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d.docs.live.net/0f7dc0e2eea82366/Documentos/ARCHIVOS ESCRITORIO/FDLM/PROCESO MALLA VIAL Y EP VIGENCIA 2025/OBRA/DOCUMENTOS PUBLICAR SECOP II PROCESO LP MALLA VIAL Y EP/"/>
    </mc:Choice>
  </mc:AlternateContent>
  <xr:revisionPtr revIDLastSave="2" documentId="13_ncr:20001_{8AB2E161-EF7A-496F-ADD9-39E678A4C1EC}" xr6:coauthVersionLast="45" xr6:coauthVersionMax="47" xr10:uidLastSave="{CF0BE865-2966-48C6-923D-1292BC6584A9}"/>
  <bookViews>
    <workbookView xWindow="-120" yWindow="-120" windowWidth="20730" windowHeight="11040" tabRatio="906" xr2:uid="{00000000-000D-0000-FFFF-FFFF00000000}"/>
  </bookViews>
  <sheets>
    <sheet name="PRESUPUESTO OFICIAL (Entidad)" sheetId="275" r:id="rId1"/>
    <sheet name="PROPUESTA ECONOMICA(proponente)" sheetId="27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 localSheetId="0">#REF!</definedName>
    <definedName name="\0" localSheetId="1">#REF!</definedName>
    <definedName name="\0">#REF!</definedName>
    <definedName name="\00" localSheetId="0">#REF!</definedName>
    <definedName name="\00" localSheetId="1">#REF!</definedName>
    <definedName name="\00">#REF!</definedName>
    <definedName name="\a" localSheetId="0">#REF!</definedName>
    <definedName name="\a" localSheetId="1">#REF!</definedName>
    <definedName name="\a">#REF!</definedName>
    <definedName name="\AA" localSheetId="0">[1]LIQUIDACION!#REF!</definedName>
    <definedName name="\AA" localSheetId="1">[1]LIQUIDACION!#REF!</definedName>
    <definedName name="\AA">[1]LIQUIDACION!#REF!</definedName>
    <definedName name="\b" localSheetId="0">[2]STRSUMM0!#REF!</definedName>
    <definedName name="\b" localSheetId="1">[2]STRSUMM0!#REF!</definedName>
    <definedName name="\b">[2]STRSUMM0!#REF!</definedName>
    <definedName name="\bb" localSheetId="0">[2]STRSUMM0!#REF!</definedName>
    <definedName name="\bb" localSheetId="1">[2]STRSUMM0!#REF!</definedName>
    <definedName name="\bb">[2]STRSUMM0!#REF!</definedName>
    <definedName name="\E" localSheetId="0">#REF!</definedName>
    <definedName name="\E" localSheetId="1">#REF!</definedName>
    <definedName name="\E">#REF!</definedName>
    <definedName name="\EE" localSheetId="0">#REF!</definedName>
    <definedName name="\EE" localSheetId="1">#REF!</definedName>
    <definedName name="\EE">#REF!</definedName>
    <definedName name="\G" localSheetId="0">#REF!</definedName>
    <definedName name="\G" localSheetId="1">#REF!</definedName>
    <definedName name="\G">#REF!</definedName>
    <definedName name="\k" localSheetId="0">'[3]7422CW00'!#REF!</definedName>
    <definedName name="\k" localSheetId="1">'[3]7422CW00'!#REF!</definedName>
    <definedName name="\k">'[3]7422CW00'!#REF!</definedName>
    <definedName name="\l" localSheetId="0">[4]STRSUMM0!#REF!</definedName>
    <definedName name="\l" localSheetId="1">[4]STRSUMM0!#REF!</definedName>
    <definedName name="\l">[4]STRSUMM0!#REF!</definedName>
    <definedName name="\M" localSheetId="0">#REF!</definedName>
    <definedName name="\M" localSheetId="1">#REF!</definedName>
    <definedName name="\M">#REF!</definedName>
    <definedName name="\ñ" localSheetId="0">'[5]7422CW00'!#REF!</definedName>
    <definedName name="\ñ" localSheetId="1">'[5]7422CW00'!#REF!</definedName>
    <definedName name="\ñ">'[5]7422CW00'!#REF!</definedName>
    <definedName name="\P" localSheetId="0">#REF!</definedName>
    <definedName name="\P" localSheetId="1">#REF!</definedName>
    <definedName name="\P">#REF!</definedName>
    <definedName name="\R" localSheetId="0">#REF!</definedName>
    <definedName name="\R" localSheetId="1">#REF!</definedName>
    <definedName name="\R">#REF!</definedName>
    <definedName name="\s" localSheetId="0">#REF!</definedName>
    <definedName name="\s" localSheetId="1">#REF!</definedName>
    <definedName name="\s">#REF!</definedName>
    <definedName name="\V" localSheetId="0">#REF!</definedName>
    <definedName name="\V" localSheetId="1">#REF!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localSheetId="1" hidden="1">[7]INST!#REF!</definedName>
    <definedName name="_________key2" hidden="1">[7]INST!#REF!</definedName>
    <definedName name="_________PJ50" localSheetId="0">#REF!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localSheetId="1" hidden="1">[8]INST!#REF!</definedName>
    <definedName name="________key2" hidden="1">[8]INST!#REF!</definedName>
    <definedName name="________key3" localSheetId="0" hidden="1">#REF!</definedName>
    <definedName name="________key3" localSheetId="1" hidden="1">#REF!</definedName>
    <definedName name="________key3" hidden="1">#REF!</definedName>
    <definedName name="________MA2" localSheetId="0">#REF!</definedName>
    <definedName name="________MA2" localSheetId="1">#REF!</definedName>
    <definedName name="________MA2">#REF!</definedName>
    <definedName name="________PJ50" localSheetId="0">#REF!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0">#REF!</definedName>
    <definedName name="_______MA2" localSheetId="1">#REF!</definedName>
    <definedName name="_______MA2">#REF!</definedName>
    <definedName name="_______PJ50" localSheetId="0">#REF!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0">#REF!</definedName>
    <definedName name="______MA2" localSheetId="1">#REF!</definedName>
    <definedName name="______MA2">#REF!</definedName>
    <definedName name="______PJ50" localSheetId="0">#REF!</definedName>
    <definedName name="______PJ50" localSheetId="1">#REF!</definedName>
    <definedName name="______PJ50">#REF!</definedName>
    <definedName name="______pr01" localSheetId="0">#REF!</definedName>
    <definedName name="______pr01" localSheetId="1">#REF!</definedName>
    <definedName name="______pr01">#REF!</definedName>
    <definedName name="______pr02" localSheetId="0">#REF!</definedName>
    <definedName name="______pr02" localSheetId="1">#REF!</definedName>
    <definedName name="______pr02">#REF!</definedName>
    <definedName name="______pr03" localSheetId="0">#REF!</definedName>
    <definedName name="______pr03" localSheetId="1">#REF!</definedName>
    <definedName name="______pr03">#REF!</definedName>
    <definedName name="______pr04" localSheetId="0">#REF!</definedName>
    <definedName name="______pr04" localSheetId="1">#REF!</definedName>
    <definedName name="______pr04">#REF!</definedName>
    <definedName name="______pr05" localSheetId="0">#REF!</definedName>
    <definedName name="______pr05" localSheetId="1">#REF!</definedName>
    <definedName name="______pr05">#REF!</definedName>
    <definedName name="______pr06" localSheetId="0">#REF!</definedName>
    <definedName name="______pr06" localSheetId="1">#REF!</definedName>
    <definedName name="______pr06">#REF!</definedName>
    <definedName name="______pr07" localSheetId="0">#REF!</definedName>
    <definedName name="______pr07" localSheetId="1">#REF!</definedName>
    <definedName name="______pr07">#REF!</definedName>
    <definedName name="______pr08" localSheetId="0">#REF!</definedName>
    <definedName name="______pr08" localSheetId="1">#REF!</definedName>
    <definedName name="______pr08">#REF!</definedName>
    <definedName name="______pr09" localSheetId="0">#REF!</definedName>
    <definedName name="______pr09" localSheetId="1">#REF!</definedName>
    <definedName name="______pr09">#REF!</definedName>
    <definedName name="______pr10" localSheetId="0">#REF!</definedName>
    <definedName name="______pr10" localSheetId="1">#REF!</definedName>
    <definedName name="______pr10">#REF!</definedName>
    <definedName name="______pr11" localSheetId="0">#REF!</definedName>
    <definedName name="______pr11" localSheetId="1">#REF!</definedName>
    <definedName name="______pr11">#REF!</definedName>
    <definedName name="______pr12" localSheetId="0">#REF!</definedName>
    <definedName name="______pr12" localSheetId="1">#REF!</definedName>
    <definedName name="______pr12">#REF!</definedName>
    <definedName name="______pr13" localSheetId="0">#REF!</definedName>
    <definedName name="______pr13" localSheetId="1">#REF!</definedName>
    <definedName name="______pr13">#REF!</definedName>
    <definedName name="______pr14" localSheetId="0">#REF!</definedName>
    <definedName name="______pr14" localSheetId="1">#REF!</definedName>
    <definedName name="______pr14">#REF!</definedName>
    <definedName name="______pr15" localSheetId="0">#REF!</definedName>
    <definedName name="______pr15" localSheetId="1">#REF!</definedName>
    <definedName name="______pr15">#REF!</definedName>
    <definedName name="______pr16" localSheetId="0">#REF!</definedName>
    <definedName name="______pr16" localSheetId="1">#REF!</definedName>
    <definedName name="______pr16">#REF!</definedName>
    <definedName name="______pr17" localSheetId="0">#REF!</definedName>
    <definedName name="______pr17" localSheetId="1">#REF!</definedName>
    <definedName name="______pr17">#REF!</definedName>
    <definedName name="______pr18" localSheetId="0">#REF!</definedName>
    <definedName name="______pr18" localSheetId="1">#REF!</definedName>
    <definedName name="______pr18">#REF!</definedName>
    <definedName name="______pr19" localSheetId="0">#REF!</definedName>
    <definedName name="______pr19" localSheetId="1">#REF!</definedName>
    <definedName name="______pr19">#REF!</definedName>
    <definedName name="______pr20" localSheetId="0">#REF!</definedName>
    <definedName name="______pr20" localSheetId="1">#REF!</definedName>
    <definedName name="______pr20">#REF!</definedName>
    <definedName name="______pr21" localSheetId="0">#REF!</definedName>
    <definedName name="______pr21" localSheetId="1">#REF!</definedName>
    <definedName name="______pr21">#REF!</definedName>
    <definedName name="______pr22" localSheetId="0">#REF!</definedName>
    <definedName name="______pr22" localSheetId="1">#REF!</definedName>
    <definedName name="______pr22">#REF!</definedName>
    <definedName name="______pr23" localSheetId="0">#REF!</definedName>
    <definedName name="______pr23" localSheetId="1">#REF!</definedName>
    <definedName name="______pr23">#REF!</definedName>
    <definedName name="______pr24" localSheetId="0">#REF!</definedName>
    <definedName name="______pr24" localSheetId="1">#REF!</definedName>
    <definedName name="______pr24">#REF!</definedName>
    <definedName name="______pr25" localSheetId="0">#REF!</definedName>
    <definedName name="______pr25" localSheetId="1">#REF!</definedName>
    <definedName name="______pr25">#REF!</definedName>
    <definedName name="______pr26" localSheetId="0">#REF!</definedName>
    <definedName name="______pr26" localSheetId="1">#REF!</definedName>
    <definedName name="______pr26">#REF!</definedName>
    <definedName name="______pr27" localSheetId="0">#REF!</definedName>
    <definedName name="______pr27" localSheetId="1">#REF!</definedName>
    <definedName name="______pr27">#REF!</definedName>
    <definedName name="______pr28" localSheetId="0">#REF!</definedName>
    <definedName name="______pr28" localSheetId="1">#REF!</definedName>
    <definedName name="______pr28">#REF!</definedName>
    <definedName name="______pr29" localSheetId="0">#REF!</definedName>
    <definedName name="______pr29" localSheetId="1">#REF!</definedName>
    <definedName name="______pr29">#REF!</definedName>
    <definedName name="______pr30" localSheetId="0">#REF!</definedName>
    <definedName name="______pr30" localSheetId="1">#REF!</definedName>
    <definedName name="______pr30">#REF!</definedName>
    <definedName name="______pr31" localSheetId="0">#REF!</definedName>
    <definedName name="______pr31" localSheetId="1">#REF!</definedName>
    <definedName name="______pr31">#REF!</definedName>
    <definedName name="______pr32" localSheetId="0">#REF!</definedName>
    <definedName name="______pr32" localSheetId="1">#REF!</definedName>
    <definedName name="______pr32">#REF!</definedName>
    <definedName name="______pr33" localSheetId="0">#REF!</definedName>
    <definedName name="______pr33" localSheetId="1">#REF!</definedName>
    <definedName name="______pr33">#REF!</definedName>
    <definedName name="______pr34" localSheetId="0">#REF!</definedName>
    <definedName name="______pr34" localSheetId="1">#REF!</definedName>
    <definedName name="______pr34">#REF!</definedName>
    <definedName name="______pr35" localSheetId="0">#REF!</definedName>
    <definedName name="______pr35" localSheetId="1">#REF!</definedName>
    <definedName name="______pr35">#REF!</definedName>
    <definedName name="______pr36" localSheetId="0">#REF!</definedName>
    <definedName name="______pr36" localSheetId="1">#REF!</definedName>
    <definedName name="______pr36">#REF!</definedName>
    <definedName name="______pr37" localSheetId="0">#REF!</definedName>
    <definedName name="______pr37" localSheetId="1">#REF!</definedName>
    <definedName name="______pr37">#REF!</definedName>
    <definedName name="______pr38" localSheetId="0">#REF!</definedName>
    <definedName name="______pr38" localSheetId="1">#REF!</definedName>
    <definedName name="______pr38">#REF!</definedName>
    <definedName name="______pr39" localSheetId="0">#REF!</definedName>
    <definedName name="______pr39" localSheetId="1">#REF!</definedName>
    <definedName name="______pr39">#REF!</definedName>
    <definedName name="______pr40" localSheetId="0">#REF!</definedName>
    <definedName name="______pr40" localSheetId="1">#REF!</definedName>
    <definedName name="______pr40">#REF!</definedName>
    <definedName name="______pr41" localSheetId="0">#REF!</definedName>
    <definedName name="______pr41" localSheetId="1">#REF!</definedName>
    <definedName name="______pr41">#REF!</definedName>
    <definedName name="______pr42" localSheetId="0">#REF!</definedName>
    <definedName name="______pr42" localSheetId="1">#REF!</definedName>
    <definedName name="______pr42">#REF!</definedName>
    <definedName name="______pr43" localSheetId="0">#REF!</definedName>
    <definedName name="______pr43" localSheetId="1">#REF!</definedName>
    <definedName name="______pr43">#REF!</definedName>
    <definedName name="______pr44" localSheetId="0">#REF!</definedName>
    <definedName name="______pr44" localSheetId="1">#REF!</definedName>
    <definedName name="______pr44">#REF!</definedName>
    <definedName name="______pr45" localSheetId="0">#REF!</definedName>
    <definedName name="______pr45" localSheetId="1">#REF!</definedName>
    <definedName name="______pr45">#REF!</definedName>
    <definedName name="______pr46" localSheetId="0">#REF!</definedName>
    <definedName name="______pr46" localSheetId="1">#REF!</definedName>
    <definedName name="______pr46">#REF!</definedName>
    <definedName name="______pr47" localSheetId="0">#REF!</definedName>
    <definedName name="______pr47" localSheetId="1">#REF!</definedName>
    <definedName name="______pr47">#REF!</definedName>
    <definedName name="______pr48" localSheetId="0">#REF!</definedName>
    <definedName name="______pr48" localSheetId="1">#REF!</definedName>
    <definedName name="______pr48">#REF!</definedName>
    <definedName name="______pr49" localSheetId="0">#REF!</definedName>
    <definedName name="______pr49" localSheetId="1">#REF!</definedName>
    <definedName name="______pr49">#REF!</definedName>
    <definedName name="______pr50" localSheetId="0">#REF!</definedName>
    <definedName name="______pr50" localSheetId="1">#REF!</definedName>
    <definedName name="______pr50">#REF!</definedName>
    <definedName name="______pr51" localSheetId="0">#REF!</definedName>
    <definedName name="______pr51" localSheetId="1">#REF!</definedName>
    <definedName name="______pr51">#REF!</definedName>
    <definedName name="______pr52" localSheetId="0">#REF!</definedName>
    <definedName name="______pr52" localSheetId="1">#REF!</definedName>
    <definedName name="______pr52">#REF!</definedName>
    <definedName name="______pr53" localSheetId="0">#REF!</definedName>
    <definedName name="______pr53" localSheetId="1">#REF!</definedName>
    <definedName name="______pr53">#REF!</definedName>
    <definedName name="______pr54" localSheetId="0">#REF!</definedName>
    <definedName name="______pr54" localSheetId="1">#REF!</definedName>
    <definedName name="______pr54">#REF!</definedName>
    <definedName name="______pr55" localSheetId="0">#REF!</definedName>
    <definedName name="______pr55" localSheetId="1">#REF!</definedName>
    <definedName name="______pr55">#REF!</definedName>
    <definedName name="______pr56" localSheetId="0">#REF!</definedName>
    <definedName name="______pr56" localSheetId="1">#REF!</definedName>
    <definedName name="______pr56">#REF!</definedName>
    <definedName name="______pr57" localSheetId="0">#REF!</definedName>
    <definedName name="______pr57" localSheetId="1">#REF!</definedName>
    <definedName name="______pr57">#REF!</definedName>
    <definedName name="______pr58" localSheetId="0">#REF!</definedName>
    <definedName name="______pr58" localSheetId="1">#REF!</definedName>
    <definedName name="______pr58">#REF!</definedName>
    <definedName name="______pr59" localSheetId="0">#REF!</definedName>
    <definedName name="______pr59" localSheetId="1">#REF!</definedName>
    <definedName name="______pr59">#REF!</definedName>
    <definedName name="______pr60" localSheetId="0">#REF!</definedName>
    <definedName name="______pr60" localSheetId="1">#REF!</definedName>
    <definedName name="______pr60">#REF!</definedName>
    <definedName name="______pr61" localSheetId="0">#REF!</definedName>
    <definedName name="______pr61" localSheetId="1">#REF!</definedName>
    <definedName name="______pr61">#REF!</definedName>
    <definedName name="______pr62" localSheetId="0">#REF!</definedName>
    <definedName name="______pr62" localSheetId="1">#REF!</definedName>
    <definedName name="______pr62">#REF!</definedName>
    <definedName name="______pr63" localSheetId="0">#REF!</definedName>
    <definedName name="______pr63" localSheetId="1">#REF!</definedName>
    <definedName name="______pr63">#REF!</definedName>
    <definedName name="______pr64" localSheetId="0">#REF!</definedName>
    <definedName name="______pr64" localSheetId="1">#REF!</definedName>
    <definedName name="______pr64">#REF!</definedName>
    <definedName name="______pr65" localSheetId="0">#REF!</definedName>
    <definedName name="______pr65" localSheetId="1">#REF!</definedName>
    <definedName name="______pr65">#REF!</definedName>
    <definedName name="______pr66" localSheetId="0">#REF!</definedName>
    <definedName name="______pr66" localSheetId="1">#REF!</definedName>
    <definedName name="______pr66">#REF!</definedName>
    <definedName name="______pr67" localSheetId="0">#REF!</definedName>
    <definedName name="______pr67" localSheetId="1">#REF!</definedName>
    <definedName name="______pr67">#REF!</definedName>
    <definedName name="______pr68" localSheetId="0">#REF!</definedName>
    <definedName name="______pr68" localSheetId="1">#REF!</definedName>
    <definedName name="______pr68">#REF!</definedName>
    <definedName name="______pr69" localSheetId="0">#REF!</definedName>
    <definedName name="______pr69" localSheetId="1">#REF!</definedName>
    <definedName name="______pr69">#REF!</definedName>
    <definedName name="______pr70" localSheetId="0">#REF!</definedName>
    <definedName name="______pr70" localSheetId="1">#REF!</definedName>
    <definedName name="______pr70">#REF!</definedName>
    <definedName name="______pr71" localSheetId="0">#REF!</definedName>
    <definedName name="______pr71" localSheetId="1">#REF!</definedName>
    <definedName name="______pr71">#REF!</definedName>
    <definedName name="______pr72" localSheetId="0">#REF!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 localSheetId="1">[11]Tablas!#REF!</definedName>
    <definedName name="_____DCI1">[11]Tablas!#REF!</definedName>
    <definedName name="_____DDS1" localSheetId="0">[11]Tablas!#REF!</definedName>
    <definedName name="_____DDS1" localSheetId="1">[11]Tablas!#REF!</definedName>
    <definedName name="_____DDS1">[11]Tablas!#REF!</definedName>
    <definedName name="_____DGO1" localSheetId="0">[11]Tablas!#REF!</definedName>
    <definedName name="_____DGO1" localSheetId="1">[11]Tablas!#REF!</definedName>
    <definedName name="_____DGO1">[11]Tablas!#REF!</definedName>
    <definedName name="_____DGP1" localSheetId="0">[11]Tablas!#REF!</definedName>
    <definedName name="_____DGP1" localSheetId="1">[11]Tablas!#REF!</definedName>
    <definedName name="_____DGP1">[11]Tablas!#REF!</definedName>
    <definedName name="_____DIJ1" localSheetId="0">[11]Tablas!#REF!</definedName>
    <definedName name="_____DIJ1" localSheetId="1">[11]Tablas!#REF!</definedName>
    <definedName name="_____DIJ1">[11]Tablas!#REF!</definedName>
    <definedName name="_____DPI1" localSheetId="0">[11]Tablas!#REF!</definedName>
    <definedName name="_____DPI1" localSheetId="1">[11]Tablas!#REF!</definedName>
    <definedName name="_____DPI1">[11]Tablas!#REF!</definedName>
    <definedName name="_____DPY1" localSheetId="0">[11]Tablas!#REF!</definedName>
    <definedName name="_____DPY1" localSheetId="1">[11]Tablas!#REF!</definedName>
    <definedName name="_____DPY1">[11]Tablas!#REF!</definedName>
    <definedName name="_____DRI1" localSheetId="0">[11]Tablas!#REF!</definedName>
    <definedName name="_____DRI1" localSheetId="1">[11]Tablas!#REF!</definedName>
    <definedName name="_____DRI1">[11]Tablas!#REF!</definedName>
    <definedName name="_____DRL1" localSheetId="0">[11]Tablas!#REF!</definedName>
    <definedName name="_____DRL1" localSheetId="1">[11]Tablas!#REF!</definedName>
    <definedName name="_____DRL1">[11]Tablas!#REF!</definedName>
    <definedName name="_____DSP1" localSheetId="0">[11]Tablas!#REF!</definedName>
    <definedName name="_____DSP1" localSheetId="1">[11]Tablas!#REF!</definedName>
    <definedName name="_____DSP1">[11]Tablas!#REF!</definedName>
    <definedName name="_____ECP1" localSheetId="0">[11]Tablas!#REF!</definedName>
    <definedName name="_____ECP1" localSheetId="1">[11]Tablas!#REF!</definedName>
    <definedName name="_____ECP1">[11]Tablas!#REF!</definedName>
    <definedName name="_____ICP1" localSheetId="0">[11]Tablas!#REF!</definedName>
    <definedName name="_____ICP1" localSheetId="1">[11]Tablas!#REF!</definedName>
    <definedName name="_____ICP1">[11]Tablas!#REF!</definedName>
    <definedName name="_____MA2" localSheetId="0">#REF!</definedName>
    <definedName name="_____MA2" localSheetId="1">#REF!</definedName>
    <definedName name="_____MA2">#REF!</definedName>
    <definedName name="_____OCD1" localSheetId="0">[11]Tablas!#REF!</definedName>
    <definedName name="_____OCD1" localSheetId="1">[11]Tablas!#REF!</definedName>
    <definedName name="_____OCD1">[11]Tablas!#REF!</definedName>
    <definedName name="_____OCI1" localSheetId="0">[11]Tablas!#REF!</definedName>
    <definedName name="_____OCI1" localSheetId="1">[11]Tablas!#REF!</definedName>
    <definedName name="_____OCI1">[11]Tablas!#REF!</definedName>
    <definedName name="_____PJ50" localSheetId="0">#REF!</definedName>
    <definedName name="_____PJ50" localSheetId="1">#REF!</definedName>
    <definedName name="_____PJ50">#REF!</definedName>
    <definedName name="_____pr01" localSheetId="0">#REF!</definedName>
    <definedName name="_____pr01" localSheetId="1">#REF!</definedName>
    <definedName name="_____pr01">#REF!</definedName>
    <definedName name="_____pr02" localSheetId="0">#REF!</definedName>
    <definedName name="_____pr02" localSheetId="1">#REF!</definedName>
    <definedName name="_____pr02">#REF!</definedName>
    <definedName name="_____pr03" localSheetId="0">#REF!</definedName>
    <definedName name="_____pr03" localSheetId="1">#REF!</definedName>
    <definedName name="_____pr03">#REF!</definedName>
    <definedName name="_____pr04" localSheetId="0">#REF!</definedName>
    <definedName name="_____pr04" localSheetId="1">#REF!</definedName>
    <definedName name="_____pr04">#REF!</definedName>
    <definedName name="_____pr05" localSheetId="0">#REF!</definedName>
    <definedName name="_____pr05" localSheetId="1">#REF!</definedName>
    <definedName name="_____pr05">#REF!</definedName>
    <definedName name="_____pr06" localSheetId="0">#REF!</definedName>
    <definedName name="_____pr06" localSheetId="1">#REF!</definedName>
    <definedName name="_____pr06">#REF!</definedName>
    <definedName name="_____pr07" localSheetId="0">#REF!</definedName>
    <definedName name="_____pr07" localSheetId="1">#REF!</definedName>
    <definedName name="_____pr07">#REF!</definedName>
    <definedName name="_____pr08" localSheetId="0">#REF!</definedName>
    <definedName name="_____pr08" localSheetId="1">#REF!</definedName>
    <definedName name="_____pr08">#REF!</definedName>
    <definedName name="_____pr09" localSheetId="0">#REF!</definedName>
    <definedName name="_____pr09" localSheetId="1">#REF!</definedName>
    <definedName name="_____pr09">#REF!</definedName>
    <definedName name="_____pr10" localSheetId="0">#REF!</definedName>
    <definedName name="_____pr10" localSheetId="1">#REF!</definedName>
    <definedName name="_____pr10">#REF!</definedName>
    <definedName name="_____pr11" localSheetId="0">#REF!</definedName>
    <definedName name="_____pr11" localSheetId="1">#REF!</definedName>
    <definedName name="_____pr11">#REF!</definedName>
    <definedName name="_____pr12" localSheetId="0">#REF!</definedName>
    <definedName name="_____pr12" localSheetId="1">#REF!</definedName>
    <definedName name="_____pr12">#REF!</definedName>
    <definedName name="_____pr13" localSheetId="0">#REF!</definedName>
    <definedName name="_____pr13" localSheetId="1">#REF!</definedName>
    <definedName name="_____pr13">#REF!</definedName>
    <definedName name="_____pr14" localSheetId="0">#REF!</definedName>
    <definedName name="_____pr14" localSheetId="1">#REF!</definedName>
    <definedName name="_____pr14">#REF!</definedName>
    <definedName name="_____pr15" localSheetId="0">#REF!</definedName>
    <definedName name="_____pr15" localSheetId="1">#REF!</definedName>
    <definedName name="_____pr15">#REF!</definedName>
    <definedName name="_____pr16" localSheetId="0">#REF!</definedName>
    <definedName name="_____pr16" localSheetId="1">#REF!</definedName>
    <definedName name="_____pr16">#REF!</definedName>
    <definedName name="_____pr17" localSheetId="0">#REF!</definedName>
    <definedName name="_____pr17" localSheetId="1">#REF!</definedName>
    <definedName name="_____pr17">#REF!</definedName>
    <definedName name="_____pr18" localSheetId="0">#REF!</definedName>
    <definedName name="_____pr18" localSheetId="1">#REF!</definedName>
    <definedName name="_____pr18">#REF!</definedName>
    <definedName name="_____pr19" localSheetId="0">#REF!</definedName>
    <definedName name="_____pr19" localSheetId="1">#REF!</definedName>
    <definedName name="_____pr19">#REF!</definedName>
    <definedName name="_____pr20" localSheetId="0">#REF!</definedName>
    <definedName name="_____pr20" localSheetId="1">#REF!</definedName>
    <definedName name="_____pr20">#REF!</definedName>
    <definedName name="_____pr21" localSheetId="0">#REF!</definedName>
    <definedName name="_____pr21" localSheetId="1">#REF!</definedName>
    <definedName name="_____pr21">#REF!</definedName>
    <definedName name="_____pr22" localSheetId="0">#REF!</definedName>
    <definedName name="_____pr22" localSheetId="1">#REF!</definedName>
    <definedName name="_____pr22">#REF!</definedName>
    <definedName name="_____pr23" localSheetId="0">#REF!</definedName>
    <definedName name="_____pr23" localSheetId="1">#REF!</definedName>
    <definedName name="_____pr23">#REF!</definedName>
    <definedName name="_____pr24" localSheetId="0">#REF!</definedName>
    <definedName name="_____pr24" localSheetId="1">#REF!</definedName>
    <definedName name="_____pr24">#REF!</definedName>
    <definedName name="_____pr25" localSheetId="0">#REF!</definedName>
    <definedName name="_____pr25" localSheetId="1">#REF!</definedName>
    <definedName name="_____pr25">#REF!</definedName>
    <definedName name="_____pr26" localSheetId="0">#REF!</definedName>
    <definedName name="_____pr26" localSheetId="1">#REF!</definedName>
    <definedName name="_____pr26">#REF!</definedName>
    <definedName name="_____pr27" localSheetId="0">#REF!</definedName>
    <definedName name="_____pr27" localSheetId="1">#REF!</definedName>
    <definedName name="_____pr27">#REF!</definedName>
    <definedName name="_____pr28" localSheetId="0">#REF!</definedName>
    <definedName name="_____pr28" localSheetId="1">#REF!</definedName>
    <definedName name="_____pr28">#REF!</definedName>
    <definedName name="_____pr29" localSheetId="0">#REF!</definedName>
    <definedName name="_____pr29" localSheetId="1">#REF!</definedName>
    <definedName name="_____pr29">#REF!</definedName>
    <definedName name="_____pr30" localSheetId="0">#REF!</definedName>
    <definedName name="_____pr30" localSheetId="1">#REF!</definedName>
    <definedName name="_____pr30">#REF!</definedName>
    <definedName name="_____pr31" localSheetId="0">#REF!</definedName>
    <definedName name="_____pr31" localSheetId="1">#REF!</definedName>
    <definedName name="_____pr31">#REF!</definedName>
    <definedName name="_____pr32" localSheetId="0">#REF!</definedName>
    <definedName name="_____pr32" localSheetId="1">#REF!</definedName>
    <definedName name="_____pr32">#REF!</definedName>
    <definedName name="_____pr33" localSheetId="0">#REF!</definedName>
    <definedName name="_____pr33" localSheetId="1">#REF!</definedName>
    <definedName name="_____pr33">#REF!</definedName>
    <definedName name="_____pr34" localSheetId="0">#REF!</definedName>
    <definedName name="_____pr34" localSheetId="1">#REF!</definedName>
    <definedName name="_____pr34">#REF!</definedName>
    <definedName name="_____pr35" localSheetId="0">#REF!</definedName>
    <definedName name="_____pr35" localSheetId="1">#REF!</definedName>
    <definedName name="_____pr35">#REF!</definedName>
    <definedName name="_____pr36" localSheetId="0">#REF!</definedName>
    <definedName name="_____pr36" localSheetId="1">#REF!</definedName>
    <definedName name="_____pr36">#REF!</definedName>
    <definedName name="_____pr37" localSheetId="0">#REF!</definedName>
    <definedName name="_____pr37" localSheetId="1">#REF!</definedName>
    <definedName name="_____pr37">#REF!</definedName>
    <definedName name="_____pr38" localSheetId="0">#REF!</definedName>
    <definedName name="_____pr38" localSheetId="1">#REF!</definedName>
    <definedName name="_____pr38">#REF!</definedName>
    <definedName name="_____pr39" localSheetId="0">#REF!</definedName>
    <definedName name="_____pr39" localSheetId="1">#REF!</definedName>
    <definedName name="_____pr39">#REF!</definedName>
    <definedName name="_____pr40" localSheetId="0">#REF!</definedName>
    <definedName name="_____pr40" localSheetId="1">#REF!</definedName>
    <definedName name="_____pr40">#REF!</definedName>
    <definedName name="_____pr41" localSheetId="0">#REF!</definedName>
    <definedName name="_____pr41" localSheetId="1">#REF!</definedName>
    <definedName name="_____pr41">#REF!</definedName>
    <definedName name="_____pr42" localSheetId="0">#REF!</definedName>
    <definedName name="_____pr42" localSheetId="1">#REF!</definedName>
    <definedName name="_____pr42">#REF!</definedName>
    <definedName name="_____pr43" localSheetId="0">#REF!</definedName>
    <definedName name="_____pr43" localSheetId="1">#REF!</definedName>
    <definedName name="_____pr43">#REF!</definedName>
    <definedName name="_____pr44" localSheetId="0">#REF!</definedName>
    <definedName name="_____pr44" localSheetId="1">#REF!</definedName>
    <definedName name="_____pr44">#REF!</definedName>
    <definedName name="_____pr45" localSheetId="0">#REF!</definedName>
    <definedName name="_____pr45" localSheetId="1">#REF!</definedName>
    <definedName name="_____pr45">#REF!</definedName>
    <definedName name="_____pr46" localSheetId="0">#REF!</definedName>
    <definedName name="_____pr46" localSheetId="1">#REF!</definedName>
    <definedName name="_____pr46">#REF!</definedName>
    <definedName name="_____pr47" localSheetId="0">#REF!</definedName>
    <definedName name="_____pr47" localSheetId="1">#REF!</definedName>
    <definedName name="_____pr47">#REF!</definedName>
    <definedName name="_____pr48" localSheetId="0">#REF!</definedName>
    <definedName name="_____pr48" localSheetId="1">#REF!</definedName>
    <definedName name="_____pr48">#REF!</definedName>
    <definedName name="_____pr49" localSheetId="0">#REF!</definedName>
    <definedName name="_____pr49" localSheetId="1">#REF!</definedName>
    <definedName name="_____pr49">#REF!</definedName>
    <definedName name="_____pr50" localSheetId="0">#REF!</definedName>
    <definedName name="_____pr50" localSheetId="1">#REF!</definedName>
    <definedName name="_____pr50">#REF!</definedName>
    <definedName name="_____pr51" localSheetId="0">#REF!</definedName>
    <definedName name="_____pr51" localSheetId="1">#REF!</definedName>
    <definedName name="_____pr51">#REF!</definedName>
    <definedName name="_____pr52" localSheetId="0">#REF!</definedName>
    <definedName name="_____pr52" localSheetId="1">#REF!</definedName>
    <definedName name="_____pr52">#REF!</definedName>
    <definedName name="_____pr53" localSheetId="0">#REF!</definedName>
    <definedName name="_____pr53" localSheetId="1">#REF!</definedName>
    <definedName name="_____pr53">#REF!</definedName>
    <definedName name="_____pr54" localSheetId="0">#REF!</definedName>
    <definedName name="_____pr54" localSheetId="1">#REF!</definedName>
    <definedName name="_____pr54">#REF!</definedName>
    <definedName name="_____pr55" localSheetId="0">#REF!</definedName>
    <definedName name="_____pr55" localSheetId="1">#REF!</definedName>
    <definedName name="_____pr55">#REF!</definedName>
    <definedName name="_____pr56" localSheetId="0">#REF!</definedName>
    <definedName name="_____pr56" localSheetId="1">#REF!</definedName>
    <definedName name="_____pr56">#REF!</definedName>
    <definedName name="_____pr57" localSheetId="0">#REF!</definedName>
    <definedName name="_____pr57" localSheetId="1">#REF!</definedName>
    <definedName name="_____pr57">#REF!</definedName>
    <definedName name="_____pr58" localSheetId="0">#REF!</definedName>
    <definedName name="_____pr58" localSheetId="1">#REF!</definedName>
    <definedName name="_____pr58">#REF!</definedName>
    <definedName name="_____pr59" localSheetId="0">#REF!</definedName>
    <definedName name="_____pr59" localSheetId="1">#REF!</definedName>
    <definedName name="_____pr59">#REF!</definedName>
    <definedName name="_____pr60" localSheetId="0">#REF!</definedName>
    <definedName name="_____pr60" localSheetId="1">#REF!</definedName>
    <definedName name="_____pr60">#REF!</definedName>
    <definedName name="_____pr61" localSheetId="0">#REF!</definedName>
    <definedName name="_____pr61" localSheetId="1">#REF!</definedName>
    <definedName name="_____pr61">#REF!</definedName>
    <definedName name="_____pr62" localSheetId="0">#REF!</definedName>
    <definedName name="_____pr62" localSheetId="1">#REF!</definedName>
    <definedName name="_____pr62">#REF!</definedName>
    <definedName name="_____pr63" localSheetId="0">#REF!</definedName>
    <definedName name="_____pr63" localSheetId="1">#REF!</definedName>
    <definedName name="_____pr63">#REF!</definedName>
    <definedName name="_____pr64" localSheetId="0">#REF!</definedName>
    <definedName name="_____pr64" localSheetId="1">#REF!</definedName>
    <definedName name="_____pr64">#REF!</definedName>
    <definedName name="_____pr65" localSheetId="0">#REF!</definedName>
    <definedName name="_____pr65" localSheetId="1">#REF!</definedName>
    <definedName name="_____pr65">#REF!</definedName>
    <definedName name="_____pr66" localSheetId="0">#REF!</definedName>
    <definedName name="_____pr66" localSheetId="1">#REF!</definedName>
    <definedName name="_____pr66">#REF!</definedName>
    <definedName name="_____pr67" localSheetId="0">#REF!</definedName>
    <definedName name="_____pr67" localSheetId="1">#REF!</definedName>
    <definedName name="_____pr67">#REF!</definedName>
    <definedName name="_____pr68" localSheetId="0">#REF!</definedName>
    <definedName name="_____pr68" localSheetId="1">#REF!</definedName>
    <definedName name="_____pr68">#REF!</definedName>
    <definedName name="_____pr69" localSheetId="0">#REF!</definedName>
    <definedName name="_____pr69" localSheetId="1">#REF!</definedName>
    <definedName name="_____pr69">#REF!</definedName>
    <definedName name="_____pr70" localSheetId="0">#REF!</definedName>
    <definedName name="_____pr70" localSheetId="1">#REF!</definedName>
    <definedName name="_____pr70">#REF!</definedName>
    <definedName name="_____pr71" localSheetId="0">#REF!</definedName>
    <definedName name="_____pr71" localSheetId="1">#REF!</definedName>
    <definedName name="_____pr71">#REF!</definedName>
    <definedName name="_____pr72" localSheetId="0">#REF!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 localSheetId="1">[11]Tablas!#REF!</definedName>
    <definedName name="_____VEX1">[11]Tablas!#REF!</definedName>
    <definedName name="_____VFA1" localSheetId="0">[11]Tablas!#REF!</definedName>
    <definedName name="_____VFA1" localSheetId="1">[11]Tablas!#REF!</definedName>
    <definedName name="_____VFA1">[11]Tablas!#REF!</definedName>
    <definedName name="_____VIT1" localSheetId="0">[11]Tablas!#REF!</definedName>
    <definedName name="_____VIT1" localSheetId="1">[11]Tablas!#REF!</definedName>
    <definedName name="_____VIT1">[11]Tablas!#REF!</definedName>
    <definedName name="_____VPR1" localSheetId="0">[11]Tablas!#REF!</definedName>
    <definedName name="_____VPR1" localSheetId="1">[11]Tablas!#REF!</definedName>
    <definedName name="_____VPR1">[11]Tablas!#REF!</definedName>
    <definedName name="_____VPR2" localSheetId="0">[12]Tablas!#REF!</definedName>
    <definedName name="_____VPR2" localSheetId="1">[12]Tablas!#REF!</definedName>
    <definedName name="_____VPR2">[12]Tablas!#REF!</definedName>
    <definedName name="_____VRP1" localSheetId="0">[11]Tablas!#REF!</definedName>
    <definedName name="_____VRP1" localSheetId="1">[11]Tablas!#REF!</definedName>
    <definedName name="_____VRP1">[11]Tablas!#REF!</definedName>
    <definedName name="_____VSM1" localSheetId="0">[11]Tablas!#REF!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 localSheetId="1">#REF!</definedName>
    <definedName name="____COM1">#REF!</definedName>
    <definedName name="____COM10" localSheetId="0">#REF!</definedName>
    <definedName name="____COM10" localSheetId="1">#REF!</definedName>
    <definedName name="____COM10">#REF!</definedName>
    <definedName name="____COM11" localSheetId="0">#REF!</definedName>
    <definedName name="____COM11" localSheetId="1">#REF!</definedName>
    <definedName name="____COM11">#REF!</definedName>
    <definedName name="____COM12" localSheetId="0">#REF!</definedName>
    <definedName name="____COM12" localSheetId="1">#REF!</definedName>
    <definedName name="____COM12">#REF!</definedName>
    <definedName name="____COM13" localSheetId="0">#REF!</definedName>
    <definedName name="____COM13" localSheetId="1">#REF!</definedName>
    <definedName name="____COM13">#REF!</definedName>
    <definedName name="____COM14" localSheetId="0">#REF!</definedName>
    <definedName name="____COM14" localSheetId="1">#REF!</definedName>
    <definedName name="____COM14">#REF!</definedName>
    <definedName name="____COM15" localSheetId="0">#REF!</definedName>
    <definedName name="____COM15" localSheetId="1">#REF!</definedName>
    <definedName name="____COM15">#REF!</definedName>
    <definedName name="____COM16" localSheetId="0">#REF!</definedName>
    <definedName name="____COM16" localSheetId="1">#REF!</definedName>
    <definedName name="____COM16">#REF!</definedName>
    <definedName name="____COM17" localSheetId="0">#REF!</definedName>
    <definedName name="____COM17" localSheetId="1">#REF!</definedName>
    <definedName name="____COM17">#REF!</definedName>
    <definedName name="____COM18" localSheetId="0">#REF!</definedName>
    <definedName name="____COM18" localSheetId="1">#REF!</definedName>
    <definedName name="____COM18">#REF!</definedName>
    <definedName name="____COM19" localSheetId="0">#REF!</definedName>
    <definedName name="____COM19" localSheetId="1">#REF!</definedName>
    <definedName name="____COM19">#REF!</definedName>
    <definedName name="____COM2" localSheetId="0">#REF!</definedName>
    <definedName name="____COM2" localSheetId="1">#REF!</definedName>
    <definedName name="____COM2">#REF!</definedName>
    <definedName name="____COM20" localSheetId="0">#REF!</definedName>
    <definedName name="____COM20" localSheetId="1">#REF!</definedName>
    <definedName name="____COM20">#REF!</definedName>
    <definedName name="____COM21" localSheetId="0">#REF!</definedName>
    <definedName name="____COM21" localSheetId="1">#REF!</definedName>
    <definedName name="____COM21">#REF!</definedName>
    <definedName name="____COM3" localSheetId="0">#REF!</definedName>
    <definedName name="____COM3" localSheetId="1">#REF!</definedName>
    <definedName name="____COM3">#REF!</definedName>
    <definedName name="____COM4" localSheetId="0">#REF!</definedName>
    <definedName name="____COM4" localSheetId="1">#REF!</definedName>
    <definedName name="____COM4">#REF!</definedName>
    <definedName name="____COM5" localSheetId="0">#REF!</definedName>
    <definedName name="____COM5" localSheetId="1">#REF!</definedName>
    <definedName name="____COM5">#REF!</definedName>
    <definedName name="____COM6" localSheetId="0">#REF!</definedName>
    <definedName name="____COM6" localSheetId="1">#REF!</definedName>
    <definedName name="____COM6">#REF!</definedName>
    <definedName name="____COM7" localSheetId="0">#REF!</definedName>
    <definedName name="____COM7" localSheetId="1">#REF!</definedName>
    <definedName name="____COM7">#REF!</definedName>
    <definedName name="____COM8" localSheetId="0">#REF!</definedName>
    <definedName name="____COM8" localSheetId="1">#REF!</definedName>
    <definedName name="____COM8">#REF!</definedName>
    <definedName name="____COM9" localSheetId="0">#REF!</definedName>
    <definedName name="____COM9" localSheetId="1">#REF!</definedName>
    <definedName name="____COM9">#REF!</definedName>
    <definedName name="____DCI1" localSheetId="0">[11]Tablas!#REF!</definedName>
    <definedName name="____DCI1" localSheetId="1">[11]Tablas!#REF!</definedName>
    <definedName name="____DCI1">[11]Tablas!#REF!</definedName>
    <definedName name="____DDS1" localSheetId="0">[11]Tablas!#REF!</definedName>
    <definedName name="____DDS1" localSheetId="1">[11]Tablas!#REF!</definedName>
    <definedName name="____DDS1">[11]Tablas!#REF!</definedName>
    <definedName name="____DGO1" localSheetId="0">[11]Tablas!#REF!</definedName>
    <definedName name="____DGO1" localSheetId="1">[11]Tablas!#REF!</definedName>
    <definedName name="____DGO1">[11]Tablas!#REF!</definedName>
    <definedName name="____DGP1" localSheetId="0">[11]Tablas!#REF!</definedName>
    <definedName name="____DGP1" localSheetId="1">[11]Tablas!#REF!</definedName>
    <definedName name="____DGP1">[11]Tablas!#REF!</definedName>
    <definedName name="____DIJ1" localSheetId="0">[11]Tablas!#REF!</definedName>
    <definedName name="____DIJ1" localSheetId="1">[11]Tablas!#REF!</definedName>
    <definedName name="____DIJ1">[11]Tablas!#REF!</definedName>
    <definedName name="____DPI1" localSheetId="0">[11]Tablas!#REF!</definedName>
    <definedName name="____DPI1" localSheetId="1">[11]Tablas!#REF!</definedName>
    <definedName name="____DPI1">[11]Tablas!#REF!</definedName>
    <definedName name="____DPY1" localSheetId="0">[11]Tablas!#REF!</definedName>
    <definedName name="____DPY1" localSheetId="1">[11]Tablas!#REF!</definedName>
    <definedName name="____DPY1">[11]Tablas!#REF!</definedName>
    <definedName name="____DRI1" localSheetId="0">[11]Tablas!#REF!</definedName>
    <definedName name="____DRI1" localSheetId="1">[11]Tablas!#REF!</definedName>
    <definedName name="____DRI1">[11]Tablas!#REF!</definedName>
    <definedName name="____DRL1" localSheetId="0">[11]Tablas!#REF!</definedName>
    <definedName name="____DRL1" localSheetId="1">[11]Tablas!#REF!</definedName>
    <definedName name="____DRL1">[11]Tablas!#REF!</definedName>
    <definedName name="____DSP1" localSheetId="0">[11]Tablas!#REF!</definedName>
    <definedName name="____DSP1" localSheetId="1">[11]Tablas!#REF!</definedName>
    <definedName name="____DSP1">[11]Tablas!#REF!</definedName>
    <definedName name="____ECP1" localSheetId="0">[11]Tablas!#REF!</definedName>
    <definedName name="____ECP1" localSheetId="1">[11]Tablas!#REF!</definedName>
    <definedName name="____ECP1">[11]Tablas!#REF!</definedName>
    <definedName name="____ICP1" localSheetId="0">[11]Tablas!#REF!</definedName>
    <definedName name="____ICP1" localSheetId="1">[11]Tablas!#REF!</definedName>
    <definedName name="____ICP1">[11]Tablas!#REF!</definedName>
    <definedName name="____LEY80" localSheetId="0">#REF!</definedName>
    <definedName name="____LEY80" localSheetId="1">#REF!</definedName>
    <definedName name="____LEY80">#REF!</definedName>
    <definedName name="____MA2" localSheetId="0">#REF!</definedName>
    <definedName name="____MA2" localSheetId="1">#REF!</definedName>
    <definedName name="____MA2">#REF!</definedName>
    <definedName name="____OCD1" localSheetId="0">[11]Tablas!#REF!</definedName>
    <definedName name="____OCD1" localSheetId="1">[11]Tablas!#REF!</definedName>
    <definedName name="____OCD1">[11]Tablas!#REF!</definedName>
    <definedName name="____OCI1" localSheetId="0">[11]Tablas!#REF!</definedName>
    <definedName name="____OCI1" localSheetId="1">[11]Tablas!#REF!</definedName>
    <definedName name="____OCI1">[11]Tablas!#REF!</definedName>
    <definedName name="____PJ50" localSheetId="0">#REF!</definedName>
    <definedName name="____PJ50" localSheetId="1">#REF!</definedName>
    <definedName name="____PJ50">#REF!</definedName>
    <definedName name="____pj51" localSheetId="0">#REF!</definedName>
    <definedName name="____pj51" localSheetId="1">#REF!</definedName>
    <definedName name="____pj51">#REF!</definedName>
    <definedName name="____pr01" localSheetId="0">#REF!</definedName>
    <definedName name="____pr01" localSheetId="1">#REF!</definedName>
    <definedName name="____pr01">#REF!</definedName>
    <definedName name="____pr02" localSheetId="0">#REF!</definedName>
    <definedName name="____pr02" localSheetId="1">#REF!</definedName>
    <definedName name="____pr02">#REF!</definedName>
    <definedName name="____pr03" localSheetId="0">#REF!</definedName>
    <definedName name="____pr03" localSheetId="1">#REF!</definedName>
    <definedName name="____pr03">#REF!</definedName>
    <definedName name="____pr04" localSheetId="0">#REF!</definedName>
    <definedName name="____pr04" localSheetId="1">#REF!</definedName>
    <definedName name="____pr04">#REF!</definedName>
    <definedName name="____pr05" localSheetId="0">#REF!</definedName>
    <definedName name="____pr05" localSheetId="1">#REF!</definedName>
    <definedName name="____pr05">#REF!</definedName>
    <definedName name="____pr06" localSheetId="0">#REF!</definedName>
    <definedName name="____pr06" localSheetId="1">#REF!</definedName>
    <definedName name="____pr06">#REF!</definedName>
    <definedName name="____pr07" localSheetId="0">#REF!</definedName>
    <definedName name="____pr07" localSheetId="1">#REF!</definedName>
    <definedName name="____pr07">#REF!</definedName>
    <definedName name="____pr08" localSheetId="0">#REF!</definedName>
    <definedName name="____pr08" localSheetId="1">#REF!</definedName>
    <definedName name="____pr08">#REF!</definedName>
    <definedName name="____pr09" localSheetId="0">#REF!</definedName>
    <definedName name="____pr09" localSheetId="1">#REF!</definedName>
    <definedName name="____pr09">#REF!</definedName>
    <definedName name="____pr10" localSheetId="0">#REF!</definedName>
    <definedName name="____pr10" localSheetId="1">#REF!</definedName>
    <definedName name="____pr10">#REF!</definedName>
    <definedName name="____pr11" localSheetId="0">#REF!</definedName>
    <definedName name="____pr11" localSheetId="1">#REF!</definedName>
    <definedName name="____pr11">#REF!</definedName>
    <definedName name="____pr12" localSheetId="0">#REF!</definedName>
    <definedName name="____pr12" localSheetId="1">#REF!</definedName>
    <definedName name="____pr12">#REF!</definedName>
    <definedName name="____pr13" localSheetId="0">#REF!</definedName>
    <definedName name="____pr13" localSheetId="1">#REF!</definedName>
    <definedName name="____pr13">#REF!</definedName>
    <definedName name="____pr14" localSheetId="0">#REF!</definedName>
    <definedName name="____pr14" localSheetId="1">#REF!</definedName>
    <definedName name="____pr14">#REF!</definedName>
    <definedName name="____pr15" localSheetId="0">#REF!</definedName>
    <definedName name="____pr15" localSheetId="1">#REF!</definedName>
    <definedName name="____pr15">#REF!</definedName>
    <definedName name="____pr16" localSheetId="0">#REF!</definedName>
    <definedName name="____pr16" localSheetId="1">#REF!</definedName>
    <definedName name="____pr16">#REF!</definedName>
    <definedName name="____pr17" localSheetId="0">#REF!</definedName>
    <definedName name="____pr17" localSheetId="1">#REF!</definedName>
    <definedName name="____pr17">#REF!</definedName>
    <definedName name="____pr18" localSheetId="0">#REF!</definedName>
    <definedName name="____pr18" localSheetId="1">#REF!</definedName>
    <definedName name="____pr18">#REF!</definedName>
    <definedName name="____pr19" localSheetId="0">#REF!</definedName>
    <definedName name="____pr19" localSheetId="1">#REF!</definedName>
    <definedName name="____pr19">#REF!</definedName>
    <definedName name="____pr20" localSheetId="0">#REF!</definedName>
    <definedName name="____pr20" localSheetId="1">#REF!</definedName>
    <definedName name="____pr20">#REF!</definedName>
    <definedName name="____pr21" localSheetId="0">#REF!</definedName>
    <definedName name="____pr21" localSheetId="1">#REF!</definedName>
    <definedName name="____pr21">#REF!</definedName>
    <definedName name="____pr22" localSheetId="0">#REF!</definedName>
    <definedName name="____pr22" localSheetId="1">#REF!</definedName>
    <definedName name="____pr22">#REF!</definedName>
    <definedName name="____pr23" localSheetId="0">#REF!</definedName>
    <definedName name="____pr23" localSheetId="1">#REF!</definedName>
    <definedName name="____pr23">#REF!</definedName>
    <definedName name="____pr24" localSheetId="0">#REF!</definedName>
    <definedName name="____pr24" localSheetId="1">#REF!</definedName>
    <definedName name="____pr24">#REF!</definedName>
    <definedName name="____pr25" localSheetId="0">#REF!</definedName>
    <definedName name="____pr25" localSheetId="1">#REF!</definedName>
    <definedName name="____pr25">#REF!</definedName>
    <definedName name="____pr26" localSheetId="0">#REF!</definedName>
    <definedName name="____pr26" localSheetId="1">#REF!</definedName>
    <definedName name="____pr26">#REF!</definedName>
    <definedName name="____pr27" localSheetId="0">#REF!</definedName>
    <definedName name="____pr27" localSheetId="1">#REF!</definedName>
    <definedName name="____pr27">#REF!</definedName>
    <definedName name="____pr28" localSheetId="0">#REF!</definedName>
    <definedName name="____pr28" localSheetId="1">#REF!</definedName>
    <definedName name="____pr28">#REF!</definedName>
    <definedName name="____pr29" localSheetId="0">#REF!</definedName>
    <definedName name="____pr29" localSheetId="1">#REF!</definedName>
    <definedName name="____pr29">#REF!</definedName>
    <definedName name="____pr30" localSheetId="0">#REF!</definedName>
    <definedName name="____pr30" localSheetId="1">#REF!</definedName>
    <definedName name="____pr30">#REF!</definedName>
    <definedName name="____pr31" localSheetId="0">#REF!</definedName>
    <definedName name="____pr31" localSheetId="1">#REF!</definedName>
    <definedName name="____pr31">#REF!</definedName>
    <definedName name="____pr32" localSheetId="0">#REF!</definedName>
    <definedName name="____pr32" localSheetId="1">#REF!</definedName>
    <definedName name="____pr32">#REF!</definedName>
    <definedName name="____pr33" localSheetId="0">#REF!</definedName>
    <definedName name="____pr33" localSheetId="1">#REF!</definedName>
    <definedName name="____pr33">#REF!</definedName>
    <definedName name="____pr34" localSheetId="0">#REF!</definedName>
    <definedName name="____pr34" localSheetId="1">#REF!</definedName>
    <definedName name="____pr34">#REF!</definedName>
    <definedName name="____pr35" localSheetId="0">#REF!</definedName>
    <definedName name="____pr35" localSheetId="1">#REF!</definedName>
    <definedName name="____pr35">#REF!</definedName>
    <definedName name="____pr36" localSheetId="0">#REF!</definedName>
    <definedName name="____pr36" localSheetId="1">#REF!</definedName>
    <definedName name="____pr36">#REF!</definedName>
    <definedName name="____pr37" localSheetId="0">#REF!</definedName>
    <definedName name="____pr37" localSheetId="1">#REF!</definedName>
    <definedName name="____pr37">#REF!</definedName>
    <definedName name="____pr38" localSheetId="0">#REF!</definedName>
    <definedName name="____pr38" localSheetId="1">#REF!</definedName>
    <definedName name="____pr38">#REF!</definedName>
    <definedName name="____pr39" localSheetId="0">#REF!</definedName>
    <definedName name="____pr39" localSheetId="1">#REF!</definedName>
    <definedName name="____pr39">#REF!</definedName>
    <definedName name="____pr40" localSheetId="0">#REF!</definedName>
    <definedName name="____pr40" localSheetId="1">#REF!</definedName>
    <definedName name="____pr40">#REF!</definedName>
    <definedName name="____pr41" localSheetId="0">#REF!</definedName>
    <definedName name="____pr41" localSheetId="1">#REF!</definedName>
    <definedName name="____pr41">#REF!</definedName>
    <definedName name="____pr42" localSheetId="0">#REF!</definedName>
    <definedName name="____pr42" localSheetId="1">#REF!</definedName>
    <definedName name="____pr42">#REF!</definedName>
    <definedName name="____pr43" localSheetId="0">#REF!</definedName>
    <definedName name="____pr43" localSheetId="1">#REF!</definedName>
    <definedName name="____pr43">#REF!</definedName>
    <definedName name="____pr44" localSheetId="0">#REF!</definedName>
    <definedName name="____pr44" localSheetId="1">#REF!</definedName>
    <definedName name="____pr44">#REF!</definedName>
    <definedName name="____pr45" localSheetId="0">#REF!</definedName>
    <definedName name="____pr45" localSheetId="1">#REF!</definedName>
    <definedName name="____pr45">#REF!</definedName>
    <definedName name="____pr46" localSheetId="0">#REF!</definedName>
    <definedName name="____pr46" localSheetId="1">#REF!</definedName>
    <definedName name="____pr46">#REF!</definedName>
    <definedName name="____pr47" localSheetId="0">#REF!</definedName>
    <definedName name="____pr47" localSheetId="1">#REF!</definedName>
    <definedName name="____pr47">#REF!</definedName>
    <definedName name="____pr48" localSheetId="0">#REF!</definedName>
    <definedName name="____pr48" localSheetId="1">#REF!</definedName>
    <definedName name="____pr48">#REF!</definedName>
    <definedName name="____pr49" localSheetId="0">#REF!</definedName>
    <definedName name="____pr49" localSheetId="1">#REF!</definedName>
    <definedName name="____pr49">#REF!</definedName>
    <definedName name="____pr50" localSheetId="0">#REF!</definedName>
    <definedName name="____pr50" localSheetId="1">#REF!</definedName>
    <definedName name="____pr50">#REF!</definedName>
    <definedName name="____pr51" localSheetId="0">#REF!</definedName>
    <definedName name="____pr51" localSheetId="1">#REF!</definedName>
    <definedName name="____pr51">#REF!</definedName>
    <definedName name="____pr52" localSheetId="0">#REF!</definedName>
    <definedName name="____pr52" localSheetId="1">#REF!</definedName>
    <definedName name="____pr52">#REF!</definedName>
    <definedName name="____pr53" localSheetId="0">#REF!</definedName>
    <definedName name="____pr53" localSheetId="1">#REF!</definedName>
    <definedName name="____pr53">#REF!</definedName>
    <definedName name="____pr54" localSheetId="0">#REF!</definedName>
    <definedName name="____pr54" localSheetId="1">#REF!</definedName>
    <definedName name="____pr54">#REF!</definedName>
    <definedName name="____pr55" localSheetId="0">#REF!</definedName>
    <definedName name="____pr55" localSheetId="1">#REF!</definedName>
    <definedName name="____pr55">#REF!</definedName>
    <definedName name="____pr56" localSheetId="0">#REF!</definedName>
    <definedName name="____pr56" localSheetId="1">#REF!</definedName>
    <definedName name="____pr56">#REF!</definedName>
    <definedName name="____pr57" localSheetId="0">#REF!</definedName>
    <definedName name="____pr57" localSheetId="1">#REF!</definedName>
    <definedName name="____pr57">#REF!</definedName>
    <definedName name="____pr58" localSheetId="0">#REF!</definedName>
    <definedName name="____pr58" localSheetId="1">#REF!</definedName>
    <definedName name="____pr58">#REF!</definedName>
    <definedName name="____pr59" localSheetId="0">#REF!</definedName>
    <definedName name="____pr59" localSheetId="1">#REF!</definedName>
    <definedName name="____pr59">#REF!</definedName>
    <definedName name="____pr60" localSheetId="0">#REF!</definedName>
    <definedName name="____pr60" localSheetId="1">#REF!</definedName>
    <definedName name="____pr60">#REF!</definedName>
    <definedName name="____pr61" localSheetId="0">#REF!</definedName>
    <definedName name="____pr61" localSheetId="1">#REF!</definedName>
    <definedName name="____pr61">#REF!</definedName>
    <definedName name="____pr62" localSheetId="0">#REF!</definedName>
    <definedName name="____pr62" localSheetId="1">#REF!</definedName>
    <definedName name="____pr62">#REF!</definedName>
    <definedName name="____pr63" localSheetId="0">#REF!</definedName>
    <definedName name="____pr63" localSheetId="1">#REF!</definedName>
    <definedName name="____pr63">#REF!</definedName>
    <definedName name="____pr64" localSheetId="0">#REF!</definedName>
    <definedName name="____pr64" localSheetId="1">#REF!</definedName>
    <definedName name="____pr64">#REF!</definedName>
    <definedName name="____pr65" localSheetId="0">#REF!</definedName>
    <definedName name="____pr65" localSheetId="1">#REF!</definedName>
    <definedName name="____pr65">#REF!</definedName>
    <definedName name="____pr66" localSheetId="0">#REF!</definedName>
    <definedName name="____pr66" localSheetId="1">#REF!</definedName>
    <definedName name="____pr66">#REF!</definedName>
    <definedName name="____pr67" localSheetId="0">#REF!</definedName>
    <definedName name="____pr67" localSheetId="1">#REF!</definedName>
    <definedName name="____pr67">#REF!</definedName>
    <definedName name="____pr68" localSheetId="0">#REF!</definedName>
    <definedName name="____pr68" localSheetId="1">#REF!</definedName>
    <definedName name="____pr68">#REF!</definedName>
    <definedName name="____pr69" localSheetId="0">#REF!</definedName>
    <definedName name="____pr69" localSheetId="1">#REF!</definedName>
    <definedName name="____pr69">#REF!</definedName>
    <definedName name="____pr70" localSheetId="0">#REF!</definedName>
    <definedName name="____pr70" localSheetId="1">#REF!</definedName>
    <definedName name="____pr70">#REF!</definedName>
    <definedName name="____pr71" localSheetId="0">#REF!</definedName>
    <definedName name="____pr71" localSheetId="1">#REF!</definedName>
    <definedName name="____pr71">#REF!</definedName>
    <definedName name="____pr72" localSheetId="0">#REF!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0">#REF!</definedName>
    <definedName name="____TOP1" localSheetId="1">#REF!</definedName>
    <definedName name="____TOP1">#REF!</definedName>
    <definedName name="____TOP10" localSheetId="0">#REF!</definedName>
    <definedName name="____TOP10" localSheetId="1">#REF!</definedName>
    <definedName name="____TOP10">#REF!</definedName>
    <definedName name="____TOP2" localSheetId="0">#REF!</definedName>
    <definedName name="____TOP2" localSheetId="1">#REF!</definedName>
    <definedName name="____TOP2">#REF!</definedName>
    <definedName name="____TOP3" localSheetId="0">#REF!</definedName>
    <definedName name="____TOP3" localSheetId="1">#REF!</definedName>
    <definedName name="____TOP3">#REF!</definedName>
    <definedName name="____TOP4" localSheetId="0">#REF!</definedName>
    <definedName name="____TOP4" localSheetId="1">#REF!</definedName>
    <definedName name="____TOP4">#REF!</definedName>
    <definedName name="____TOP5" localSheetId="0">#REF!</definedName>
    <definedName name="____TOP5" localSheetId="1">#REF!</definedName>
    <definedName name="____TOP5">#REF!</definedName>
    <definedName name="____TOP6" localSheetId="0">#REF!</definedName>
    <definedName name="____TOP6" localSheetId="1">#REF!</definedName>
    <definedName name="____TOP6">#REF!</definedName>
    <definedName name="____TOP7" localSheetId="0">#REF!</definedName>
    <definedName name="____TOP7" localSheetId="1">#REF!</definedName>
    <definedName name="____TOP7">#REF!</definedName>
    <definedName name="____TOP8" localSheetId="0">#REF!</definedName>
    <definedName name="____TOP8" localSheetId="1">#REF!</definedName>
    <definedName name="____TOP8">#REF!</definedName>
    <definedName name="____TOP9" localSheetId="0">#REF!</definedName>
    <definedName name="____TOP9" localSheetId="1">#REF!</definedName>
    <definedName name="____TOP9">#REF!</definedName>
    <definedName name="____VEX1" localSheetId="0">[11]Tablas!#REF!</definedName>
    <definedName name="____VEX1" localSheetId="1">[11]Tablas!#REF!</definedName>
    <definedName name="____VEX1">[11]Tablas!#REF!</definedName>
    <definedName name="____VFA1" localSheetId="0">[11]Tablas!#REF!</definedName>
    <definedName name="____VFA1" localSheetId="1">[11]Tablas!#REF!</definedName>
    <definedName name="____VFA1">[11]Tablas!#REF!</definedName>
    <definedName name="____VIT1" localSheetId="0">[11]Tablas!#REF!</definedName>
    <definedName name="____VIT1" localSheetId="1">[11]Tablas!#REF!</definedName>
    <definedName name="____VIT1">[11]Tablas!#REF!</definedName>
    <definedName name="____VPR1" localSheetId="0">[11]Tablas!#REF!</definedName>
    <definedName name="____VPR1" localSheetId="1">[11]Tablas!#REF!</definedName>
    <definedName name="____VPR1">[11]Tablas!#REF!</definedName>
    <definedName name="____VPR2" localSheetId="0">#REF!</definedName>
    <definedName name="____VPR2" localSheetId="1">#REF!</definedName>
    <definedName name="____VPR2">#REF!</definedName>
    <definedName name="____VRP1" localSheetId="0">[11]Tablas!#REF!</definedName>
    <definedName name="____VRP1" localSheetId="1">[11]Tablas!#REF!</definedName>
    <definedName name="____VRP1">[11]Tablas!#REF!</definedName>
    <definedName name="____VSM1" localSheetId="0">[11]Tablas!#REF!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 localSheetId="1">#REF!</definedName>
    <definedName name="___COM1">#REF!</definedName>
    <definedName name="___COM10" localSheetId="0">#REF!</definedName>
    <definedName name="___COM10" localSheetId="1">#REF!</definedName>
    <definedName name="___COM10">#REF!</definedName>
    <definedName name="___COM11" localSheetId="0">#REF!</definedName>
    <definedName name="___COM11" localSheetId="1">#REF!</definedName>
    <definedName name="___COM11">#REF!</definedName>
    <definedName name="___COM12" localSheetId="0">#REF!</definedName>
    <definedName name="___COM12" localSheetId="1">#REF!</definedName>
    <definedName name="___COM12">#REF!</definedName>
    <definedName name="___COM13" localSheetId="0">#REF!</definedName>
    <definedName name="___COM13" localSheetId="1">#REF!</definedName>
    <definedName name="___COM13">#REF!</definedName>
    <definedName name="___COM14" localSheetId="0">#REF!</definedName>
    <definedName name="___COM14" localSheetId="1">#REF!</definedName>
    <definedName name="___COM14">#REF!</definedName>
    <definedName name="___COM15" localSheetId="0">#REF!</definedName>
    <definedName name="___COM15" localSheetId="1">#REF!</definedName>
    <definedName name="___COM15">#REF!</definedName>
    <definedName name="___COM16" localSheetId="0">#REF!</definedName>
    <definedName name="___COM16" localSheetId="1">#REF!</definedName>
    <definedName name="___COM16">#REF!</definedName>
    <definedName name="___COM17" localSheetId="0">#REF!</definedName>
    <definedName name="___COM17" localSheetId="1">#REF!</definedName>
    <definedName name="___COM17">#REF!</definedName>
    <definedName name="___COM18" localSheetId="0">#REF!</definedName>
    <definedName name="___COM18" localSheetId="1">#REF!</definedName>
    <definedName name="___COM18">#REF!</definedName>
    <definedName name="___COM19" localSheetId="0">#REF!</definedName>
    <definedName name="___COM19" localSheetId="1">#REF!</definedName>
    <definedName name="___COM19">#REF!</definedName>
    <definedName name="___COM2" localSheetId="0">#REF!</definedName>
    <definedName name="___COM2" localSheetId="1">#REF!</definedName>
    <definedName name="___COM2">#REF!</definedName>
    <definedName name="___COM20" localSheetId="0">#REF!</definedName>
    <definedName name="___COM20" localSheetId="1">#REF!</definedName>
    <definedName name="___COM20">#REF!</definedName>
    <definedName name="___COM21" localSheetId="0">#REF!</definedName>
    <definedName name="___COM21" localSheetId="1">#REF!</definedName>
    <definedName name="___COM21">#REF!</definedName>
    <definedName name="___COM3" localSheetId="0">#REF!</definedName>
    <definedName name="___COM3" localSheetId="1">#REF!</definedName>
    <definedName name="___COM3">#REF!</definedName>
    <definedName name="___COM4" localSheetId="0">#REF!</definedName>
    <definedName name="___COM4" localSheetId="1">#REF!</definedName>
    <definedName name="___COM4">#REF!</definedName>
    <definedName name="___COM5" localSheetId="0">#REF!</definedName>
    <definedName name="___COM5" localSheetId="1">#REF!</definedName>
    <definedName name="___COM5">#REF!</definedName>
    <definedName name="___COM6" localSheetId="0">#REF!</definedName>
    <definedName name="___COM6" localSheetId="1">#REF!</definedName>
    <definedName name="___COM6">#REF!</definedName>
    <definedName name="___COM7" localSheetId="0">#REF!</definedName>
    <definedName name="___COM7" localSheetId="1">#REF!</definedName>
    <definedName name="___COM7">#REF!</definedName>
    <definedName name="___COM8" localSheetId="0">#REF!</definedName>
    <definedName name="___COM8" localSheetId="1">#REF!</definedName>
    <definedName name="___COM8">#REF!</definedName>
    <definedName name="___COM9" localSheetId="0">#REF!</definedName>
    <definedName name="___COM9" localSheetId="1">#REF!</definedName>
    <definedName name="___COM9">#REF!</definedName>
    <definedName name="___DCI1" localSheetId="0">[11]Tablas!#REF!</definedName>
    <definedName name="___DCI1" localSheetId="1">[11]Tablas!#REF!</definedName>
    <definedName name="___DCI1">[11]Tablas!#REF!</definedName>
    <definedName name="___DDS1" localSheetId="0">[11]Tablas!#REF!</definedName>
    <definedName name="___DDS1" localSheetId="1">[11]Tablas!#REF!</definedName>
    <definedName name="___DDS1">[11]Tablas!#REF!</definedName>
    <definedName name="___DGO1" localSheetId="0">[11]Tablas!#REF!</definedName>
    <definedName name="___DGO1" localSheetId="1">[11]Tablas!#REF!</definedName>
    <definedName name="___DGO1">[11]Tablas!#REF!</definedName>
    <definedName name="___DGP1" localSheetId="0">[11]Tablas!#REF!</definedName>
    <definedName name="___DGP1" localSheetId="1">[11]Tablas!#REF!</definedName>
    <definedName name="___DGP1">[11]Tablas!#REF!</definedName>
    <definedName name="___DIJ1" localSheetId="0">[11]Tablas!#REF!</definedName>
    <definedName name="___DIJ1" localSheetId="1">[11]Tablas!#REF!</definedName>
    <definedName name="___DIJ1">[11]Tablas!#REF!</definedName>
    <definedName name="___DPI1" localSheetId="0">[11]Tablas!#REF!</definedName>
    <definedName name="___DPI1" localSheetId="1">[11]Tablas!#REF!</definedName>
    <definedName name="___DPI1">[11]Tablas!#REF!</definedName>
    <definedName name="___DPY1" localSheetId="0">[11]Tablas!#REF!</definedName>
    <definedName name="___DPY1" localSheetId="1">[11]Tablas!#REF!</definedName>
    <definedName name="___DPY1">[11]Tablas!#REF!</definedName>
    <definedName name="___DRI1" localSheetId="0">[11]Tablas!#REF!</definedName>
    <definedName name="___DRI1" localSheetId="1">[11]Tablas!#REF!</definedName>
    <definedName name="___DRI1">[11]Tablas!#REF!</definedName>
    <definedName name="___DRL1" localSheetId="0">[11]Tablas!#REF!</definedName>
    <definedName name="___DRL1" localSheetId="1">[11]Tablas!#REF!</definedName>
    <definedName name="___DRL1">[11]Tablas!#REF!</definedName>
    <definedName name="___DSP1" localSheetId="0">[11]Tablas!#REF!</definedName>
    <definedName name="___DSP1" localSheetId="1">[11]Tablas!#REF!</definedName>
    <definedName name="___DSP1">[11]Tablas!#REF!</definedName>
    <definedName name="___ECP1" localSheetId="0">[11]Tablas!#REF!</definedName>
    <definedName name="___ECP1" localSheetId="1">[11]Tablas!#REF!</definedName>
    <definedName name="___ECP1">[11]Tablas!#REF!</definedName>
    <definedName name="___ICP1" localSheetId="0">[11]Tablas!#REF!</definedName>
    <definedName name="___ICP1" localSheetId="1">[11]Tablas!#REF!</definedName>
    <definedName name="___ICP1">[11]Tablas!#REF!</definedName>
    <definedName name="___key2" localSheetId="0" hidden="1">[8]INST!#REF!</definedName>
    <definedName name="___key2" localSheetId="1" hidden="1">[8]INST!#REF!</definedName>
    <definedName name="___key2" hidden="1">[8]INST!#REF!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LEY80" localSheetId="0">#REF!</definedName>
    <definedName name="___LEY80" localSheetId="1">#REF!</definedName>
    <definedName name="___LEY80">#REF!</definedName>
    <definedName name="___MA2" localSheetId="0">#REF!</definedName>
    <definedName name="___MA2" localSheetId="1">#REF!</definedName>
    <definedName name="___MA2">#REF!</definedName>
    <definedName name="___OCD1" localSheetId="0">[11]Tablas!#REF!</definedName>
    <definedName name="___OCD1" localSheetId="1">[11]Tablas!#REF!</definedName>
    <definedName name="___OCD1">[11]Tablas!#REF!</definedName>
    <definedName name="___OCI1" localSheetId="0">[11]Tablas!#REF!</definedName>
    <definedName name="___OCI1" localSheetId="1">[11]Tablas!#REF!</definedName>
    <definedName name="___OCI1">[11]Tablas!#REF!</definedName>
    <definedName name="___PJ50" localSheetId="0">#REF!</definedName>
    <definedName name="___PJ50" localSheetId="1">#REF!</definedName>
    <definedName name="___PJ50">#REF!</definedName>
    <definedName name="___pj51" localSheetId="0">#REF!</definedName>
    <definedName name="___pj51" localSheetId="1">#REF!</definedName>
    <definedName name="___pj51">#REF!</definedName>
    <definedName name="___pr01" localSheetId="0">#REF!</definedName>
    <definedName name="___pr01" localSheetId="1">#REF!</definedName>
    <definedName name="___pr01">#REF!</definedName>
    <definedName name="___pr02" localSheetId="0">#REF!</definedName>
    <definedName name="___pr02" localSheetId="1">#REF!</definedName>
    <definedName name="___pr02">#REF!</definedName>
    <definedName name="___pr03" localSheetId="0">#REF!</definedName>
    <definedName name="___pr03" localSheetId="1">#REF!</definedName>
    <definedName name="___pr03">#REF!</definedName>
    <definedName name="___pr04" localSheetId="0">#REF!</definedName>
    <definedName name="___pr04" localSheetId="1">#REF!</definedName>
    <definedName name="___pr04">#REF!</definedName>
    <definedName name="___pr05" localSheetId="0">#REF!</definedName>
    <definedName name="___pr05" localSheetId="1">#REF!</definedName>
    <definedName name="___pr05">#REF!</definedName>
    <definedName name="___pr06" localSheetId="0">#REF!</definedName>
    <definedName name="___pr06" localSheetId="1">#REF!</definedName>
    <definedName name="___pr06">#REF!</definedName>
    <definedName name="___pr07" localSheetId="0">#REF!</definedName>
    <definedName name="___pr07" localSheetId="1">#REF!</definedName>
    <definedName name="___pr07">#REF!</definedName>
    <definedName name="___pr08" localSheetId="0">#REF!</definedName>
    <definedName name="___pr08" localSheetId="1">#REF!</definedName>
    <definedName name="___pr08">#REF!</definedName>
    <definedName name="___pr09" localSheetId="0">#REF!</definedName>
    <definedName name="___pr09" localSheetId="1">#REF!</definedName>
    <definedName name="___pr09">#REF!</definedName>
    <definedName name="___pr10" localSheetId="0">#REF!</definedName>
    <definedName name="___pr10" localSheetId="1">#REF!</definedName>
    <definedName name="___pr10">#REF!</definedName>
    <definedName name="___pr11" localSheetId="0">#REF!</definedName>
    <definedName name="___pr11" localSheetId="1">#REF!</definedName>
    <definedName name="___pr11">#REF!</definedName>
    <definedName name="___pr12" localSheetId="0">#REF!</definedName>
    <definedName name="___pr12" localSheetId="1">#REF!</definedName>
    <definedName name="___pr12">#REF!</definedName>
    <definedName name="___pr13" localSheetId="0">#REF!</definedName>
    <definedName name="___pr13" localSheetId="1">#REF!</definedName>
    <definedName name="___pr13">#REF!</definedName>
    <definedName name="___pr14" localSheetId="0">#REF!</definedName>
    <definedName name="___pr14" localSheetId="1">#REF!</definedName>
    <definedName name="___pr14">#REF!</definedName>
    <definedName name="___pr15" localSheetId="0">#REF!</definedName>
    <definedName name="___pr15" localSheetId="1">#REF!</definedName>
    <definedName name="___pr15">#REF!</definedName>
    <definedName name="___pr16" localSheetId="0">#REF!</definedName>
    <definedName name="___pr16" localSheetId="1">#REF!</definedName>
    <definedName name="___pr16">#REF!</definedName>
    <definedName name="___pr17" localSheetId="0">#REF!</definedName>
    <definedName name="___pr17" localSheetId="1">#REF!</definedName>
    <definedName name="___pr17">#REF!</definedName>
    <definedName name="___pr18" localSheetId="0">#REF!</definedName>
    <definedName name="___pr18" localSheetId="1">#REF!</definedName>
    <definedName name="___pr18">#REF!</definedName>
    <definedName name="___pr19" localSheetId="0">#REF!</definedName>
    <definedName name="___pr19" localSheetId="1">#REF!</definedName>
    <definedName name="___pr19">#REF!</definedName>
    <definedName name="___pr20" localSheetId="0">#REF!</definedName>
    <definedName name="___pr20" localSheetId="1">#REF!</definedName>
    <definedName name="___pr20">#REF!</definedName>
    <definedName name="___pr21" localSheetId="0">#REF!</definedName>
    <definedName name="___pr21" localSheetId="1">#REF!</definedName>
    <definedName name="___pr21">#REF!</definedName>
    <definedName name="___pr22" localSheetId="0">#REF!</definedName>
    <definedName name="___pr22" localSheetId="1">#REF!</definedName>
    <definedName name="___pr22">#REF!</definedName>
    <definedName name="___pr23" localSheetId="0">#REF!</definedName>
    <definedName name="___pr23" localSheetId="1">#REF!</definedName>
    <definedName name="___pr23">#REF!</definedName>
    <definedName name="___pr24" localSheetId="0">#REF!</definedName>
    <definedName name="___pr24" localSheetId="1">#REF!</definedName>
    <definedName name="___pr24">#REF!</definedName>
    <definedName name="___pr25" localSheetId="0">#REF!</definedName>
    <definedName name="___pr25" localSheetId="1">#REF!</definedName>
    <definedName name="___pr25">#REF!</definedName>
    <definedName name="___pr26" localSheetId="0">#REF!</definedName>
    <definedName name="___pr26" localSheetId="1">#REF!</definedName>
    <definedName name="___pr26">#REF!</definedName>
    <definedName name="___pr27" localSheetId="0">#REF!</definedName>
    <definedName name="___pr27" localSheetId="1">#REF!</definedName>
    <definedName name="___pr27">#REF!</definedName>
    <definedName name="___pr28" localSheetId="0">#REF!</definedName>
    <definedName name="___pr28" localSheetId="1">#REF!</definedName>
    <definedName name="___pr28">#REF!</definedName>
    <definedName name="___pr29" localSheetId="0">#REF!</definedName>
    <definedName name="___pr29" localSheetId="1">#REF!</definedName>
    <definedName name="___pr29">#REF!</definedName>
    <definedName name="___pr30" localSheetId="0">#REF!</definedName>
    <definedName name="___pr30" localSheetId="1">#REF!</definedName>
    <definedName name="___pr30">#REF!</definedName>
    <definedName name="___pr31" localSheetId="0">#REF!</definedName>
    <definedName name="___pr31" localSheetId="1">#REF!</definedName>
    <definedName name="___pr31">#REF!</definedName>
    <definedName name="___pr32" localSheetId="0">#REF!</definedName>
    <definedName name="___pr32" localSheetId="1">#REF!</definedName>
    <definedName name="___pr32">#REF!</definedName>
    <definedName name="___pr33" localSheetId="0">#REF!</definedName>
    <definedName name="___pr33" localSheetId="1">#REF!</definedName>
    <definedName name="___pr33">#REF!</definedName>
    <definedName name="___pr34" localSheetId="0">#REF!</definedName>
    <definedName name="___pr34" localSheetId="1">#REF!</definedName>
    <definedName name="___pr34">#REF!</definedName>
    <definedName name="___pr35" localSheetId="0">#REF!</definedName>
    <definedName name="___pr35" localSheetId="1">#REF!</definedName>
    <definedName name="___pr35">#REF!</definedName>
    <definedName name="___pr36" localSheetId="0">#REF!</definedName>
    <definedName name="___pr36" localSheetId="1">#REF!</definedName>
    <definedName name="___pr36">#REF!</definedName>
    <definedName name="___pr37" localSheetId="0">#REF!</definedName>
    <definedName name="___pr37" localSheetId="1">#REF!</definedName>
    <definedName name="___pr37">#REF!</definedName>
    <definedName name="___pr38" localSheetId="0">#REF!</definedName>
    <definedName name="___pr38" localSheetId="1">#REF!</definedName>
    <definedName name="___pr38">#REF!</definedName>
    <definedName name="___pr39" localSheetId="0">#REF!</definedName>
    <definedName name="___pr39" localSheetId="1">#REF!</definedName>
    <definedName name="___pr39">#REF!</definedName>
    <definedName name="___pr40" localSheetId="0">#REF!</definedName>
    <definedName name="___pr40" localSheetId="1">#REF!</definedName>
    <definedName name="___pr40">#REF!</definedName>
    <definedName name="___pr41" localSheetId="0">#REF!</definedName>
    <definedName name="___pr41" localSheetId="1">#REF!</definedName>
    <definedName name="___pr41">#REF!</definedName>
    <definedName name="___pr42" localSheetId="0">#REF!</definedName>
    <definedName name="___pr42" localSheetId="1">#REF!</definedName>
    <definedName name="___pr42">#REF!</definedName>
    <definedName name="___pr43" localSheetId="0">#REF!</definedName>
    <definedName name="___pr43" localSheetId="1">#REF!</definedName>
    <definedName name="___pr43">#REF!</definedName>
    <definedName name="___pr44" localSheetId="0">#REF!</definedName>
    <definedName name="___pr44" localSheetId="1">#REF!</definedName>
    <definedName name="___pr44">#REF!</definedName>
    <definedName name="___pr45" localSheetId="0">#REF!</definedName>
    <definedName name="___pr45" localSheetId="1">#REF!</definedName>
    <definedName name="___pr45">#REF!</definedName>
    <definedName name="___pr46" localSheetId="0">#REF!</definedName>
    <definedName name="___pr46" localSheetId="1">#REF!</definedName>
    <definedName name="___pr46">#REF!</definedName>
    <definedName name="___pr47" localSheetId="0">#REF!</definedName>
    <definedName name="___pr47" localSheetId="1">#REF!</definedName>
    <definedName name="___pr47">#REF!</definedName>
    <definedName name="___pr48" localSheetId="0">#REF!</definedName>
    <definedName name="___pr48" localSheetId="1">#REF!</definedName>
    <definedName name="___pr48">#REF!</definedName>
    <definedName name="___pr49" localSheetId="0">#REF!</definedName>
    <definedName name="___pr49" localSheetId="1">#REF!</definedName>
    <definedName name="___pr49">#REF!</definedName>
    <definedName name="___pr50" localSheetId="0">#REF!</definedName>
    <definedName name="___pr50" localSheetId="1">#REF!</definedName>
    <definedName name="___pr50">#REF!</definedName>
    <definedName name="___pr51" localSheetId="0">#REF!</definedName>
    <definedName name="___pr51" localSheetId="1">#REF!</definedName>
    <definedName name="___pr51">#REF!</definedName>
    <definedName name="___pr52" localSheetId="0">#REF!</definedName>
    <definedName name="___pr52" localSheetId="1">#REF!</definedName>
    <definedName name="___pr52">#REF!</definedName>
    <definedName name="___pr53" localSheetId="0">#REF!</definedName>
    <definedName name="___pr53" localSheetId="1">#REF!</definedName>
    <definedName name="___pr53">#REF!</definedName>
    <definedName name="___pr54" localSheetId="0">#REF!</definedName>
    <definedName name="___pr54" localSheetId="1">#REF!</definedName>
    <definedName name="___pr54">#REF!</definedName>
    <definedName name="___pr55" localSheetId="0">#REF!</definedName>
    <definedName name="___pr55" localSheetId="1">#REF!</definedName>
    <definedName name="___pr55">#REF!</definedName>
    <definedName name="___pr56" localSheetId="0">#REF!</definedName>
    <definedName name="___pr56" localSheetId="1">#REF!</definedName>
    <definedName name="___pr56">#REF!</definedName>
    <definedName name="___pr57" localSheetId="0">#REF!</definedName>
    <definedName name="___pr57" localSheetId="1">#REF!</definedName>
    <definedName name="___pr57">#REF!</definedName>
    <definedName name="___pr58" localSheetId="0">#REF!</definedName>
    <definedName name="___pr58" localSheetId="1">#REF!</definedName>
    <definedName name="___pr58">#REF!</definedName>
    <definedName name="___pr59" localSheetId="0">#REF!</definedName>
    <definedName name="___pr59" localSheetId="1">#REF!</definedName>
    <definedName name="___pr59">#REF!</definedName>
    <definedName name="___pr60" localSheetId="0">#REF!</definedName>
    <definedName name="___pr60" localSheetId="1">#REF!</definedName>
    <definedName name="___pr60">#REF!</definedName>
    <definedName name="___pr61" localSheetId="0">#REF!</definedName>
    <definedName name="___pr61" localSheetId="1">#REF!</definedName>
    <definedName name="___pr61">#REF!</definedName>
    <definedName name="___pr62" localSheetId="0">#REF!</definedName>
    <definedName name="___pr62" localSheetId="1">#REF!</definedName>
    <definedName name="___pr62">#REF!</definedName>
    <definedName name="___pr63" localSheetId="0">#REF!</definedName>
    <definedName name="___pr63" localSheetId="1">#REF!</definedName>
    <definedName name="___pr63">#REF!</definedName>
    <definedName name="___pr64" localSheetId="0">#REF!</definedName>
    <definedName name="___pr64" localSheetId="1">#REF!</definedName>
    <definedName name="___pr64">#REF!</definedName>
    <definedName name="___pr65" localSheetId="0">#REF!</definedName>
    <definedName name="___pr65" localSheetId="1">#REF!</definedName>
    <definedName name="___pr65">#REF!</definedName>
    <definedName name="___pr66" localSheetId="0">#REF!</definedName>
    <definedName name="___pr66" localSheetId="1">#REF!</definedName>
    <definedName name="___pr66">#REF!</definedName>
    <definedName name="___pr67" localSheetId="0">#REF!</definedName>
    <definedName name="___pr67" localSheetId="1">#REF!</definedName>
    <definedName name="___pr67">#REF!</definedName>
    <definedName name="___pr68" localSheetId="0">#REF!</definedName>
    <definedName name="___pr68" localSheetId="1">#REF!</definedName>
    <definedName name="___pr68">#REF!</definedName>
    <definedName name="___pr69" localSheetId="0">#REF!</definedName>
    <definedName name="___pr69" localSheetId="1">#REF!</definedName>
    <definedName name="___pr69">#REF!</definedName>
    <definedName name="___pr70" localSheetId="0">#REF!</definedName>
    <definedName name="___pr70" localSheetId="1">#REF!</definedName>
    <definedName name="___pr70">#REF!</definedName>
    <definedName name="___pr71" localSheetId="0">#REF!</definedName>
    <definedName name="___pr71" localSheetId="1">#REF!</definedName>
    <definedName name="___pr71">#REF!</definedName>
    <definedName name="___pr72" localSheetId="0">#REF!</definedName>
    <definedName name="___pr72" localSheetId="1">#REF!</definedName>
    <definedName name="___pr72">#REF!</definedName>
    <definedName name="___SBC1">[6]INV!$A$12:$D$15</definedName>
    <definedName name="___SBC3">[6]INV!$F$12:$I$15</definedName>
    <definedName name="___SBC5">[6]INV!$K$12:$N$15</definedName>
    <definedName name="___TOP1" localSheetId="0">#REF!</definedName>
    <definedName name="___TOP1" localSheetId="1">#REF!</definedName>
    <definedName name="___TOP1">#REF!</definedName>
    <definedName name="___TOP10" localSheetId="0">#REF!</definedName>
    <definedName name="___TOP10" localSheetId="1">#REF!</definedName>
    <definedName name="___TOP10">#REF!</definedName>
    <definedName name="___TOP2" localSheetId="0">#REF!</definedName>
    <definedName name="___TOP2" localSheetId="1">#REF!</definedName>
    <definedName name="___TOP2">#REF!</definedName>
    <definedName name="___TOP3" localSheetId="0">#REF!</definedName>
    <definedName name="___TOP3" localSheetId="1">#REF!</definedName>
    <definedName name="___TOP3">#REF!</definedName>
    <definedName name="___TOP4" localSheetId="0">#REF!</definedName>
    <definedName name="___TOP4" localSheetId="1">#REF!</definedName>
    <definedName name="___TOP4">#REF!</definedName>
    <definedName name="___TOP5" localSheetId="0">#REF!</definedName>
    <definedName name="___TOP5" localSheetId="1">#REF!</definedName>
    <definedName name="___TOP5">#REF!</definedName>
    <definedName name="___TOP6" localSheetId="0">#REF!</definedName>
    <definedName name="___TOP6" localSheetId="1">#REF!</definedName>
    <definedName name="___TOP6">#REF!</definedName>
    <definedName name="___TOP7" localSheetId="0">#REF!</definedName>
    <definedName name="___TOP7" localSheetId="1">#REF!</definedName>
    <definedName name="___TOP7">#REF!</definedName>
    <definedName name="___TOP8" localSheetId="0">#REF!</definedName>
    <definedName name="___TOP8" localSheetId="1">#REF!</definedName>
    <definedName name="___TOP8">#REF!</definedName>
    <definedName name="___TOP9" localSheetId="0">#REF!</definedName>
    <definedName name="___TOP9" localSheetId="1">#REF!</definedName>
    <definedName name="___TOP9">#REF!</definedName>
    <definedName name="___VEX1" localSheetId="0">[11]Tablas!#REF!</definedName>
    <definedName name="___VEX1" localSheetId="1">[11]Tablas!#REF!</definedName>
    <definedName name="___VEX1">[11]Tablas!#REF!</definedName>
    <definedName name="___VFA1" localSheetId="0">[11]Tablas!#REF!</definedName>
    <definedName name="___VFA1" localSheetId="1">[11]Tablas!#REF!</definedName>
    <definedName name="___VFA1">[11]Tablas!#REF!</definedName>
    <definedName name="___VIT1" localSheetId="0">[11]Tablas!#REF!</definedName>
    <definedName name="___VIT1" localSheetId="1">[11]Tablas!#REF!</definedName>
    <definedName name="___VIT1">[11]Tablas!#REF!</definedName>
    <definedName name="___VPR1" localSheetId="0">[11]Tablas!#REF!</definedName>
    <definedName name="___VPR1" localSheetId="1">[11]Tablas!#REF!</definedName>
    <definedName name="___VPR1">[11]Tablas!#REF!</definedName>
    <definedName name="___VPR2" localSheetId="0">#REF!</definedName>
    <definedName name="___VPR2" localSheetId="1">#REF!</definedName>
    <definedName name="___VPR2">#REF!</definedName>
    <definedName name="___VRP1" localSheetId="0">[11]Tablas!#REF!</definedName>
    <definedName name="___VRP1" localSheetId="1">[11]Tablas!#REF!</definedName>
    <definedName name="___VRP1">[11]Tablas!#REF!</definedName>
    <definedName name="___VSM1" localSheetId="0">[11]Tablas!#REF!</definedName>
    <definedName name="___VSM1" localSheetId="1">[11]Tablas!#REF!</definedName>
    <definedName name="___VSM1">[11]Tablas!#REF!</definedName>
    <definedName name="__123Graph_A" localSheetId="0" hidden="1">#REF!</definedName>
    <definedName name="__123Graph_A" localSheetId="1" hidden="1">#REF!</definedName>
    <definedName name="__123Graph_A" hidden="1">#REF!</definedName>
    <definedName name="__123Graph_B" localSheetId="0"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 localSheetId="1">#REF!</definedName>
    <definedName name="__Cod1">#REF!</definedName>
    <definedName name="__COM1" localSheetId="0">#REF!</definedName>
    <definedName name="__COM1" localSheetId="1">#REF!</definedName>
    <definedName name="__COM1">#REF!</definedName>
    <definedName name="__COM10" localSheetId="0">#REF!</definedName>
    <definedName name="__COM10" localSheetId="1">#REF!</definedName>
    <definedName name="__COM10">#REF!</definedName>
    <definedName name="__COM11" localSheetId="0">#REF!</definedName>
    <definedName name="__COM11" localSheetId="1">#REF!</definedName>
    <definedName name="__COM11">#REF!</definedName>
    <definedName name="__COM12" localSheetId="0">#REF!</definedName>
    <definedName name="__COM12" localSheetId="1">#REF!</definedName>
    <definedName name="__COM12">#REF!</definedName>
    <definedName name="__COM13" localSheetId="0">#REF!</definedName>
    <definedName name="__COM13" localSheetId="1">#REF!</definedName>
    <definedName name="__COM13">#REF!</definedName>
    <definedName name="__COM14" localSheetId="0">#REF!</definedName>
    <definedName name="__COM14" localSheetId="1">#REF!</definedName>
    <definedName name="__COM14">#REF!</definedName>
    <definedName name="__COM15" localSheetId="0">#REF!</definedName>
    <definedName name="__COM15" localSheetId="1">#REF!</definedName>
    <definedName name="__COM15">#REF!</definedName>
    <definedName name="__COM16" localSheetId="0">#REF!</definedName>
    <definedName name="__COM16" localSheetId="1">#REF!</definedName>
    <definedName name="__COM16">#REF!</definedName>
    <definedName name="__COM17" localSheetId="0">#REF!</definedName>
    <definedName name="__COM17" localSheetId="1">#REF!</definedName>
    <definedName name="__COM17">#REF!</definedName>
    <definedName name="__COM18" localSheetId="0">#REF!</definedName>
    <definedName name="__COM18" localSheetId="1">#REF!</definedName>
    <definedName name="__COM18">#REF!</definedName>
    <definedName name="__COM19" localSheetId="0">#REF!</definedName>
    <definedName name="__COM19" localSheetId="1">#REF!</definedName>
    <definedName name="__COM19">#REF!</definedName>
    <definedName name="__COM2" localSheetId="0">#REF!</definedName>
    <definedName name="__COM2" localSheetId="1">#REF!</definedName>
    <definedName name="__COM2">#REF!</definedName>
    <definedName name="__COM20" localSheetId="0">#REF!</definedName>
    <definedName name="__COM20" localSheetId="1">#REF!</definedName>
    <definedName name="__COM20">#REF!</definedName>
    <definedName name="__COM21" localSheetId="0">#REF!</definedName>
    <definedName name="__COM21" localSheetId="1">#REF!</definedName>
    <definedName name="__COM21">#REF!</definedName>
    <definedName name="__COM3" localSheetId="0">#REF!</definedName>
    <definedName name="__COM3" localSheetId="1">#REF!</definedName>
    <definedName name="__COM3">#REF!</definedName>
    <definedName name="__COM4" localSheetId="0">#REF!</definedName>
    <definedName name="__COM4" localSheetId="1">#REF!</definedName>
    <definedName name="__COM4">#REF!</definedName>
    <definedName name="__COM5" localSheetId="0">#REF!</definedName>
    <definedName name="__COM5" localSheetId="1">#REF!</definedName>
    <definedName name="__COM5">#REF!</definedName>
    <definedName name="__COM6" localSheetId="0">#REF!</definedName>
    <definedName name="__COM6" localSheetId="1">#REF!</definedName>
    <definedName name="__COM6">#REF!</definedName>
    <definedName name="__COM7" localSheetId="0">#REF!</definedName>
    <definedName name="__COM7" localSheetId="1">#REF!</definedName>
    <definedName name="__COM7">#REF!</definedName>
    <definedName name="__COM8" localSheetId="0">#REF!</definedName>
    <definedName name="__COM8" localSheetId="1">#REF!</definedName>
    <definedName name="__COM8">#REF!</definedName>
    <definedName name="__COM9" localSheetId="0">#REF!</definedName>
    <definedName name="__COM9" localSheetId="1">#REF!</definedName>
    <definedName name="__COM9">#REF!</definedName>
    <definedName name="__DCI1" localSheetId="0">[11]Tablas!#REF!</definedName>
    <definedName name="__DCI1" localSheetId="1">[11]Tablas!#REF!</definedName>
    <definedName name="__DCI1">[11]Tablas!#REF!</definedName>
    <definedName name="__DDS1" localSheetId="0">[11]Tablas!#REF!</definedName>
    <definedName name="__DDS1" localSheetId="1">[11]Tablas!#REF!</definedName>
    <definedName name="__DDS1">[11]Tablas!#REF!</definedName>
    <definedName name="__DGO1" localSheetId="0">[11]Tablas!#REF!</definedName>
    <definedName name="__DGO1" localSheetId="1">[11]Tablas!#REF!</definedName>
    <definedName name="__DGO1">[11]Tablas!#REF!</definedName>
    <definedName name="__DGP1" localSheetId="0">[11]Tablas!#REF!</definedName>
    <definedName name="__DGP1" localSheetId="1">[11]Tablas!#REF!</definedName>
    <definedName name="__DGP1">[11]Tablas!#REF!</definedName>
    <definedName name="__DIJ1" localSheetId="0">[11]Tablas!#REF!</definedName>
    <definedName name="__DIJ1" localSheetId="1">[11]Tablas!#REF!</definedName>
    <definedName name="__DIJ1">[11]Tablas!#REF!</definedName>
    <definedName name="__DPI1" localSheetId="0">[11]Tablas!#REF!</definedName>
    <definedName name="__DPI1" localSheetId="1">[11]Tablas!#REF!</definedName>
    <definedName name="__DPI1">[11]Tablas!#REF!</definedName>
    <definedName name="__DPY1" localSheetId="0">[11]Tablas!#REF!</definedName>
    <definedName name="__DPY1" localSheetId="1">[11]Tablas!#REF!</definedName>
    <definedName name="__DPY1">[11]Tablas!#REF!</definedName>
    <definedName name="__DRI1" localSheetId="0">[11]Tablas!#REF!</definedName>
    <definedName name="__DRI1" localSheetId="1">[11]Tablas!#REF!</definedName>
    <definedName name="__DRI1">[11]Tablas!#REF!</definedName>
    <definedName name="__DRL1" localSheetId="0">[11]Tablas!#REF!</definedName>
    <definedName name="__DRL1" localSheetId="1">[11]Tablas!#REF!</definedName>
    <definedName name="__DRL1">[11]Tablas!#REF!</definedName>
    <definedName name="__DSP1" localSheetId="0">[11]Tablas!#REF!</definedName>
    <definedName name="__DSP1" localSheetId="1">[11]Tablas!#REF!</definedName>
    <definedName name="__DSP1">[11]Tablas!#REF!</definedName>
    <definedName name="__ECP1" localSheetId="0">[11]Tablas!#REF!</definedName>
    <definedName name="__ECP1" localSheetId="1">[11]Tablas!#REF!</definedName>
    <definedName name="__ECP1">[11]Tablas!#REF!</definedName>
    <definedName name="__F">[0]!ERR</definedName>
    <definedName name="__FS01">[0]!ERR</definedName>
    <definedName name="__ICP1" localSheetId="0">[11]Tablas!#REF!</definedName>
    <definedName name="__ICP1" localSheetId="1">[11]Tablas!#REF!</definedName>
    <definedName name="__ICP1">[11]Tablas!#REF!</definedName>
    <definedName name="__key2" localSheetId="0" hidden="1">[18]INST!#REF!</definedName>
    <definedName name="__key2" localSheetId="1" hidden="1">[18]INST!#REF!</definedName>
    <definedName name="__key2" hidden="1">[18]INST!#REF!</definedName>
    <definedName name="__key21" localSheetId="0" hidden="1">[8]INST!#REF!</definedName>
    <definedName name="__key21" localSheetId="1" hidden="1">[8]INST!#REF!</definedName>
    <definedName name="__key21" hidden="1">[8]INST!#REF!</definedName>
    <definedName name="__key3" localSheetId="0" hidden="1">#REF!</definedName>
    <definedName name="__key3" localSheetId="1" hidden="1">#REF!</definedName>
    <definedName name="__key3" hidden="1">#REF!</definedName>
    <definedName name="__key31" localSheetId="0" hidden="1">#REF!</definedName>
    <definedName name="__key31" localSheetId="1" hidden="1">#REF!</definedName>
    <definedName name="__key31" hidden="1">#REF!</definedName>
    <definedName name="__LEY80" localSheetId="0">#REF!</definedName>
    <definedName name="__LEY80" localSheetId="1">#REF!</definedName>
    <definedName name="__LEY80">#REF!</definedName>
    <definedName name="__MA2" localSheetId="0">#REF!</definedName>
    <definedName name="__MA2" localSheetId="1">#REF!</definedName>
    <definedName name="__MA2">#REF!</definedName>
    <definedName name="__mun2" localSheetId="0">[19]PESOS!#REF!</definedName>
    <definedName name="__mun2" localSheetId="1">[19]PESOS!#REF!</definedName>
    <definedName name="__mun2">[19]PESOS!#REF!</definedName>
    <definedName name="__num10" localSheetId="0">#REF!</definedName>
    <definedName name="__num10" localSheetId="1">#REF!</definedName>
    <definedName name="__num10">#REF!</definedName>
    <definedName name="__num2" localSheetId="0">#REF!</definedName>
    <definedName name="__num2" localSheetId="1">#REF!</definedName>
    <definedName name="__num2">#REF!</definedName>
    <definedName name="__num3" localSheetId="0">#REF!</definedName>
    <definedName name="__num3" localSheetId="1">#REF!</definedName>
    <definedName name="__num3">#REF!</definedName>
    <definedName name="__num4" localSheetId="0">#REF!</definedName>
    <definedName name="__num4" localSheetId="1">#REF!</definedName>
    <definedName name="__num4">#REF!</definedName>
    <definedName name="__num5" localSheetId="0">#REF!</definedName>
    <definedName name="__num5" localSheetId="1">#REF!</definedName>
    <definedName name="__num5">#REF!</definedName>
    <definedName name="__num6" localSheetId="0">#REF!</definedName>
    <definedName name="__num6" localSheetId="1">#REF!</definedName>
    <definedName name="__num6">#REF!</definedName>
    <definedName name="__num7" localSheetId="0">#REF!</definedName>
    <definedName name="__num7" localSheetId="1">#REF!</definedName>
    <definedName name="__num7">#REF!</definedName>
    <definedName name="__num8" localSheetId="0">#REF!</definedName>
    <definedName name="__num8" localSheetId="1">#REF!</definedName>
    <definedName name="__num8">#REF!</definedName>
    <definedName name="__num9" localSheetId="0">#REF!</definedName>
    <definedName name="__num9" localSheetId="1">#REF!</definedName>
    <definedName name="__num9">#REF!</definedName>
    <definedName name="__OCD1" localSheetId="0">[11]Tablas!#REF!</definedName>
    <definedName name="__OCD1" localSheetId="1">[11]Tablas!#REF!</definedName>
    <definedName name="__OCD1">[11]Tablas!#REF!</definedName>
    <definedName name="__OCI1" localSheetId="0">[11]Tablas!#REF!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0">#REF!</definedName>
    <definedName name="__PJ50" localSheetId="1">#REF!</definedName>
    <definedName name="__PJ50">#REF!</definedName>
    <definedName name="__pj51" localSheetId="0">#REF!</definedName>
    <definedName name="__pj51" localSheetId="1">#REF!</definedName>
    <definedName name="__pj51">#REF!</definedName>
    <definedName name="__pr01" localSheetId="0">#REF!</definedName>
    <definedName name="__pr01" localSheetId="1">#REF!</definedName>
    <definedName name="__pr01">#REF!</definedName>
    <definedName name="__pr02" localSheetId="0">#REF!</definedName>
    <definedName name="__pr02" localSheetId="1">#REF!</definedName>
    <definedName name="__pr02">#REF!</definedName>
    <definedName name="__pr03" localSheetId="0">#REF!</definedName>
    <definedName name="__pr03" localSheetId="1">#REF!</definedName>
    <definedName name="__pr03">#REF!</definedName>
    <definedName name="__pr04" localSheetId="0">#REF!</definedName>
    <definedName name="__pr04" localSheetId="1">#REF!</definedName>
    <definedName name="__pr04">#REF!</definedName>
    <definedName name="__pr05" localSheetId="0">#REF!</definedName>
    <definedName name="__pr05" localSheetId="1">#REF!</definedName>
    <definedName name="__pr05">#REF!</definedName>
    <definedName name="__pr06" localSheetId="0">#REF!</definedName>
    <definedName name="__pr06" localSheetId="1">#REF!</definedName>
    <definedName name="__pr06">#REF!</definedName>
    <definedName name="__pr07" localSheetId="0">#REF!</definedName>
    <definedName name="__pr07" localSheetId="1">#REF!</definedName>
    <definedName name="__pr07">#REF!</definedName>
    <definedName name="__pr08" localSheetId="0">#REF!</definedName>
    <definedName name="__pr08" localSheetId="1">#REF!</definedName>
    <definedName name="__pr08">#REF!</definedName>
    <definedName name="__pr09" localSheetId="0">#REF!</definedName>
    <definedName name="__pr09" localSheetId="1">#REF!</definedName>
    <definedName name="__pr09">#REF!</definedName>
    <definedName name="__pr10" localSheetId="0">#REF!</definedName>
    <definedName name="__pr10" localSheetId="1">#REF!</definedName>
    <definedName name="__pr10">#REF!</definedName>
    <definedName name="__pr11" localSheetId="0">#REF!</definedName>
    <definedName name="__pr11" localSheetId="1">#REF!</definedName>
    <definedName name="__pr11">#REF!</definedName>
    <definedName name="__pr12" localSheetId="0">#REF!</definedName>
    <definedName name="__pr12" localSheetId="1">#REF!</definedName>
    <definedName name="__pr12">#REF!</definedName>
    <definedName name="__pr13" localSheetId="0">#REF!</definedName>
    <definedName name="__pr13" localSheetId="1">#REF!</definedName>
    <definedName name="__pr13">#REF!</definedName>
    <definedName name="__pr14" localSheetId="0">#REF!</definedName>
    <definedName name="__pr14" localSheetId="1">#REF!</definedName>
    <definedName name="__pr14">#REF!</definedName>
    <definedName name="__pr15" localSheetId="0">#REF!</definedName>
    <definedName name="__pr15" localSheetId="1">#REF!</definedName>
    <definedName name="__pr15">#REF!</definedName>
    <definedName name="__pr16" localSheetId="0">#REF!</definedName>
    <definedName name="__pr16" localSheetId="1">#REF!</definedName>
    <definedName name="__pr16">#REF!</definedName>
    <definedName name="__pr17" localSheetId="0">#REF!</definedName>
    <definedName name="__pr17" localSheetId="1">#REF!</definedName>
    <definedName name="__pr17">#REF!</definedName>
    <definedName name="__pr18" localSheetId="0">#REF!</definedName>
    <definedName name="__pr18" localSheetId="1">#REF!</definedName>
    <definedName name="__pr18">#REF!</definedName>
    <definedName name="__pr19" localSheetId="0">#REF!</definedName>
    <definedName name="__pr19" localSheetId="1">#REF!</definedName>
    <definedName name="__pr19">#REF!</definedName>
    <definedName name="__pr20" localSheetId="0">#REF!</definedName>
    <definedName name="__pr20" localSheetId="1">#REF!</definedName>
    <definedName name="__pr20">#REF!</definedName>
    <definedName name="__pr21" localSheetId="0">#REF!</definedName>
    <definedName name="__pr21" localSheetId="1">#REF!</definedName>
    <definedName name="__pr21">#REF!</definedName>
    <definedName name="__pr22" localSheetId="0">#REF!</definedName>
    <definedName name="__pr22" localSheetId="1">#REF!</definedName>
    <definedName name="__pr22">#REF!</definedName>
    <definedName name="__pr23" localSheetId="0">#REF!</definedName>
    <definedName name="__pr23" localSheetId="1">#REF!</definedName>
    <definedName name="__pr23">#REF!</definedName>
    <definedName name="__pr24" localSheetId="0">#REF!</definedName>
    <definedName name="__pr24" localSheetId="1">#REF!</definedName>
    <definedName name="__pr24">#REF!</definedName>
    <definedName name="__pr25" localSheetId="0">#REF!</definedName>
    <definedName name="__pr25" localSheetId="1">#REF!</definedName>
    <definedName name="__pr25">#REF!</definedName>
    <definedName name="__pr26" localSheetId="0">#REF!</definedName>
    <definedName name="__pr26" localSheetId="1">#REF!</definedName>
    <definedName name="__pr26">#REF!</definedName>
    <definedName name="__pr27" localSheetId="0">#REF!</definedName>
    <definedName name="__pr27" localSheetId="1">#REF!</definedName>
    <definedName name="__pr27">#REF!</definedName>
    <definedName name="__pr28" localSheetId="0">#REF!</definedName>
    <definedName name="__pr28" localSheetId="1">#REF!</definedName>
    <definedName name="__pr28">#REF!</definedName>
    <definedName name="__pr29" localSheetId="0">#REF!</definedName>
    <definedName name="__pr29" localSheetId="1">#REF!</definedName>
    <definedName name="__pr29">#REF!</definedName>
    <definedName name="__pr30" localSheetId="0">#REF!</definedName>
    <definedName name="__pr30" localSheetId="1">#REF!</definedName>
    <definedName name="__pr30">#REF!</definedName>
    <definedName name="__pr31" localSheetId="0">#REF!</definedName>
    <definedName name="__pr31" localSheetId="1">#REF!</definedName>
    <definedName name="__pr31">#REF!</definedName>
    <definedName name="__pr32" localSheetId="0">#REF!</definedName>
    <definedName name="__pr32" localSheetId="1">#REF!</definedName>
    <definedName name="__pr32">#REF!</definedName>
    <definedName name="__pr33" localSheetId="0">#REF!</definedName>
    <definedName name="__pr33" localSheetId="1">#REF!</definedName>
    <definedName name="__pr33">#REF!</definedName>
    <definedName name="__pr34" localSheetId="0">#REF!</definedName>
    <definedName name="__pr34" localSheetId="1">#REF!</definedName>
    <definedName name="__pr34">#REF!</definedName>
    <definedName name="__pr35" localSheetId="0">#REF!</definedName>
    <definedName name="__pr35" localSheetId="1">#REF!</definedName>
    <definedName name="__pr35">#REF!</definedName>
    <definedName name="__pr36" localSheetId="0">#REF!</definedName>
    <definedName name="__pr36" localSheetId="1">#REF!</definedName>
    <definedName name="__pr36">#REF!</definedName>
    <definedName name="__pr37" localSheetId="0">#REF!</definedName>
    <definedName name="__pr37" localSheetId="1">#REF!</definedName>
    <definedName name="__pr37">#REF!</definedName>
    <definedName name="__pr38" localSheetId="0">#REF!</definedName>
    <definedName name="__pr38" localSheetId="1">#REF!</definedName>
    <definedName name="__pr38">#REF!</definedName>
    <definedName name="__pr39" localSheetId="0">#REF!</definedName>
    <definedName name="__pr39" localSheetId="1">#REF!</definedName>
    <definedName name="__pr39">#REF!</definedName>
    <definedName name="__pr40" localSheetId="0">#REF!</definedName>
    <definedName name="__pr40" localSheetId="1">#REF!</definedName>
    <definedName name="__pr40">#REF!</definedName>
    <definedName name="__pr41" localSheetId="0">#REF!</definedName>
    <definedName name="__pr41" localSheetId="1">#REF!</definedName>
    <definedName name="__pr41">#REF!</definedName>
    <definedName name="__pr42" localSheetId="0">#REF!</definedName>
    <definedName name="__pr42" localSheetId="1">#REF!</definedName>
    <definedName name="__pr42">#REF!</definedName>
    <definedName name="__pr43" localSheetId="0">#REF!</definedName>
    <definedName name="__pr43" localSheetId="1">#REF!</definedName>
    <definedName name="__pr43">#REF!</definedName>
    <definedName name="__pr44" localSheetId="0">#REF!</definedName>
    <definedName name="__pr44" localSheetId="1">#REF!</definedName>
    <definedName name="__pr44">#REF!</definedName>
    <definedName name="__pr45" localSheetId="0">#REF!</definedName>
    <definedName name="__pr45" localSheetId="1">#REF!</definedName>
    <definedName name="__pr45">#REF!</definedName>
    <definedName name="__pr46" localSheetId="0">#REF!</definedName>
    <definedName name="__pr46" localSheetId="1">#REF!</definedName>
    <definedName name="__pr46">#REF!</definedName>
    <definedName name="__pr47" localSheetId="0">#REF!</definedName>
    <definedName name="__pr47" localSheetId="1">#REF!</definedName>
    <definedName name="__pr47">#REF!</definedName>
    <definedName name="__pr48" localSheetId="0">#REF!</definedName>
    <definedName name="__pr48" localSheetId="1">#REF!</definedName>
    <definedName name="__pr48">#REF!</definedName>
    <definedName name="__pr49" localSheetId="0">#REF!</definedName>
    <definedName name="__pr49" localSheetId="1">#REF!</definedName>
    <definedName name="__pr49">#REF!</definedName>
    <definedName name="__pr50" localSheetId="0">#REF!</definedName>
    <definedName name="__pr50" localSheetId="1">#REF!</definedName>
    <definedName name="__pr50">#REF!</definedName>
    <definedName name="__pr51" localSheetId="0">#REF!</definedName>
    <definedName name="__pr51" localSheetId="1">#REF!</definedName>
    <definedName name="__pr51">#REF!</definedName>
    <definedName name="__pr52" localSheetId="0">#REF!</definedName>
    <definedName name="__pr52" localSheetId="1">#REF!</definedName>
    <definedName name="__pr52">#REF!</definedName>
    <definedName name="__pr53" localSheetId="0">#REF!</definedName>
    <definedName name="__pr53" localSheetId="1">#REF!</definedName>
    <definedName name="__pr53">#REF!</definedName>
    <definedName name="__pr54" localSheetId="0">#REF!</definedName>
    <definedName name="__pr54" localSheetId="1">#REF!</definedName>
    <definedName name="__pr54">#REF!</definedName>
    <definedName name="__pr55" localSheetId="0">#REF!</definedName>
    <definedName name="__pr55" localSheetId="1">#REF!</definedName>
    <definedName name="__pr55">#REF!</definedName>
    <definedName name="__pr56" localSheetId="0">#REF!</definedName>
    <definedName name="__pr56" localSheetId="1">#REF!</definedName>
    <definedName name="__pr56">#REF!</definedName>
    <definedName name="__pr57" localSheetId="0">#REF!</definedName>
    <definedName name="__pr57" localSheetId="1">#REF!</definedName>
    <definedName name="__pr57">#REF!</definedName>
    <definedName name="__pr58" localSheetId="0">#REF!</definedName>
    <definedName name="__pr58" localSheetId="1">#REF!</definedName>
    <definedName name="__pr58">#REF!</definedName>
    <definedName name="__pr59" localSheetId="0">#REF!</definedName>
    <definedName name="__pr59" localSheetId="1">#REF!</definedName>
    <definedName name="__pr59">#REF!</definedName>
    <definedName name="__pr60" localSheetId="0">#REF!</definedName>
    <definedName name="__pr60" localSheetId="1">#REF!</definedName>
    <definedName name="__pr60">#REF!</definedName>
    <definedName name="__pr61" localSheetId="0">#REF!</definedName>
    <definedName name="__pr61" localSheetId="1">#REF!</definedName>
    <definedName name="__pr61">#REF!</definedName>
    <definedName name="__pr62" localSheetId="0">#REF!</definedName>
    <definedName name="__pr62" localSheetId="1">#REF!</definedName>
    <definedName name="__pr62">#REF!</definedName>
    <definedName name="__pr63" localSheetId="0">#REF!</definedName>
    <definedName name="__pr63" localSheetId="1">#REF!</definedName>
    <definedName name="__pr63">#REF!</definedName>
    <definedName name="__pr64" localSheetId="0">#REF!</definedName>
    <definedName name="__pr64" localSheetId="1">#REF!</definedName>
    <definedName name="__pr64">#REF!</definedName>
    <definedName name="__pr65" localSheetId="0">#REF!</definedName>
    <definedName name="__pr65" localSheetId="1">#REF!</definedName>
    <definedName name="__pr65">#REF!</definedName>
    <definedName name="__pr66" localSheetId="0">#REF!</definedName>
    <definedName name="__pr66" localSheetId="1">#REF!</definedName>
    <definedName name="__pr66">#REF!</definedName>
    <definedName name="__pr67" localSheetId="0">#REF!</definedName>
    <definedName name="__pr67" localSheetId="1">#REF!</definedName>
    <definedName name="__pr67">#REF!</definedName>
    <definedName name="__pr68" localSheetId="0">#REF!</definedName>
    <definedName name="__pr68" localSheetId="1">#REF!</definedName>
    <definedName name="__pr68">#REF!</definedName>
    <definedName name="__pr69" localSheetId="0">#REF!</definedName>
    <definedName name="__pr69" localSheetId="1">#REF!</definedName>
    <definedName name="__pr69">#REF!</definedName>
    <definedName name="__pr70" localSheetId="0">#REF!</definedName>
    <definedName name="__pr70" localSheetId="1">#REF!</definedName>
    <definedName name="__pr70">#REF!</definedName>
    <definedName name="__pr71" localSheetId="0">#REF!</definedName>
    <definedName name="__pr71" localSheetId="1">#REF!</definedName>
    <definedName name="__pr71">#REF!</definedName>
    <definedName name="__pr72" localSheetId="0">#REF!</definedName>
    <definedName name="__pr72" localSheetId="1">#REF!</definedName>
    <definedName name="__pr72">#REF!</definedName>
    <definedName name="__ref4" localSheetId="0">#REF!</definedName>
    <definedName name="__ref4" localSheetId="1">#REF!</definedName>
    <definedName name="__ref4">#REF!</definedName>
    <definedName name="__SBC1">[6]INV!$A$12:$D$15</definedName>
    <definedName name="__SBC3">[6]INV!$F$12:$I$15</definedName>
    <definedName name="__SBC5">[6]INV!$K$12:$N$15</definedName>
    <definedName name="__TOP1" localSheetId="0">#REF!</definedName>
    <definedName name="__TOP1" localSheetId="1">#REF!</definedName>
    <definedName name="__TOP1">#REF!</definedName>
    <definedName name="__TOP10" localSheetId="0">#REF!</definedName>
    <definedName name="__TOP10" localSheetId="1">#REF!</definedName>
    <definedName name="__TOP10">#REF!</definedName>
    <definedName name="__TOP2" localSheetId="0">#REF!</definedName>
    <definedName name="__TOP2" localSheetId="1">#REF!</definedName>
    <definedName name="__TOP2">#REF!</definedName>
    <definedName name="__TOP3" localSheetId="0">#REF!</definedName>
    <definedName name="__TOP3" localSheetId="1">#REF!</definedName>
    <definedName name="__TOP3">#REF!</definedName>
    <definedName name="__TOP4" localSheetId="0">#REF!</definedName>
    <definedName name="__TOP4" localSheetId="1">#REF!</definedName>
    <definedName name="__TOP4">#REF!</definedName>
    <definedName name="__TOP5" localSheetId="0">#REF!</definedName>
    <definedName name="__TOP5" localSheetId="1">#REF!</definedName>
    <definedName name="__TOP5">#REF!</definedName>
    <definedName name="__TOP6" localSheetId="0">#REF!</definedName>
    <definedName name="__TOP6" localSheetId="1">#REF!</definedName>
    <definedName name="__TOP6">#REF!</definedName>
    <definedName name="__TOP7" localSheetId="0">#REF!</definedName>
    <definedName name="__TOP7" localSheetId="1">#REF!</definedName>
    <definedName name="__TOP7">#REF!</definedName>
    <definedName name="__TOP8" localSheetId="0">#REF!</definedName>
    <definedName name="__TOP8" localSheetId="1">#REF!</definedName>
    <definedName name="__TOP8">#REF!</definedName>
    <definedName name="__TOP9" localSheetId="0">#REF!</definedName>
    <definedName name="__TOP9" localSheetId="1">#REF!</definedName>
    <definedName name="__TOP9">#REF!</definedName>
    <definedName name="__TOT1" localSheetId="0">#REF!</definedName>
    <definedName name="__TOT1" localSheetId="1">#REF!</definedName>
    <definedName name="__TOT1">#REF!</definedName>
    <definedName name="__VEX1" localSheetId="0">[11]Tablas!#REF!</definedName>
    <definedName name="__VEX1" localSheetId="1">[11]Tablas!#REF!</definedName>
    <definedName name="__VEX1">[11]Tablas!#REF!</definedName>
    <definedName name="__VFA1" localSheetId="0">[11]Tablas!#REF!</definedName>
    <definedName name="__VFA1" localSheetId="1">[11]Tablas!#REF!</definedName>
    <definedName name="__VFA1">[11]Tablas!#REF!</definedName>
    <definedName name="__VIT1" localSheetId="0">[11]Tablas!#REF!</definedName>
    <definedName name="__VIT1" localSheetId="1">[11]Tablas!#REF!</definedName>
    <definedName name="__VIT1">[11]Tablas!#REF!</definedName>
    <definedName name="__VPR1" localSheetId="0">[11]Tablas!#REF!</definedName>
    <definedName name="__VPR1" localSheetId="1">[11]Tablas!#REF!</definedName>
    <definedName name="__VPR1">[11]Tablas!#REF!</definedName>
    <definedName name="__VPR2" localSheetId="0">[12]Tablas!#REF!</definedName>
    <definedName name="__VPR2" localSheetId="1">[12]Tablas!#REF!</definedName>
    <definedName name="__VPR2">[12]Tablas!#REF!</definedName>
    <definedName name="__VRP1" localSheetId="0">[11]Tablas!#REF!</definedName>
    <definedName name="__VRP1" localSheetId="1">[11]Tablas!#REF!</definedName>
    <definedName name="__VRP1">[11]Tablas!#REF!</definedName>
    <definedName name="__VSM1" localSheetId="0">[11]Tablas!#REF!</definedName>
    <definedName name="__VSM1" localSheetId="1">[11]Tablas!#REF!</definedName>
    <definedName name="__VSM1">[11]Tablas!#REF!</definedName>
    <definedName name="_1" localSheetId="0">#REF!</definedName>
    <definedName name="_1" localSheetId="1">#REF!</definedName>
    <definedName name="_1">#REF!</definedName>
    <definedName name="_1_25" localSheetId="0">[12]Tablas!#REF!</definedName>
    <definedName name="_1_25" localSheetId="1">[12]Tablas!#REF!</definedName>
    <definedName name="_1_25">[12]Tablas!#REF!</definedName>
    <definedName name="_116B" localSheetId="0">#REF!</definedName>
    <definedName name="_116B" localSheetId="1">#REF!</definedName>
    <definedName name="_116B">#REF!</definedName>
    <definedName name="_117A" localSheetId="0">#REF!</definedName>
    <definedName name="_117A" localSheetId="1">#REF!</definedName>
    <definedName name="_117A">#REF!</definedName>
    <definedName name="_117B" localSheetId="0">#REF!</definedName>
    <definedName name="_117B" localSheetId="1">#REF!</definedName>
    <definedName name="_117B">#REF!</definedName>
    <definedName name="_120A" localSheetId="0">#REF!</definedName>
    <definedName name="_120A" localSheetId="1">#REF!</definedName>
    <definedName name="_120A">#REF!</definedName>
    <definedName name="_120B" localSheetId="0">#REF!</definedName>
    <definedName name="_120B" localSheetId="1">#REF!</definedName>
    <definedName name="_120B">#REF!</definedName>
    <definedName name="_121A" localSheetId="0">#REF!</definedName>
    <definedName name="_121A" localSheetId="1">#REF!</definedName>
    <definedName name="_121A">#REF!</definedName>
    <definedName name="_121B" localSheetId="0">#REF!</definedName>
    <definedName name="_121B" localSheetId="1">#REF!</definedName>
    <definedName name="_121B">#REF!</definedName>
    <definedName name="_122A" localSheetId="0">#REF!</definedName>
    <definedName name="_122A" localSheetId="1">#REF!</definedName>
    <definedName name="_122A">#REF!</definedName>
    <definedName name="_122B" localSheetId="0">#REF!</definedName>
    <definedName name="_122B" localSheetId="1">#REF!</definedName>
    <definedName name="_122B">#REF!</definedName>
    <definedName name="_123A" localSheetId="0">#REF!</definedName>
    <definedName name="_123A" localSheetId="1">#REF!</definedName>
    <definedName name="_123A">#REF!</definedName>
    <definedName name="_123B" localSheetId="0">#REF!</definedName>
    <definedName name="_123B" localSheetId="1">#REF!</definedName>
    <definedName name="_123B">#REF!</definedName>
    <definedName name="_124A" localSheetId="0">#REF!</definedName>
    <definedName name="_124A" localSheetId="1">#REF!</definedName>
    <definedName name="_124A">#REF!</definedName>
    <definedName name="_124B" localSheetId="0">#REF!</definedName>
    <definedName name="_124B" localSheetId="1">#REF!</definedName>
    <definedName name="_124B">#REF!</definedName>
    <definedName name="_125A" localSheetId="0">#REF!</definedName>
    <definedName name="_125A" localSheetId="1">#REF!</definedName>
    <definedName name="_125A">#REF!</definedName>
    <definedName name="_125B" localSheetId="0">#REF!</definedName>
    <definedName name="_125B" localSheetId="1">#REF!</definedName>
    <definedName name="_125B">#REF!</definedName>
    <definedName name="_126A" localSheetId="0">#REF!</definedName>
    <definedName name="_126A" localSheetId="1">#REF!</definedName>
    <definedName name="_126A">#REF!</definedName>
    <definedName name="_126B" localSheetId="0">#REF!</definedName>
    <definedName name="_126B" localSheetId="1">#REF!</definedName>
    <definedName name="_126B">#REF!</definedName>
    <definedName name="_130A" localSheetId="0">#REF!</definedName>
    <definedName name="_130A" localSheetId="1">#REF!</definedName>
    <definedName name="_130A">#REF!</definedName>
    <definedName name="_130B" localSheetId="0">#REF!</definedName>
    <definedName name="_130B" localSheetId="1">#REF!</definedName>
    <definedName name="_130B">#REF!</definedName>
    <definedName name="_131A" localSheetId="0">#REF!</definedName>
    <definedName name="_131A" localSheetId="1">#REF!</definedName>
    <definedName name="_131A">#REF!</definedName>
    <definedName name="_131B" localSheetId="0">#REF!</definedName>
    <definedName name="_131B" localSheetId="1">#REF!</definedName>
    <definedName name="_131B">#REF!</definedName>
    <definedName name="_132A" localSheetId="0">#REF!</definedName>
    <definedName name="_132A" localSheetId="1">#REF!</definedName>
    <definedName name="_132A">#REF!</definedName>
    <definedName name="_132B" localSheetId="0">#REF!</definedName>
    <definedName name="_132B" localSheetId="1">#REF!</definedName>
    <definedName name="_132B">#REF!</definedName>
    <definedName name="_133A" localSheetId="0">#REF!</definedName>
    <definedName name="_133A" localSheetId="1">#REF!</definedName>
    <definedName name="_133A">#REF!</definedName>
    <definedName name="_133B" localSheetId="0">#REF!</definedName>
    <definedName name="_133B" localSheetId="1">#REF!</definedName>
    <definedName name="_133B">#REF!</definedName>
    <definedName name="_134A" localSheetId="0">#REF!</definedName>
    <definedName name="_134A" localSheetId="1">#REF!</definedName>
    <definedName name="_134A">#REF!</definedName>
    <definedName name="_134B" localSheetId="0">#REF!</definedName>
    <definedName name="_134B" localSheetId="1">#REF!</definedName>
    <definedName name="_134B">#REF!</definedName>
    <definedName name="_150A" localSheetId="0">#REF!</definedName>
    <definedName name="_150A" localSheetId="1">#REF!</definedName>
    <definedName name="_150A">#REF!</definedName>
    <definedName name="_150B" localSheetId="0">#REF!</definedName>
    <definedName name="_150B" localSheetId="1">#REF!</definedName>
    <definedName name="_150B">#REF!</definedName>
    <definedName name="_151A" localSheetId="0">#REF!</definedName>
    <definedName name="_151A" localSheetId="1">#REF!</definedName>
    <definedName name="_151A">#REF!</definedName>
    <definedName name="_151B" localSheetId="0">#REF!</definedName>
    <definedName name="_151B" localSheetId="1">#REF!</definedName>
    <definedName name="_151B">#REF!</definedName>
    <definedName name="_152A" localSheetId="0">#REF!</definedName>
    <definedName name="_152A" localSheetId="1">#REF!</definedName>
    <definedName name="_152A">#REF!</definedName>
    <definedName name="_152B" localSheetId="0">#REF!</definedName>
    <definedName name="_152B" localSheetId="1">#REF!</definedName>
    <definedName name="_152B">#REF!</definedName>
    <definedName name="_153A" localSheetId="0">#REF!</definedName>
    <definedName name="_153A" localSheetId="1">#REF!</definedName>
    <definedName name="_153A">#REF!</definedName>
    <definedName name="_153B" localSheetId="0">#REF!</definedName>
    <definedName name="_153B" localSheetId="1">#REF!</definedName>
    <definedName name="_153B">#REF!</definedName>
    <definedName name="_154A" localSheetId="0">#REF!</definedName>
    <definedName name="_154A" localSheetId="1">#REF!</definedName>
    <definedName name="_154A">#REF!</definedName>
    <definedName name="_154B" localSheetId="0">#REF!</definedName>
    <definedName name="_154B" localSheetId="1">#REF!</definedName>
    <definedName name="_154B">#REF!</definedName>
    <definedName name="_160A" localSheetId="0">#REF!</definedName>
    <definedName name="_160A" localSheetId="1">#REF!</definedName>
    <definedName name="_160A">#REF!</definedName>
    <definedName name="_160B" localSheetId="0">#REF!</definedName>
    <definedName name="_160B" localSheetId="1">#REF!</definedName>
    <definedName name="_160B">#REF!</definedName>
    <definedName name="_161A" localSheetId="0">#REF!</definedName>
    <definedName name="_161A" localSheetId="1">#REF!</definedName>
    <definedName name="_161A">#REF!</definedName>
    <definedName name="_161B" localSheetId="0">#REF!</definedName>
    <definedName name="_161B" localSheetId="1">#REF!</definedName>
    <definedName name="_161B">#REF!</definedName>
    <definedName name="_162A" localSheetId="0">#REF!</definedName>
    <definedName name="_162A" localSheetId="1">#REF!</definedName>
    <definedName name="_162A">#REF!</definedName>
    <definedName name="_162B" localSheetId="0">#REF!</definedName>
    <definedName name="_162B" localSheetId="1">#REF!</definedName>
    <definedName name="_162B">#REF!</definedName>
    <definedName name="_163A" localSheetId="0">#REF!</definedName>
    <definedName name="_163A" localSheetId="1">#REF!</definedName>
    <definedName name="_163A">#REF!</definedName>
    <definedName name="_163B" localSheetId="0">#REF!</definedName>
    <definedName name="_163B" localSheetId="1">#REF!</definedName>
    <definedName name="_163B">#REF!</definedName>
    <definedName name="_164A" localSheetId="0">#REF!</definedName>
    <definedName name="_164A" localSheetId="1">#REF!</definedName>
    <definedName name="_164A">#REF!</definedName>
    <definedName name="_164B" localSheetId="0">#REF!</definedName>
    <definedName name="_164B" localSheetId="1">#REF!</definedName>
    <definedName name="_164B">#REF!</definedName>
    <definedName name="_165A" localSheetId="0">#REF!</definedName>
    <definedName name="_165A" localSheetId="1">#REF!</definedName>
    <definedName name="_165A">#REF!</definedName>
    <definedName name="_165B" localSheetId="0">#REF!</definedName>
    <definedName name="_165B" localSheetId="1">#REF!</definedName>
    <definedName name="_165B">#REF!</definedName>
    <definedName name="_166A" localSheetId="0">#REF!</definedName>
    <definedName name="_166A" localSheetId="1">#REF!</definedName>
    <definedName name="_166A">#REF!</definedName>
    <definedName name="_166B" localSheetId="0">#REF!</definedName>
    <definedName name="_166B" localSheetId="1">#REF!</definedName>
    <definedName name="_166B">#REF!</definedName>
    <definedName name="_167A" localSheetId="0">#REF!</definedName>
    <definedName name="_167A" localSheetId="1">#REF!</definedName>
    <definedName name="_167A">#REF!</definedName>
    <definedName name="_167B" localSheetId="0">#REF!</definedName>
    <definedName name="_167B" localSheetId="1">#REF!</definedName>
    <definedName name="_167B">#REF!</definedName>
    <definedName name="_170A" localSheetId="0">#REF!</definedName>
    <definedName name="_170A" localSheetId="1">#REF!</definedName>
    <definedName name="_170A">#REF!</definedName>
    <definedName name="_170B" localSheetId="0">#REF!</definedName>
    <definedName name="_170B" localSheetId="1">#REF!</definedName>
    <definedName name="_170B">#REF!</definedName>
    <definedName name="_171A" localSheetId="0">#REF!</definedName>
    <definedName name="_171A" localSheetId="1">#REF!</definedName>
    <definedName name="_171A">#REF!</definedName>
    <definedName name="_171B" localSheetId="0">#REF!</definedName>
    <definedName name="_171B" localSheetId="1">#REF!</definedName>
    <definedName name="_171B">#REF!</definedName>
    <definedName name="_172A" localSheetId="0">#REF!</definedName>
    <definedName name="_172A" localSheetId="1">#REF!</definedName>
    <definedName name="_172A">#REF!</definedName>
    <definedName name="_172B" localSheetId="0">#REF!</definedName>
    <definedName name="_172B" localSheetId="1">#REF!</definedName>
    <definedName name="_172B">#REF!</definedName>
    <definedName name="_173A" localSheetId="0">#REF!</definedName>
    <definedName name="_173A" localSheetId="1">#REF!</definedName>
    <definedName name="_173A">#REF!</definedName>
    <definedName name="_173B" localSheetId="0">#REF!</definedName>
    <definedName name="_173B" localSheetId="1">#REF!</definedName>
    <definedName name="_173B">#REF!</definedName>
    <definedName name="_174A" localSheetId="0">#REF!</definedName>
    <definedName name="_174A" localSheetId="1">#REF!</definedName>
    <definedName name="_174A">#REF!</definedName>
    <definedName name="_174B" localSheetId="0">#REF!</definedName>
    <definedName name="_174B" localSheetId="1">#REF!</definedName>
    <definedName name="_174B">#REF!</definedName>
    <definedName name="_175A" localSheetId="0">#REF!</definedName>
    <definedName name="_175A" localSheetId="1">#REF!</definedName>
    <definedName name="_175A">#REF!</definedName>
    <definedName name="_175B" localSheetId="0">#REF!</definedName>
    <definedName name="_175B" localSheetId="1">#REF!</definedName>
    <definedName name="_175B">#REF!</definedName>
    <definedName name="_18_Dic" localSheetId="0">#REF!</definedName>
    <definedName name="_18_Dic" localSheetId="1">#REF!</definedName>
    <definedName name="_18_Dic">#REF!</definedName>
    <definedName name="_180A" localSheetId="0">#REF!</definedName>
    <definedName name="_180A" localSheetId="1">#REF!</definedName>
    <definedName name="_180A">#REF!</definedName>
    <definedName name="_180B" localSheetId="0">#REF!</definedName>
    <definedName name="_180B" localSheetId="1">#REF!</definedName>
    <definedName name="_180B">#REF!</definedName>
    <definedName name="_181A" localSheetId="0">#REF!</definedName>
    <definedName name="_181A" localSheetId="1">#REF!</definedName>
    <definedName name="_181A">#REF!</definedName>
    <definedName name="_181B" localSheetId="0">#REF!</definedName>
    <definedName name="_181B" localSheetId="1">#REF!</definedName>
    <definedName name="_181B">#REF!</definedName>
    <definedName name="_182A" localSheetId="0">#REF!</definedName>
    <definedName name="_182A" localSheetId="1">#REF!</definedName>
    <definedName name="_182A">#REF!</definedName>
    <definedName name="_182B" localSheetId="0">#REF!</definedName>
    <definedName name="_182B" localSheetId="1">#REF!</definedName>
    <definedName name="_182B">#REF!</definedName>
    <definedName name="_183A" localSheetId="0">#REF!</definedName>
    <definedName name="_183A" localSheetId="1">#REF!</definedName>
    <definedName name="_183A">#REF!</definedName>
    <definedName name="_183B" localSheetId="0">#REF!</definedName>
    <definedName name="_183B" localSheetId="1">#REF!</definedName>
    <definedName name="_183B">#REF!</definedName>
    <definedName name="_184A" localSheetId="0">#REF!</definedName>
    <definedName name="_184A" localSheetId="1">#REF!</definedName>
    <definedName name="_184A">#REF!</definedName>
    <definedName name="_184B" localSheetId="0">#REF!</definedName>
    <definedName name="_184B" localSheetId="1">#REF!</definedName>
    <definedName name="_184B">#REF!</definedName>
    <definedName name="_185A" localSheetId="0">#REF!</definedName>
    <definedName name="_185A" localSheetId="1">#REF!</definedName>
    <definedName name="_185A">#REF!</definedName>
    <definedName name="_185B" localSheetId="0">#REF!</definedName>
    <definedName name="_185B" localSheetId="1">#REF!</definedName>
    <definedName name="_185B">#REF!</definedName>
    <definedName name="_190A" localSheetId="0">#REF!</definedName>
    <definedName name="_190A" localSheetId="1">#REF!</definedName>
    <definedName name="_190A">#REF!</definedName>
    <definedName name="_190B" localSheetId="0">#REF!</definedName>
    <definedName name="_190B" localSheetId="1">#REF!</definedName>
    <definedName name="_190B">#REF!</definedName>
    <definedName name="_191A" localSheetId="0">#REF!</definedName>
    <definedName name="_191A" localSheetId="1">#REF!</definedName>
    <definedName name="_191A">#REF!</definedName>
    <definedName name="_191B" localSheetId="0">#REF!</definedName>
    <definedName name="_191B" localSheetId="1">#REF!</definedName>
    <definedName name="_191B">#REF!</definedName>
    <definedName name="_192A" localSheetId="0">#REF!</definedName>
    <definedName name="_192A" localSheetId="1">#REF!</definedName>
    <definedName name="_192A">#REF!</definedName>
    <definedName name="_192B" localSheetId="0">#REF!</definedName>
    <definedName name="_192B" localSheetId="1">#REF!</definedName>
    <definedName name="_192B">#REF!</definedName>
    <definedName name="_193A" localSheetId="0">#REF!</definedName>
    <definedName name="_193A" localSheetId="1">#REF!</definedName>
    <definedName name="_193A">#REF!</definedName>
    <definedName name="_193B" localSheetId="0">#REF!</definedName>
    <definedName name="_193B" localSheetId="1">#REF!</definedName>
    <definedName name="_193B">#REF!</definedName>
    <definedName name="_194A" localSheetId="0">#REF!</definedName>
    <definedName name="_194A" localSheetId="1">#REF!</definedName>
    <definedName name="_194A">#REF!</definedName>
    <definedName name="_194B" localSheetId="0">#REF!</definedName>
    <definedName name="_194B" localSheetId="1">#REF!</definedName>
    <definedName name="_194B">#REF!</definedName>
    <definedName name="_195A" localSheetId="0">#REF!</definedName>
    <definedName name="_195A" localSheetId="1">#REF!</definedName>
    <definedName name="_195A">#REF!</definedName>
    <definedName name="_195B" localSheetId="0">#REF!</definedName>
    <definedName name="_195B" localSheetId="1">#REF!</definedName>
    <definedName name="_195B">#REF!</definedName>
    <definedName name="_196A" localSheetId="0">#REF!</definedName>
    <definedName name="_196A" localSheetId="1">#REF!</definedName>
    <definedName name="_196A">#REF!</definedName>
    <definedName name="_196B" localSheetId="0">#REF!</definedName>
    <definedName name="_196B" localSheetId="1">#REF!</definedName>
    <definedName name="_196B">#REF!</definedName>
    <definedName name="_197A" localSheetId="0">#REF!</definedName>
    <definedName name="_197A" localSheetId="1">#REF!</definedName>
    <definedName name="_197A">#REF!</definedName>
    <definedName name="_197B" localSheetId="0">#REF!</definedName>
    <definedName name="_197B" localSheetId="1">#REF!</definedName>
    <definedName name="_197B">#REF!</definedName>
    <definedName name="_1ane_o10" localSheetId="0">#REF!</definedName>
    <definedName name="_1ane_o10" localSheetId="1">#REF!</definedName>
    <definedName name="_1ane_o10">#REF!</definedName>
    <definedName name="_2_5__TOTAL_DE_MATERIALES_A_EXPORTAR" localSheetId="0">#REF!</definedName>
    <definedName name="_2_5__TOTAL_DE_MATERIALES_A_EXPORTAR" localSheetId="1">#REF!</definedName>
    <definedName name="_2_5__TOTAL_DE_MATERIALES_A_EXPORTAR">#REF!</definedName>
    <definedName name="_200A" localSheetId="0">#REF!</definedName>
    <definedName name="_200A" localSheetId="1">#REF!</definedName>
    <definedName name="_200A">#REF!</definedName>
    <definedName name="_200B" localSheetId="0">#REF!</definedName>
    <definedName name="_200B" localSheetId="1">#REF!</definedName>
    <definedName name="_200B">#REF!</definedName>
    <definedName name="_201A" localSheetId="0">#REF!</definedName>
    <definedName name="_201A" localSheetId="1">#REF!</definedName>
    <definedName name="_201A">#REF!</definedName>
    <definedName name="_201B" localSheetId="0">#REF!</definedName>
    <definedName name="_201B" localSheetId="1">#REF!</definedName>
    <definedName name="_201B">#REF!</definedName>
    <definedName name="_202A" localSheetId="0">#REF!</definedName>
    <definedName name="_202A" localSheetId="1">#REF!</definedName>
    <definedName name="_202A">#REF!</definedName>
    <definedName name="_202B" localSheetId="0">#REF!</definedName>
    <definedName name="_202B" localSheetId="1">#REF!</definedName>
    <definedName name="_202B">#REF!</definedName>
    <definedName name="_203A" localSheetId="0">#REF!</definedName>
    <definedName name="_203A" localSheetId="1">#REF!</definedName>
    <definedName name="_203A">#REF!</definedName>
    <definedName name="_203B" localSheetId="0">#REF!</definedName>
    <definedName name="_203B" localSheetId="1">#REF!</definedName>
    <definedName name="_203B">#REF!</definedName>
    <definedName name="_204A" localSheetId="0">#REF!</definedName>
    <definedName name="_204A" localSheetId="1">#REF!</definedName>
    <definedName name="_204A">#REF!</definedName>
    <definedName name="_204B" localSheetId="0">#REF!</definedName>
    <definedName name="_204B" localSheetId="1">#REF!</definedName>
    <definedName name="_204B">#REF!</definedName>
    <definedName name="_205A" localSheetId="0">#REF!</definedName>
    <definedName name="_205A" localSheetId="1">#REF!</definedName>
    <definedName name="_205A">#REF!</definedName>
    <definedName name="_205B" localSheetId="0">#REF!</definedName>
    <definedName name="_205B" localSheetId="1">#REF!</definedName>
    <definedName name="_205B">#REF!</definedName>
    <definedName name="_210A" localSheetId="0">#REF!</definedName>
    <definedName name="_210A" localSheetId="1">#REF!</definedName>
    <definedName name="_210A">#REF!</definedName>
    <definedName name="_210B" localSheetId="0">#REF!</definedName>
    <definedName name="_210B" localSheetId="1">#REF!</definedName>
    <definedName name="_210B">#REF!</definedName>
    <definedName name="_211A" localSheetId="0">#REF!</definedName>
    <definedName name="_211A" localSheetId="1">#REF!</definedName>
    <definedName name="_211A">#REF!</definedName>
    <definedName name="_211B" localSheetId="0">#REF!</definedName>
    <definedName name="_211B" localSheetId="1">#REF!</definedName>
    <definedName name="_211B">#REF!</definedName>
    <definedName name="_212A" localSheetId="0">#REF!</definedName>
    <definedName name="_212A" localSheetId="1">#REF!</definedName>
    <definedName name="_212A">#REF!</definedName>
    <definedName name="_212B" localSheetId="0">#REF!</definedName>
    <definedName name="_212B" localSheetId="1">#REF!</definedName>
    <definedName name="_212B">#REF!</definedName>
    <definedName name="_213A" localSheetId="0">#REF!</definedName>
    <definedName name="_213A" localSheetId="1">#REF!</definedName>
    <definedName name="_213A">#REF!</definedName>
    <definedName name="_213B" localSheetId="0">#REF!</definedName>
    <definedName name="_213B" localSheetId="1">#REF!</definedName>
    <definedName name="_213B">#REF!</definedName>
    <definedName name="_214A" localSheetId="0">#REF!</definedName>
    <definedName name="_214A" localSheetId="1">#REF!</definedName>
    <definedName name="_214A">#REF!</definedName>
    <definedName name="_214B" localSheetId="0">#REF!</definedName>
    <definedName name="_214B" localSheetId="1">#REF!</definedName>
    <definedName name="_214B">#REF!</definedName>
    <definedName name="_215A" localSheetId="0">#REF!</definedName>
    <definedName name="_215A" localSheetId="1">#REF!</definedName>
    <definedName name="_215A">#REF!</definedName>
    <definedName name="_215B" localSheetId="0">#REF!</definedName>
    <definedName name="_215B" localSheetId="1">#REF!</definedName>
    <definedName name="_215B">#REF!</definedName>
    <definedName name="_216A" localSheetId="0">#REF!</definedName>
    <definedName name="_216A" localSheetId="1">#REF!</definedName>
    <definedName name="_216A">#REF!</definedName>
    <definedName name="_216B" localSheetId="0">#REF!</definedName>
    <definedName name="_216B" localSheetId="1">#REF!</definedName>
    <definedName name="_216B">#REF!</definedName>
    <definedName name="_217A" localSheetId="0">#REF!</definedName>
    <definedName name="_217A" localSheetId="1">#REF!</definedName>
    <definedName name="_217A">#REF!</definedName>
    <definedName name="_217B" localSheetId="0">#REF!</definedName>
    <definedName name="_217B" localSheetId="1">#REF!</definedName>
    <definedName name="_217B">#REF!</definedName>
    <definedName name="_220A" localSheetId="0">#REF!</definedName>
    <definedName name="_220A" localSheetId="1">#REF!</definedName>
    <definedName name="_220A">#REF!</definedName>
    <definedName name="_220B" localSheetId="0">#REF!</definedName>
    <definedName name="_220B" localSheetId="1">#REF!</definedName>
    <definedName name="_220B">#REF!</definedName>
    <definedName name="_221A" localSheetId="0">#REF!</definedName>
    <definedName name="_221A" localSheetId="1">#REF!</definedName>
    <definedName name="_221A">#REF!</definedName>
    <definedName name="_221B" localSheetId="0">#REF!</definedName>
    <definedName name="_221B" localSheetId="1">#REF!</definedName>
    <definedName name="_221B">#REF!</definedName>
    <definedName name="_222A" localSheetId="0">#REF!</definedName>
    <definedName name="_222A" localSheetId="1">#REF!</definedName>
    <definedName name="_222A">#REF!</definedName>
    <definedName name="_222B" localSheetId="0">#REF!</definedName>
    <definedName name="_222B" localSheetId="1">#REF!</definedName>
    <definedName name="_222B">#REF!</definedName>
    <definedName name="_223A" localSheetId="0">#REF!</definedName>
    <definedName name="_223A" localSheetId="1">#REF!</definedName>
    <definedName name="_223A">#REF!</definedName>
    <definedName name="_223B" localSheetId="0">#REF!</definedName>
    <definedName name="_223B" localSheetId="1">#REF!</definedName>
    <definedName name="_223B">#REF!</definedName>
    <definedName name="_224A" localSheetId="0">#REF!</definedName>
    <definedName name="_224A" localSheetId="1">#REF!</definedName>
    <definedName name="_224A">#REF!</definedName>
    <definedName name="_224B" localSheetId="0">#REF!</definedName>
    <definedName name="_224B" localSheetId="1">#REF!</definedName>
    <definedName name="_224B">#REF!</definedName>
    <definedName name="_240A" localSheetId="0">#REF!</definedName>
    <definedName name="_240A" localSheetId="1">#REF!</definedName>
    <definedName name="_240A">#REF!</definedName>
    <definedName name="_240B" localSheetId="0">#REF!</definedName>
    <definedName name="_240B" localSheetId="1">#REF!</definedName>
    <definedName name="_240B">#REF!</definedName>
    <definedName name="_241A" localSheetId="0">#REF!</definedName>
    <definedName name="_241A" localSheetId="1">#REF!</definedName>
    <definedName name="_241A">#REF!</definedName>
    <definedName name="_241B" localSheetId="0">#REF!</definedName>
    <definedName name="_241B" localSheetId="1">#REF!</definedName>
    <definedName name="_241B">#REF!</definedName>
    <definedName name="_242A" localSheetId="0">#REF!</definedName>
    <definedName name="_242A" localSheetId="1">#REF!</definedName>
    <definedName name="_242A">#REF!</definedName>
    <definedName name="_242B" localSheetId="0">#REF!</definedName>
    <definedName name="_242B" localSheetId="1">#REF!</definedName>
    <definedName name="_242B">#REF!</definedName>
    <definedName name="_243A" localSheetId="0">#REF!</definedName>
    <definedName name="_243A" localSheetId="1">#REF!</definedName>
    <definedName name="_243A">#REF!</definedName>
    <definedName name="_243B" localSheetId="0">#REF!</definedName>
    <definedName name="_243B" localSheetId="1">#REF!</definedName>
    <definedName name="_243B">#REF!</definedName>
    <definedName name="_244A" localSheetId="0">#REF!</definedName>
    <definedName name="_244A" localSheetId="1">#REF!</definedName>
    <definedName name="_244A">#REF!</definedName>
    <definedName name="_244B" localSheetId="0">#REF!</definedName>
    <definedName name="_244B" localSheetId="1">#REF!</definedName>
    <definedName name="_244B">#REF!</definedName>
    <definedName name="_250A" localSheetId="0">#REF!</definedName>
    <definedName name="_250A" localSheetId="1">#REF!</definedName>
    <definedName name="_250A">#REF!</definedName>
    <definedName name="_250B" localSheetId="0">#REF!</definedName>
    <definedName name="_250B" localSheetId="1">#REF!</definedName>
    <definedName name="_250B">#REF!</definedName>
    <definedName name="_251A" localSheetId="0">#REF!</definedName>
    <definedName name="_251A" localSheetId="1">#REF!</definedName>
    <definedName name="_251A">#REF!</definedName>
    <definedName name="_251B" localSheetId="0">#REF!</definedName>
    <definedName name="_251B" localSheetId="1">#REF!</definedName>
    <definedName name="_251B">#REF!</definedName>
    <definedName name="_252A" localSheetId="0">#REF!</definedName>
    <definedName name="_252A" localSheetId="1">#REF!</definedName>
    <definedName name="_252A">#REF!</definedName>
    <definedName name="_252B" localSheetId="0">#REF!</definedName>
    <definedName name="_252B" localSheetId="1">#REF!</definedName>
    <definedName name="_252B">#REF!</definedName>
    <definedName name="_253A" localSheetId="0">#REF!</definedName>
    <definedName name="_253A" localSheetId="1">#REF!</definedName>
    <definedName name="_253A">#REF!</definedName>
    <definedName name="_253B" localSheetId="0">#REF!</definedName>
    <definedName name="_253B" localSheetId="1">#REF!</definedName>
    <definedName name="_253B">#REF!</definedName>
    <definedName name="_254A" localSheetId="0">#REF!</definedName>
    <definedName name="_254A" localSheetId="1">#REF!</definedName>
    <definedName name="_254A">#REF!</definedName>
    <definedName name="_254B" localSheetId="0">#REF!</definedName>
    <definedName name="_254B" localSheetId="1">#REF!</definedName>
    <definedName name="_254B">#REF!</definedName>
    <definedName name="_255A" localSheetId="0">#REF!</definedName>
    <definedName name="_255A" localSheetId="1">#REF!</definedName>
    <definedName name="_255A">#REF!</definedName>
    <definedName name="_255B" localSheetId="0">#REF!</definedName>
    <definedName name="_255B" localSheetId="1">#REF!</definedName>
    <definedName name="_255B">#REF!</definedName>
    <definedName name="_260A" localSheetId="0">#REF!</definedName>
    <definedName name="_260A" localSheetId="1">#REF!</definedName>
    <definedName name="_260A">#REF!</definedName>
    <definedName name="_260B" localSheetId="0">#REF!</definedName>
    <definedName name="_260B" localSheetId="1">#REF!</definedName>
    <definedName name="_260B">#REF!</definedName>
    <definedName name="_261A" localSheetId="0">#REF!</definedName>
    <definedName name="_261A" localSheetId="1">#REF!</definedName>
    <definedName name="_261A">#REF!</definedName>
    <definedName name="_261B" localSheetId="0">#REF!</definedName>
    <definedName name="_261B" localSheetId="1">#REF!</definedName>
    <definedName name="_261B">#REF!</definedName>
    <definedName name="_262A" localSheetId="0">#REF!</definedName>
    <definedName name="_262A" localSheetId="1">#REF!</definedName>
    <definedName name="_262A">#REF!</definedName>
    <definedName name="_262B" localSheetId="0">#REF!</definedName>
    <definedName name="_262B" localSheetId="1">#REF!</definedName>
    <definedName name="_262B">#REF!</definedName>
    <definedName name="_263A" localSheetId="0">#REF!</definedName>
    <definedName name="_263A" localSheetId="1">#REF!</definedName>
    <definedName name="_263A">#REF!</definedName>
    <definedName name="_263B" localSheetId="0">#REF!</definedName>
    <definedName name="_263B" localSheetId="1">#REF!</definedName>
    <definedName name="_263B">#REF!</definedName>
    <definedName name="_264A" localSheetId="0">#REF!</definedName>
    <definedName name="_264A" localSheetId="1">#REF!</definedName>
    <definedName name="_264A">#REF!</definedName>
    <definedName name="_264B" localSheetId="0">#REF!</definedName>
    <definedName name="_264B" localSheetId="1">#REF!</definedName>
    <definedName name="_264B">#REF!</definedName>
    <definedName name="_265A" localSheetId="0">#REF!</definedName>
    <definedName name="_265A" localSheetId="1">#REF!</definedName>
    <definedName name="_265A">#REF!</definedName>
    <definedName name="_265B" localSheetId="0">#REF!</definedName>
    <definedName name="_265B" localSheetId="1">#REF!</definedName>
    <definedName name="_265B">#REF!</definedName>
    <definedName name="_266A" localSheetId="0">#REF!</definedName>
    <definedName name="_266A" localSheetId="1">#REF!</definedName>
    <definedName name="_266A">#REF!</definedName>
    <definedName name="_266B" localSheetId="0">#REF!</definedName>
    <definedName name="_266B" localSheetId="1">#REF!</definedName>
    <definedName name="_266B">#REF!</definedName>
    <definedName name="_270A" localSheetId="0">#REF!</definedName>
    <definedName name="_270A" localSheetId="1">#REF!</definedName>
    <definedName name="_270A">#REF!</definedName>
    <definedName name="_270B" localSheetId="0">#REF!</definedName>
    <definedName name="_270B" localSheetId="1">#REF!</definedName>
    <definedName name="_270B">#REF!</definedName>
    <definedName name="_271A" localSheetId="0">#REF!</definedName>
    <definedName name="_271A" localSheetId="1">#REF!</definedName>
    <definedName name="_271A">#REF!</definedName>
    <definedName name="_271B" localSheetId="0">#REF!</definedName>
    <definedName name="_271B" localSheetId="1">#REF!</definedName>
    <definedName name="_271B">#REF!</definedName>
    <definedName name="_272A" localSheetId="0">#REF!</definedName>
    <definedName name="_272A" localSheetId="1">#REF!</definedName>
    <definedName name="_272A">#REF!</definedName>
    <definedName name="_272B" localSheetId="0">#REF!</definedName>
    <definedName name="_272B" localSheetId="1">#REF!</definedName>
    <definedName name="_272B">#REF!</definedName>
    <definedName name="_273A" localSheetId="0">#REF!</definedName>
    <definedName name="_273A" localSheetId="1">#REF!</definedName>
    <definedName name="_273A">#REF!</definedName>
    <definedName name="_273B" localSheetId="0">#REF!</definedName>
    <definedName name="_273B" localSheetId="1">#REF!</definedName>
    <definedName name="_273B">#REF!</definedName>
    <definedName name="_274A" localSheetId="0">#REF!</definedName>
    <definedName name="_274A" localSheetId="1">#REF!</definedName>
    <definedName name="_274A">#REF!</definedName>
    <definedName name="_274B" localSheetId="0">#REF!</definedName>
    <definedName name="_274B" localSheetId="1">#REF!</definedName>
    <definedName name="_274B">#REF!</definedName>
    <definedName name="_275A" localSheetId="0">#REF!</definedName>
    <definedName name="_275A" localSheetId="1">#REF!</definedName>
    <definedName name="_275A">#REF!</definedName>
    <definedName name="_275B" localSheetId="0">#REF!</definedName>
    <definedName name="_275B" localSheetId="1">#REF!</definedName>
    <definedName name="_275B">#REF!</definedName>
    <definedName name="_280A" localSheetId="0">#REF!</definedName>
    <definedName name="_280A" localSheetId="1">#REF!</definedName>
    <definedName name="_280A">#REF!</definedName>
    <definedName name="_280B" localSheetId="0">#REF!</definedName>
    <definedName name="_280B" localSheetId="1">#REF!</definedName>
    <definedName name="_280B">#REF!</definedName>
    <definedName name="_281A" localSheetId="0">#REF!</definedName>
    <definedName name="_281A" localSheetId="1">#REF!</definedName>
    <definedName name="_281A">#REF!</definedName>
    <definedName name="_281B" localSheetId="0">#REF!</definedName>
    <definedName name="_281B" localSheetId="1">#REF!</definedName>
    <definedName name="_281B">#REF!</definedName>
    <definedName name="_282A" localSheetId="0">#REF!</definedName>
    <definedName name="_282A" localSheetId="1">#REF!</definedName>
    <definedName name="_282A">#REF!</definedName>
    <definedName name="_282B" localSheetId="0">#REF!</definedName>
    <definedName name="_282B" localSheetId="1">#REF!</definedName>
    <definedName name="_282B">#REF!</definedName>
    <definedName name="_283A" localSheetId="0">#REF!</definedName>
    <definedName name="_283A" localSheetId="1">#REF!</definedName>
    <definedName name="_283A">#REF!</definedName>
    <definedName name="_283B" localSheetId="0">#REF!</definedName>
    <definedName name="_283B" localSheetId="1">#REF!</definedName>
    <definedName name="_283B">#REF!</definedName>
    <definedName name="_284A" localSheetId="0">#REF!</definedName>
    <definedName name="_284A" localSheetId="1">#REF!</definedName>
    <definedName name="_284A">#REF!</definedName>
    <definedName name="_284B" localSheetId="0">#REF!</definedName>
    <definedName name="_284B" localSheetId="1">#REF!</definedName>
    <definedName name="_284B">#REF!</definedName>
    <definedName name="_285A" localSheetId="0">#REF!</definedName>
    <definedName name="_285A" localSheetId="1">#REF!</definedName>
    <definedName name="_285A">#REF!</definedName>
    <definedName name="_285B" localSheetId="0">#REF!</definedName>
    <definedName name="_285B" localSheetId="1">#REF!</definedName>
    <definedName name="_285B">#REF!</definedName>
    <definedName name="_290A" localSheetId="0">#REF!</definedName>
    <definedName name="_290A" localSheetId="1">#REF!</definedName>
    <definedName name="_290A">#REF!</definedName>
    <definedName name="_290B" localSheetId="0">#REF!</definedName>
    <definedName name="_290B" localSheetId="1">#REF!</definedName>
    <definedName name="_290B">#REF!</definedName>
    <definedName name="_291A" localSheetId="0">#REF!</definedName>
    <definedName name="_291A" localSheetId="1">#REF!</definedName>
    <definedName name="_291A">#REF!</definedName>
    <definedName name="_291B" localSheetId="0">#REF!</definedName>
    <definedName name="_291B" localSheetId="1">#REF!</definedName>
    <definedName name="_291B">#REF!</definedName>
    <definedName name="_292A" localSheetId="0">#REF!</definedName>
    <definedName name="_292A" localSheetId="1">#REF!</definedName>
    <definedName name="_292A">#REF!</definedName>
    <definedName name="_292B" localSheetId="0">#REF!</definedName>
    <definedName name="_292B" localSheetId="1">#REF!</definedName>
    <definedName name="_292B">#REF!</definedName>
    <definedName name="_293A" localSheetId="0">#REF!</definedName>
    <definedName name="_293A" localSheetId="1">#REF!</definedName>
    <definedName name="_293A">#REF!</definedName>
    <definedName name="_293B" localSheetId="0">#REF!</definedName>
    <definedName name="_293B" localSheetId="1">#REF!</definedName>
    <definedName name="_293B">#REF!</definedName>
    <definedName name="_3ane_o10" localSheetId="0">#REF!</definedName>
    <definedName name="_3ane_o10" localSheetId="1">#REF!</definedName>
    <definedName name="_3ane_o10">#REF!</definedName>
    <definedName name="_4201A" localSheetId="0">#REF!</definedName>
    <definedName name="_4201A" localSheetId="1">#REF!</definedName>
    <definedName name="_4201A">#REF!</definedName>
    <definedName name="_4201B" localSheetId="0">#REF!</definedName>
    <definedName name="_4201B" localSheetId="1">#REF!</definedName>
    <definedName name="_4201B">#REF!</definedName>
    <definedName name="_4202A" localSheetId="0">#REF!</definedName>
    <definedName name="_4202A" localSheetId="1">#REF!</definedName>
    <definedName name="_4202A">#REF!</definedName>
    <definedName name="_4202B" localSheetId="0">#REF!</definedName>
    <definedName name="_4202B" localSheetId="1">#REF!</definedName>
    <definedName name="_4202B">#REF!</definedName>
    <definedName name="_4203A" localSheetId="0">#REF!</definedName>
    <definedName name="_4203A" localSheetId="1">#REF!</definedName>
    <definedName name="_4203A">#REF!</definedName>
    <definedName name="_4203B" localSheetId="0">#REF!</definedName>
    <definedName name="_4203B" localSheetId="1">#REF!</definedName>
    <definedName name="_4203B">#REF!</definedName>
    <definedName name="_4204A" localSheetId="0">#REF!</definedName>
    <definedName name="_4204A" localSheetId="1">#REF!</definedName>
    <definedName name="_4204A">#REF!</definedName>
    <definedName name="_4204B" localSheetId="0">#REF!</definedName>
    <definedName name="_4204B" localSheetId="1">#REF!</definedName>
    <definedName name="_4204B">#REF!</definedName>
    <definedName name="_4206A" localSheetId="0">#REF!</definedName>
    <definedName name="_4206A" localSheetId="1">#REF!</definedName>
    <definedName name="_4206A">#REF!</definedName>
    <definedName name="_4206B" localSheetId="0">#REF!</definedName>
    <definedName name="_4206B" localSheetId="1">#REF!</definedName>
    <definedName name="_4206B">#REF!</definedName>
    <definedName name="_4207A" localSheetId="0">#REF!</definedName>
    <definedName name="_4207A" localSheetId="1">#REF!</definedName>
    <definedName name="_4207A">#REF!</definedName>
    <definedName name="_4207B" localSheetId="0">#REF!</definedName>
    <definedName name="_4207B" localSheetId="1">#REF!</definedName>
    <definedName name="_4207B">#REF!</definedName>
    <definedName name="_4208A" localSheetId="0">#REF!</definedName>
    <definedName name="_4208A" localSheetId="1">#REF!</definedName>
    <definedName name="_4208A">#REF!</definedName>
    <definedName name="_4208B" localSheetId="0">#REF!</definedName>
    <definedName name="_4208B" localSheetId="1">#REF!</definedName>
    <definedName name="_4208B">#REF!</definedName>
    <definedName name="_4209A" localSheetId="0">#REF!</definedName>
    <definedName name="_4209A" localSheetId="1">#REF!</definedName>
    <definedName name="_4209A">#REF!</definedName>
    <definedName name="_4209B" localSheetId="0">#REF!</definedName>
    <definedName name="_4209B" localSheetId="1">#REF!</definedName>
    <definedName name="_4209B">#REF!</definedName>
    <definedName name="_4210A" localSheetId="0">#REF!</definedName>
    <definedName name="_4210A" localSheetId="1">#REF!</definedName>
    <definedName name="_4210A">#REF!</definedName>
    <definedName name="_4210B" localSheetId="0">#REF!</definedName>
    <definedName name="_4210B" localSheetId="1">#REF!</definedName>
    <definedName name="_4210B">#REF!</definedName>
    <definedName name="_4211A" localSheetId="0">#REF!</definedName>
    <definedName name="_4211A" localSheetId="1">#REF!</definedName>
    <definedName name="_4211A">#REF!</definedName>
    <definedName name="_4211B" localSheetId="0">#REF!</definedName>
    <definedName name="_4211B" localSheetId="1">#REF!</definedName>
    <definedName name="_4211B">#REF!</definedName>
    <definedName name="_4212A" localSheetId="0">#REF!</definedName>
    <definedName name="_4212A" localSheetId="1">#REF!</definedName>
    <definedName name="_4212A">#REF!</definedName>
    <definedName name="_4212B" localSheetId="0">#REF!</definedName>
    <definedName name="_4212B" localSheetId="1">#REF!</definedName>
    <definedName name="_4212B">#REF!</definedName>
    <definedName name="_4221A" localSheetId="0">#REF!</definedName>
    <definedName name="_4221A" localSheetId="1">#REF!</definedName>
    <definedName name="_4221A">#REF!</definedName>
    <definedName name="_4221B" localSheetId="0">#REF!</definedName>
    <definedName name="_4221B" localSheetId="1">#REF!</definedName>
    <definedName name="_4221B">#REF!</definedName>
    <definedName name="_4222A" localSheetId="0">#REF!</definedName>
    <definedName name="_4222A" localSheetId="1">#REF!</definedName>
    <definedName name="_4222A">#REF!</definedName>
    <definedName name="_4222B" localSheetId="0">#REF!</definedName>
    <definedName name="_4222B" localSheetId="1">#REF!</definedName>
    <definedName name="_4222B">#REF!</definedName>
    <definedName name="_4231A" localSheetId="0">#REF!</definedName>
    <definedName name="_4231A" localSheetId="1">#REF!</definedName>
    <definedName name="_4231A">#REF!</definedName>
    <definedName name="_4231B" localSheetId="0">#REF!</definedName>
    <definedName name="_4231B" localSheetId="1">#REF!</definedName>
    <definedName name="_4231B">#REF!</definedName>
    <definedName name="_4232A" localSheetId="0">#REF!</definedName>
    <definedName name="_4232A" localSheetId="1">#REF!</definedName>
    <definedName name="_4232A">#REF!</definedName>
    <definedName name="_4232B" localSheetId="0">#REF!</definedName>
    <definedName name="_4232B" localSheetId="1">#REF!</definedName>
    <definedName name="_4232B">#REF!</definedName>
    <definedName name="_4234A" localSheetId="0">#REF!</definedName>
    <definedName name="_4234A" localSheetId="1">#REF!</definedName>
    <definedName name="_4234A">#REF!</definedName>
    <definedName name="_4234B" localSheetId="0">#REF!</definedName>
    <definedName name="_4234B" localSheetId="1">#REF!</definedName>
    <definedName name="_4234B">#REF!</definedName>
    <definedName name="_4235A" localSheetId="0">#REF!</definedName>
    <definedName name="_4235A" localSheetId="1">#REF!</definedName>
    <definedName name="_4235A">#REF!</definedName>
    <definedName name="_4235B" localSheetId="0">#REF!</definedName>
    <definedName name="_4235B" localSheetId="1">#REF!</definedName>
    <definedName name="_4235B">#REF!</definedName>
    <definedName name="_4236A" localSheetId="0">#REF!</definedName>
    <definedName name="_4236A" localSheetId="1">#REF!</definedName>
    <definedName name="_4236A">#REF!</definedName>
    <definedName name="_4236B" localSheetId="0">#REF!</definedName>
    <definedName name="_4236B" localSheetId="1">#REF!</definedName>
    <definedName name="_4236B">#REF!</definedName>
    <definedName name="_4240A" localSheetId="0">#REF!</definedName>
    <definedName name="_4240A" localSheetId="1">#REF!</definedName>
    <definedName name="_4240A">#REF!</definedName>
    <definedName name="_4240B" localSheetId="0">#REF!</definedName>
    <definedName name="_4240B" localSheetId="1">#REF!</definedName>
    <definedName name="_4240B">#REF!</definedName>
    <definedName name="_4243A" localSheetId="0">#REF!</definedName>
    <definedName name="_4243A" localSheetId="1">#REF!</definedName>
    <definedName name="_4243A">#REF!</definedName>
    <definedName name="_4245A" localSheetId="0">#REF!</definedName>
    <definedName name="_4245A" localSheetId="1">#REF!</definedName>
    <definedName name="_4245A">#REF!</definedName>
    <definedName name="_4245B" localSheetId="0">#REF!</definedName>
    <definedName name="_4245B" localSheetId="1">#REF!</definedName>
    <definedName name="_4245B">#REF!</definedName>
    <definedName name="_4246A" localSheetId="0">#REF!</definedName>
    <definedName name="_4246A" localSheetId="1">#REF!</definedName>
    <definedName name="_4246A">#REF!</definedName>
    <definedName name="_4246B" localSheetId="0">#REF!</definedName>
    <definedName name="_4246B" localSheetId="1">#REF!</definedName>
    <definedName name="_4246B">#REF!</definedName>
    <definedName name="_4251A" localSheetId="0">#REF!</definedName>
    <definedName name="_4251A" localSheetId="1">#REF!</definedName>
    <definedName name="_4251A">#REF!</definedName>
    <definedName name="_4251B" localSheetId="0">#REF!</definedName>
    <definedName name="_4251B" localSheetId="1">#REF!</definedName>
    <definedName name="_4251B">#REF!</definedName>
    <definedName name="_4251C" localSheetId="0">#REF!</definedName>
    <definedName name="_4251C" localSheetId="1">#REF!</definedName>
    <definedName name="_4251C">#REF!</definedName>
    <definedName name="_4252A" localSheetId="0">#REF!</definedName>
    <definedName name="_4252A" localSheetId="1">#REF!</definedName>
    <definedName name="_4252A">#REF!</definedName>
    <definedName name="_4252B" localSheetId="0">#REF!</definedName>
    <definedName name="_4252B" localSheetId="1">#REF!</definedName>
    <definedName name="_4252B">#REF!</definedName>
    <definedName name="_4255A" localSheetId="0">#REF!</definedName>
    <definedName name="_4255A" localSheetId="1">#REF!</definedName>
    <definedName name="_4255A">#REF!</definedName>
    <definedName name="_4255B" localSheetId="0">#REF!</definedName>
    <definedName name="_4255B" localSheetId="1">#REF!</definedName>
    <definedName name="_4255B">#REF!</definedName>
    <definedName name="_4257A" localSheetId="0">#REF!</definedName>
    <definedName name="_4257A" localSheetId="1">#REF!</definedName>
    <definedName name="_4257A">#REF!</definedName>
    <definedName name="_4257B" localSheetId="0">#REF!</definedName>
    <definedName name="_4257B" localSheetId="1">#REF!</definedName>
    <definedName name="_4257B">#REF!</definedName>
    <definedName name="_4262A" localSheetId="0">#REF!</definedName>
    <definedName name="_4262A" localSheetId="1">#REF!</definedName>
    <definedName name="_4262A">#REF!</definedName>
    <definedName name="_4262B" localSheetId="0">#REF!</definedName>
    <definedName name="_4262B" localSheetId="1">#REF!</definedName>
    <definedName name="_4262B">#REF!</definedName>
    <definedName name="_4265A" localSheetId="0">#REF!</definedName>
    <definedName name="_4265A" localSheetId="1">#REF!</definedName>
    <definedName name="_4265A">#REF!</definedName>
    <definedName name="_4265B" localSheetId="0">#REF!</definedName>
    <definedName name="_4265B" localSheetId="1">#REF!</definedName>
    <definedName name="_4265B">#REF!</definedName>
    <definedName name="_4270A" localSheetId="0">#REF!</definedName>
    <definedName name="_4270A" localSheetId="1">#REF!</definedName>
    <definedName name="_4270A">#REF!</definedName>
    <definedName name="_4270B" localSheetId="0">#REF!</definedName>
    <definedName name="_4270B" localSheetId="1">#REF!</definedName>
    <definedName name="_4270B">#REF!</definedName>
    <definedName name="_4283A" localSheetId="0">#REF!</definedName>
    <definedName name="_4283A" localSheetId="1">#REF!</definedName>
    <definedName name="_4283A">#REF!</definedName>
    <definedName name="_4283B" localSheetId="0">#REF!</definedName>
    <definedName name="_4283B" localSheetId="1">#REF!</definedName>
    <definedName name="_4283B">#REF!</definedName>
    <definedName name="_4290A" localSheetId="0">#REF!</definedName>
    <definedName name="_4290A" localSheetId="1">#REF!</definedName>
    <definedName name="_4290A">#REF!</definedName>
    <definedName name="_4290B" localSheetId="0">#REF!</definedName>
    <definedName name="_4290B" localSheetId="1">#REF!</definedName>
    <definedName name="_4290B">#REF!</definedName>
    <definedName name="_4294A" localSheetId="0">#REF!</definedName>
    <definedName name="_4294A" localSheetId="1">#REF!</definedName>
    <definedName name="_4294A">#REF!</definedName>
    <definedName name="_4294B" localSheetId="0">#REF!</definedName>
    <definedName name="_4294B" localSheetId="1">#REF!</definedName>
    <definedName name="_4294B">#REF!</definedName>
    <definedName name="_4298A" localSheetId="0">#REF!</definedName>
    <definedName name="_4298A" localSheetId="1">#REF!</definedName>
    <definedName name="_4298A">#REF!</definedName>
    <definedName name="_4298B" localSheetId="0">#REF!</definedName>
    <definedName name="_4298B" localSheetId="1">#REF!</definedName>
    <definedName name="_4298B">#REF!</definedName>
    <definedName name="_911A" localSheetId="0">#REF!</definedName>
    <definedName name="_911A" localSheetId="1">#REF!</definedName>
    <definedName name="_911A">#REF!</definedName>
    <definedName name="_912A" localSheetId="0">#REF!</definedName>
    <definedName name="_912A" localSheetId="1">#REF!</definedName>
    <definedName name="_912A">#REF!</definedName>
    <definedName name="_921A" localSheetId="0">#REF!</definedName>
    <definedName name="_921A" localSheetId="1">#REF!</definedName>
    <definedName name="_921A">#REF!</definedName>
    <definedName name="_922A" localSheetId="0">#REF!</definedName>
    <definedName name="_922A" localSheetId="1">#REF!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 localSheetId="1">#REF!</definedName>
    <definedName name="_ALM1">#REF!</definedName>
    <definedName name="_AND1" localSheetId="0">#REF!</definedName>
    <definedName name="_AND1" localSheetId="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0">#REF!</definedName>
    <definedName name="_APU221" localSheetId="1">#REF!</definedName>
    <definedName name="_APU221">#REF!</definedName>
    <definedName name="_APU465" localSheetId="0">[21]!absc</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 localSheetId="1">#REF!</definedName>
    <definedName name="_Cod1">#REF!</definedName>
    <definedName name="_COM1" localSheetId="0">#REF!</definedName>
    <definedName name="_COM1" localSheetId="1">#REF!</definedName>
    <definedName name="_COM1">#REF!</definedName>
    <definedName name="_COM10" localSheetId="0">#REF!</definedName>
    <definedName name="_COM10" localSheetId="1">#REF!</definedName>
    <definedName name="_COM10">#REF!</definedName>
    <definedName name="_COM11" localSheetId="0">#REF!</definedName>
    <definedName name="_COM11" localSheetId="1">#REF!</definedName>
    <definedName name="_COM11">#REF!</definedName>
    <definedName name="_COM12" localSheetId="0">#REF!</definedName>
    <definedName name="_COM12" localSheetId="1">#REF!</definedName>
    <definedName name="_COM12">#REF!</definedName>
    <definedName name="_COM13" localSheetId="0">#REF!</definedName>
    <definedName name="_COM13" localSheetId="1">#REF!</definedName>
    <definedName name="_COM13">#REF!</definedName>
    <definedName name="_COM14" localSheetId="0">#REF!</definedName>
    <definedName name="_COM14" localSheetId="1">#REF!</definedName>
    <definedName name="_COM14">#REF!</definedName>
    <definedName name="_COM15" localSheetId="0">#REF!</definedName>
    <definedName name="_COM15" localSheetId="1">#REF!</definedName>
    <definedName name="_COM15">#REF!</definedName>
    <definedName name="_COM16" localSheetId="0">#REF!</definedName>
    <definedName name="_COM16" localSheetId="1">#REF!</definedName>
    <definedName name="_COM16">#REF!</definedName>
    <definedName name="_COM17" localSheetId="0">#REF!</definedName>
    <definedName name="_COM17" localSheetId="1">#REF!</definedName>
    <definedName name="_COM17">#REF!</definedName>
    <definedName name="_COM18" localSheetId="0">#REF!</definedName>
    <definedName name="_COM18" localSheetId="1">#REF!</definedName>
    <definedName name="_COM18">#REF!</definedName>
    <definedName name="_COM19" localSheetId="0">#REF!</definedName>
    <definedName name="_COM19" localSheetId="1">#REF!</definedName>
    <definedName name="_COM19">#REF!</definedName>
    <definedName name="_COM2" localSheetId="0">#REF!</definedName>
    <definedName name="_COM2" localSheetId="1">#REF!</definedName>
    <definedName name="_COM2">#REF!</definedName>
    <definedName name="_COM20" localSheetId="0">#REF!</definedName>
    <definedName name="_COM20" localSheetId="1">#REF!</definedName>
    <definedName name="_COM20">#REF!</definedName>
    <definedName name="_COM21" localSheetId="0">#REF!</definedName>
    <definedName name="_COM21" localSheetId="1">#REF!</definedName>
    <definedName name="_COM21">#REF!</definedName>
    <definedName name="_COM3" localSheetId="0">#REF!</definedName>
    <definedName name="_COM3" localSheetId="1">#REF!</definedName>
    <definedName name="_COM3">#REF!</definedName>
    <definedName name="_COM4" localSheetId="0">#REF!</definedName>
    <definedName name="_COM4" localSheetId="1">#REF!</definedName>
    <definedName name="_COM4">#REF!</definedName>
    <definedName name="_COM5" localSheetId="0">#REF!</definedName>
    <definedName name="_COM5" localSheetId="1">#REF!</definedName>
    <definedName name="_COM5">#REF!</definedName>
    <definedName name="_COM6" localSheetId="0">#REF!</definedName>
    <definedName name="_COM6" localSheetId="1">#REF!</definedName>
    <definedName name="_COM6">#REF!</definedName>
    <definedName name="_COM7" localSheetId="0">#REF!</definedName>
    <definedName name="_COM7" localSheetId="1">#REF!</definedName>
    <definedName name="_COM7">#REF!</definedName>
    <definedName name="_COM8" localSheetId="0">#REF!</definedName>
    <definedName name="_COM8" localSheetId="1">#REF!</definedName>
    <definedName name="_COM8">#REF!</definedName>
    <definedName name="_COM9" localSheetId="0">#REF!</definedName>
    <definedName name="_COM9" localSheetId="1">#REF!</definedName>
    <definedName name="_COM9">#REF!</definedName>
    <definedName name="_DCI1" localSheetId="0">[11]Tablas!#REF!</definedName>
    <definedName name="_DCI1" localSheetId="1">[11]Tablas!#REF!</definedName>
    <definedName name="_DCI1">[11]Tablas!#REF!</definedName>
    <definedName name="_DDS1" localSheetId="0">[11]Tablas!#REF!</definedName>
    <definedName name="_DDS1" localSheetId="1">[11]Tablas!#REF!</definedName>
    <definedName name="_DDS1">[11]Tablas!#REF!</definedName>
    <definedName name="_DGO1" localSheetId="0">[11]Tablas!#REF!</definedName>
    <definedName name="_DGO1" localSheetId="1">[11]Tablas!#REF!</definedName>
    <definedName name="_DGO1">[11]Tablas!#REF!</definedName>
    <definedName name="_DGP1" localSheetId="0">[11]Tablas!#REF!</definedName>
    <definedName name="_DGP1" localSheetId="1">[11]Tablas!#REF!</definedName>
    <definedName name="_DGP1">[11]Tablas!#REF!</definedName>
    <definedName name="_DIJ1" localSheetId="0">[11]Tablas!#REF!</definedName>
    <definedName name="_DIJ1" localSheetId="1">[11]Tablas!#REF!</definedName>
    <definedName name="_DIJ1">[11]Tablas!#REF!</definedName>
    <definedName name="_DPI1" localSheetId="0">[11]Tablas!#REF!</definedName>
    <definedName name="_DPI1" localSheetId="1">[11]Tablas!#REF!</definedName>
    <definedName name="_DPI1">[11]Tablas!#REF!</definedName>
    <definedName name="_DPY1" localSheetId="0">[11]Tablas!#REF!</definedName>
    <definedName name="_DPY1" localSheetId="1">[11]Tablas!#REF!</definedName>
    <definedName name="_DPY1">[11]Tablas!#REF!</definedName>
    <definedName name="_DRI1" localSheetId="0">[11]Tablas!#REF!</definedName>
    <definedName name="_DRI1" localSheetId="1">[11]Tablas!#REF!</definedName>
    <definedName name="_DRI1">[11]Tablas!#REF!</definedName>
    <definedName name="_DRL1" localSheetId="0">[11]Tablas!#REF!</definedName>
    <definedName name="_DRL1" localSheetId="1">[11]Tablas!#REF!</definedName>
    <definedName name="_DRL1">[11]Tablas!#REF!</definedName>
    <definedName name="_DSP1" localSheetId="0">[11]Tablas!#REF!</definedName>
    <definedName name="_DSP1" localSheetId="1">[11]Tablas!#REF!</definedName>
    <definedName name="_DSP1">[11]Tablas!#REF!</definedName>
    <definedName name="_ECP1" localSheetId="0">[11]Tablas!#REF!</definedName>
    <definedName name="_ECP1" localSheetId="1">[11]Tablas!#REF!</definedName>
    <definedName name="_ECP1">[11]Tablas!#REF!</definedName>
    <definedName name="_EST1" localSheetId="0">#REF!</definedName>
    <definedName name="_EST1" localSheetId="1">#REF!</definedName>
    <definedName name="_EST1">#REF!</definedName>
    <definedName name="_EST10" localSheetId="0">#REF!</definedName>
    <definedName name="_EST10" localSheetId="1">#REF!</definedName>
    <definedName name="_EST10">#REF!</definedName>
    <definedName name="_EST11" localSheetId="0">#REF!</definedName>
    <definedName name="_EST11" localSheetId="1">#REF!</definedName>
    <definedName name="_EST11">#REF!</definedName>
    <definedName name="_EST12" localSheetId="0">#REF!</definedName>
    <definedName name="_EST12" localSheetId="1">#REF!</definedName>
    <definedName name="_EST12">#REF!</definedName>
    <definedName name="_EST13" localSheetId="0">#REF!</definedName>
    <definedName name="_EST13" localSheetId="1">#REF!</definedName>
    <definedName name="_EST13">#REF!</definedName>
    <definedName name="_EST14" localSheetId="0">#REF!</definedName>
    <definedName name="_EST14" localSheetId="1">#REF!</definedName>
    <definedName name="_EST14">#REF!</definedName>
    <definedName name="_EST15" localSheetId="0">#REF!</definedName>
    <definedName name="_EST15" localSheetId="1">#REF!</definedName>
    <definedName name="_EST15">#REF!</definedName>
    <definedName name="_EST16" localSheetId="0">#REF!</definedName>
    <definedName name="_EST16" localSheetId="1">#REF!</definedName>
    <definedName name="_EST16">#REF!</definedName>
    <definedName name="_EST17" localSheetId="0">#REF!</definedName>
    <definedName name="_EST17" localSheetId="1">#REF!</definedName>
    <definedName name="_EST17">#REF!</definedName>
    <definedName name="_EST18" localSheetId="0">#REF!</definedName>
    <definedName name="_EST18" localSheetId="1">#REF!</definedName>
    <definedName name="_EST18">#REF!</definedName>
    <definedName name="_EST19" localSheetId="0">#REF!</definedName>
    <definedName name="_EST19" localSheetId="1">#REF!</definedName>
    <definedName name="_EST19">#REF!</definedName>
    <definedName name="_EST2" localSheetId="0">#REF!</definedName>
    <definedName name="_EST2" localSheetId="1">#REF!</definedName>
    <definedName name="_EST2">#REF!</definedName>
    <definedName name="_EST3" localSheetId="0">#REF!</definedName>
    <definedName name="_EST3" localSheetId="1">#REF!</definedName>
    <definedName name="_EST3">#REF!</definedName>
    <definedName name="_EST4" localSheetId="0">#REF!</definedName>
    <definedName name="_EST4" localSheetId="1">#REF!</definedName>
    <definedName name="_EST4">#REF!</definedName>
    <definedName name="_EST5" localSheetId="0">#REF!</definedName>
    <definedName name="_EST5" localSheetId="1">#REF!</definedName>
    <definedName name="_EST5">#REF!</definedName>
    <definedName name="_EST6" localSheetId="0">#REF!</definedName>
    <definedName name="_EST6" localSheetId="1">#REF!</definedName>
    <definedName name="_EST6">#REF!</definedName>
    <definedName name="_EST7" localSheetId="0">#REF!</definedName>
    <definedName name="_EST7" localSheetId="1">#REF!</definedName>
    <definedName name="_EST7">#REF!</definedName>
    <definedName name="_EST8" localSheetId="0">#REF!</definedName>
    <definedName name="_EST8" localSheetId="1">#REF!</definedName>
    <definedName name="_EST8">#REF!</definedName>
    <definedName name="_EST9" localSheetId="0">#REF!</definedName>
    <definedName name="_EST9" localSheetId="1">#REF!</definedName>
    <definedName name="_EST9">#REF!</definedName>
    <definedName name="_EXC1" localSheetId="0">#REF!</definedName>
    <definedName name="_EXC1" localSheetId="1">#REF!</definedName>
    <definedName name="_EXC1">#REF!</definedName>
    <definedName name="_EXC10" localSheetId="0">#REF!</definedName>
    <definedName name="_EXC10" localSheetId="1">#REF!</definedName>
    <definedName name="_EXC10">#REF!</definedName>
    <definedName name="_EXC11" localSheetId="0">#REF!</definedName>
    <definedName name="_EXC11" localSheetId="1">#REF!</definedName>
    <definedName name="_EXC11">#REF!</definedName>
    <definedName name="_EXC12" localSheetId="0">#REF!</definedName>
    <definedName name="_EXC12" localSheetId="1">#REF!</definedName>
    <definedName name="_EXC12">#REF!</definedName>
    <definedName name="_EXC2" localSheetId="0">#REF!</definedName>
    <definedName name="_EXC2" localSheetId="1">#REF!</definedName>
    <definedName name="_EXC2">#REF!</definedName>
    <definedName name="_EXC3" localSheetId="0">#REF!</definedName>
    <definedName name="_EXC3" localSheetId="1">#REF!</definedName>
    <definedName name="_EXC3">#REF!</definedName>
    <definedName name="_EXC4" localSheetId="0">#REF!</definedName>
    <definedName name="_EXC4" localSheetId="1">#REF!</definedName>
    <definedName name="_EXC4">#REF!</definedName>
    <definedName name="_EXC5" localSheetId="0">#REF!</definedName>
    <definedName name="_EXC5" localSheetId="1">#REF!</definedName>
    <definedName name="_EXC5">#REF!</definedName>
    <definedName name="_EXC6" localSheetId="0">#REF!</definedName>
    <definedName name="_EXC6" localSheetId="1">#REF!</definedName>
    <definedName name="_EXC6">#REF!</definedName>
    <definedName name="_EXC7" localSheetId="0">#REF!</definedName>
    <definedName name="_EXC7" localSheetId="1">#REF!</definedName>
    <definedName name="_EXC7">#REF!</definedName>
    <definedName name="_EXC8" localSheetId="0">#REF!</definedName>
    <definedName name="_EXC8" localSheetId="1">#REF!</definedName>
    <definedName name="_EXC8">#REF!</definedName>
    <definedName name="_EXC9" localSheetId="0">#REF!</definedName>
    <definedName name="_EXC9" localSheetId="1">#REF!</definedName>
    <definedName name="_EXC9">#REF!</definedName>
    <definedName name="_F">[0]!ERR</definedName>
    <definedName name="_F10" localSheetId="0">#REF!</definedName>
    <definedName name="_F10" localSheetId="1">#REF!</definedName>
    <definedName name="_F10">#REF!</definedName>
    <definedName name="_FC" localSheetId="0">#REF!</definedName>
    <definedName name="_FC" localSheetId="1">#REF!</definedName>
    <definedName name="_FC">#REF!</definedName>
    <definedName name="_Fill" localSheetId="0" hidden="1">#REF!</definedName>
    <definedName name="_Fill" localSheetId="1" hidden="1">#REF!</definedName>
    <definedName name="_Fill" hidden="1">#REF!</definedName>
    <definedName name="_xlnm._FilterDatabase" localSheetId="0" hidden="1">'PRESUPUESTO OFICIAL (Entidad)'!$F$1:$F$244</definedName>
    <definedName name="_xlnm._FilterDatabase" localSheetId="1" hidden="1">'PROPUESTA ECONOMICA(proponente)'!$F$1:$F$247</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0">[11]Tablas!#REF!</definedName>
    <definedName name="_ICP1" localSheetId="1">[11]Tablas!#REF!</definedName>
    <definedName name="_ICP1">[11]Tablas!#REF!</definedName>
    <definedName name="_IMP1" localSheetId="0">#REF!</definedName>
    <definedName name="_IMP1" localSheetId="1">#REF!</definedName>
    <definedName name="_IMP1">#REF!</definedName>
    <definedName name="_IPC2002" localSheetId="0">#REF!</definedName>
    <definedName name="_IPC2002" localSheetId="1">#REF!</definedName>
    <definedName name="_IPC2002">#REF!</definedName>
    <definedName name="_IVA1" localSheetId="0">#REF!</definedName>
    <definedName name="_IVA1" localSheetId="1">#REF!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11" localSheetId="0" hidden="1">[22]INST!#REF!</definedName>
    <definedName name="_Key11" localSheetId="1" hidden="1">[22]INST!#REF!</definedName>
    <definedName name="_Key11" hidden="1">[22]INST!#REF!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localSheetId="0" hidden="1">#REF!</definedName>
    <definedName name="_key31" localSheetId="1" hidden="1">#REF!</definedName>
    <definedName name="_key31" hidden="1">#REF!</definedName>
    <definedName name="_kjk6" hidden="1">{"TAB1",#N/A,TRUE,"GENERAL";"TAB2",#N/A,TRUE,"GENERAL";"TAB3",#N/A,TRUE,"GENERAL";"TAB4",#N/A,TRUE,"GENERAL";"TAB5",#N/A,TRUE,"GENERAL"}</definedName>
    <definedName name="_lar03" localSheetId="0">#REF!</definedName>
    <definedName name="_lar03" localSheetId="1">#REF!</definedName>
    <definedName name="_lar03">#REF!</definedName>
    <definedName name="_LEY80" localSheetId="0">#REF!</definedName>
    <definedName name="_LEY80" localSheetId="1">#REF!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0">#REF!</definedName>
    <definedName name="_MA2" localSheetId="1">#REF!</definedName>
    <definedName name="_MA2">#REF!</definedName>
    <definedName name="_MAT1" localSheetId="0">#REF!</definedName>
    <definedName name="_MAT1" localSheetId="1">#REF!</definedName>
    <definedName name="_MAT1">#REF!</definedName>
    <definedName name="_MOD1" localSheetId="0">#REF!</definedName>
    <definedName name="_MOD1" localSheetId="1">#REF!</definedName>
    <definedName name="_MOD1">#REF!</definedName>
    <definedName name="_mun2" localSheetId="0">[19]PESOS!#REF!</definedName>
    <definedName name="_mun2" localSheetId="1">[19]PESOS!#REF!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0">#REF!</definedName>
    <definedName name="_nrf10" localSheetId="1">#REF!</definedName>
    <definedName name="_nrf10">#REF!</definedName>
    <definedName name="_num10" localSheetId="0">#REF!</definedName>
    <definedName name="_num10" localSheetId="1">#REF!</definedName>
    <definedName name="_num10">#REF!</definedName>
    <definedName name="_num2" localSheetId="0">#REF!</definedName>
    <definedName name="_num2" localSheetId="1">#REF!</definedName>
    <definedName name="_num2">#REF!</definedName>
    <definedName name="_num3" localSheetId="0">#REF!</definedName>
    <definedName name="_num3" localSheetId="1">#REF!</definedName>
    <definedName name="_num3">#REF!</definedName>
    <definedName name="_num4" localSheetId="0">#REF!</definedName>
    <definedName name="_num4" localSheetId="1">#REF!</definedName>
    <definedName name="_num4">#REF!</definedName>
    <definedName name="_num5" localSheetId="0">#REF!</definedName>
    <definedName name="_num5" localSheetId="1">#REF!</definedName>
    <definedName name="_num5">#REF!</definedName>
    <definedName name="_num6" localSheetId="0">#REF!</definedName>
    <definedName name="_num6" localSheetId="1">#REF!</definedName>
    <definedName name="_num6">#REF!</definedName>
    <definedName name="_num7" localSheetId="0">#REF!</definedName>
    <definedName name="_num7" localSheetId="1">#REF!</definedName>
    <definedName name="_num7">#REF!</definedName>
    <definedName name="_num8" localSheetId="0">#REF!</definedName>
    <definedName name="_num8" localSheetId="1">#REF!</definedName>
    <definedName name="_num8">#REF!</definedName>
    <definedName name="_num9" localSheetId="0">#REF!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0">[11]Tablas!#REF!</definedName>
    <definedName name="_OCD1" localSheetId="1">[11]Tablas!#REF!</definedName>
    <definedName name="_OCD1">[11]Tablas!#REF!</definedName>
    <definedName name="_OCI1" localSheetId="0">[11]Tablas!#REF!</definedName>
    <definedName name="_OCI1" localSheetI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localSheetId="1" hidden="1">'[3]7422CW00'!#REF!</definedName>
    <definedName name="_Parse_Out" hidden="1">'[3]7422CW00'!#REF!</definedName>
    <definedName name="_PJ50" localSheetId="0">#REF!</definedName>
    <definedName name="_PJ50" localSheetId="1">#REF!</definedName>
    <definedName name="_PJ50">#REF!</definedName>
    <definedName name="_pj51" localSheetId="0">#REF!</definedName>
    <definedName name="_pj51" localSheetId="1">#REF!</definedName>
    <definedName name="_pj51">#REF!</definedName>
    <definedName name="_pr01" localSheetId="0">#REF!</definedName>
    <definedName name="_pr01" localSheetId="1">#REF!</definedName>
    <definedName name="_pr01">#REF!</definedName>
    <definedName name="_pr02" localSheetId="0">#REF!</definedName>
    <definedName name="_pr02" localSheetId="1">#REF!</definedName>
    <definedName name="_pr02">#REF!</definedName>
    <definedName name="_pr03" localSheetId="0">#REF!</definedName>
    <definedName name="_pr03" localSheetId="1">#REF!</definedName>
    <definedName name="_pr03">#REF!</definedName>
    <definedName name="_pr04" localSheetId="0">#REF!</definedName>
    <definedName name="_pr04" localSheetId="1">#REF!</definedName>
    <definedName name="_pr04">#REF!</definedName>
    <definedName name="_pr05" localSheetId="0">#REF!</definedName>
    <definedName name="_pr05" localSheetId="1">#REF!</definedName>
    <definedName name="_pr05">#REF!</definedName>
    <definedName name="_pr06" localSheetId="0">#REF!</definedName>
    <definedName name="_pr06" localSheetId="1">#REF!</definedName>
    <definedName name="_pr06">#REF!</definedName>
    <definedName name="_pr07" localSheetId="0">#REF!</definedName>
    <definedName name="_pr07" localSheetId="1">#REF!</definedName>
    <definedName name="_pr07">#REF!</definedName>
    <definedName name="_pr08" localSheetId="0">#REF!</definedName>
    <definedName name="_pr08" localSheetId="1">#REF!</definedName>
    <definedName name="_pr08">#REF!</definedName>
    <definedName name="_pr09" localSheetId="0">#REF!</definedName>
    <definedName name="_pr09" localSheetId="1">#REF!</definedName>
    <definedName name="_pr09">#REF!</definedName>
    <definedName name="_pr10" localSheetId="0">#REF!</definedName>
    <definedName name="_pr10" localSheetId="1">#REF!</definedName>
    <definedName name="_pr10">#REF!</definedName>
    <definedName name="_pr11" localSheetId="0">#REF!</definedName>
    <definedName name="_pr11" localSheetId="1">#REF!</definedName>
    <definedName name="_pr11">#REF!</definedName>
    <definedName name="_pr12" localSheetId="0">#REF!</definedName>
    <definedName name="_pr12" localSheetId="1">#REF!</definedName>
    <definedName name="_pr12">#REF!</definedName>
    <definedName name="_pr13" localSheetId="0">#REF!</definedName>
    <definedName name="_pr13" localSheetId="1">#REF!</definedName>
    <definedName name="_pr13">#REF!</definedName>
    <definedName name="_pr14" localSheetId="0">#REF!</definedName>
    <definedName name="_pr14" localSheetId="1">#REF!</definedName>
    <definedName name="_pr14">#REF!</definedName>
    <definedName name="_pr15" localSheetId="0">#REF!</definedName>
    <definedName name="_pr15" localSheetId="1">#REF!</definedName>
    <definedName name="_pr15">#REF!</definedName>
    <definedName name="_pr16" localSheetId="0">#REF!</definedName>
    <definedName name="_pr16" localSheetId="1">#REF!</definedName>
    <definedName name="_pr16">#REF!</definedName>
    <definedName name="_pr17" localSheetId="0">#REF!</definedName>
    <definedName name="_pr17" localSheetId="1">#REF!</definedName>
    <definedName name="_pr17">#REF!</definedName>
    <definedName name="_pr18" localSheetId="0">#REF!</definedName>
    <definedName name="_pr18" localSheetId="1">#REF!</definedName>
    <definedName name="_pr18">#REF!</definedName>
    <definedName name="_pr19" localSheetId="0">#REF!</definedName>
    <definedName name="_pr19" localSheetId="1">#REF!</definedName>
    <definedName name="_pr19">#REF!</definedName>
    <definedName name="_pr20" localSheetId="0">#REF!</definedName>
    <definedName name="_pr20" localSheetId="1">#REF!</definedName>
    <definedName name="_pr20">#REF!</definedName>
    <definedName name="_pr21" localSheetId="0">#REF!</definedName>
    <definedName name="_pr21" localSheetId="1">#REF!</definedName>
    <definedName name="_pr21">#REF!</definedName>
    <definedName name="_pr22" localSheetId="0">#REF!</definedName>
    <definedName name="_pr22" localSheetId="1">#REF!</definedName>
    <definedName name="_pr22">#REF!</definedName>
    <definedName name="_pr23" localSheetId="0">#REF!</definedName>
    <definedName name="_pr23" localSheetId="1">#REF!</definedName>
    <definedName name="_pr23">#REF!</definedName>
    <definedName name="_pr24" localSheetId="0">#REF!</definedName>
    <definedName name="_pr24" localSheetId="1">#REF!</definedName>
    <definedName name="_pr24">#REF!</definedName>
    <definedName name="_pr25" localSheetId="0">#REF!</definedName>
    <definedName name="_pr25" localSheetId="1">#REF!</definedName>
    <definedName name="_pr25">#REF!</definedName>
    <definedName name="_pr26" localSheetId="0">#REF!</definedName>
    <definedName name="_pr26" localSheetId="1">#REF!</definedName>
    <definedName name="_pr26">#REF!</definedName>
    <definedName name="_pr27" localSheetId="0">#REF!</definedName>
    <definedName name="_pr27" localSheetId="1">#REF!</definedName>
    <definedName name="_pr27">#REF!</definedName>
    <definedName name="_pr28" localSheetId="0">#REF!</definedName>
    <definedName name="_pr28" localSheetId="1">#REF!</definedName>
    <definedName name="_pr28">#REF!</definedName>
    <definedName name="_pr29" localSheetId="0">#REF!</definedName>
    <definedName name="_pr29" localSheetId="1">#REF!</definedName>
    <definedName name="_pr29">#REF!</definedName>
    <definedName name="_pr30" localSheetId="0">#REF!</definedName>
    <definedName name="_pr30" localSheetId="1">#REF!</definedName>
    <definedName name="_pr30">#REF!</definedName>
    <definedName name="_pr31" localSheetId="0">#REF!</definedName>
    <definedName name="_pr31" localSheetId="1">#REF!</definedName>
    <definedName name="_pr31">#REF!</definedName>
    <definedName name="_pr32" localSheetId="0">#REF!</definedName>
    <definedName name="_pr32" localSheetId="1">#REF!</definedName>
    <definedName name="_pr32">#REF!</definedName>
    <definedName name="_pr33" localSheetId="0">#REF!</definedName>
    <definedName name="_pr33" localSheetId="1">#REF!</definedName>
    <definedName name="_pr33">#REF!</definedName>
    <definedName name="_pr34" localSheetId="0">#REF!</definedName>
    <definedName name="_pr34" localSheetId="1">#REF!</definedName>
    <definedName name="_pr34">#REF!</definedName>
    <definedName name="_pr35" localSheetId="0">#REF!</definedName>
    <definedName name="_pr35" localSheetId="1">#REF!</definedName>
    <definedName name="_pr35">#REF!</definedName>
    <definedName name="_pr36" localSheetId="0">#REF!</definedName>
    <definedName name="_pr36" localSheetId="1">#REF!</definedName>
    <definedName name="_pr36">#REF!</definedName>
    <definedName name="_pr37" localSheetId="0">#REF!</definedName>
    <definedName name="_pr37" localSheetId="1">#REF!</definedName>
    <definedName name="_pr37">#REF!</definedName>
    <definedName name="_pr38" localSheetId="0">#REF!</definedName>
    <definedName name="_pr38" localSheetId="1">#REF!</definedName>
    <definedName name="_pr38">#REF!</definedName>
    <definedName name="_pr39" localSheetId="0">#REF!</definedName>
    <definedName name="_pr39" localSheetId="1">#REF!</definedName>
    <definedName name="_pr39">#REF!</definedName>
    <definedName name="_pr40" localSheetId="0">#REF!</definedName>
    <definedName name="_pr40" localSheetId="1">#REF!</definedName>
    <definedName name="_pr40">#REF!</definedName>
    <definedName name="_pr41" localSheetId="0">#REF!</definedName>
    <definedName name="_pr41" localSheetId="1">#REF!</definedName>
    <definedName name="_pr41">#REF!</definedName>
    <definedName name="_pr42" localSheetId="0">#REF!</definedName>
    <definedName name="_pr42" localSheetId="1">#REF!</definedName>
    <definedName name="_pr42">#REF!</definedName>
    <definedName name="_pr43" localSheetId="0">#REF!</definedName>
    <definedName name="_pr43" localSheetId="1">#REF!</definedName>
    <definedName name="_pr43">#REF!</definedName>
    <definedName name="_pr44" localSheetId="0">#REF!</definedName>
    <definedName name="_pr44" localSheetId="1">#REF!</definedName>
    <definedName name="_pr44">#REF!</definedName>
    <definedName name="_pr45" localSheetId="0">#REF!</definedName>
    <definedName name="_pr45" localSheetId="1">#REF!</definedName>
    <definedName name="_pr45">#REF!</definedName>
    <definedName name="_pr46" localSheetId="0">#REF!</definedName>
    <definedName name="_pr46" localSheetId="1">#REF!</definedName>
    <definedName name="_pr46">#REF!</definedName>
    <definedName name="_pr47" localSheetId="0">#REF!</definedName>
    <definedName name="_pr47" localSheetId="1">#REF!</definedName>
    <definedName name="_pr47">#REF!</definedName>
    <definedName name="_pr48" localSheetId="0">#REF!</definedName>
    <definedName name="_pr48" localSheetId="1">#REF!</definedName>
    <definedName name="_pr48">#REF!</definedName>
    <definedName name="_pr49" localSheetId="0">#REF!</definedName>
    <definedName name="_pr49" localSheetId="1">#REF!</definedName>
    <definedName name="_pr49">#REF!</definedName>
    <definedName name="_pr50" localSheetId="0">#REF!</definedName>
    <definedName name="_pr50" localSheetId="1">#REF!</definedName>
    <definedName name="_pr50">#REF!</definedName>
    <definedName name="_pr51" localSheetId="0">#REF!</definedName>
    <definedName name="_pr51" localSheetId="1">#REF!</definedName>
    <definedName name="_pr51">#REF!</definedName>
    <definedName name="_pr52" localSheetId="0">#REF!</definedName>
    <definedName name="_pr52" localSheetId="1">#REF!</definedName>
    <definedName name="_pr52">#REF!</definedName>
    <definedName name="_pr53" localSheetId="0">#REF!</definedName>
    <definedName name="_pr53" localSheetId="1">#REF!</definedName>
    <definedName name="_pr53">#REF!</definedName>
    <definedName name="_pr54" localSheetId="0">#REF!</definedName>
    <definedName name="_pr54" localSheetId="1">#REF!</definedName>
    <definedName name="_pr54">#REF!</definedName>
    <definedName name="_pr55" localSheetId="0">#REF!</definedName>
    <definedName name="_pr55" localSheetId="1">#REF!</definedName>
    <definedName name="_pr55">#REF!</definedName>
    <definedName name="_pr56" localSheetId="0">#REF!</definedName>
    <definedName name="_pr56" localSheetId="1">#REF!</definedName>
    <definedName name="_pr56">#REF!</definedName>
    <definedName name="_pr57" localSheetId="0">#REF!</definedName>
    <definedName name="_pr57" localSheetId="1">#REF!</definedName>
    <definedName name="_pr57">#REF!</definedName>
    <definedName name="_pr58" localSheetId="0">#REF!</definedName>
    <definedName name="_pr58" localSheetId="1">#REF!</definedName>
    <definedName name="_pr58">#REF!</definedName>
    <definedName name="_pr59" localSheetId="0">#REF!</definedName>
    <definedName name="_pr59" localSheetId="1">#REF!</definedName>
    <definedName name="_pr59">#REF!</definedName>
    <definedName name="_pr60" localSheetId="0">#REF!</definedName>
    <definedName name="_pr60" localSheetId="1">#REF!</definedName>
    <definedName name="_pr60">#REF!</definedName>
    <definedName name="_pr61" localSheetId="0">#REF!</definedName>
    <definedName name="_pr61" localSheetId="1">#REF!</definedName>
    <definedName name="_pr61">#REF!</definedName>
    <definedName name="_pr62" localSheetId="0">#REF!</definedName>
    <definedName name="_pr62" localSheetId="1">#REF!</definedName>
    <definedName name="_pr62">#REF!</definedName>
    <definedName name="_pr63" localSheetId="0">#REF!</definedName>
    <definedName name="_pr63" localSheetId="1">#REF!</definedName>
    <definedName name="_pr63">#REF!</definedName>
    <definedName name="_pr64" localSheetId="0">#REF!</definedName>
    <definedName name="_pr64" localSheetId="1">#REF!</definedName>
    <definedName name="_pr64">#REF!</definedName>
    <definedName name="_pr65" localSheetId="0">#REF!</definedName>
    <definedName name="_pr65" localSheetId="1">#REF!</definedName>
    <definedName name="_pr65">#REF!</definedName>
    <definedName name="_pr66" localSheetId="0">#REF!</definedName>
    <definedName name="_pr66" localSheetId="1">#REF!</definedName>
    <definedName name="_pr66">#REF!</definedName>
    <definedName name="_pr67" localSheetId="0">#REF!</definedName>
    <definedName name="_pr67" localSheetId="1">#REF!</definedName>
    <definedName name="_pr67">#REF!</definedName>
    <definedName name="_pr68" localSheetId="0">#REF!</definedName>
    <definedName name="_pr68" localSheetId="1">#REF!</definedName>
    <definedName name="_pr68">#REF!</definedName>
    <definedName name="_pr69" localSheetId="0">#REF!</definedName>
    <definedName name="_pr69" localSheetId="1">#REF!</definedName>
    <definedName name="_pr69">#REF!</definedName>
    <definedName name="_pr70" localSheetId="0">#REF!</definedName>
    <definedName name="_pr70" localSheetId="1">#REF!</definedName>
    <definedName name="_pr70">#REF!</definedName>
    <definedName name="_pr71" localSheetId="0">#REF!</definedName>
    <definedName name="_pr71" localSheetId="1">#REF!</definedName>
    <definedName name="_pr71">#REF!</definedName>
    <definedName name="_pr72" localSheetId="0">#REF!</definedName>
    <definedName name="_pr72" localSheetId="1">#REF!</definedName>
    <definedName name="_pr72">#REF!</definedName>
    <definedName name="_PRE1" localSheetId="0">#REF!</definedName>
    <definedName name="_PRE1" localSheetId="1">#REF!</definedName>
    <definedName name="_PRE1">#REF!</definedName>
    <definedName name="_PTO97" localSheetId="0">#REF!</definedName>
    <definedName name="_PTO97" localSheetId="1">#REF!</definedName>
    <definedName name="_PTO97">#REF!</definedName>
    <definedName name="_PW2" localSheetId="0">#REF!</definedName>
    <definedName name="_PW2" localSheetId="1">#REF!</definedName>
    <definedName name="_PW2">#REF!</definedName>
    <definedName name="_QTY1" localSheetId="0">#REF!</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0">#REF!</definedName>
    <definedName name="_ref4" localSheetId="1">#REF!</definedName>
    <definedName name="_ref4">#REF!</definedName>
    <definedName name="_RET1" localSheetId="0">'[3]7422CW00'!#REF!</definedName>
    <definedName name="_RET1" localSheetId="1">'[3]7422CW00'!#REF!</definedName>
    <definedName name="_RET1">'[3]7422CW00'!#REF!</definedName>
    <definedName name="_RET2" localSheetId="0">'[3]7422CW00'!#REF!</definedName>
    <definedName name="_RET2" localSheetId="1">'[3]7422CW00'!#REF!</definedName>
    <definedName name="_RET2">'[3]7422CW00'!#REF!</definedName>
    <definedName name="_RET3" localSheetId="0">'[3]7422CW00'!#REF!</definedName>
    <definedName name="_RET3" localSheetId="1">'[3]7422CW00'!#REF!</definedName>
    <definedName name="_RET3">'[3]7422CW00'!#REF!</definedName>
    <definedName name="_RET4" localSheetId="0">'[3]7422CW00'!#REF!</definedName>
    <definedName name="_RET4" localSheetId="1">'[3]7422CW00'!#REF!</definedName>
    <definedName name="_RET4">'[3]7422CW00'!#REF!</definedName>
    <definedName name="_RET5" localSheetId="0">'[3]7422CW00'!#REF!</definedName>
    <definedName name="_RET5" localSheetId="1">'[3]7422CW00'!#REF!</definedName>
    <definedName name="_RET5">'[3]7422CW00'!#REF!</definedName>
    <definedName name="_RET6" localSheetId="0">'[3]7422CW00'!#REF!</definedName>
    <definedName name="_RET6" localSheetId="1">'[3]7422CW00'!#REF!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0" hidden="1">#REF!</definedName>
    <definedName name="_Sort" localSheetId="1" hidden="1">#REF!</definedName>
    <definedName name="_Sort" hidden="1">#REF!</definedName>
    <definedName name="_srn001" localSheetId="0">#REF!</definedName>
    <definedName name="_srn001" localSheetId="1">#REF!</definedName>
    <definedName name="_srn001">#REF!</definedName>
    <definedName name="_SUM1" localSheetId="0">#REF!</definedName>
    <definedName name="_SUM1" localSheetId="1">#REF!</definedName>
    <definedName name="_SUM1">#REF!</definedName>
    <definedName name="_SUM2" localSheetId="0">#REF!</definedName>
    <definedName name="_SUM2" localSheetId="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0">#REF!</definedName>
    <definedName name="_tax1" localSheetId="1">#REF!</definedName>
    <definedName name="_tax1">#REF!</definedName>
    <definedName name="_tax2" localSheetId="0">#REF!</definedName>
    <definedName name="_tax2" localSheetId="1">#REF!</definedName>
    <definedName name="_tax2">#REF!</definedName>
    <definedName name="_tax3" localSheetId="0">#REF!</definedName>
    <definedName name="_tax3" localSheetId="1">#REF!</definedName>
    <definedName name="_tax3">#REF!</definedName>
    <definedName name="_tax4" localSheetId="0">#REF!</definedName>
    <definedName name="_tax4" localSheetId="1">#REF!</definedName>
    <definedName name="_tax4">#REF!</definedName>
    <definedName name="_tc1" localSheetId="0">#REF!</definedName>
    <definedName name="_tc1" localSheetId="1">#REF!</definedName>
    <definedName name="_tc1">#REF!</definedName>
    <definedName name="_tc2" localSheetId="0">#REF!</definedName>
    <definedName name="_tc2" localSheetId="1">#REF!</definedName>
    <definedName name="_tc2">#REF!</definedName>
    <definedName name="_tc3" localSheetId="0">#REF!</definedName>
    <definedName name="_tc3" localSheetId="1">#REF!</definedName>
    <definedName name="_tc3">#REF!</definedName>
    <definedName name="_TOP1" localSheetId="0">#REF!</definedName>
    <definedName name="_TOP1" localSheetId="1">#REF!</definedName>
    <definedName name="_TOP1">#REF!</definedName>
    <definedName name="_TOP10" localSheetId="0">#REF!</definedName>
    <definedName name="_TOP10" localSheetId="1">#REF!</definedName>
    <definedName name="_TOP10">#REF!</definedName>
    <definedName name="_TOP2" localSheetId="0">#REF!</definedName>
    <definedName name="_TOP2" localSheetId="1">#REF!</definedName>
    <definedName name="_TOP2">#REF!</definedName>
    <definedName name="_TOP3" localSheetId="0">#REF!</definedName>
    <definedName name="_TOP3" localSheetId="1">#REF!</definedName>
    <definedName name="_TOP3">#REF!</definedName>
    <definedName name="_TOP4" localSheetId="0">#REF!</definedName>
    <definedName name="_TOP4" localSheetId="1">#REF!</definedName>
    <definedName name="_TOP4">#REF!</definedName>
    <definedName name="_TOP5" localSheetId="0">#REF!</definedName>
    <definedName name="_TOP5" localSheetId="1">#REF!</definedName>
    <definedName name="_TOP5">#REF!</definedName>
    <definedName name="_TOP6" localSheetId="0">#REF!</definedName>
    <definedName name="_TOP6" localSheetId="1">#REF!</definedName>
    <definedName name="_TOP6">#REF!</definedName>
    <definedName name="_TOP7" localSheetId="0">#REF!</definedName>
    <definedName name="_TOP7" localSheetId="1">#REF!</definedName>
    <definedName name="_TOP7">#REF!</definedName>
    <definedName name="_TOP8" localSheetId="0">#REF!</definedName>
    <definedName name="_TOP8" localSheetId="1">#REF!</definedName>
    <definedName name="_TOP8">#REF!</definedName>
    <definedName name="_TOP9" localSheetId="0">#REF!</definedName>
    <definedName name="_TOP9" localSheetId="1">#REF!</definedName>
    <definedName name="_TOP9">#REF!</definedName>
    <definedName name="_TOT1" localSheetId="0">#REF!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localSheetId="1"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 localSheetId="1">[11]Tablas!#REF!</definedName>
    <definedName name="_VEX1">[11]Tablas!#REF!</definedName>
    <definedName name="_VFA1" localSheetId="0">[11]Tablas!#REF!</definedName>
    <definedName name="_VFA1" localSheetId="1">[11]Tablas!#REF!</definedName>
    <definedName name="_VFA1">[11]Tablas!#REF!</definedName>
    <definedName name="_vfv4" hidden="1">{"via1",#N/A,TRUE,"general";"via2",#N/A,TRUE,"general";"via3",#N/A,TRUE,"general"}</definedName>
    <definedName name="_VIT1" localSheetId="0">[11]Tablas!#REF!</definedName>
    <definedName name="_VIT1" localSheetId="1">[11]Tablas!#REF!</definedName>
    <definedName name="_VIT1">[11]Tablas!#REF!</definedName>
    <definedName name="_VPR1" localSheetId="0">[11]Tablas!#REF!</definedName>
    <definedName name="_VPR1" localSheetId="1">[11]Tablas!#REF!</definedName>
    <definedName name="_VPR1">[11]Tablas!#REF!</definedName>
    <definedName name="_VPR2" localSheetId="0">[12]Tablas!#REF!</definedName>
    <definedName name="_VPR2" localSheetId="1">[12]Tablas!#REF!</definedName>
    <definedName name="_VPR2">[12]Tablas!#REF!</definedName>
    <definedName name="_VRP1" localSheetId="0">[11]Tablas!#REF!</definedName>
    <definedName name="_VRP1" localSheetId="1">[11]Tablas!#REF!</definedName>
    <definedName name="_VRP1">[11]Tablas!#REF!</definedName>
    <definedName name="_VSM1" localSheetId="0">[11]Tablas!#REF!</definedName>
    <definedName name="_VSM1" localSheetId="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0">'[23]DUB-823'!#REF!</definedName>
    <definedName name="a" localSheetId="1">'[23]DUB-823'!#REF!</definedName>
    <definedName name="a">'[23]DUB-823'!#REF!</definedName>
    <definedName name="A_1" localSheetId="0">#REF!</definedName>
    <definedName name="A_1" localSheetId="1">#REF!</definedName>
    <definedName name="A_1">#REF!</definedName>
    <definedName name="A_impresión_IM" localSheetId="0">#REF!</definedName>
    <definedName name="A_impresión_IM" localSheetId="1">#REF!</definedName>
    <definedName name="A_impresión_IM">#REF!</definedName>
    <definedName name="A18A200" localSheetId="0">[24]ESPEC!#REF!</definedName>
    <definedName name="A18A200" localSheetId="1">[24]ESPEC!#REF!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0">#REF!</definedName>
    <definedName name="AB" localSheetId="1">#REF!</definedName>
    <definedName name="AB">#REF!</definedName>
    <definedName name="aba_1" localSheetId="0">#REF!</definedName>
    <definedName name="aba_1" localSheetId="1">#REF!</definedName>
    <definedName name="aba_1">#REF!</definedName>
    <definedName name="aba_2" localSheetId="0">#REF!</definedName>
    <definedName name="aba_2" localSheetId="1">#REF!</definedName>
    <definedName name="aba_2">#REF!</definedName>
    <definedName name="abc" localSheetId="0">#REF!</definedName>
    <definedName name="abc" localSheetId="1">#REF!</definedName>
    <definedName name="abc">#REF!</definedName>
    <definedName name="ABCD" localSheetId="0" hidden="1">#REF!</definedName>
    <definedName name="ABCD" localSheetId="1" hidden="1">#REF!</definedName>
    <definedName name="ABCD" hidden="1">#REF!</definedName>
    <definedName name="ABCDE" localSheetId="0" hidden="1">#REF!</definedName>
    <definedName name="ABCDE" localSheetId="1"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 localSheetId="1">#REF!</definedName>
    <definedName name="ac">#REF!</definedName>
    <definedName name="AccessDatabase" hidden="1">"C:\C-314\VOLUMENES\volfin4.mdb"</definedName>
    <definedName name="acpm">5000</definedName>
    <definedName name="ACT" localSheetId="0">#REF!</definedName>
    <definedName name="ACT" localSheetId="1">#REF!</definedName>
    <definedName name="ACT">#REF!</definedName>
    <definedName name="ACT_COMP" localSheetId="0">#REF!</definedName>
    <definedName name="ACT_COMP" localSheetId="1">#REF!</definedName>
    <definedName name="ACT_COMP">#REF!</definedName>
    <definedName name="ACT_COMP2" localSheetId="0">#REF!</definedName>
    <definedName name="ACT_COMP2" localSheetId="1">#REF!</definedName>
    <definedName name="ACT_COMP2">#REF!</definedName>
    <definedName name="ACT_CONT" localSheetId="0">#REF!</definedName>
    <definedName name="ACT_CONT" localSheetId="1">#REF!</definedName>
    <definedName name="ACT_CONT">#REF!</definedName>
    <definedName name="ACT_CONT2" localSheetId="0">#REF!</definedName>
    <definedName name="ACT_CONT2" localSheetId="1">#REF!</definedName>
    <definedName name="ACT_CONT2">#REF!</definedName>
    <definedName name="Actividades" localSheetId="0">#REF!</definedName>
    <definedName name="Actividades" localSheetId="1">#REF!</definedName>
    <definedName name="Actividades">#REF!</definedName>
    <definedName name="ACTV" localSheetId="0">#REF!</definedName>
    <definedName name="ACTV" localSheetId="1">#REF!</definedName>
    <definedName name="ACTV">#REF!</definedName>
    <definedName name="acumulado">'[27]Reservas de Petróleo'!$A$2,'[27]Reservas de Petróleo'!$A$1,'[27]Reservas de Petróleo'!$D$4,'[27]Reservas de Petróleo'!$E$1:$E$65536</definedName>
    <definedName name="ad" localSheetId="0">#REF!</definedName>
    <definedName name="ad" localSheetId="1">#REF!</definedName>
    <definedName name="ad">#REF!</definedName>
    <definedName name="adasd" localSheetId="0">#REF!</definedName>
    <definedName name="adasd" localSheetId="1">#REF!</definedName>
    <definedName name="adasd">#REF!</definedName>
    <definedName name="ADFGSDB" hidden="1">{"via1",#N/A,TRUE,"general";"via2",#N/A,TRUE,"general";"via3",#N/A,TRUE,"general"}</definedName>
    <definedName name="ADM">[25]otros!$C$2</definedName>
    <definedName name="administrador">[28]Informacion!$B$15</definedName>
    <definedName name="ADMON" localSheetId="0">#REF!</definedName>
    <definedName name="ADMON" localSheetId="1">#REF!</definedName>
    <definedName name="ADMON">#REF!</definedName>
    <definedName name="ADMON1" localSheetId="0">#REF!</definedName>
    <definedName name="ADMON1" localSheetId="1">#REF!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0">#REF!</definedName>
    <definedName name="aida" localSheetId="1">#REF!</definedName>
    <definedName name="aida">#REF!</definedName>
    <definedName name="aida1" localSheetId="0">#REF!</definedName>
    <definedName name="aida1" localSheetId="1">#REF!</definedName>
    <definedName name="aida1">#REF!</definedName>
    <definedName name="AIU" localSheetId="0">#REF!</definedName>
    <definedName name="AIU" localSheetId="1">#REF!</definedName>
    <definedName name="AIU">#REF!</definedName>
    <definedName name="AIU_01" localSheetId="0">#REF!</definedName>
    <definedName name="AIU_01" localSheetId="1">#REF!</definedName>
    <definedName name="AIU_01">#REF!</definedName>
    <definedName name="AIU_1" localSheetId="0">#REF!</definedName>
    <definedName name="AIU_1" localSheetId="1">#REF!</definedName>
    <definedName name="AIU_1">#REF!</definedName>
    <definedName name="AIU_2" localSheetId="0">#REF!</definedName>
    <definedName name="AIU_2" localSheetId="1">#REF!</definedName>
    <definedName name="AIU_2">#REF!</definedName>
    <definedName name="AjustDelAIU" localSheetId="0">#REF!</definedName>
    <definedName name="AjustDelAIU" localSheetId="1">#REF!</definedName>
    <definedName name="AjustDelAIU">#REF!</definedName>
    <definedName name="alam" localSheetId="0">#REF!</definedName>
    <definedName name="alam" localSheetId="1">#REF!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 localSheetId="1">#REF!</definedName>
    <definedName name="AlcanceProyecto">#REF!</definedName>
    <definedName name="ALM" localSheetId="0">#REF!</definedName>
    <definedName name="ALM" localSheetId="1">#REF!</definedName>
    <definedName name="ALM">#REF!</definedName>
    <definedName name="ALTO">[32]Tabla!$A$1:$A$5</definedName>
    <definedName name="Amount" localSheetId="0">#REF!</definedName>
    <definedName name="Amount" localSheetId="1">#REF!</definedName>
    <definedName name="Amount">#REF!</definedName>
    <definedName name="ANCLAJE" localSheetId="0">'[33]MC SF GAVIONES'!#REF!</definedName>
    <definedName name="ANCLAJE" localSheetId="1">'[33]MC SF GAVIONES'!#REF!</definedName>
    <definedName name="ANCLAJE">'[33]MC SF GAVIONES'!#REF!</definedName>
    <definedName name="AND" localSheetId="0">#REF!</definedName>
    <definedName name="AND" localSheetId="1">#REF!</definedName>
    <definedName name="AND">#REF!</definedName>
    <definedName name="anex7" localSheetId="0">#REF!</definedName>
    <definedName name="anex7" localSheetId="1">#REF!</definedName>
    <definedName name="anex7">#REF!</definedName>
    <definedName name="anex8" localSheetId="0">#REF!</definedName>
    <definedName name="anex8" localSheetId="1">#REF!</definedName>
    <definedName name="anex8">#REF!</definedName>
    <definedName name="anexo1" localSheetId="0">#REF!</definedName>
    <definedName name="anexo1" localSheetId="1">#REF!</definedName>
    <definedName name="anexo1">#REF!</definedName>
    <definedName name="anexo10" localSheetId="0">#REF!</definedName>
    <definedName name="anexo10" localSheetId="1">#REF!</definedName>
    <definedName name="anexo10">#REF!</definedName>
    <definedName name="anexo11" localSheetId="0">#REF!</definedName>
    <definedName name="anexo11" localSheetId="1">#REF!</definedName>
    <definedName name="anexo11">#REF!</definedName>
    <definedName name="anexo12" localSheetId="0">#REF!</definedName>
    <definedName name="anexo12" localSheetId="1">#REF!</definedName>
    <definedName name="anexo12">#REF!</definedName>
    <definedName name="anexo13" localSheetId="0">#REF!</definedName>
    <definedName name="anexo13" localSheetId="1">#REF!</definedName>
    <definedName name="anexo13">#REF!</definedName>
    <definedName name="anexo14" localSheetId="0">#REF!</definedName>
    <definedName name="anexo14" localSheetId="1">#REF!</definedName>
    <definedName name="anexo14">#REF!</definedName>
    <definedName name="anexo15" localSheetId="0">#REF!</definedName>
    <definedName name="anexo15" localSheetId="1">#REF!</definedName>
    <definedName name="anexo15">#REF!</definedName>
    <definedName name="anexo2" localSheetId="0">#REF!</definedName>
    <definedName name="anexo2" localSheetId="1">#REF!</definedName>
    <definedName name="anexo2">#REF!</definedName>
    <definedName name="anexo3" localSheetId="0">#REF!</definedName>
    <definedName name="anexo3" localSheetId="1">#REF!</definedName>
    <definedName name="anexo3">#REF!</definedName>
    <definedName name="anexo4" localSheetId="0">#REF!</definedName>
    <definedName name="anexo4" localSheetId="1">#REF!</definedName>
    <definedName name="anexo4">#REF!</definedName>
    <definedName name="anexo5" localSheetId="0">#REF!</definedName>
    <definedName name="anexo5" localSheetId="1">#REF!</definedName>
    <definedName name="anexo5">#REF!</definedName>
    <definedName name="anexo6" localSheetId="0">#REF!</definedName>
    <definedName name="anexo6" localSheetId="1">#REF!</definedName>
    <definedName name="anexo6">#REF!</definedName>
    <definedName name="anexo7" localSheetId="0">[34]COMPARATIVO!#REF!</definedName>
    <definedName name="anexo7" localSheetId="1">[34]COMPARATIVO!#REF!</definedName>
    <definedName name="anexo7">[34]COMPARATIVO!#REF!</definedName>
    <definedName name="anexo8" localSheetId="0">#REF!</definedName>
    <definedName name="anexo8" localSheetId="1">#REF!</definedName>
    <definedName name="anexo8">#REF!</definedName>
    <definedName name="anexo9" localSheetId="0">#REF!</definedName>
    <definedName name="anexo9" localSheetId="1">#REF!</definedName>
    <definedName name="anexo9">#REF!</definedName>
    <definedName name="anexů7" localSheetId="0">#REF!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 localSheetId="1">#REF!</definedName>
    <definedName name="apaiy">#REF!</definedName>
    <definedName name="APELLIDOS" localSheetId="0">#REF!</definedName>
    <definedName name="APELLIDOS" localSheetId="1">#REF!</definedName>
    <definedName name="APELLIDOS">#REF!</definedName>
    <definedName name="API" localSheetId="0">#REF!</definedName>
    <definedName name="API" localSheetId="1">#REF!</definedName>
    <definedName name="API">#REF!</definedName>
    <definedName name="APU" localSheetId="0">[38]!absc</definedName>
    <definedName name="APU" localSheetId="1">[38]!absc</definedName>
    <definedName name="APU">[38]!absc</definedName>
    <definedName name="APU_directos" localSheetId="0">#REF!</definedName>
    <definedName name="APU_directos" localSheetId="1">#REF!</definedName>
    <definedName name="APU_directos">#REF!</definedName>
    <definedName name="APU221.1" localSheetId="0">#REF!</definedName>
    <definedName name="APU221.1" localSheetId="1">#REF!</definedName>
    <definedName name="APU221.1">#REF!</definedName>
    <definedName name="APU221.2" localSheetId="0">#REF!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0">#REF!</definedName>
    <definedName name="AQW" localSheetId="1">#REF!</definedName>
    <definedName name="AQW">#REF!</definedName>
    <definedName name="ARANCEL" localSheetId="0">#REF!</definedName>
    <definedName name="ARANCEL" localSheetId="1">#REF!</definedName>
    <definedName name="ARANCEL">#REF!</definedName>
    <definedName name="AREA" localSheetId="0">#REF!</definedName>
    <definedName name="AREA" localSheetId="1">#REF!</definedName>
    <definedName name="AREA">#REF!</definedName>
    <definedName name="_xlnm.Extract" localSheetId="0">#REF!</definedName>
    <definedName name="_xlnm.Extract" localSheetId="1">#REF!</definedName>
    <definedName name="_xlnm.Extract">#REF!</definedName>
    <definedName name="_xlnm.Print_Area" localSheetId="0">#REF!</definedName>
    <definedName name="_xlnm.Print_Area" localSheetId="1">#REF!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 localSheetId="1">#REF!</definedName>
    <definedName name="Areatotal">#REF!</definedName>
    <definedName name="Aref" localSheetId="0">#REF!</definedName>
    <definedName name="Aref" localSheetId="1">#REF!</definedName>
    <definedName name="Aref">#REF!</definedName>
    <definedName name="armuve">[0]!ERR</definedName>
    <definedName name="ARP" localSheetId="0">#REF!</definedName>
    <definedName name="ARP" localSheetId="1">#REF!</definedName>
    <definedName name="ARP">#REF!</definedName>
    <definedName name="ARS" localSheetId="0">#REF!</definedName>
    <definedName name="ARS" localSheetId="1">#REF!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0">#REF!</definedName>
    <definedName name="auto1" localSheetId="1">#REF!</definedName>
    <definedName name="auto1">#REF!</definedName>
    <definedName name="auto123" localSheetId="0">#REF!</definedName>
    <definedName name="auto123" localSheetId="1">#REF!</definedName>
    <definedName name="auto123">#REF!</definedName>
    <definedName name="auto2" localSheetId="0">#REF!</definedName>
    <definedName name="auto2" localSheetId="1">#REF!</definedName>
    <definedName name="auto2">#REF!</definedName>
    <definedName name="AUTOMOTOR" localSheetId="0">#REF!</definedName>
    <definedName name="AUTOMOTOR" localSheetId="1">#REF!</definedName>
    <definedName name="AUTOMOTOR">#REF!</definedName>
    <definedName name="AUTOMOTOR1" localSheetId="0">#REF!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0">#REF!</definedName>
    <definedName name="AW" localSheetId="1">#REF!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0">#REF!</definedName>
    <definedName name="Base" localSheetId="1">#REF!</definedName>
    <definedName name="Base">#REF!</definedName>
    <definedName name="Base_datos_IM" localSheetId="0">#REF!</definedName>
    <definedName name="Base_datos_IM" localSheetId="1">#REF!</definedName>
    <definedName name="Base_datos_IM">#REF!</definedName>
    <definedName name="base1" localSheetId="0">#REF!</definedName>
    <definedName name="base1" localSheetId="1">#REF!</definedName>
    <definedName name="base1">#REF!</definedName>
    <definedName name="base2" localSheetId="0">#REF!</definedName>
    <definedName name="base2" localSheetId="1">#REF!</definedName>
    <definedName name="base2">#REF!</definedName>
    <definedName name="basedatos">[42]Hoja1!$A$4:$BZ$55</definedName>
    <definedName name="_xlnm.Database" localSheetId="0">#REF!</definedName>
    <definedName name="_xlnm.Database" localSheetId="1">#REF!</definedName>
    <definedName name="_xlnm.Database">#REF!</definedName>
    <definedName name="BaseDeDatos1" localSheetId="0">#REF!</definedName>
    <definedName name="BaseDeDatos1" localSheetId="1">#REF!</definedName>
    <definedName name="BaseDeDatos1">#REF!</definedName>
    <definedName name="basep">[43]PRESUPUESTAL!$A$4:$P$190</definedName>
    <definedName name="Basica_Centro_costo_2001" localSheetId="0">#REF!</definedName>
    <definedName name="Basica_Centro_costo_2001" localSheetId="1">#REF!</definedName>
    <definedName name="Basica_Centro_costo_2001">#REF!</definedName>
    <definedName name="Basica_Facturacion_2001" localSheetId="0">#REF!</definedName>
    <definedName name="Basica_Facturacion_2001" localSheetId="1">#REF!</definedName>
    <definedName name="Basica_Facturacion_2001">#REF!</definedName>
    <definedName name="Basica_Reserva_2001" localSheetId="0">#REF!</definedName>
    <definedName name="Basica_Reserva_2001" localSheetId="1">#REF!</definedName>
    <definedName name="Basica_Reserva_2001">#REF!</definedName>
    <definedName name="Básico" localSheetId="0">#REF!</definedName>
    <definedName name="Básico" localSheetId="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 localSheetId="1">#REF!</definedName>
    <definedName name="BC">#REF!</definedName>
    <definedName name="BCXBDFG" hidden="1">{"TAB1",#N/A,TRUE,"GENERAL";"TAB2",#N/A,TRUE,"GENERAL";"TAB3",#N/A,TRUE,"GENERAL";"TAB4",#N/A,TRUE,"GENERAL";"TAB5",#N/A,TRUE,"GENERAL"}</definedName>
    <definedName name="BDD" localSheetId="0">#REF!</definedName>
    <definedName name="BDD" localSheetId="1">#REF!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 localSheetId="1">#REF!</definedName>
    <definedName name="Beg_Bal">#REF!</definedName>
    <definedName name="BENEF.UNIT." localSheetId="0">#REF!</definedName>
    <definedName name="BENEF.UNIT." localSheetId="1">#REF!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0">#REF!</definedName>
    <definedName name="BGT" localSheetId="1">#REF!</definedName>
    <definedName name="BGT">#REF!</definedName>
    <definedName name="bgvfcdx" hidden="1">{"via1",#N/A,TRUE,"general";"via2",#N/A,TRUE,"general";"via3",#N/A,TRUE,"general"}</definedName>
    <definedName name="BHT_F" localSheetId="0">#REF!</definedName>
    <definedName name="BHT_F" localSheetId="1">#REF!</definedName>
    <definedName name="BHT_F">#REF!</definedName>
    <definedName name="bi" localSheetId="0">#REF!</definedName>
    <definedName name="bi" localSheetId="1">#REF!</definedName>
    <definedName name="bi">#REF!</definedName>
    <definedName name="blActividadesDiarias" localSheetId="0">#REF!</definedName>
    <definedName name="blActividadesDiarias" localSheetId="1">#REF!</definedName>
    <definedName name="blActividadesDiarias">#REF!</definedName>
    <definedName name="blCantidades" localSheetId="0">#REF!</definedName>
    <definedName name="blCantidades" localSheetId="1">#REF!</definedName>
    <definedName name="blCantidades">#REF!</definedName>
    <definedName name="blCantidades1" localSheetId="0">#REF!</definedName>
    <definedName name="blCantidades1" localSheetId="1">#REF!</definedName>
    <definedName name="blCantidades1">#REF!</definedName>
    <definedName name="blCantidades2" localSheetId="0">#REF!</definedName>
    <definedName name="blCantidades2" localSheetId="1">#REF!</definedName>
    <definedName name="blCantidades2">#REF!</definedName>
    <definedName name="blComentarioInf1" localSheetId="0">#REF!</definedName>
    <definedName name="blComentarioInf1" localSheetId="1">#REF!</definedName>
    <definedName name="blComentarioInf1">#REF!</definedName>
    <definedName name="blComentarioInf2" localSheetId="0">#REF!</definedName>
    <definedName name="blComentarioInf2" localSheetId="1">#REF!</definedName>
    <definedName name="blComentarioInf2">#REF!</definedName>
    <definedName name="blEjecutado" localSheetId="0">'[44]Ejecutado%'!#REF!</definedName>
    <definedName name="blEjecutado" localSheetId="1">'[44]Ejecutado%'!#REF!</definedName>
    <definedName name="blEjecutado">'[44]Ejecutado%'!#REF!</definedName>
    <definedName name="blEjecutadoPorcen">'[44]Ejecutado$'!$D$1:$CE$45</definedName>
    <definedName name="blEqCantiInf1" localSheetId="0">#REF!</definedName>
    <definedName name="blEqCantiInf1" localSheetId="1">#REF!</definedName>
    <definedName name="blEqCantiInf1">#REF!</definedName>
    <definedName name="blEqCantiInf2" localSheetId="0">#REF!</definedName>
    <definedName name="blEqCantiInf2" localSheetId="1">#REF!</definedName>
    <definedName name="blEqCantiInf2">#REF!</definedName>
    <definedName name="blEqClaseInf1" localSheetId="0">#REF!</definedName>
    <definedName name="blEqClaseInf1" localSheetId="1">#REF!</definedName>
    <definedName name="blEqClaseInf1">#REF!</definedName>
    <definedName name="blEqClaseInf2" localSheetId="0">#REF!</definedName>
    <definedName name="blEqClaseInf2" localSheetId="1">#REF!</definedName>
    <definedName name="blEqClaseInf2">#REF!</definedName>
    <definedName name="blEqTiemiInf1" localSheetId="0">#REF!</definedName>
    <definedName name="blEqTiemiInf1" localSheetId="1">#REF!</definedName>
    <definedName name="blEqTiemiInf1">#REF!</definedName>
    <definedName name="blEqTiemiInf2" localSheetId="0">#REF!</definedName>
    <definedName name="blEqTiemiInf2" localSheetId="1">#REF!</definedName>
    <definedName name="blEqTiemiInf2">#REF!</definedName>
    <definedName name="blFechaInforme" localSheetId="0">#REF!</definedName>
    <definedName name="blFechaInforme" localSheetId="1">#REF!</definedName>
    <definedName name="blFechaInforme">#REF!</definedName>
    <definedName name="blFechaInicio" localSheetId="0">#REF!</definedName>
    <definedName name="blFechaInicio" localSheetId="1">#REF!</definedName>
    <definedName name="blFechaInicio">#REF!</definedName>
    <definedName name="blFisico" localSheetId="0">#REF!</definedName>
    <definedName name="blFisico" localSheetId="1">#REF!</definedName>
    <definedName name="blFisico">#REF!</definedName>
    <definedName name="blHoraEqInf1" localSheetId="0">#REF!</definedName>
    <definedName name="blHoraEqInf1" localSheetId="1">#REF!</definedName>
    <definedName name="blHoraEqInf1">#REF!</definedName>
    <definedName name="blHoraEqInf2" localSheetId="0">#REF!</definedName>
    <definedName name="blHoraEqInf2" localSheetId="1">#REF!</definedName>
    <definedName name="blHoraEqInf2">#REF!</definedName>
    <definedName name="blHoraPerIntInf" localSheetId="0">#REF!</definedName>
    <definedName name="blHoraPerIntInf" localSheetId="1">#REF!</definedName>
    <definedName name="blHoraPerIntInf">#REF!</definedName>
    <definedName name="blHoraPerObraInf" localSheetId="0">#REF!</definedName>
    <definedName name="blHoraPerObraInf" localSheetId="1">#REF!</definedName>
    <definedName name="blHoraPerObraInf">#REF!</definedName>
    <definedName name="blHorasLluviaInf" localSheetId="0">#REF!</definedName>
    <definedName name="blHorasLluviaInf" localSheetId="1">#REF!</definedName>
    <definedName name="blHorasLluviaInf">#REF!</definedName>
    <definedName name="blImagen1" localSheetId="0">#REF!</definedName>
    <definedName name="blImagen1" localSheetId="1">#REF!</definedName>
    <definedName name="blImagen1">#REF!</definedName>
    <definedName name="blImagen2" localSheetId="0">#REF!</definedName>
    <definedName name="blImagen2" localSheetId="1">#REF!</definedName>
    <definedName name="blImagen2">#REF!</definedName>
    <definedName name="blNombreArchivo" localSheetId="0">#REF!</definedName>
    <definedName name="blNombreArchivo" localSheetId="1">#REF!</definedName>
    <definedName name="blNombreArchivo">#REF!</definedName>
    <definedName name="blObservacionesInf" localSheetId="0">#REF!</definedName>
    <definedName name="blObservacionesInf" localSheetId="1">#REF!</definedName>
    <definedName name="blObservacionesInf">#REF!</definedName>
    <definedName name="blPDT" localSheetId="0">#REF!</definedName>
    <definedName name="blPDT" localSheetId="1">#REF!</definedName>
    <definedName name="blPDT">#REF!</definedName>
    <definedName name="blPerAdmiCantInf" localSheetId="0">#REF!</definedName>
    <definedName name="blPerAdmiCantInf" localSheetId="1">#REF!</definedName>
    <definedName name="blPerAdmiCantInf">#REF!</definedName>
    <definedName name="blPerAdmiTiemInf" localSheetId="0">#REF!</definedName>
    <definedName name="blPerAdmiTiemInf" localSheetId="1">#REF!</definedName>
    <definedName name="blPerAdmiTiemInf">#REF!</definedName>
    <definedName name="blPerObraCantInf" localSheetId="0">#REF!</definedName>
    <definedName name="blPerObraCantInf" localSheetId="1">#REF!</definedName>
    <definedName name="blPerObraCantInf">#REF!</definedName>
    <definedName name="blPerObraTiemInf" localSheetId="0">#REF!</definedName>
    <definedName name="blPerObraTiemInf" localSheetId="1">#REF!</definedName>
    <definedName name="blPerObraTiemInf">#REF!</definedName>
    <definedName name="blPersonalAdminInf" localSheetId="0">#REF!</definedName>
    <definedName name="blPersonalAdminInf" localSheetId="1">#REF!</definedName>
    <definedName name="blPersonalAdminInf">#REF!</definedName>
    <definedName name="blPersonalObraInf" localSheetId="0">#REF!</definedName>
    <definedName name="blPersonalObraInf" localSheetId="1">#REF!</definedName>
    <definedName name="blPersonalObraInf">#REF!</definedName>
    <definedName name="BLPH1" localSheetId="0" hidden="1">#REF!</definedName>
    <definedName name="BLPH1" localSheetId="1" hidden="1">#REF!</definedName>
    <definedName name="BLPH1" hidden="1">#REF!</definedName>
    <definedName name="blProgramadoPesos">'[44]Programado$'!$I$1:$CK$45</definedName>
    <definedName name="blReferenciaInforme" localSheetId="0">#REF!</definedName>
    <definedName name="blReferenciaInforme" localSheetId="1">#REF!</definedName>
    <definedName name="blReferenciaInforme">#REF!</definedName>
    <definedName name="bn" localSheetId="0">#REF!</definedName>
    <definedName name="bn" localSheetId="1">#REF!</definedName>
    <definedName name="bn">#REF!</definedName>
    <definedName name="Bombas" localSheetId="0">#REF!</definedName>
    <definedName name="Bombas" localSheetId="1">#REF!</definedName>
    <definedName name="Bombas">#REF!</definedName>
    <definedName name="BONO" localSheetId="0">#REF!</definedName>
    <definedName name="BONO" localSheetId="1">#REF!</definedName>
    <definedName name="BONO">#REF!</definedName>
    <definedName name="BORDER1" localSheetId="0">[45]steel!#REF!</definedName>
    <definedName name="BORDER1" localSheetId="1">[45]steel!#REF!</definedName>
    <definedName name="BORDER1">[45]steel!#REF!</definedName>
    <definedName name="BORDET" localSheetId="0">#REF!</definedName>
    <definedName name="BORDET" localSheetId="1">#REF!</definedName>
    <definedName name="BORDET">#REF!</definedName>
    <definedName name="BORSHE" localSheetId="0">'[3]7422CW00'!#REF!</definedName>
    <definedName name="BORSHE" localSheetId="1">'[3]7422CW00'!#REF!</definedName>
    <definedName name="BORSHE">'[3]7422CW00'!#REF!</definedName>
    <definedName name="BORSUM" localSheetId="0">'[3]7422CW00'!#REF!</definedName>
    <definedName name="BORSUM" localSheetId="1">'[3]7422CW00'!#REF!</definedName>
    <definedName name="BORSUM">'[3]7422CW00'!#REF!</definedName>
    <definedName name="boxes" localSheetId="0">#REF!</definedName>
    <definedName name="boxes" localSheetId="1">#REF!</definedName>
    <definedName name="boxes">#REF!</definedName>
    <definedName name="BQ" localSheetId="0">#REF!</definedName>
    <definedName name="BQ" localSheetId="1">#REF!</definedName>
    <definedName name="BQ">#REF!</definedName>
    <definedName name="br" hidden="1">{"TAB1",#N/A,TRUE,"GENERAL";"TAB2",#N/A,TRUE,"GENERAL";"TAB3",#N/A,TRUE,"GENERAL";"TAB4",#N/A,TRUE,"GENERAL";"TAB5",#N/A,TRUE,"GENERAL"}</definedName>
    <definedName name="BREAKER" localSheetId="0">#REF!</definedName>
    <definedName name="BREAKER" localSheetId="1">#REF!</definedName>
    <definedName name="BREAKER">#REF!</definedName>
    <definedName name="BREAKERS" localSheetId="0">#REF!</definedName>
    <definedName name="BREAKERS" localSheetId="1">#REF!</definedName>
    <definedName name="BREAKERS">#REF!</definedName>
    <definedName name="Breakers_Switches" localSheetId="0">#REF!</definedName>
    <definedName name="Breakers_Switches" localSheetId="1">#REF!</definedName>
    <definedName name="Breakers_Switches">#REF!</definedName>
    <definedName name="Breakers_y_Switches" localSheetId="0">#REF!</definedName>
    <definedName name="Breakers_y_Switches" localSheetId="1">#REF!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0">'[47]Form5 _Pág_ 1'!#REF!</definedName>
    <definedName name="BuiltIn_Print_Area" localSheetId="1">'[47]Form5 _Pág_ 1'!#REF!</definedName>
    <definedName name="BuiltIn_Print_Area">'[47]Form5 _Pág_ 1'!#REF!</definedName>
    <definedName name="BuiltIn_Print_Area___0" localSheetId="0">'[47]Form5 _Pág_ 2'!#REF!</definedName>
    <definedName name="BuiltIn_Print_Area___0" localSheetId="1">'[47]Form5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0">#REF!</definedName>
    <definedName name="C._C." localSheetId="1">#REF!</definedName>
    <definedName name="C._C.">#REF!</definedName>
    <definedName name="C_" localSheetId="0">#REF!</definedName>
    <definedName name="C_" localSheetId="1">#REF!</definedName>
    <definedName name="C_">#REF!</definedName>
    <definedName name="CA" localSheetId="0">#REF!</definedName>
    <definedName name="CA" localSheetId="1">#REF!</definedName>
    <definedName name="CA">#REF!</definedName>
    <definedName name="Cableado" localSheetId="0">#REF!</definedName>
    <definedName name="Cableado" localSheetId="1">#REF!</definedName>
    <definedName name="Cableado">#REF!</definedName>
    <definedName name="CajDol1" localSheetId="0">#REF!</definedName>
    <definedName name="CajDol1" localSheetId="1">#REF!</definedName>
    <definedName name="CajDol1">#REF!</definedName>
    <definedName name="CajDol10" localSheetId="0">#REF!</definedName>
    <definedName name="CajDol10" localSheetId="1">#REF!</definedName>
    <definedName name="CajDol10">#REF!</definedName>
    <definedName name="CajDol11" localSheetId="0">#REF!</definedName>
    <definedName name="CajDol11" localSheetId="1">#REF!</definedName>
    <definedName name="CajDol11">#REF!</definedName>
    <definedName name="CajDol12" localSheetId="0">#REF!</definedName>
    <definedName name="CajDol12" localSheetId="1">#REF!</definedName>
    <definedName name="CajDol12">#REF!</definedName>
    <definedName name="CajDol2" localSheetId="0">#REF!</definedName>
    <definedName name="CajDol2" localSheetId="1">#REF!</definedName>
    <definedName name="CajDol2">#REF!</definedName>
    <definedName name="CajDol3" localSheetId="0">#REF!</definedName>
    <definedName name="CajDol3" localSheetId="1">#REF!</definedName>
    <definedName name="CajDol3">#REF!</definedName>
    <definedName name="CajDol4" localSheetId="0">#REF!</definedName>
    <definedName name="CajDol4" localSheetId="1">#REF!</definedName>
    <definedName name="CajDol4">#REF!</definedName>
    <definedName name="CajDol5" localSheetId="0">#REF!</definedName>
    <definedName name="CajDol5" localSheetId="1">#REF!</definedName>
    <definedName name="CajDol5">#REF!</definedName>
    <definedName name="CajDol6" localSheetId="0">#REF!</definedName>
    <definedName name="CajDol6" localSheetId="1">#REF!</definedName>
    <definedName name="CajDol6">#REF!</definedName>
    <definedName name="CajDol7" localSheetId="0">#REF!</definedName>
    <definedName name="CajDol7" localSheetId="1">#REF!</definedName>
    <definedName name="CajDol7">#REF!</definedName>
    <definedName name="CajDol8" localSheetId="0">#REF!</definedName>
    <definedName name="CajDol8" localSheetId="1">#REF!</definedName>
    <definedName name="CajDol8">#REF!</definedName>
    <definedName name="CajDol9" localSheetId="0">#REF!</definedName>
    <definedName name="CajDol9" localSheetId="1">#REF!</definedName>
    <definedName name="CajDol9">#REF!</definedName>
    <definedName name="CAMPO" localSheetId="0">#REF!</definedName>
    <definedName name="CAMPO" localSheetId="1">#REF!</definedName>
    <definedName name="CAMPO">#REF!</definedName>
    <definedName name="CANT" localSheetId="0">#REF!</definedName>
    <definedName name="CANT" localSheetId="1">#REF!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0">#REF!</definedName>
    <definedName name="CAP" localSheetId="1">#REF!</definedName>
    <definedName name="CAP">#REF!</definedName>
    <definedName name="CAPAC._HSE" localSheetId="0">#REF!</definedName>
    <definedName name="CAPAC._HSE" localSheetId="1">#REF!</definedName>
    <definedName name="CAPAC._HSE">#REF!</definedName>
    <definedName name="CARGA" localSheetId="0">#REF!</definedName>
    <definedName name="CARGA" localSheetId="1">#REF!</definedName>
    <definedName name="CARGA">#REF!</definedName>
    <definedName name="CARGOS" localSheetId="0">#REF!</definedName>
    <definedName name="CARGOS" localSheetId="1">#REF!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 localSheetId="1">#REF!</definedName>
    <definedName name="CBLES">#REF!</definedName>
    <definedName name="CBLES1" localSheetId="0">#REF!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0">'[51]A. P. U.'!#REF!</definedName>
    <definedName name="CCCCCC" localSheetId="1">'[51]A. P. U.'!#REF!</definedName>
    <definedName name="CCCCCC">'[51]A. P. U.'!#REF!</definedName>
    <definedName name="CCT" localSheetId="0">#REF!</definedName>
    <definedName name="CCT" localSheetId="1">#REF!</definedName>
    <definedName name="CCT">#REF!</definedName>
    <definedName name="ccto210" localSheetId="0">#REF!</definedName>
    <definedName name="ccto210" localSheetId="1">#REF!</definedName>
    <definedName name="ccto210">#REF!</definedName>
    <definedName name="cd">[52]Hoja1!$C$81</definedName>
    <definedName name="cdcdc" hidden="1">{"via1",#N/A,TRUE,"general";"via2",#N/A,TRUE,"general";"via3",#N/A,TRUE,"general"}</definedName>
    <definedName name="CDctrl">[35]CDItem!$G$8</definedName>
    <definedName name="CDE" localSheetId="0">#REF!</definedName>
    <definedName name="CDE" localSheetId="1">#REF!</definedName>
    <definedName name="CDE">#REF!</definedName>
    <definedName name="cdfgrtfd" localSheetId="0" hidden="1">#REF!</definedName>
    <definedName name="cdfgrtfd" localSheetId="1" hidden="1">#REF!</definedName>
    <definedName name="cdfgrtfd" hidden="1">#REF!</definedName>
    <definedName name="ceerf" hidden="1">{"TAB1",#N/A,TRUE,"GENERAL";"TAB2",#N/A,TRUE,"GENERAL";"TAB3",#N/A,TRUE,"GENERAL";"TAB4",#N/A,TRUE,"GENERAL";"TAB5",#N/A,TRUE,"GENERAL"}</definedName>
    <definedName name="CEMENTO">[53]Insum!$A$3:$H$63</definedName>
    <definedName name="CGDI01" localSheetId="0">[11]Tablas!#REF!</definedName>
    <definedName name="CGDI01" localSheetId="1">[11]Tablas!#REF!</definedName>
    <definedName name="CGDI01">[11]Tablas!#REF!</definedName>
    <definedName name="CGDI02" localSheetId="0">[11]Tablas!#REF!</definedName>
    <definedName name="CGDI02" localSheetId="1">[11]Tablas!#REF!</definedName>
    <definedName name="CGDI02">[11]Tablas!#REF!</definedName>
    <definedName name="CGDI03" localSheetId="0">[11]Tablas!#REF!</definedName>
    <definedName name="CGDI03" localSheetId="1">[11]Tablas!#REF!</definedName>
    <definedName name="CGDI03">[11]Tablas!#REF!</definedName>
    <definedName name="CGDI04" localSheetId="0">[11]Tablas!#REF!</definedName>
    <definedName name="CGDI04" localSheetId="1">[11]Tablas!#REF!</definedName>
    <definedName name="CGDI04">[11]Tablas!#REF!</definedName>
    <definedName name="CGDI05" localSheetId="0">[11]Tablas!#REF!</definedName>
    <definedName name="CGDI05" localSheetId="1">[11]Tablas!#REF!</definedName>
    <definedName name="CGDI05">[11]Tablas!#REF!</definedName>
    <definedName name="CGDI06" localSheetId="0">[11]Tablas!#REF!</definedName>
    <definedName name="CGDI06" localSheetId="1">[11]Tablas!#REF!</definedName>
    <definedName name="CGDI06">[11]Tablas!#REF!</definedName>
    <definedName name="CGDI07" localSheetId="0">[11]Tablas!#REF!</definedName>
    <definedName name="CGDI07" localSheetId="1">[11]Tablas!#REF!</definedName>
    <definedName name="CGDI07">[11]Tablas!#REF!</definedName>
    <definedName name="CGDI08" localSheetId="0">[11]Tablas!#REF!</definedName>
    <definedName name="CGDI08" localSheetId="1">[11]Tablas!#REF!</definedName>
    <definedName name="CGDI08">[11]Tablas!#REF!</definedName>
    <definedName name="CGEX01" localSheetId="0">[11]Tablas!#REF!</definedName>
    <definedName name="CGEX01" localSheetId="1">[11]Tablas!#REF!</definedName>
    <definedName name="CGEX01">[11]Tablas!#REF!</definedName>
    <definedName name="CGEX02" localSheetId="0">[11]Tablas!#REF!</definedName>
    <definedName name="CGEX02" localSheetId="1">[11]Tablas!#REF!</definedName>
    <definedName name="CGEX02">[11]Tablas!#REF!</definedName>
    <definedName name="CGEX031" localSheetId="0">[11]Tablas!#REF!</definedName>
    <definedName name="CGEX031" localSheetId="1">[11]Tablas!#REF!</definedName>
    <definedName name="CGEX031">[11]Tablas!#REF!</definedName>
    <definedName name="CGEX04" localSheetId="0">[11]Tablas!#REF!</definedName>
    <definedName name="CGEX04" localSheetId="1">[11]Tablas!#REF!</definedName>
    <definedName name="CGEX04">[11]Tablas!#REF!</definedName>
    <definedName name="CGFI011" localSheetId="0">[11]Tablas!#REF!</definedName>
    <definedName name="CGFI011" localSheetId="1">[11]Tablas!#REF!</definedName>
    <definedName name="CGFI011">[11]Tablas!#REF!</definedName>
    <definedName name="CGFI012" localSheetId="0">[11]Tablas!#REF!</definedName>
    <definedName name="CGFI012" localSheetId="1">[11]Tablas!#REF!</definedName>
    <definedName name="CGFI012">[11]Tablas!#REF!</definedName>
    <definedName name="CGFI021" localSheetId="0">[11]Tablas!#REF!</definedName>
    <definedName name="CGFI021" localSheetId="1">[11]Tablas!#REF!</definedName>
    <definedName name="CGFI021">[11]Tablas!#REF!</definedName>
    <definedName name="CGFI022" localSheetId="0">[11]Tablas!#REF!</definedName>
    <definedName name="CGFI022" localSheetId="1">[11]Tablas!#REF!</definedName>
    <definedName name="CGFI022">[11]Tablas!#REF!</definedName>
    <definedName name="CGFI023" localSheetId="0">[11]Tablas!#REF!</definedName>
    <definedName name="CGFI023" localSheetId="1">[11]Tablas!#REF!</definedName>
    <definedName name="CGFI023">[11]Tablas!#REF!</definedName>
    <definedName name="CGFI024" localSheetId="0">[11]Tablas!#REF!</definedName>
    <definedName name="CGFI024" localSheetId="1">[11]Tablas!#REF!</definedName>
    <definedName name="CGFI024">[11]Tablas!#REF!</definedName>
    <definedName name="CGFI031" localSheetId="0">[11]Tablas!#REF!</definedName>
    <definedName name="CGFI031" localSheetId="1">[11]Tablas!#REF!</definedName>
    <definedName name="CGFI031">[11]Tablas!#REF!</definedName>
    <definedName name="CGFI032" localSheetId="0">[11]Tablas!#REF!</definedName>
    <definedName name="CGFI032" localSheetId="1">[11]Tablas!#REF!</definedName>
    <definedName name="CGFI032">[11]Tablas!#REF!</definedName>
    <definedName name="CGFI0331" localSheetId="0">[11]Tablas!#REF!</definedName>
    <definedName name="CGFI0331" localSheetId="1">[11]Tablas!#REF!</definedName>
    <definedName name="CGFI0331">[11]Tablas!#REF!</definedName>
    <definedName name="CGFI0332" localSheetId="0">[11]Tablas!#REF!</definedName>
    <definedName name="CGFI0332" localSheetId="1">[11]Tablas!#REF!</definedName>
    <definedName name="CGFI0332">[11]Tablas!#REF!</definedName>
    <definedName name="CGFI0333" localSheetId="0">[11]Tablas!#REF!</definedName>
    <definedName name="CGFI0333" localSheetId="1">[11]Tablas!#REF!</definedName>
    <definedName name="CGFI0333">[11]Tablas!#REF!</definedName>
    <definedName name="CGFI0334" localSheetId="0">[11]Tablas!#REF!</definedName>
    <definedName name="CGFI0334" localSheetId="1">[11]Tablas!#REF!</definedName>
    <definedName name="CGFI0334">[11]Tablas!#REF!</definedName>
    <definedName name="CGFI0335" localSheetId="0">[11]Tablas!#REF!</definedName>
    <definedName name="CGFI0335" localSheetId="1">[11]Tablas!#REF!</definedName>
    <definedName name="CGFI0335">[11]Tablas!#REF!</definedName>
    <definedName name="CGFI0341" localSheetId="0">[11]Tablas!#REF!</definedName>
    <definedName name="CGFI0341" localSheetId="1">[11]Tablas!#REF!</definedName>
    <definedName name="CGFI0341">[11]Tablas!#REF!</definedName>
    <definedName name="CGFI0343" localSheetId="0">[11]Tablas!#REF!</definedName>
    <definedName name="CGFI0343" localSheetId="1">[11]Tablas!#REF!</definedName>
    <definedName name="CGFI0343">[11]Tablas!#REF!</definedName>
    <definedName name="CGFI0344" localSheetId="0">[11]Tablas!#REF!</definedName>
    <definedName name="CGFI0344" localSheetId="1">[11]Tablas!#REF!</definedName>
    <definedName name="CGFI0344">[11]Tablas!#REF!</definedName>
    <definedName name="CGPR01" localSheetId="0">[11]Tablas!#REF!</definedName>
    <definedName name="CGPR01" localSheetId="1">[11]Tablas!#REF!</definedName>
    <definedName name="CGPR01">[11]Tablas!#REF!</definedName>
    <definedName name="CGPR021" localSheetId="0">[11]Tablas!#REF!</definedName>
    <definedName name="CGPR021" localSheetId="1">[11]Tablas!#REF!</definedName>
    <definedName name="CGPR021">[11]Tablas!#REF!</definedName>
    <definedName name="CGPR022" localSheetId="0">[11]Tablas!#REF!</definedName>
    <definedName name="CGPR022" localSheetId="1">[11]Tablas!#REF!</definedName>
    <definedName name="CGPR022">[11]Tablas!#REF!</definedName>
    <definedName name="CGPR023" localSheetId="0">[11]Tablas!#REF!</definedName>
    <definedName name="CGPR023" localSheetId="1">[11]Tablas!#REF!</definedName>
    <definedName name="CGPR023">[11]Tablas!#REF!</definedName>
    <definedName name="CGPR024" localSheetId="0">[11]Tablas!#REF!</definedName>
    <definedName name="CGPR024" localSheetId="1">[11]Tablas!#REF!</definedName>
    <definedName name="CGPR024">[11]Tablas!#REF!</definedName>
    <definedName name="CGPR031" localSheetId="0">[11]Tablas!#REF!</definedName>
    <definedName name="CGPR031" localSheetId="1">[11]Tablas!#REF!</definedName>
    <definedName name="CGPR031">[11]Tablas!#REF!</definedName>
    <definedName name="CGPR032" localSheetId="0">[11]Tablas!#REF!</definedName>
    <definedName name="CGPR032" localSheetId="1">[11]Tablas!#REF!</definedName>
    <definedName name="CGPR032">[11]Tablas!#REF!</definedName>
    <definedName name="CGPR0331" localSheetId="0">[11]Tablas!#REF!</definedName>
    <definedName name="CGPR0331" localSheetId="1">[11]Tablas!#REF!</definedName>
    <definedName name="CGPR0331">[11]Tablas!#REF!</definedName>
    <definedName name="CGPR0332" localSheetId="0">[11]Tablas!#REF!</definedName>
    <definedName name="CGPR0332" localSheetId="1">[11]Tablas!#REF!</definedName>
    <definedName name="CGPR0332">[11]Tablas!#REF!</definedName>
    <definedName name="CGPR0333" localSheetId="0">[11]Tablas!#REF!</definedName>
    <definedName name="CGPR0333" localSheetId="1">[11]Tablas!#REF!</definedName>
    <definedName name="CGPR0333">[11]Tablas!#REF!</definedName>
    <definedName name="CGPR041" localSheetId="0">[11]Tablas!#REF!</definedName>
    <definedName name="CGPR041" localSheetId="1">[11]Tablas!#REF!</definedName>
    <definedName name="CGPR041">[11]Tablas!#REF!</definedName>
    <definedName name="CGPR042" localSheetId="0">[11]Tablas!#REF!</definedName>
    <definedName name="CGPR042" localSheetId="1">[11]Tablas!#REF!</definedName>
    <definedName name="CGPR042">[11]Tablas!#REF!</definedName>
    <definedName name="CGPR043" localSheetId="0">[11]Tablas!#REF!</definedName>
    <definedName name="CGPR043" localSheetId="1">[11]Tablas!#REF!</definedName>
    <definedName name="CGPR043">[11]Tablas!#REF!</definedName>
    <definedName name="CGPR051" localSheetId="0">[11]Tablas!#REF!</definedName>
    <definedName name="CGPR051" localSheetId="1">[11]Tablas!#REF!</definedName>
    <definedName name="CGPR051">[11]Tablas!#REF!</definedName>
    <definedName name="CGPR052" localSheetId="0">[11]Tablas!#REF!</definedName>
    <definedName name="CGPR052" localSheetId="1">[11]Tablas!#REF!</definedName>
    <definedName name="CGPR052">[11]Tablas!#REF!</definedName>
    <definedName name="CGPR0531" localSheetId="0">[11]Tablas!#REF!</definedName>
    <definedName name="CGPR0531" localSheetId="1">[11]Tablas!#REF!</definedName>
    <definedName name="CGPR0531">[11]Tablas!#REF!</definedName>
    <definedName name="CGPR0532" localSheetId="0">[11]Tablas!#REF!</definedName>
    <definedName name="CGPR0532" localSheetId="1">[11]Tablas!#REF!</definedName>
    <definedName name="CGPR0532">[11]Tablas!#REF!</definedName>
    <definedName name="CGPR0533" localSheetId="0">[11]Tablas!#REF!</definedName>
    <definedName name="CGPR0533" localSheetId="1">[11]Tablas!#REF!</definedName>
    <definedName name="CGPR0533">[11]Tablas!#REF!</definedName>
    <definedName name="CGPR0534" localSheetId="0">[11]Tablas!#REF!</definedName>
    <definedName name="CGPR0534" localSheetId="1">[11]Tablas!#REF!</definedName>
    <definedName name="CGPR0534">[11]Tablas!#REF!</definedName>
    <definedName name="CGPR0541" localSheetId="0">[11]Tablas!#REF!</definedName>
    <definedName name="CGPR0541" localSheetId="1">[11]Tablas!#REF!</definedName>
    <definedName name="CGPR0541">[11]Tablas!#REF!</definedName>
    <definedName name="CGPR0542" localSheetId="0">[11]Tablas!#REF!</definedName>
    <definedName name="CGPR0542" localSheetId="1">[11]Tablas!#REF!</definedName>
    <definedName name="CGPR0542">[11]Tablas!#REF!</definedName>
    <definedName name="CGPR0543" localSheetId="0">[11]Tablas!#REF!</definedName>
    <definedName name="CGPR0543" localSheetId="1">[11]Tablas!#REF!</definedName>
    <definedName name="CGPR0543">[11]Tablas!#REF!</definedName>
    <definedName name="CGPR061" localSheetId="0">[11]Tablas!#REF!</definedName>
    <definedName name="CGPR061" localSheetId="1">[11]Tablas!#REF!</definedName>
    <definedName name="CGPR061">[11]Tablas!#REF!</definedName>
    <definedName name="CGPR062" localSheetId="0">[11]Tablas!#REF!</definedName>
    <definedName name="CGPR062" localSheetId="1">[11]Tablas!#REF!</definedName>
    <definedName name="CGPR062">[11]Tablas!#REF!</definedName>
    <definedName name="CGPR0621" localSheetId="0">[11]Tablas!#REF!</definedName>
    <definedName name="CGPR0621" localSheetId="1">[11]Tablas!#REF!</definedName>
    <definedName name="CGPR0621">[11]Tablas!#REF!</definedName>
    <definedName name="CGPR0622" localSheetId="0">[11]Tablas!#REF!</definedName>
    <definedName name="CGPR0622" localSheetId="1">[11]Tablas!#REF!</definedName>
    <definedName name="CGPR0622">[11]Tablas!#REF!</definedName>
    <definedName name="CGPR0631" localSheetId="0">[11]Tablas!#REF!</definedName>
    <definedName name="CGPR0631" localSheetId="1">[11]Tablas!#REF!</definedName>
    <definedName name="CGPR0631">[11]Tablas!#REF!</definedName>
    <definedName name="CGPR0632" localSheetId="0">[11]Tablas!#REF!</definedName>
    <definedName name="CGPR0632" localSheetId="1">[11]Tablas!#REF!</definedName>
    <definedName name="CGPR0632">[11]Tablas!#REF!</definedName>
    <definedName name="CGPR0633" localSheetId="0">[11]Tablas!#REF!</definedName>
    <definedName name="CGPR0633" localSheetId="1">[11]Tablas!#REF!</definedName>
    <definedName name="CGPR0633">[11]Tablas!#REF!</definedName>
    <definedName name="CGPR0641" localSheetId="0">[11]Tablas!#REF!</definedName>
    <definedName name="CGPR0641" localSheetId="1">[11]Tablas!#REF!</definedName>
    <definedName name="CGPR0641">[11]Tablas!#REF!</definedName>
    <definedName name="CGPR0642" localSheetId="0">[11]Tablas!#REF!</definedName>
    <definedName name="CGPR0642" localSheetId="1">[11]Tablas!#REF!</definedName>
    <definedName name="CGPR0642">[11]Tablas!#REF!</definedName>
    <definedName name="CGPR0643" localSheetId="0">[11]Tablas!#REF!</definedName>
    <definedName name="CGPR0643" localSheetId="1">[11]Tablas!#REF!</definedName>
    <definedName name="CGPR0643">[11]Tablas!#REF!</definedName>
    <definedName name="CGRF01" localSheetId="0">[11]Tablas!#REF!</definedName>
    <definedName name="CGRF01" localSheetId="1">[11]Tablas!#REF!</definedName>
    <definedName name="CGRF01">[11]Tablas!#REF!</definedName>
    <definedName name="CGRF02" localSheetId="0">[11]Tablas!#REF!</definedName>
    <definedName name="CGRF02" localSheetId="1">[11]Tablas!#REF!</definedName>
    <definedName name="CGRF02">[11]Tablas!#REF!</definedName>
    <definedName name="CGRF031" localSheetId="0">[11]Tablas!#REF!</definedName>
    <definedName name="CGRF031" localSheetId="1">[11]Tablas!#REF!</definedName>
    <definedName name="CGRF031">[11]Tablas!#REF!</definedName>
    <definedName name="CGRF032" localSheetId="0">[11]Tablas!#REF!</definedName>
    <definedName name="CGRF032" localSheetId="1">[11]Tablas!#REF!</definedName>
    <definedName name="CGRF032">[11]Tablas!#REF!</definedName>
    <definedName name="CGRF0331" localSheetId="0">[11]Tablas!#REF!</definedName>
    <definedName name="CGRF0331" localSheetId="1">[11]Tablas!#REF!</definedName>
    <definedName name="CGRF0331">[11]Tablas!#REF!</definedName>
    <definedName name="CGRF0332" localSheetId="0">[11]Tablas!#REF!</definedName>
    <definedName name="CGRF0332" localSheetId="1">[11]Tablas!#REF!</definedName>
    <definedName name="CGRF0332">[11]Tablas!#REF!</definedName>
    <definedName name="CGRF0333" localSheetId="0">[11]Tablas!#REF!</definedName>
    <definedName name="CGRF0333" localSheetId="1">[11]Tablas!#REF!</definedName>
    <definedName name="CGRF0333">[11]Tablas!#REF!</definedName>
    <definedName name="CGRF0334" localSheetId="0">[11]Tablas!#REF!</definedName>
    <definedName name="CGRF0334" localSheetId="1">[11]Tablas!#REF!</definedName>
    <definedName name="CGRF0334">[11]Tablas!#REF!</definedName>
    <definedName name="CGRF0335" localSheetId="0">[11]Tablas!#REF!</definedName>
    <definedName name="CGRF0335" localSheetId="1">[11]Tablas!#REF!</definedName>
    <definedName name="CGRF0335">[11]Tablas!#REF!</definedName>
    <definedName name="CGRF0336" localSheetId="0">[11]Tablas!#REF!</definedName>
    <definedName name="CGRF0336" localSheetId="1">[11]Tablas!#REF!</definedName>
    <definedName name="CGRF0336">[11]Tablas!#REF!</definedName>
    <definedName name="CGRF0337" localSheetId="0">[11]Tablas!#REF!</definedName>
    <definedName name="CGRF0337" localSheetId="1">[11]Tablas!#REF!</definedName>
    <definedName name="CGRF0337">[11]Tablas!#REF!</definedName>
    <definedName name="CGRF0338" localSheetId="0">[11]Tablas!#REF!</definedName>
    <definedName name="CGRF0338" localSheetId="1">[11]Tablas!#REF!</definedName>
    <definedName name="CGRF0338">[11]Tablas!#REF!</definedName>
    <definedName name="CGRF0341" localSheetId="0">[11]Tablas!#REF!</definedName>
    <definedName name="CGRF0341" localSheetId="1">[11]Tablas!#REF!</definedName>
    <definedName name="CGRF0341">[11]Tablas!#REF!</definedName>
    <definedName name="CGRF0342" localSheetId="0">[11]Tablas!#REF!</definedName>
    <definedName name="CGRF0342" localSheetId="1">[11]Tablas!#REF!</definedName>
    <definedName name="CGRF0342">[11]Tablas!#REF!</definedName>
    <definedName name="CGRF0343" localSheetId="0">[11]Tablas!#REF!</definedName>
    <definedName name="CGRF0343" localSheetId="1">[11]Tablas!#REF!</definedName>
    <definedName name="CGRF0343">[11]Tablas!#REF!</definedName>
    <definedName name="CGRF041" localSheetId="0">[11]Tablas!#REF!</definedName>
    <definedName name="CGRF041" localSheetId="1">[11]Tablas!#REF!</definedName>
    <definedName name="CGRF041">[11]Tablas!#REF!</definedName>
    <definedName name="CGRF042" localSheetId="0">[11]Tablas!#REF!</definedName>
    <definedName name="CGRF042" localSheetId="1">[11]Tablas!#REF!</definedName>
    <definedName name="CGRF042">[11]Tablas!#REF!</definedName>
    <definedName name="CGRF0431" localSheetId="0">[11]Tablas!#REF!</definedName>
    <definedName name="CGRF0431" localSheetId="1">[11]Tablas!#REF!</definedName>
    <definedName name="CGRF0431">[11]Tablas!#REF!</definedName>
    <definedName name="CGRF0432" localSheetId="0">[11]Tablas!#REF!</definedName>
    <definedName name="CGRF0432" localSheetId="1">[11]Tablas!#REF!</definedName>
    <definedName name="CGRF0432">[11]Tablas!#REF!</definedName>
    <definedName name="CGRF0433" localSheetId="0">[11]Tablas!#REF!</definedName>
    <definedName name="CGRF0433" localSheetId="1">[11]Tablas!#REF!</definedName>
    <definedName name="CGRF0433">[11]Tablas!#REF!</definedName>
    <definedName name="CGRF0441" localSheetId="0">[11]Tablas!#REF!</definedName>
    <definedName name="CGRF0441" localSheetId="1">[11]Tablas!#REF!</definedName>
    <definedName name="CGRF0441">[11]Tablas!#REF!</definedName>
    <definedName name="CGRF0442" localSheetId="0">[11]Tablas!#REF!</definedName>
    <definedName name="CGRF0442" localSheetId="1">[11]Tablas!#REF!</definedName>
    <definedName name="CGRF0442">[11]Tablas!#REF!</definedName>
    <definedName name="CGRF0443" localSheetId="0">[11]Tablas!#REF!</definedName>
    <definedName name="CGRF0443" localSheetId="1">[11]Tablas!#REF!</definedName>
    <definedName name="CGRF0443">[11]Tablas!#REF!</definedName>
    <definedName name="CGSM01" localSheetId="0">[11]Tablas!#REF!</definedName>
    <definedName name="CGSM01" localSheetId="1">[11]Tablas!#REF!</definedName>
    <definedName name="CGSM01">[11]Tablas!#REF!</definedName>
    <definedName name="CGSM02" localSheetId="0">[11]Tablas!#REF!</definedName>
    <definedName name="CGSM02" localSheetId="1">[11]Tablas!#REF!</definedName>
    <definedName name="CGSM02">[11]Tablas!#REF!</definedName>
    <definedName name="CGSM03" localSheetId="0">[11]Tablas!#REF!</definedName>
    <definedName name="CGSM03" localSheetId="1">[11]Tablas!#REF!</definedName>
    <definedName name="CGSM03">[11]Tablas!#REF!</definedName>
    <definedName name="CGSM04" localSheetId="0">[11]Tablas!#REF!</definedName>
    <definedName name="CGSM04" localSheetId="1">[11]Tablas!#REF!</definedName>
    <definedName name="CGSM04">[11]Tablas!#REF!</definedName>
    <definedName name="CGSM05" localSheetId="0">[11]Tablas!#REF!</definedName>
    <definedName name="CGSM05" localSheetId="1">[11]Tablas!#REF!</definedName>
    <definedName name="CGSM05">[11]Tablas!#REF!</definedName>
    <definedName name="CGSO011" localSheetId="0">[11]Tablas!#REF!</definedName>
    <definedName name="CGSO011" localSheetId="1">[11]Tablas!#REF!</definedName>
    <definedName name="CGSO011">[11]Tablas!#REF!</definedName>
    <definedName name="CGSO012" localSheetId="0">[11]Tablas!#REF!</definedName>
    <definedName name="CGSO012" localSheetId="1">[11]Tablas!#REF!</definedName>
    <definedName name="CGSO012">[11]Tablas!#REF!</definedName>
    <definedName name="CGSO013" localSheetId="0">[11]Tablas!#REF!</definedName>
    <definedName name="CGSO013" localSheetId="1">[11]Tablas!#REF!</definedName>
    <definedName name="CGSO013">[11]Tablas!#REF!</definedName>
    <definedName name="CGSO014" localSheetId="0">[11]Tablas!#REF!</definedName>
    <definedName name="CGSO014" localSheetId="1">[11]Tablas!#REF!</definedName>
    <definedName name="CGSO014">[11]Tablas!#REF!</definedName>
    <definedName name="CGSO02" localSheetId="0">[11]Tablas!#REF!</definedName>
    <definedName name="CGSO02" localSheetId="1">[11]Tablas!#REF!</definedName>
    <definedName name="CGSO02">[11]Tablas!#REF!</definedName>
    <definedName name="CGSO031" localSheetId="0">[11]Tablas!#REF!</definedName>
    <definedName name="CGSO031" localSheetId="1">[11]Tablas!#REF!</definedName>
    <definedName name="CGSO031">[11]Tablas!#REF!</definedName>
    <definedName name="CGSO032" localSheetId="0">[11]Tablas!#REF!</definedName>
    <definedName name="CGSO032" localSheetId="1">[11]Tablas!#REF!</definedName>
    <definedName name="CGSO032">[11]Tablas!#REF!</definedName>
    <definedName name="CGSO033" localSheetId="0">[11]Tablas!#REF!</definedName>
    <definedName name="CGSO033" localSheetId="1">[11]Tablas!#REF!</definedName>
    <definedName name="CGSO033">[11]Tablas!#REF!</definedName>
    <definedName name="CGSO034" localSheetId="0">[11]Tablas!#REF!</definedName>
    <definedName name="CGSO034" localSheetId="1">[11]Tablas!#REF!</definedName>
    <definedName name="CGSO034">[11]Tablas!#REF!</definedName>
    <definedName name="CGSO041" localSheetId="0">[11]Tablas!#REF!</definedName>
    <definedName name="CGSO041" localSheetId="1">[11]Tablas!#REF!</definedName>
    <definedName name="CGSO041">[11]Tablas!#REF!</definedName>
    <definedName name="CGSO042" localSheetId="0">[11]Tablas!#REF!</definedName>
    <definedName name="CGSO042" localSheetId="1">[11]Tablas!#REF!</definedName>
    <definedName name="CGSO042">[11]Tablas!#REF!</definedName>
    <definedName name="CGSO043" localSheetId="0">[11]Tablas!#REF!</definedName>
    <definedName name="CGSO043" localSheetId="1">[11]Tablas!#REF!</definedName>
    <definedName name="CGSO043">[11]Tablas!#REF!</definedName>
    <definedName name="CGSO044" localSheetId="0">[11]Tablas!#REF!</definedName>
    <definedName name="CGSO044" localSheetId="1">[11]Tablas!#REF!</definedName>
    <definedName name="CGSO044">[11]Tablas!#REF!</definedName>
    <definedName name="CGSO051" localSheetId="0">[11]Tablas!#REF!</definedName>
    <definedName name="CGSO051" localSheetId="1">[11]Tablas!#REF!</definedName>
    <definedName name="CGSO051">[11]Tablas!#REF!</definedName>
    <definedName name="CGSO052" localSheetId="0">[11]Tablas!#REF!</definedName>
    <definedName name="CGSO052" localSheetId="1">[11]Tablas!#REF!</definedName>
    <definedName name="CGSO052">[11]Tablas!#REF!</definedName>
    <definedName name="CGSO053" localSheetId="0">[11]Tablas!#REF!</definedName>
    <definedName name="CGSO053" localSheetId="1">[11]Tablas!#REF!</definedName>
    <definedName name="CGSO053">[11]Tablas!#REF!</definedName>
    <definedName name="CGSO054" localSheetId="0">[11]Tablas!#REF!</definedName>
    <definedName name="CGSO054" localSheetId="1">[11]Tablas!#REF!</definedName>
    <definedName name="CGSO054">[11]Tablas!#REF!</definedName>
    <definedName name="CGSO055" localSheetId="0">[11]Tablas!#REF!</definedName>
    <definedName name="CGSO055" localSheetId="1">[11]Tablas!#REF!</definedName>
    <definedName name="CGSO055">[11]Tablas!#REF!</definedName>
    <definedName name="CGSO061" localSheetId="0">[11]Tablas!#REF!</definedName>
    <definedName name="CGSO061" localSheetId="1">[11]Tablas!#REF!</definedName>
    <definedName name="CGSO061">[11]Tablas!#REF!</definedName>
    <definedName name="CGSO062" localSheetId="0">[11]Tablas!#REF!</definedName>
    <definedName name="CGSO062" localSheetId="1">[11]Tablas!#REF!</definedName>
    <definedName name="CGSO062">[11]Tablas!#REF!</definedName>
    <definedName name="CGSO063" localSheetId="0">[11]Tablas!#REF!</definedName>
    <definedName name="CGSO063" localSheetId="1">[11]Tablas!#REF!</definedName>
    <definedName name="CGSO063">[11]Tablas!#REF!</definedName>
    <definedName name="CGSO064" localSheetId="0">[11]Tablas!#REF!</definedName>
    <definedName name="CGSO064" localSheetId="1">[11]Tablas!#REF!</definedName>
    <definedName name="CGSO064">[11]Tablas!#REF!</definedName>
    <definedName name="CGTR011" localSheetId="0">[11]Tablas!#REF!</definedName>
    <definedName name="CGTR011" localSheetId="1">[11]Tablas!#REF!</definedName>
    <definedName name="CGTR011">[11]Tablas!#REF!</definedName>
    <definedName name="CGTR012" localSheetId="0">[11]Tablas!#REF!</definedName>
    <definedName name="CGTR012" localSheetId="1">[11]Tablas!#REF!</definedName>
    <definedName name="CGTR012">[11]Tablas!#REF!</definedName>
    <definedName name="CGTR021" localSheetId="0">[11]Tablas!#REF!</definedName>
    <definedName name="CGTR021" localSheetId="1">[11]Tablas!#REF!</definedName>
    <definedName name="CGTR021">[11]Tablas!#REF!</definedName>
    <definedName name="CGTR022" localSheetId="0">[11]Tablas!#REF!</definedName>
    <definedName name="CGTR022" localSheetId="1">[11]Tablas!#REF!</definedName>
    <definedName name="CGTR022">[11]Tablas!#REF!</definedName>
    <definedName name="CGTR023" localSheetId="0">[11]Tablas!#REF!</definedName>
    <definedName name="CGTR023" localSheetId="1">[11]Tablas!#REF!</definedName>
    <definedName name="CGTR023">[11]Tablas!#REF!</definedName>
    <definedName name="CGTR031" localSheetId="0">[11]Tablas!#REF!</definedName>
    <definedName name="CGTR031" localSheetId="1">[11]Tablas!#REF!</definedName>
    <definedName name="CGTR031">[11]Tablas!#REF!</definedName>
    <definedName name="CGTR032" localSheetId="0">[11]Tablas!#REF!</definedName>
    <definedName name="CGTR032" localSheetId="1">[11]Tablas!#REF!</definedName>
    <definedName name="CGTR032">[11]Tablas!#REF!</definedName>
    <definedName name="CGTR033" localSheetId="0">[11]Tablas!#REF!</definedName>
    <definedName name="CGTR033" localSheetId="1">[11]Tablas!#REF!</definedName>
    <definedName name="CGTR033">[11]Tablas!#REF!</definedName>
    <definedName name="CGTR034" localSheetId="0">[11]Tablas!#REF!</definedName>
    <definedName name="CGTR034" localSheetId="1">[11]Tablas!#REF!</definedName>
    <definedName name="CGTR034">[11]Tablas!#REF!</definedName>
    <definedName name="CGTR035" localSheetId="0">[11]Tablas!#REF!</definedName>
    <definedName name="CGTR035" localSheetId="1">[11]Tablas!#REF!</definedName>
    <definedName name="CGTR035">[11]Tablas!#REF!</definedName>
    <definedName name="CGTR036" localSheetId="0">[11]Tablas!#REF!</definedName>
    <definedName name="CGTR036" localSheetId="1">[11]Tablas!#REF!</definedName>
    <definedName name="CGTR036">[11]Tablas!#REF!</definedName>
    <definedName name="CGTR037" localSheetId="0">[11]Tablas!#REF!</definedName>
    <definedName name="CGTR037" localSheetId="1">[11]Tablas!#REF!</definedName>
    <definedName name="CGTR037">[11]Tablas!#REF!</definedName>
    <definedName name="CGTR038" localSheetId="0">[11]Tablas!#REF!</definedName>
    <definedName name="CGTR038" localSheetId="1">[11]Tablas!#REF!</definedName>
    <definedName name="CGTR038">[11]Tablas!#REF!</definedName>
    <definedName name="CGTR039" localSheetId="0">[11]Tablas!#REF!</definedName>
    <definedName name="CGTR039" localSheetId="1">[11]Tablas!#REF!</definedName>
    <definedName name="CGTR039">[11]Tablas!#REF!</definedName>
    <definedName name="CGTR041" localSheetId="0">[11]Tablas!#REF!</definedName>
    <definedName name="CGTR041" localSheetId="1">[11]Tablas!#REF!</definedName>
    <definedName name="CGTR041">[11]Tablas!#REF!</definedName>
    <definedName name="CGTR042" localSheetId="0">[11]Tablas!#REF!</definedName>
    <definedName name="CGTR042" localSheetId="1">[11]Tablas!#REF!</definedName>
    <definedName name="CGTR042">[11]Tablas!#REF!</definedName>
    <definedName name="CGTR043" localSheetId="0">[11]Tablas!#REF!</definedName>
    <definedName name="CGTR043" localSheetId="1">[11]Tablas!#REF!</definedName>
    <definedName name="CGTR043">[11]Tablas!#REF!</definedName>
    <definedName name="CGTR044" localSheetId="0">[11]Tablas!#REF!</definedName>
    <definedName name="CGTR044" localSheetId="1">[11]Tablas!#REF!</definedName>
    <definedName name="CGTR044">[11]Tablas!#REF!</definedName>
    <definedName name="CGTR051" localSheetId="0">[11]Tablas!#REF!</definedName>
    <definedName name="CGTR051" localSheetId="1">[11]Tablas!#REF!</definedName>
    <definedName name="CGTR051">[11]Tablas!#REF!</definedName>
    <definedName name="Ch" localSheetId="0">#REF!</definedName>
    <definedName name="Ch" localSheetId="1">#REF!</definedName>
    <definedName name="Ch">#REF!</definedName>
    <definedName name="CHK_PU" localSheetId="0">'[3]7422CW00'!#REF!</definedName>
    <definedName name="CHK_PU" localSheetId="1">'[3]7422CW00'!#REF!</definedName>
    <definedName name="CHK_PU">'[3]7422CW00'!#REF!</definedName>
    <definedName name="CHP" localSheetId="0">#REF!</definedName>
    <definedName name="CHP" localSheetId="1">#REF!</definedName>
    <definedName name="CHP">#REF!</definedName>
    <definedName name="CISNEROS" localSheetId="0">#REF!</definedName>
    <definedName name="CISNEROS" localSheetId="1">#REF!</definedName>
    <definedName name="CISNEROS">#REF!</definedName>
    <definedName name="cjsa" localSheetId="0" hidden="1">#REF!</definedName>
    <definedName name="cjsa" localSheetId="1" hidden="1">#REF!</definedName>
    <definedName name="cjsa" hidden="1">#REF!</definedName>
    <definedName name="CL" localSheetId="0">#REF!</definedName>
    <definedName name="CL" localSheetId="1">#REF!</definedName>
    <definedName name="CL">#REF!</definedName>
    <definedName name="cmf">[54]Hoja1!$C$27</definedName>
    <definedName name="CMIBLE" localSheetId="0">#REF!</definedName>
    <definedName name="CMIBLE" localSheetId="1">#REF!</definedName>
    <definedName name="CMIBLE">#REF!</definedName>
    <definedName name="CMIBLE1" localSheetId="0">#REF!</definedName>
    <definedName name="CMIBLE1" localSheetId="1">#REF!</definedName>
    <definedName name="CMIBLE1">#REF!</definedName>
    <definedName name="Cod" localSheetId="0">#REF!</definedName>
    <definedName name="Cod" localSheetId="1">#REF!</definedName>
    <definedName name="Cod">#REF!</definedName>
    <definedName name="CodActEco">[10]EMPRESA!$F$10</definedName>
    <definedName name="codigo" localSheetId="0">#REF!,#REF!</definedName>
    <definedName name="codigo" localSheetId="1">#REF!,#REF!</definedName>
    <definedName name="codigo">#REF!,#REF!</definedName>
    <definedName name="CodigoInversion" localSheetId="0">#REF!</definedName>
    <definedName name="CodigoInversion" localSheetId="1">#REF!</definedName>
    <definedName name="CodigoInversion">#REF!</definedName>
    <definedName name="CodigoProyecto" localSheetId="0">#REF!</definedName>
    <definedName name="CodigoProyecto" localSheetId="1">#REF!</definedName>
    <definedName name="CodigoProyecto">#REF!</definedName>
    <definedName name="Codigos" localSheetId="0">#REF!</definedName>
    <definedName name="Codigos" localSheetId="1">#REF!</definedName>
    <definedName name="Codigos">#REF!</definedName>
    <definedName name="CODOS" localSheetId="0">#REF!</definedName>
    <definedName name="CODOS" localSheetId="1">#REF!</definedName>
    <definedName name="CODOS">#REF!</definedName>
    <definedName name="cogvsiruj" localSheetId="0">[34]COMPARATIVO!#REF!</definedName>
    <definedName name="cogvsiruj" localSheetId="1">[34]COMPARATIVO!#REF!</definedName>
    <definedName name="cogvsiruj">[34]COMPARATIVO!#REF!</definedName>
    <definedName name="COLON" localSheetId="0">#REF!</definedName>
    <definedName name="COLON" localSheetId="1">#REF!</definedName>
    <definedName name="COLON">#REF!</definedName>
    <definedName name="ColTap">'[20]Coloc. e Interc. Tapones'!$E$1:$E$65536</definedName>
    <definedName name="Com">'[40]LIQUIDA-NOMINA'!$AL$4</definedName>
    <definedName name="COMIDA" localSheetId="0">#REF!</definedName>
    <definedName name="COMIDA" localSheetId="1">#REF!</definedName>
    <definedName name="COMIDA">#REF!</definedName>
    <definedName name="Compresores" localSheetId="0">#REF!</definedName>
    <definedName name="Compresores" localSheetId="1">#REF!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0">#REF!</definedName>
    <definedName name="COPIA1" localSheetId="1">#REF!</definedName>
    <definedName name="COPIA1">#REF!</definedName>
    <definedName name="COPIA2" localSheetId="0">#REF!</definedName>
    <definedName name="COPIA2" localSheetId="1">#REF!</definedName>
    <definedName name="COPIA2">#REF!</definedName>
    <definedName name="copiao4">[0]!ERR</definedName>
    <definedName name="corri">[0]!ERR</definedName>
    <definedName name="COSTO_FRENTE">[56]BITACORA!$E$1:$E$65536</definedName>
    <definedName name="costo2" localSheetId="0" hidden="1">#REF!</definedName>
    <definedName name="costo2" localSheetId="1" hidden="1">#REF!</definedName>
    <definedName name="costo2" hidden="1">#REF!</definedName>
    <definedName name="COSTODIRECTO" localSheetId="0">#REF!</definedName>
    <definedName name="COSTODIRECTO" localSheetId="1">#REF!</definedName>
    <definedName name="COSTODIRECTO">#REF!</definedName>
    <definedName name="COSTOS">[57]TARIFAS!$A$1:$F$52</definedName>
    <definedName name="CRIT" localSheetId="0">#REF!</definedName>
    <definedName name="CRIT" localSheetId="1">#REF!</definedName>
    <definedName name="CRIT">#REF!</definedName>
    <definedName name="CRIT_APIAY" localSheetId="0">#REF!</definedName>
    <definedName name="CRIT_APIAY" localSheetId="1">#REF!</definedName>
    <definedName name="CRIT_APIAY">#REF!</definedName>
    <definedName name="CRIT_CHICHI" localSheetId="0">#REF!</definedName>
    <definedName name="CRIT_CHICHI" localSheetId="1">#REF!</definedName>
    <definedName name="CRIT_CHICHI">#REF!</definedName>
    <definedName name="CRIT_CHICHI1" localSheetId="0">#REF!</definedName>
    <definedName name="CRIT_CHICHI1" localSheetId="1">#REF!</definedName>
    <definedName name="CRIT_CHICHI1">#REF!</definedName>
    <definedName name="CRIT_DOL" localSheetId="0">#REF!</definedName>
    <definedName name="CRIT_DOL" localSheetId="1">#REF!</definedName>
    <definedName name="CRIT_DOL">#REF!</definedName>
    <definedName name="CRIT_DOL1" localSheetId="0">#REF!</definedName>
    <definedName name="CRIT_DOL1" localSheetId="1">#REF!</definedName>
    <definedName name="CRIT_DOL1">#REF!</definedName>
    <definedName name="CRIT1" localSheetId="0">#REF!</definedName>
    <definedName name="CRIT1" localSheetId="1">#REF!</definedName>
    <definedName name="CRIT1">#REF!</definedName>
    <definedName name="Criteria_MI">[58]civ_roma!$C$803:$G$804</definedName>
    <definedName name="Criterios_IM" localSheetId="0">'[3]7422CW00'!#REF!</definedName>
    <definedName name="Criterios_IM" localSheetId="1">'[3]7422CW00'!#REF!</definedName>
    <definedName name="Criterios_IM">'[3]7422CW00'!#REF!</definedName>
    <definedName name="Criticidad">[59]Tabla!$A$1:$A$5</definedName>
    <definedName name="cs" localSheetId="0">#REF!</definedName>
    <definedName name="cs" localSheetId="1">#REF!</definedName>
    <definedName name="cs">#REF!</definedName>
    <definedName name="CS_AVG_SIZE" localSheetId="0">#REF!</definedName>
    <definedName name="CS_AVG_SIZE" localSheetId="1">#REF!</definedName>
    <definedName name="CS_AVG_SIZE">#REF!</definedName>
    <definedName name="CS_WELDING" localSheetId="0">#REF!</definedName>
    <definedName name="CS_WELDING" localSheetId="1">#REF!</definedName>
    <definedName name="CS_WELDING">#REF!</definedName>
    <definedName name="CTA" localSheetId="0">#REF!</definedName>
    <definedName name="CTA" localSheetId="1">#REF!</definedName>
    <definedName name="CTA">#REF!</definedName>
    <definedName name="CTE" localSheetId="0">#REF!</definedName>
    <definedName name="CTE" localSheetId="1">#REF!</definedName>
    <definedName name="CTE">#REF!</definedName>
    <definedName name="CTR" localSheetId="0">'[3]7422CW00'!#REF!</definedName>
    <definedName name="CTR" localSheetId="1">'[3]7422CW00'!#REF!</definedName>
    <definedName name="CTR">'[3]7422CW00'!#REF!</definedName>
    <definedName name="CTRPAG" localSheetId="0">'[3]7422CW00'!#REF!</definedName>
    <definedName name="CTRPAG" localSheetId="1">'[3]7422CW00'!#REF!</definedName>
    <definedName name="CTRPAG">'[3]7422CW00'!#REF!</definedName>
    <definedName name="CUAL">[0]!ERR</definedName>
    <definedName name="CUBS" localSheetId="0">#REF!</definedName>
    <definedName name="CUBS" localSheetId="1">#REF!</definedName>
    <definedName name="CUBS">#REF!</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0">#REF!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0">#REF!</definedName>
    <definedName name="D_1" localSheetId="1">#REF!</definedName>
    <definedName name="D_1">#REF!</definedName>
    <definedName name="DAFT" localSheetId="0">#REF!</definedName>
    <definedName name="DAFT" localSheetId="1">#REF!</definedName>
    <definedName name="DAFT">#REF!</definedName>
    <definedName name="DANODO" localSheetId="0">#REF!</definedName>
    <definedName name="DANODO" localSheetId="1">#REF!</definedName>
    <definedName name="DANODO">#REF!</definedName>
    <definedName name="DANODOF" localSheetId="0">#REF!</definedName>
    <definedName name="DANODOF" localSheetId="1">#REF!</definedName>
    <definedName name="DANODOF">#REF!</definedName>
    <definedName name="DANODOFT" localSheetId="0">#REF!</definedName>
    <definedName name="DANODOFT" localSheetId="1">#REF!</definedName>
    <definedName name="DANODOFT">#REF!</definedName>
    <definedName name="dario" localSheetId="0">'[23]GPI 526'!#REF!</definedName>
    <definedName name="dario" localSheetId="1">'[23]GPI 526'!#REF!</definedName>
    <definedName name="dario">'[23]GPI 526'!#REF!</definedName>
    <definedName name="DASD" hidden="1">{"TAB1",#N/A,TRUE,"GENERAL";"TAB2",#N/A,TRUE,"GENERAL";"TAB3",#N/A,TRUE,"GENERAL";"TAB4",#N/A,TRUE,"GENERAL";"TAB5",#N/A,TRUE,"GENERAL"}</definedName>
    <definedName name="Data" localSheetId="0">#REF!</definedName>
    <definedName name="Data" localSheetId="1">#REF!</definedName>
    <definedName name="Data">#REF!</definedName>
    <definedName name="data1" localSheetId="0">#REF!</definedName>
    <definedName name="data1" localSheetId="1">#REF!</definedName>
    <definedName name="data1">#REF!</definedName>
    <definedName name="data10" localSheetId="0">#REF!</definedName>
    <definedName name="data10" localSheetId="1">#REF!</definedName>
    <definedName name="data10">#REF!</definedName>
    <definedName name="data11" localSheetId="0">#REF!</definedName>
    <definedName name="data11" localSheetId="1">#REF!</definedName>
    <definedName name="data11">#REF!</definedName>
    <definedName name="data12" localSheetId="0">#REF!</definedName>
    <definedName name="data12" localSheetId="1">#REF!</definedName>
    <definedName name="data12">#REF!</definedName>
    <definedName name="data13" localSheetId="0">#REF!</definedName>
    <definedName name="data13" localSheetId="1">#REF!</definedName>
    <definedName name="data13">#REF!</definedName>
    <definedName name="data14" localSheetId="0">#REF!</definedName>
    <definedName name="data14" localSheetId="1">#REF!</definedName>
    <definedName name="data14">#REF!</definedName>
    <definedName name="data15" localSheetId="0">#REF!</definedName>
    <definedName name="data15" localSheetId="1">#REF!</definedName>
    <definedName name="data15">#REF!</definedName>
    <definedName name="data16" localSheetId="0">#REF!</definedName>
    <definedName name="data16" localSheetId="1">#REF!</definedName>
    <definedName name="data16">#REF!</definedName>
    <definedName name="data17" localSheetId="0">#REF!</definedName>
    <definedName name="data17" localSheetId="1">#REF!</definedName>
    <definedName name="data17">#REF!</definedName>
    <definedName name="data18" localSheetId="0">#REF!</definedName>
    <definedName name="data18" localSheetId="1">#REF!</definedName>
    <definedName name="data18">#REF!</definedName>
    <definedName name="data19" localSheetId="0">#REF!</definedName>
    <definedName name="data19" localSheetId="1">#REF!</definedName>
    <definedName name="data19">#REF!</definedName>
    <definedName name="data2" localSheetId="0">#REF!</definedName>
    <definedName name="data2" localSheetId="1">#REF!</definedName>
    <definedName name="data2">#REF!</definedName>
    <definedName name="data20" localSheetId="0">#REF!</definedName>
    <definedName name="data20" localSheetId="1">#REF!</definedName>
    <definedName name="data20">#REF!</definedName>
    <definedName name="data21" localSheetId="0">#REF!</definedName>
    <definedName name="data21" localSheetId="1">#REF!</definedName>
    <definedName name="data21">#REF!</definedName>
    <definedName name="data22" localSheetId="0">#REF!</definedName>
    <definedName name="data22" localSheetId="1">#REF!</definedName>
    <definedName name="data22">#REF!</definedName>
    <definedName name="data23" localSheetId="0">#REF!</definedName>
    <definedName name="data23" localSheetId="1">#REF!</definedName>
    <definedName name="data23">#REF!</definedName>
    <definedName name="data24" localSheetId="0">#REF!</definedName>
    <definedName name="data24" localSheetId="1">#REF!</definedName>
    <definedName name="data24">#REF!</definedName>
    <definedName name="data25" localSheetId="0">#REF!</definedName>
    <definedName name="data25" localSheetId="1">#REF!</definedName>
    <definedName name="data25">#REF!</definedName>
    <definedName name="data26" localSheetId="0">#REF!</definedName>
    <definedName name="data26" localSheetId="1">#REF!</definedName>
    <definedName name="data26">#REF!</definedName>
    <definedName name="data27" localSheetId="0">#REF!</definedName>
    <definedName name="data27" localSheetId="1">#REF!</definedName>
    <definedName name="data27">#REF!</definedName>
    <definedName name="data28" localSheetId="0">#REF!</definedName>
    <definedName name="data28" localSheetId="1">#REF!</definedName>
    <definedName name="data28">#REF!</definedName>
    <definedName name="data29" localSheetId="0">#REF!</definedName>
    <definedName name="data29" localSheetId="1">#REF!</definedName>
    <definedName name="data29">#REF!</definedName>
    <definedName name="data3" localSheetId="0">#REF!</definedName>
    <definedName name="data3" localSheetId="1">#REF!</definedName>
    <definedName name="data3">#REF!</definedName>
    <definedName name="data30" localSheetId="0">#REF!</definedName>
    <definedName name="data30" localSheetId="1">#REF!</definedName>
    <definedName name="data30">#REF!</definedName>
    <definedName name="data31" localSheetId="0">#REF!</definedName>
    <definedName name="data31" localSheetId="1">#REF!</definedName>
    <definedName name="data31">#REF!</definedName>
    <definedName name="data32" localSheetId="0">#REF!</definedName>
    <definedName name="data32" localSheetId="1">#REF!</definedName>
    <definedName name="data32">#REF!</definedName>
    <definedName name="data33" localSheetId="0">#REF!</definedName>
    <definedName name="data33" localSheetId="1">#REF!</definedName>
    <definedName name="data33">#REF!</definedName>
    <definedName name="data34" localSheetId="0">#REF!</definedName>
    <definedName name="data34" localSheetId="1">#REF!</definedName>
    <definedName name="data34">#REF!</definedName>
    <definedName name="data35" localSheetId="0">#REF!</definedName>
    <definedName name="data35" localSheetId="1">#REF!</definedName>
    <definedName name="data35">#REF!</definedName>
    <definedName name="data36" localSheetId="0">#REF!</definedName>
    <definedName name="data36" localSheetId="1">#REF!</definedName>
    <definedName name="data36">#REF!</definedName>
    <definedName name="data37" localSheetId="0">#REF!</definedName>
    <definedName name="data37" localSheetId="1">#REF!</definedName>
    <definedName name="data37">#REF!</definedName>
    <definedName name="data38" localSheetId="0">#REF!</definedName>
    <definedName name="data38" localSheetId="1">#REF!</definedName>
    <definedName name="data38">#REF!</definedName>
    <definedName name="data39" localSheetId="0">#REF!</definedName>
    <definedName name="data39" localSheetId="1">#REF!</definedName>
    <definedName name="data39">#REF!</definedName>
    <definedName name="data4" localSheetId="0">#REF!</definedName>
    <definedName name="data4" localSheetId="1">#REF!</definedName>
    <definedName name="data4">#REF!</definedName>
    <definedName name="data40" localSheetId="0">#REF!</definedName>
    <definedName name="data40" localSheetId="1">#REF!</definedName>
    <definedName name="data40">#REF!</definedName>
    <definedName name="data41" localSheetId="0">#REF!</definedName>
    <definedName name="data41" localSheetId="1">#REF!</definedName>
    <definedName name="data41">#REF!</definedName>
    <definedName name="data42" localSheetId="0">#REF!</definedName>
    <definedName name="data42" localSheetId="1">#REF!</definedName>
    <definedName name="data42">#REF!</definedName>
    <definedName name="data43" localSheetId="0">#REF!</definedName>
    <definedName name="data43" localSheetId="1">#REF!</definedName>
    <definedName name="data43">#REF!</definedName>
    <definedName name="data44" localSheetId="0">#REF!</definedName>
    <definedName name="data44" localSheetId="1">#REF!</definedName>
    <definedName name="data44">#REF!</definedName>
    <definedName name="data45" localSheetId="0">#REF!</definedName>
    <definedName name="data45" localSheetId="1">#REF!</definedName>
    <definedName name="data45">#REF!</definedName>
    <definedName name="data46" localSheetId="0">#REF!</definedName>
    <definedName name="data46" localSheetId="1">#REF!</definedName>
    <definedName name="data46">#REF!</definedName>
    <definedName name="data47" localSheetId="0">#REF!</definedName>
    <definedName name="data47" localSheetId="1">#REF!</definedName>
    <definedName name="data47">#REF!</definedName>
    <definedName name="data48" localSheetId="0">#REF!</definedName>
    <definedName name="data48" localSheetId="1">#REF!</definedName>
    <definedName name="data48">#REF!</definedName>
    <definedName name="data49" localSheetId="0">#REF!</definedName>
    <definedName name="data49" localSheetId="1">#REF!</definedName>
    <definedName name="data49">#REF!</definedName>
    <definedName name="data5" localSheetId="0">#REF!</definedName>
    <definedName name="data5" localSheetId="1">#REF!</definedName>
    <definedName name="data5">#REF!</definedName>
    <definedName name="data50" localSheetId="0">#REF!</definedName>
    <definedName name="data50" localSheetId="1">#REF!</definedName>
    <definedName name="data50">#REF!</definedName>
    <definedName name="data51" localSheetId="0">#REF!</definedName>
    <definedName name="data51" localSheetId="1">#REF!</definedName>
    <definedName name="data51">#REF!</definedName>
    <definedName name="data52" localSheetId="0">#REF!</definedName>
    <definedName name="data52" localSheetId="1">#REF!</definedName>
    <definedName name="data52">#REF!</definedName>
    <definedName name="data53" localSheetId="0">#REF!</definedName>
    <definedName name="data53" localSheetId="1">#REF!</definedName>
    <definedName name="data53">#REF!</definedName>
    <definedName name="data54" localSheetId="0">#REF!</definedName>
    <definedName name="data54" localSheetId="1">#REF!</definedName>
    <definedName name="data54">#REF!</definedName>
    <definedName name="data55" localSheetId="0">#REF!</definedName>
    <definedName name="data55" localSheetId="1">#REF!</definedName>
    <definedName name="data55">#REF!</definedName>
    <definedName name="data56" localSheetId="0">#REF!</definedName>
    <definedName name="data56" localSheetId="1">#REF!</definedName>
    <definedName name="data56">#REF!</definedName>
    <definedName name="data57" localSheetId="0">#REF!</definedName>
    <definedName name="data57" localSheetId="1">#REF!</definedName>
    <definedName name="data57">#REF!</definedName>
    <definedName name="data58" localSheetId="0">#REF!</definedName>
    <definedName name="data58" localSheetId="1">#REF!</definedName>
    <definedName name="data58">#REF!</definedName>
    <definedName name="data59" localSheetId="0">#REF!</definedName>
    <definedName name="data59" localSheetId="1">#REF!</definedName>
    <definedName name="data59">#REF!</definedName>
    <definedName name="data6" localSheetId="0">#REF!</definedName>
    <definedName name="data6" localSheetId="1">#REF!</definedName>
    <definedName name="data6">#REF!</definedName>
    <definedName name="data60" localSheetId="0">#REF!</definedName>
    <definedName name="data60" localSheetId="1">#REF!</definedName>
    <definedName name="data60">#REF!</definedName>
    <definedName name="data61" localSheetId="0">#REF!</definedName>
    <definedName name="data61" localSheetId="1">#REF!</definedName>
    <definedName name="data61">#REF!</definedName>
    <definedName name="data62" localSheetId="0">#REF!</definedName>
    <definedName name="data62" localSheetId="1">#REF!</definedName>
    <definedName name="data62">#REF!</definedName>
    <definedName name="data63" localSheetId="0">#REF!</definedName>
    <definedName name="data63" localSheetId="1">#REF!</definedName>
    <definedName name="data63">#REF!</definedName>
    <definedName name="data64" localSheetId="0">#REF!</definedName>
    <definedName name="data64" localSheetId="1">#REF!</definedName>
    <definedName name="data64">#REF!</definedName>
    <definedName name="data65" localSheetId="0">#REF!</definedName>
    <definedName name="data65" localSheetId="1">#REF!</definedName>
    <definedName name="data65">#REF!</definedName>
    <definedName name="data66" localSheetId="0">#REF!</definedName>
    <definedName name="data66" localSheetId="1">#REF!</definedName>
    <definedName name="data66">#REF!</definedName>
    <definedName name="data67" localSheetId="0">#REF!</definedName>
    <definedName name="data67" localSheetId="1">#REF!</definedName>
    <definedName name="data67">#REF!</definedName>
    <definedName name="data68" localSheetId="0">#REF!</definedName>
    <definedName name="data68" localSheetId="1">#REF!</definedName>
    <definedName name="data68">#REF!</definedName>
    <definedName name="data69" localSheetId="0">#REF!</definedName>
    <definedName name="data69" localSheetId="1">#REF!</definedName>
    <definedName name="data69">#REF!</definedName>
    <definedName name="data7" localSheetId="0">#REF!</definedName>
    <definedName name="data7" localSheetId="1">#REF!</definedName>
    <definedName name="data7">#REF!</definedName>
    <definedName name="data70" localSheetId="0">#REF!</definedName>
    <definedName name="data70" localSheetId="1">#REF!</definedName>
    <definedName name="data70">#REF!</definedName>
    <definedName name="data8" localSheetId="0">#REF!</definedName>
    <definedName name="data8" localSheetId="1">#REF!</definedName>
    <definedName name="data8">#REF!</definedName>
    <definedName name="data9" localSheetId="0">#REF!</definedName>
    <definedName name="data9" localSheetId="1">#REF!</definedName>
    <definedName name="data9">#REF!</definedName>
    <definedName name="Database" localSheetId="0">#REF!</definedName>
    <definedName name="Database" localSheetId="1">#REF!</definedName>
    <definedName name="Database">#REF!</definedName>
    <definedName name="Database_MI">[58]civ_roma!$C$9:$G$799</definedName>
    <definedName name="DATO1">'[60]46'!$D$3:$CK$429</definedName>
    <definedName name="datos" localSheetId="0">#REF!</definedName>
    <definedName name="datos" localSheetId="1">#REF!</definedName>
    <definedName name="datos">#REF!</definedName>
    <definedName name="DBASE1" localSheetId="0">#REF!</definedName>
    <definedName name="DBASE1" localSheetId="1">#REF!</definedName>
    <definedName name="DBASE1">#REF!</definedName>
    <definedName name="DBASE2" localSheetId="0">#REF!</definedName>
    <definedName name="DBASE2" localSheetId="1">#REF!</definedName>
    <definedName name="DBASE2">#REF!</definedName>
    <definedName name="DBASE3" localSheetId="0">#REF!</definedName>
    <definedName name="DBASE3" localSheetId="1">#REF!</definedName>
    <definedName name="DBASE3">#REF!</definedName>
    <definedName name="dbfdfbi" hidden="1">{"TAB1",#N/A,TRUE,"GENERAL";"TAB2",#N/A,TRUE,"GENERAL";"TAB3",#N/A,TRUE,"GENERAL";"TAB4",#N/A,TRUE,"GENERAL";"TAB5",#N/A,TRUE,"GENERAL"}</definedName>
    <definedName name="Dbgcm" localSheetId="0">#REF!</definedName>
    <definedName name="Dbgcm" localSheetId="1">#REF!</definedName>
    <definedName name="Dbgcm">#REF!</definedName>
    <definedName name="dc" localSheetId="0">#REF!</definedName>
    <definedName name="dc" localSheetId="1">#REF!</definedName>
    <definedName name="dc">#REF!</definedName>
    <definedName name="Dcacm" localSheetId="0">#REF!</definedName>
    <definedName name="Dcacm" localSheetId="1">#REF!</definedName>
    <definedName name="Dcacm">#REF!</definedName>
    <definedName name="DCI" localSheetId="0">[12]Tablas!#REF!</definedName>
    <definedName name="DCI" localSheetId="1">[12]Tablas!#REF!</definedName>
    <definedName name="DCI">[12]Tablas!#REF!</definedName>
    <definedName name="DCI1_1" localSheetId="0">[12]Tablas!#REF!</definedName>
    <definedName name="DCI1_1" localSheetId="1">[12]Tablas!#REF!</definedName>
    <definedName name="DCI1_1">[12]Tablas!#REF!</definedName>
    <definedName name="DCI1_1_1" localSheetId="0">[12]Tablas!#REF!</definedName>
    <definedName name="DCI1_1_1" localSheetId="1">[12]Tablas!#REF!</definedName>
    <definedName name="DCI1_1_1">[12]Tablas!#REF!</definedName>
    <definedName name="DCI1_1_2" localSheetId="0">[12]Tablas!#REF!</definedName>
    <definedName name="DCI1_1_2" localSheetId="1">[12]Tablas!#REF!</definedName>
    <definedName name="DCI1_1_2">[12]Tablas!#REF!</definedName>
    <definedName name="DCI1_1_3" localSheetId="0">[12]Tablas!#REF!</definedName>
    <definedName name="DCI1_1_3" localSheetId="1">[12]Tablas!#REF!</definedName>
    <definedName name="DCI1_1_3">[12]Tablas!#REF!</definedName>
    <definedName name="DCI1_1_4" localSheetId="0">[12]Tablas!#REF!</definedName>
    <definedName name="DCI1_1_4" localSheetId="1">[12]Tablas!#REF!</definedName>
    <definedName name="DCI1_1_4">[12]Tablas!#REF!</definedName>
    <definedName name="DCI1_2" localSheetId="0">[12]Tablas!#REF!</definedName>
    <definedName name="DCI1_2" localSheetId="1">[12]Tablas!#REF!</definedName>
    <definedName name="DCI1_2">[12]Tablas!#REF!</definedName>
    <definedName name="DCI1_3" localSheetId="0">[12]Tablas!#REF!</definedName>
    <definedName name="DCI1_3" localSheetId="1">[12]Tablas!#REF!</definedName>
    <definedName name="DCI1_3">[12]Tablas!#REF!</definedName>
    <definedName name="DCI1_4" localSheetId="0">[12]Tablas!#REF!</definedName>
    <definedName name="DCI1_4" localSheetId="1">[12]Tablas!#REF!</definedName>
    <definedName name="DCI1_4">[12]Tablas!#REF!</definedName>
    <definedName name="DCorriente" localSheetId="0">#REF!</definedName>
    <definedName name="DCorriente" localSheetId="1">#REF!</definedName>
    <definedName name="DCorriente">#REF!</definedName>
    <definedName name="Dcorriente1" localSheetId="0">'[61]Pta a tierra'!#REF!</definedName>
    <definedName name="Dcorriente1" localSheetId="1">'[61]Pta a tierra'!#REF!</definedName>
    <definedName name="Dcorriente1">'[61]Pta a tierra'!#REF!</definedName>
    <definedName name="DCSDCTV" hidden="1">{"via1",#N/A,TRUE,"general";"via2",#N/A,TRUE,"general";"via3",#N/A,TRUE,"general"}</definedName>
    <definedName name="dd" localSheetId="0">#REF!</definedName>
    <definedName name="dd" localSheetId="1">#REF!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 localSheetId="1">[12]Tablas!#REF!</definedName>
    <definedName name="DDS">[12]Tablas!#REF!</definedName>
    <definedName name="DDS1_1" localSheetId="0">[12]Tablas!#REF!</definedName>
    <definedName name="DDS1_1" localSheetId="1">[12]Tablas!#REF!</definedName>
    <definedName name="DDS1_1">[12]Tablas!#REF!</definedName>
    <definedName name="DDS1_1_1" localSheetId="0">[12]Tablas!#REF!</definedName>
    <definedName name="DDS1_1_1" localSheetId="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0">#REF!</definedName>
    <definedName name="demanto" localSheetId="1">#REF!</definedName>
    <definedName name="demanto">#REF!</definedName>
    <definedName name="DEMOLICIÓN">'[62]BASE-LISTAS'!$B$24:$B$29</definedName>
    <definedName name="DEP_VPR_GRM" localSheetId="0">#REF!</definedName>
    <definedName name="DEP_VPR_GRM" localSheetId="1">#REF!</definedName>
    <definedName name="DEP_VPR_GRM">#REF!</definedName>
    <definedName name="DEP_VPR_GRN" localSheetId="0">#REF!</definedName>
    <definedName name="DEP_VPR_GRN" localSheetId="1">#REF!</definedName>
    <definedName name="DEP_VPR_GRN">#REF!</definedName>
    <definedName name="DEP_VPR_GRS" localSheetId="0">#REF!</definedName>
    <definedName name="DEP_VPR_GRS" localSheetId="1">#REF!</definedName>
    <definedName name="DEP_VPR_GRS">#REF!</definedName>
    <definedName name="DEP_VPR_GTP" localSheetId="0">#REF!</definedName>
    <definedName name="DEP_VPR_GTP" localSheetId="1">#REF!</definedName>
    <definedName name="DEP_VPR_GTP">#REF!</definedName>
    <definedName name="DEP_VPR_NA" localSheetId="0">#REF!</definedName>
    <definedName name="DEP_VPR_NA" localSheetId="1">#REF!</definedName>
    <definedName name="DEP_VPR_NA">#REF!</definedName>
    <definedName name="DEPEND">[59]Tabla!$B$1:$B$397</definedName>
    <definedName name="DEPENDENCIA">[59]Tabla!$B$1:$B$397</definedName>
    <definedName name="DEPENDENCIAS">[59]Tabla!$B$1:$B$397</definedName>
    <definedName name="DERFE" localSheetId="0">#REF!</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0">#REF!</definedName>
    <definedName name="DESCUNMI" localSheetId="1">#REF!</definedName>
    <definedName name="DESCUNMI">#REF!</definedName>
    <definedName name="DEST_ART" localSheetId="0">[45]steel!#REF!</definedName>
    <definedName name="DEST_ART" localSheetId="1">[45]steel!#REF!</definedName>
    <definedName name="DEST_ART">[45]steel!#REF!</definedName>
    <definedName name="DESTCOD" localSheetId="0">'[3]7422CW00'!#REF!</definedName>
    <definedName name="DESTCOD" localSheetId="1">'[3]7422CW00'!#REF!</definedName>
    <definedName name="DESTCOD">'[3]7422CW00'!#REF!</definedName>
    <definedName name="DESTFG" localSheetId="0">'[3]7422CW00'!#REF!</definedName>
    <definedName name="DESTFG" localSheetId="1">'[3]7422CW00'!#REF!</definedName>
    <definedName name="DESTFG">'[3]7422CW00'!#REF!</definedName>
    <definedName name="DESTQTY" localSheetId="0">'[3]7422CW00'!#REF!</definedName>
    <definedName name="DESTQTY" localSheetId="1">'[3]7422CW00'!#REF!</definedName>
    <definedName name="DESTQTY">'[3]7422CW00'!#REF!</definedName>
    <definedName name="DETAIL" localSheetId="0">#REF!</definedName>
    <definedName name="DETAIL" localSheetId="1">#REF!</definedName>
    <definedName name="DETAIL">#REF!</definedName>
    <definedName name="Detalle_Reserva" localSheetId="0">#REF!</definedName>
    <definedName name="Detalle_Reserva" localSheetId="1">#REF!</definedName>
    <definedName name="Detalle_Reserva">#REF!</definedName>
    <definedName name="DEX" localSheetId="0">#REF!</definedName>
    <definedName name="DEX" localSheetId="1">#REF!</definedName>
    <definedName name="DEX">#REF!</definedName>
    <definedName name="DF" localSheetId="0">[63]Cronograma!#REF!</definedName>
    <definedName name="DF" localSheetId="1">[63]Cronograma!#REF!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0">[12]Tablas!#REF!</definedName>
    <definedName name="DGO" localSheetId="1">[12]Tablas!#REF!</definedName>
    <definedName name="DGO">[12]Tablas!#REF!</definedName>
    <definedName name="DGO1_1" localSheetId="0">[12]Tablas!#REF!</definedName>
    <definedName name="DGO1_1" localSheetId="1">[12]Tablas!#REF!</definedName>
    <definedName name="DGO1_1">[12]Tablas!#REF!</definedName>
    <definedName name="DGO1_1_1" localSheetId="0">[12]Tablas!#REF!</definedName>
    <definedName name="DGO1_1_1" localSheetId="1">[12]Tablas!#REF!</definedName>
    <definedName name="DGO1_1_1">[12]Tablas!#REF!</definedName>
    <definedName name="DGP" localSheetId="0">[12]Tablas!#REF!</definedName>
    <definedName name="DGP" localSheetId="1">[12]Tablas!#REF!</definedName>
    <definedName name="DGP">[12]Tablas!#REF!</definedName>
    <definedName name="DGP1_1" localSheetId="0">[12]Tablas!#REF!</definedName>
    <definedName name="DGP1_1" localSheetId="1">[12]Tablas!#REF!</definedName>
    <definedName name="DGP1_1">[12]Tablas!#REF!</definedName>
    <definedName name="DGP1_1_1" localSheetId="0">[12]Tablas!#REF!</definedName>
    <definedName name="DGP1_1_1" localSheetId="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0">#REF!</definedName>
    <definedName name="Diámetro" localSheetId="1">#REF!</definedName>
    <definedName name="Diámetro">#REF!</definedName>
    <definedName name="diámetroft" localSheetId="0">#REF!</definedName>
    <definedName name="diámetroft" localSheetId="1">#REF!</definedName>
    <definedName name="diámetroft">#REF!</definedName>
    <definedName name="diametros" localSheetId="0">#REF!</definedName>
    <definedName name="diametros" localSheetId="1">#REF!</definedName>
    <definedName name="diametros">#REF!</definedName>
    <definedName name="diferencia" localSheetId="0">'[64]MEDIA GEOMETRICA'!$J$8,'[64]MEDIA GEOMETRICA'!$N$8,'[64]MEDIA GEOMETRICA'!$R$8,'[64]MEDIA GEOMETRICA'!$V$8,'[64]MEDIA GEOMETRICA'!$Z$8,'[64]MEDIA GEOMETRICA'!$AD$8,'[64]MEDIA GEOMETRICA'!$AH$8,'[64]MEDIA GEOMETRICA'!$AL$8,'[64]MEDIA GEOMETRICA'!#REF!,'[64]MEDIA GEOMETRICA'!#REF!</definedName>
    <definedName name="diferencia" localSheetId="1">'[64]MEDIA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0">[12]Tablas!#REF!</definedName>
    <definedName name="DIJ" localSheetId="1">[12]Tablas!#REF!</definedName>
    <definedName name="DIJ">[12]Tablas!#REF!</definedName>
    <definedName name="DIJ1_1" localSheetId="0">[12]Tablas!#REF!</definedName>
    <definedName name="DIJ1_1" localSheetId="1">[12]Tablas!#REF!</definedName>
    <definedName name="DIJ1_1">[12]Tablas!#REF!</definedName>
    <definedName name="DIJ1_1_1" localSheetId="0">[12]Tablas!#REF!</definedName>
    <definedName name="DIJ1_1_1" localSheetId="1">[12]Tablas!#REF!</definedName>
    <definedName name="DIJ1_1_1">[12]Tablas!#REF!</definedName>
    <definedName name="DIJ1_1_2" localSheetId="0">[12]Tablas!#REF!</definedName>
    <definedName name="DIJ1_1_2" localSheetId="1">[12]Tablas!#REF!</definedName>
    <definedName name="DIJ1_1_2">[12]Tablas!#REF!</definedName>
    <definedName name="DIJ1_1_3" localSheetId="0">[12]Tablas!#REF!</definedName>
    <definedName name="DIJ1_1_3" localSheetId="1">[12]Tablas!#REF!</definedName>
    <definedName name="DIJ1_1_3">[12]Tablas!#REF!</definedName>
    <definedName name="DIJ1_1_4" localSheetId="0">[12]Tablas!#REF!</definedName>
    <definedName name="DIJ1_1_4" localSheetId="1">[12]Tablas!#REF!</definedName>
    <definedName name="DIJ1_1_4">[12]Tablas!#REF!</definedName>
    <definedName name="DIJ1_1_5" localSheetId="0">[12]Tablas!#REF!</definedName>
    <definedName name="DIJ1_1_5" localSheetId="1">[12]Tablas!#REF!</definedName>
    <definedName name="DIJ1_1_5">[12]Tablas!#REF!</definedName>
    <definedName name="DIJ1_2" localSheetId="0">[12]Tablas!#REF!</definedName>
    <definedName name="DIJ1_2" localSheetId="1">[12]Tablas!#REF!</definedName>
    <definedName name="DIJ1_2">[12]Tablas!#REF!</definedName>
    <definedName name="DIJ1_3" localSheetId="0">[12]Tablas!#REF!</definedName>
    <definedName name="DIJ1_3" localSheetId="1">[12]Tablas!#REF!</definedName>
    <definedName name="DIJ1_3">[12]Tablas!#REF!</definedName>
    <definedName name="DIJ1_4" localSheetId="0">[12]Tablas!#REF!</definedName>
    <definedName name="DIJ1_4" localSheetId="1">[12]Tablas!#REF!</definedName>
    <definedName name="DIJ1_4">[12]Tablas!#REF!</definedName>
    <definedName name="DIJ1_5" localSheetId="0">[12]Tablas!#REF!</definedName>
    <definedName name="DIJ1_5" localSheetId="1">[12]Tablas!#REF!</definedName>
    <definedName name="DIJ1_5">[12]Tablas!#REF!</definedName>
    <definedName name="Direccion">[40]EMPRESA!$F$14</definedName>
    <definedName name="display_area_2" localSheetId="0">#REF!</definedName>
    <definedName name="display_area_2" localSheetId="1">#REF!</definedName>
    <definedName name="display_area_2">#REF!</definedName>
    <definedName name="djdytj" hidden="1">{"TAB1",#N/A,TRUE,"GENERAL";"TAB2",#N/A,TRUE,"GENERAL";"TAB3",#N/A,TRUE,"GENERAL";"TAB4",#N/A,TRUE,"GENERAL";"TAB5",#N/A,TRUE,"GENERAL"}</definedName>
    <definedName name="DMxUS" localSheetId="0">#REF!</definedName>
    <definedName name="DMxUS" localSheetId="1">#REF!</definedName>
    <definedName name="DMxUS">#REF!</definedName>
    <definedName name="do" localSheetId="0">#REF!</definedName>
    <definedName name="do" localSheetId="1">#REF!</definedName>
    <definedName name="do">#REF!</definedName>
    <definedName name="dolar" localSheetId="0">#REF!</definedName>
    <definedName name="dolar" localSheetId="1">#REF!</definedName>
    <definedName name="dolar">#REF!</definedName>
    <definedName name="DOLLAR">[65]CÁLCULOS!$H$34</definedName>
    <definedName name="DOTACIÓN" localSheetId="0">#REF!</definedName>
    <definedName name="DOTACIÓN" localSheetId="1">#REF!</definedName>
    <definedName name="DOTACIÓN">#REF!</definedName>
    <definedName name="DPI" localSheetId="0">[12]Tablas!#REF!</definedName>
    <definedName name="DPI" localSheetId="1">[12]Tablas!#REF!</definedName>
    <definedName name="DPI">[12]Tablas!#REF!</definedName>
    <definedName name="DPI1_1" localSheetId="0">[12]Tablas!#REF!</definedName>
    <definedName name="DPI1_1" localSheetId="1">[12]Tablas!#REF!</definedName>
    <definedName name="DPI1_1">[12]Tablas!#REF!</definedName>
    <definedName name="DPI1_1_1" localSheetId="0">[12]Tablas!#REF!</definedName>
    <definedName name="DPI1_1_1" localSheetId="1">[12]Tablas!#REF!</definedName>
    <definedName name="DPI1_1_1">[12]Tablas!#REF!</definedName>
    <definedName name="DPY" localSheetId="0">[12]Tablas!#REF!</definedName>
    <definedName name="DPY" localSheetId="1">[12]Tablas!#REF!</definedName>
    <definedName name="DPY">[12]Tablas!#REF!</definedName>
    <definedName name="DPY1_1" localSheetId="0">[12]Tablas!#REF!</definedName>
    <definedName name="DPY1_1" localSheetId="1">[12]Tablas!#REF!</definedName>
    <definedName name="DPY1_1">[12]Tablas!#REF!</definedName>
    <definedName name="DPY1_1_1" localSheetId="0">[12]Tablas!#REF!</definedName>
    <definedName name="DPY1_1_1" localSheetId="1">[12]Tablas!#REF!</definedName>
    <definedName name="DPY1_1_1">[12]Tablas!#REF!</definedName>
    <definedName name="DRI" localSheetId="0">[12]Tablas!#REF!</definedName>
    <definedName name="DRI" localSheetId="1">[12]Tablas!#REF!</definedName>
    <definedName name="DRI">[12]Tablas!#REF!</definedName>
    <definedName name="DRI1_1" localSheetId="0">[12]Tablas!#REF!</definedName>
    <definedName name="DRI1_1" localSheetId="1">[12]Tablas!#REF!</definedName>
    <definedName name="DRI1_1">[12]Tablas!#REF!</definedName>
    <definedName name="DRI1_1_1" localSheetId="0">[12]Tablas!#REF!</definedName>
    <definedName name="DRI1_1_1" localSheetId="1">[12]Tablas!#REF!</definedName>
    <definedName name="DRI1_1_1">[12]Tablas!#REF!</definedName>
    <definedName name="DRI1_1_2" localSheetId="0">[12]Tablas!#REF!</definedName>
    <definedName name="DRI1_1_2" localSheetId="1">[12]Tablas!#REF!</definedName>
    <definedName name="DRI1_1_2">[12]Tablas!#REF!</definedName>
    <definedName name="DRI1_1_3" localSheetId="0">[12]Tablas!#REF!</definedName>
    <definedName name="DRI1_1_3" localSheetId="1">[12]Tablas!#REF!</definedName>
    <definedName name="DRI1_1_3">[12]Tablas!#REF!</definedName>
    <definedName name="DRI1_1_4" localSheetId="0">[12]Tablas!#REF!</definedName>
    <definedName name="DRI1_1_4" localSheetId="1">[12]Tablas!#REF!</definedName>
    <definedName name="DRI1_1_4">[12]Tablas!#REF!</definedName>
    <definedName name="DRI1_2" localSheetId="0">[12]Tablas!#REF!</definedName>
    <definedName name="DRI1_2" localSheetId="1">[12]Tablas!#REF!</definedName>
    <definedName name="DRI1_2">[12]Tablas!#REF!</definedName>
    <definedName name="DRI1_3" localSheetId="0">[12]Tablas!#REF!</definedName>
    <definedName name="DRI1_3" localSheetId="1">[12]Tablas!#REF!</definedName>
    <definedName name="DRI1_3">[12]Tablas!#REF!</definedName>
    <definedName name="DRI1_4" localSheetId="0">[12]Tablas!#REF!</definedName>
    <definedName name="DRI1_4" localSheetId="1">[12]Tablas!#REF!</definedName>
    <definedName name="DRI1_4">[12]Tablas!#REF!</definedName>
    <definedName name="DRL" localSheetId="0">[12]Tablas!#REF!</definedName>
    <definedName name="DRL" localSheetId="1">[12]Tablas!#REF!</definedName>
    <definedName name="DRL">[12]Tablas!#REF!</definedName>
    <definedName name="DRL1_1" localSheetId="0">[12]Tablas!#REF!</definedName>
    <definedName name="DRL1_1" localSheetId="1">[12]Tablas!#REF!</definedName>
    <definedName name="DRL1_1">[12]Tablas!#REF!</definedName>
    <definedName name="DRL1_1_1" localSheetId="0">[12]Tablas!#REF!</definedName>
    <definedName name="DRL1_1_1" localSheetId="1">[12]Tablas!#REF!</definedName>
    <definedName name="DRL1_1_1">[12]Tablas!#REF!</definedName>
    <definedName name="DRL1_1_2" localSheetId="0">[12]Tablas!#REF!</definedName>
    <definedName name="DRL1_1_2" localSheetId="1">[12]Tablas!#REF!</definedName>
    <definedName name="DRL1_1_2">[12]Tablas!#REF!</definedName>
    <definedName name="DRL1_1_3" localSheetId="0">[12]Tablas!#REF!</definedName>
    <definedName name="DRL1_1_3" localSheetId="1">[12]Tablas!#REF!</definedName>
    <definedName name="DRL1_1_3">[12]Tablas!#REF!</definedName>
    <definedName name="DRL1_1_4" localSheetId="0">[12]Tablas!#REF!</definedName>
    <definedName name="DRL1_1_4" localSheetId="1">[12]Tablas!#REF!</definedName>
    <definedName name="DRL1_1_4">[12]Tablas!#REF!</definedName>
    <definedName name="DRL1_2" localSheetId="0">[12]Tablas!#REF!</definedName>
    <definedName name="DRL1_2" localSheetId="1">[12]Tablas!#REF!</definedName>
    <definedName name="DRL1_2">[12]Tablas!#REF!</definedName>
    <definedName name="DRL1_3" localSheetId="0">[12]Tablas!#REF!</definedName>
    <definedName name="DRL1_3" localSheetId="1">[12]Tablas!#REF!</definedName>
    <definedName name="DRL1_3">[12]Tablas!#REF!</definedName>
    <definedName name="DRL1_4" localSheetId="0">[12]Tablas!#REF!</definedName>
    <definedName name="DRL1_4" localSheetId="1">[12]Tablas!#REF!</definedName>
    <definedName name="DRL1_4">[12]Tablas!#REF!</definedName>
    <definedName name="dry" hidden="1">{"via1",#N/A,TRUE,"general";"via2",#N/A,TRUE,"general";"via3",#N/A,TRUE,"general"}</definedName>
    <definedName name="DS" localSheetId="0">[63]Cronograma!#REF!</definedName>
    <definedName name="DS" localSheetId="1">[63]Cronograma!#REF!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0">#REF!</definedName>
    <definedName name="Dsbcm" localSheetId="1">#REF!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0">[12]Tablas!#REF!</definedName>
    <definedName name="DSP" localSheetId="1">[12]Tablas!#REF!</definedName>
    <definedName name="DSP">[12]Tablas!#REF!</definedName>
    <definedName name="DSP1_1" localSheetId="0">[12]Tablas!#REF!</definedName>
    <definedName name="DSP1_1" localSheetId="1">[12]Tablas!#REF!</definedName>
    <definedName name="DSP1_1">[12]Tablas!#REF!</definedName>
    <definedName name="DSP1_1_1" localSheetId="0">[12]Tablas!#REF!</definedName>
    <definedName name="DSP1_1_1" localSheetId="1">[12]Tablas!#REF!</definedName>
    <definedName name="DSP1_1_1">[12]Tablas!#REF!</definedName>
    <definedName name="dt" localSheetId="0">#REF!</definedName>
    <definedName name="dt" localSheetId="1">#REF!</definedName>
    <definedName name="dt">#REF!</definedName>
    <definedName name="dtrhj" hidden="1">{"via1",#N/A,TRUE,"general";"via2",#N/A,TRUE,"general";"via3",#N/A,TRUE,"general"}</definedName>
    <definedName name="dxfgg" hidden="1">{"via1",#N/A,TRUE,"general";"via2",#N/A,TRUE,"general";"via3",#N/A,TRUE,"general"}</definedName>
    <definedName name="E" localSheetId="0">#REF!</definedName>
    <definedName name="E" localSheetId="1">#REF!</definedName>
    <definedName name="E">#REF!</definedName>
    <definedName name="e3e33" hidden="1">{"via1",#N/A,TRUE,"general";"via2",#N/A,TRUE,"general";"via3",#N/A,TRUE,"general"}</definedName>
    <definedName name="ECP" localSheetId="0">[12]Tablas!#REF!</definedName>
    <definedName name="ECP" localSheetId="1">[12]Tablas!#REF!</definedName>
    <definedName name="ECP">[12]Tablas!#REF!</definedName>
    <definedName name="ECP1_1" localSheetId="0">[12]Tablas!#REF!</definedName>
    <definedName name="ECP1_1" localSheetId="1">[12]Tablas!#REF!</definedName>
    <definedName name="ECP1_1">[12]Tablas!#REF!</definedName>
    <definedName name="ECP1_1_1" localSheetId="0">[12]Tablas!#REF!</definedName>
    <definedName name="ECP1_1_1" localSheetId="1">[12]Tablas!#REF!</definedName>
    <definedName name="ECP1_1_1">[12]Tablas!#REF!</definedName>
    <definedName name="EDC" localSheetId="0">#REF!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0">#REF!</definedName>
    <definedName name="EF" localSheetId="1">#REF!</definedName>
    <definedName name="EF">#REF!</definedName>
    <definedName name="EFA" localSheetId="0">#REF!</definedName>
    <definedName name="EFA" localSheetId="1">#REF!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0">#REF!</definedName>
    <definedName name="ELIMINACIONPROYC" localSheetId="1">#REF!</definedName>
    <definedName name="ELIMINACIONPROYC">#REF!</definedName>
    <definedName name="emanto" localSheetId="0">#REF!</definedName>
    <definedName name="emanto" localSheetId="1">#REF!</definedName>
    <definedName name="emanto">#REF!</definedName>
    <definedName name="eme">[0]!ERR</definedName>
    <definedName name="EMPLEADO" localSheetId="0">#REF!</definedName>
    <definedName name="EMPLEADO" localSheetId="1">#REF!</definedName>
    <definedName name="EMPLEADO">#REF!</definedName>
    <definedName name="Empresa">[40]EMPRESA!$F$6</definedName>
    <definedName name="EMULSION" localSheetId="0">#REF!</definedName>
    <definedName name="EMULSION" localSheetId="1">#REF!</definedName>
    <definedName name="EMULSION">#REF!</definedName>
    <definedName name="End_Bal" localSheetId="0">#REF!</definedName>
    <definedName name="End_Bal" localSheetId="1">#REF!</definedName>
    <definedName name="End_Bal">#REF!</definedName>
    <definedName name="ene" localSheetId="0">#REF!</definedName>
    <definedName name="ene" localSheetId="1">#REF!</definedName>
    <definedName name="ene">#REF!</definedName>
    <definedName name="Ensayos" localSheetId="0">#REF!</definedName>
    <definedName name="Ensayos" localSheetId="1">#REF!</definedName>
    <definedName name="Ensayos">#REF!</definedName>
    <definedName name="ENTRADASP" localSheetId="0">#REF!</definedName>
    <definedName name="ENTRADASP" localSheetId="1">#REF!</definedName>
    <definedName name="ENTRADASP">#REF!</definedName>
    <definedName name="EPECIALIDAD_SIDOE" localSheetId="0">[12]Tablas!#REF!</definedName>
    <definedName name="EPECIALIDAD_SIDOE" localSheetId="1">[12]Tablas!#REF!</definedName>
    <definedName name="EPECIALIDAD_SIDOE">[12]Tablas!#REF!</definedName>
    <definedName name="equipo">[68]Equipo!$A$7:$A$65536</definedName>
    <definedName name="EQUIPO1" localSheetId="0">#REF!</definedName>
    <definedName name="EQUIPO1" localSheetId="1">#REF!</definedName>
    <definedName name="EQUIPO1">#REF!</definedName>
    <definedName name="Equipos" localSheetId="0">#REF!</definedName>
    <definedName name="Equipos" localSheetId="1">#REF!</definedName>
    <definedName name="Equipos">#REF!</definedName>
    <definedName name="EQUIPOS1" localSheetId="0">#REF!</definedName>
    <definedName name="EQUIPOS1" localSheetId="1">#REF!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0">#REF!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0">#REF!</definedName>
    <definedName name="ESA" localSheetId="1">#REF!</definedName>
    <definedName name="ESA">#REF!</definedName>
    <definedName name="ESE" localSheetId="0">#REF!</definedName>
    <definedName name="ESE" localSheetId="1">#REF!</definedName>
    <definedName name="ESE">#REF!</definedName>
    <definedName name="ESPE" localSheetId="0">#REF!</definedName>
    <definedName name="ESPE" localSheetId="1">#REF!</definedName>
    <definedName name="ESPE">#REF!</definedName>
    <definedName name="ESPECIFICACION" localSheetId="0">#REF!</definedName>
    <definedName name="ESPECIFICACION" localSheetId="1">#REF!</definedName>
    <definedName name="ESPECIFICACION">#REF!</definedName>
    <definedName name="Especificación" localSheetId="0">#REF!</definedName>
    <definedName name="Especificación" localSheetId="1">#REF!</definedName>
    <definedName name="Especificación">#REF!</definedName>
    <definedName name="ESTA" localSheetId="0">#REF!</definedName>
    <definedName name="ESTA" localSheetId="1">#REF!</definedName>
    <definedName name="ESTA">#REF!</definedName>
    <definedName name="Estados" localSheetId="0">#REF!</definedName>
    <definedName name="Estados" localSheetId="1">#REF!</definedName>
    <definedName name="Estados">#REF!</definedName>
    <definedName name="Estimate_Factor">1</definedName>
    <definedName name="ESTRAE" localSheetId="0">'[3]7422CW00'!#REF!</definedName>
    <definedName name="ESTRAE" localSheetId="1">'[3]7422CW00'!#REF!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0">#REF!</definedName>
    <definedName name="ETAP" localSheetId="1">#REF!</definedName>
    <definedName name="ETAP">#REF!</definedName>
    <definedName name="ETAPA_PACC" localSheetId="0">#REF!</definedName>
    <definedName name="ETAPA_PACC" localSheetId="1">#REF!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0">#REF!</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localSheetId="1" hidden="1">#REF!</definedName>
    <definedName name="EX" hidden="1">#REF!</definedName>
    <definedName name="EX_1" localSheetId="0" hidden="1">#REF!</definedName>
    <definedName name="EX_1" localSheetId="1" hidden="1">#REF!</definedName>
    <definedName name="EX_1" hidden="1">#REF!</definedName>
    <definedName name="EXC" localSheetId="0">#REF!</definedName>
    <definedName name="EXC" localSheetId="1">#REF!</definedName>
    <definedName name="EXC">#REF!</definedName>
    <definedName name="EXCAV_1" localSheetId="0">#REF!</definedName>
    <definedName name="EXCAV_1" localSheetId="1">#REF!</definedName>
    <definedName name="EXCAV_1">#REF!</definedName>
    <definedName name="EXCAV_2" localSheetId="0">#REF!</definedName>
    <definedName name="EXCAV_2" localSheetId="1">#REF!</definedName>
    <definedName name="EXCAV_2">#REF!</definedName>
    <definedName name="exCEL" localSheetId="0">#REF!</definedName>
    <definedName name="exCEL" localSheetId="1">#REF!</definedName>
    <definedName name="exCEL">#REF!</definedName>
    <definedName name="Excel_BuiltIn_Print_Area_3" localSheetId="0">#REF!</definedName>
    <definedName name="Excel_BuiltIn_Print_Area_3" localSheetId="1">#REF!</definedName>
    <definedName name="Excel_BuiltIn_Print_Area_3">#REF!</definedName>
    <definedName name="Excel_BuiltIn_Print_Area_3_X" localSheetId="0">#REF!</definedName>
    <definedName name="Excel_BuiltIn_Print_Area_3_X" localSheetId="1">#REF!</definedName>
    <definedName name="Excel_BuiltIn_Print_Area_3_X">#REF!</definedName>
    <definedName name="Excel_BuiltIn_Print_Titles_10" localSheetId="0">[23]SKJ452!#REF!</definedName>
    <definedName name="Excel_BuiltIn_Print_Titles_10" localSheetId="1">[23]SKJ452!#REF!</definedName>
    <definedName name="Excel_BuiltIn_Print_Titles_10">[23]SKJ452!#REF!</definedName>
    <definedName name="Excel_BuiltIn_Print_Titles_11" localSheetId="0">[23]ITA878!#REF!</definedName>
    <definedName name="Excel_BuiltIn_Print_Titles_11" localSheetId="1">[23]ITA878!#REF!</definedName>
    <definedName name="Excel_BuiltIn_Print_Titles_11">[23]ITA878!#REF!</definedName>
    <definedName name="Excel_BuiltIn_Print_Titles_12" localSheetId="0">'[23]AEA-944'!#REF!</definedName>
    <definedName name="Excel_BuiltIn_Print_Titles_12" localSheetId="1">'[23]AEA-944'!#REF!</definedName>
    <definedName name="Excel_BuiltIn_Print_Titles_12">'[23]AEA-944'!#REF!</definedName>
    <definedName name="Excel_BuiltIn_Print_Titles_13" localSheetId="0">'[23]DUB-823'!#REF!</definedName>
    <definedName name="Excel_BuiltIn_Print_Titles_13" localSheetId="1">'[23]DUB-823'!#REF!</definedName>
    <definedName name="Excel_BuiltIn_Print_Titles_13">'[23]DUB-823'!#REF!</definedName>
    <definedName name="Excel_BuiltIn_Print_Titles_14" localSheetId="0">'[23]GPI 526'!#REF!</definedName>
    <definedName name="Excel_BuiltIn_Print_Titles_14" localSheetId="1">'[23]GPI 526'!#REF!</definedName>
    <definedName name="Excel_BuiltIn_Print_Titles_14">'[23]GPI 526'!#REF!</definedName>
    <definedName name="Excel_BuiltIn_Print_Titles_15" localSheetId="0">#REF!</definedName>
    <definedName name="Excel_BuiltIn_Print_Titles_15" localSheetId="1">#REF!</definedName>
    <definedName name="Excel_BuiltIn_Print_Titles_15">#REF!</definedName>
    <definedName name="Excel_BuiltIn_Print_Titles_16" localSheetId="0">#REF!</definedName>
    <definedName name="Excel_BuiltIn_Print_Titles_16" localSheetId="1">#REF!</definedName>
    <definedName name="Excel_BuiltIn_Print_Titles_16">#REF!</definedName>
    <definedName name="Excel_BuiltIn_Print_Titles_17" localSheetId="0">#REF!</definedName>
    <definedName name="Excel_BuiltIn_Print_Titles_17" localSheetId="1">#REF!</definedName>
    <definedName name="Excel_BuiltIn_Print_Titles_17">#REF!</definedName>
    <definedName name="Excel_BuiltIn_Print_Titles_18" localSheetId="0">#REF!</definedName>
    <definedName name="Excel_BuiltIn_Print_Titles_18" localSheetId="1">#REF!</definedName>
    <definedName name="Excel_BuiltIn_Print_Titles_18">#REF!</definedName>
    <definedName name="Excel_BuiltIn_Print_Titles_19" localSheetId="0">[23]XXJ617!#REF!</definedName>
    <definedName name="Excel_BuiltIn_Print_Titles_19" localSheetId="1">[23]XXJ617!#REF!</definedName>
    <definedName name="Excel_BuiltIn_Print_Titles_19">[23]XXJ617!#REF!</definedName>
    <definedName name="Excel_BuiltIn_Print_Titles_20" localSheetId="0">#REF!</definedName>
    <definedName name="Excel_BuiltIn_Print_Titles_20" localSheetId="1">#REF!</definedName>
    <definedName name="Excel_BuiltIn_Print_Titles_20">#REF!</definedName>
    <definedName name="Excel_BuiltIn_Print_Titles_21" localSheetId="0">[23]SNG_855!#REF!</definedName>
    <definedName name="Excel_BuiltIn_Print_Titles_21" localSheetId="1">[23]SNG_855!#REF!</definedName>
    <definedName name="Excel_BuiltIn_Print_Titles_21">[23]SNG_855!#REF!</definedName>
    <definedName name="Excel_BuiltIn_Print_Titles_23" localSheetId="0">#REF!</definedName>
    <definedName name="Excel_BuiltIn_Print_Titles_23" localSheetId="1">#REF!</definedName>
    <definedName name="Excel_BuiltIn_Print_Titles_23">#REF!</definedName>
    <definedName name="Excel_BuiltIn_Print_Titles_3" localSheetId="0">#REF!</definedName>
    <definedName name="Excel_BuiltIn_Print_Titles_3" localSheetId="1">#REF!</definedName>
    <definedName name="Excel_BuiltIn_Print_Titles_3">#REF!</definedName>
    <definedName name="Excel_BuiltIn_Print_Titles_5" localSheetId="0">'[23]VEA 374'!#REF!</definedName>
    <definedName name="Excel_BuiltIn_Print_Titles_5" localSheetId="1">'[23]VEA 374'!#REF!</definedName>
    <definedName name="Excel_BuiltIn_Print_Titles_5">'[23]VEA 374'!#REF!</definedName>
    <definedName name="Excel_BuiltIn_Print_Titles_5_XX" localSheetId="0">'[23]VEA 374'!#REF!</definedName>
    <definedName name="Excel_BuiltIn_Print_Titles_5_XX" localSheetId="1">'[23]VEA 374'!#REF!</definedName>
    <definedName name="Excel_BuiltIn_Print_Titles_5_XX">'[23]VEA 374'!#REF!</definedName>
    <definedName name="Excel_BuiltIn_Print_Titles_6" localSheetId="0">#REF!</definedName>
    <definedName name="Excel_BuiltIn_Print_Titles_6" localSheetId="1">#REF!</definedName>
    <definedName name="Excel_BuiltIn_Print_Titles_6">#REF!</definedName>
    <definedName name="Excel_BuiltIn_Print_Titles_7" localSheetId="0">[23]HFB024!#REF!</definedName>
    <definedName name="Excel_BuiltIn_Print_Titles_7" localSheetId="1">[23]HFB024!#REF!</definedName>
    <definedName name="Excel_BuiltIn_Print_Titles_7">[23]HFB024!#REF!</definedName>
    <definedName name="Excel_BuiltIn_Print_Titles_8" localSheetId="0">#REF!</definedName>
    <definedName name="Excel_BuiltIn_Print_Titles_8" localSheetId="1">#REF!</definedName>
    <definedName name="Excel_BuiltIn_Print_Titles_8">#REF!</definedName>
    <definedName name="Excel_BuiltIn_Print_Titles_9" localSheetId="0">[23]PAJ825!#REF!</definedName>
    <definedName name="Excel_BuiltIn_Print_Titles_9" localSheetId="1">[23]PAJ825!#REF!</definedName>
    <definedName name="Excel_BuiltIn_Print_Titles_9">[23]PAJ825!#REF!</definedName>
    <definedName name="EXCROC">'[71]Análisis de precios'!$H$52</definedName>
    <definedName name="ExtensionCoordinador" localSheetId="0">#REF!</definedName>
    <definedName name="ExtensionCoordinador" localSheetId="1">#REF!</definedName>
    <definedName name="ExtensionCoordinador">#REF!</definedName>
    <definedName name="Extra_Pay" localSheetId="0">#REF!</definedName>
    <definedName name="Extra_Pay" localSheetId="1">#REF!</definedName>
    <definedName name="Extra_Pay">#REF!</definedName>
    <definedName name="Extracción_IM" localSheetId="0">#REF!</definedName>
    <definedName name="Extracción_IM" localSheetId="1">#REF!</definedName>
    <definedName name="Extracción_IM">#REF!</definedName>
    <definedName name="Extras">'[40]LIQUIDA-NOMINA'!$AH$4</definedName>
    <definedName name="F._INGRESO" localSheetId="0">#REF!</definedName>
    <definedName name="F._INGRESO" localSheetId="1">#REF!</definedName>
    <definedName name="F._INGRESO">#REF!</definedName>
    <definedName name="F._RETIRO" localSheetId="0">#REF!</definedName>
    <definedName name="F._RETIRO" localSheetId="1">#REF!</definedName>
    <definedName name="F._RETIRO">#REF!</definedName>
    <definedName name="F.L" localSheetId="0">#REF!</definedName>
    <definedName name="F.L" localSheetId="1">#REF!</definedName>
    <definedName name="F.L">#REF!</definedName>
    <definedName name="Facilidades" localSheetId="0">#REF!</definedName>
    <definedName name="Facilidades" localSheetId="1">#REF!</definedName>
    <definedName name="Facilidades">#REF!</definedName>
    <definedName name="factor" localSheetId="0">#REF!</definedName>
    <definedName name="factor" localSheetId="1">#REF!</definedName>
    <definedName name="factor">#REF!</definedName>
    <definedName name="FACTURADO" localSheetId="0">'[72]Itemes Renovación'!#REF!</definedName>
    <definedName name="FACTURADO" localSheetId="1">'[72]Itemes Renovación'!#REF!</definedName>
    <definedName name="FACTURADO">'[72]Itemes Renovación'!#REF!</definedName>
    <definedName name="FareWellStmnt" localSheetId="0">[50]!FareWellStmnt</definedName>
    <definedName name="FareWellStmnt" localSheetId="1">[50]!FareWellStmnt</definedName>
    <definedName name="FareWellStmnt">[50]!FareWellStmnt</definedName>
    <definedName name="FaseProyecto" localSheetId="0">#REF!</definedName>
    <definedName name="FaseProyecto" localSheetId="1">#REF!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 localSheetId="1">#REF!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0">#REF!</definedName>
    <definedName name="FechaTerminacion" localSheetId="1">#REF!</definedName>
    <definedName name="FechaTerminacion">#REF!</definedName>
    <definedName name="fer" localSheetId="0">'[37]Res-Accide-10'!#REF!</definedName>
    <definedName name="fer" localSheetId="1">'[37]Res-Accide-10'!#REF!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0">'[74]7422CW00'!#REF!</definedName>
    <definedName name="fgh" localSheetId="1">'[74]7422CW00'!#REF!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0">#REF!</definedName>
    <definedName name="fi" localSheetId="1">#REF!</definedName>
    <definedName name="fi">#REF!</definedName>
    <definedName name="FIBER" localSheetId="0">#REF!</definedName>
    <definedName name="FIBER" localSheetId="1">#REF!</definedName>
    <definedName name="FIBER">#REF!</definedName>
    <definedName name="Fil_Fechas" localSheetId="0">#REF!</definedName>
    <definedName name="Fil_Fechas" localSheetId="1">#REF!</definedName>
    <definedName name="Fil_Fechas">#REF!</definedName>
    <definedName name="fill1" localSheetId="0" hidden="1">#REF!</definedName>
    <definedName name="fill1" localSheetId="1" hidden="1">#REF!</definedName>
    <definedName name="fill1" hidden="1">#REF!</definedName>
    <definedName name="FILTROS" localSheetId="0">#REF!</definedName>
    <definedName name="FILTROS" localSheetId="1">#REF!</definedName>
    <definedName name="FILTROS">#REF!</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[54]Hoja1!$C$13</definedName>
    <definedName name="FO">1.32</definedName>
    <definedName name="FORDESCR" localSheetId="0">'[3]7422CW00'!#REF!</definedName>
    <definedName name="FORDESCR" localSheetId="1">'[3]7422CW00'!#REF!</definedName>
    <definedName name="FORDESCR">'[3]7422CW00'!#REF!</definedName>
    <definedName name="FORM_C3">[75]Hoja1!$A$33:$N$51</definedName>
    <definedName name="FORMOLT" localSheetId="0">'[3]7422CW00'!#REF!</definedName>
    <definedName name="FORMOLT" localSheetId="1">'[3]7422CW00'!#REF!</definedName>
    <definedName name="FORMOLT">'[3]7422CW00'!#REF!</definedName>
    <definedName name="formularioCantidades" localSheetId="0">#REF!</definedName>
    <definedName name="formularioCantidades" localSheetId="1">#REF!</definedName>
    <definedName name="formularioCantidades">#REF!</definedName>
    <definedName name="FORSHE" localSheetId="0">'[3]7422CW00'!#REF!</definedName>
    <definedName name="FORSHE" localSheetId="1">'[3]7422CW00'!#REF!</definedName>
    <definedName name="FORSHE">'[3]7422CW00'!#REF!</definedName>
    <definedName name="FORUNMIS" localSheetId="0">'[3]7422CW00'!#REF!</definedName>
    <definedName name="FORUNMIS" localSheetId="1">'[3]7422CW00'!#REF!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0">#REF!</definedName>
    <definedName name="Full_Print" localSheetId="1">#REF!</definedName>
    <definedName name="Full_Print">#REF!</definedName>
    <definedName name="fwff" hidden="1">{"via1",#N/A,TRUE,"general";"via2",#N/A,TRUE,"general";"via3",#N/A,TRUE,"general"}</definedName>
    <definedName name="fwwe" hidden="1">{"via1",#N/A,TRUE,"general";"via2",#N/A,TRUE,"general";"via3",#N/A,TRUE,"general"}</definedName>
    <definedName name="G" localSheetId="0">#REF!</definedName>
    <definedName name="G" localSheetId="1">#REF!</definedName>
    <definedName name="G">#REF!</definedName>
    <definedName name="G.Eg" localSheetId="0">#REF!</definedName>
    <definedName name="G.Eg" localSheetId="1">#REF!</definedName>
    <definedName name="G.Eg">#REF!</definedName>
    <definedName name="G.Em" localSheetId="0">#REF!</definedName>
    <definedName name="G.Em" localSheetId="1">#REF!</definedName>
    <definedName name="G.Em">#REF!</definedName>
    <definedName name="G.Eo" localSheetId="0">#REF!</definedName>
    <definedName name="G.Eo" localSheetId="1">#REF!</definedName>
    <definedName name="G.Eo">#REF!</definedName>
    <definedName name="G.Ew" localSheetId="0">#REF!</definedName>
    <definedName name="G.Ew" localSheetId="1">#REF!</definedName>
    <definedName name="G.Ew">#REF!</definedName>
    <definedName name="G_C1" localSheetId="0">[12]Tablas!#REF!</definedName>
    <definedName name="G_C1" localSheetId="1">[12]Tablas!#REF!</definedName>
    <definedName name="G_C1">[12]Tablas!#REF!</definedName>
    <definedName name="G_C10" localSheetId="0">[12]Tablas!#REF!</definedName>
    <definedName name="G_C10" localSheetId="1">[12]Tablas!#REF!</definedName>
    <definedName name="G_C10">[12]Tablas!#REF!</definedName>
    <definedName name="G_C11" localSheetId="0">[12]Tablas!#REF!</definedName>
    <definedName name="G_C11" localSheetId="1">[12]Tablas!#REF!</definedName>
    <definedName name="G_C11">[12]Tablas!#REF!</definedName>
    <definedName name="G_C12" localSheetId="0">[12]Tablas!#REF!</definedName>
    <definedName name="G_C12" localSheetId="1">[12]Tablas!#REF!</definedName>
    <definedName name="G_C12">[12]Tablas!#REF!</definedName>
    <definedName name="G_C13" localSheetId="0">[12]Tablas!#REF!</definedName>
    <definedName name="G_C13" localSheetId="1">[12]Tablas!#REF!</definedName>
    <definedName name="G_C13">[12]Tablas!#REF!</definedName>
    <definedName name="G_C14" localSheetId="0">[12]Tablas!#REF!</definedName>
    <definedName name="G_C14" localSheetId="1">[12]Tablas!#REF!</definedName>
    <definedName name="G_C14">[12]Tablas!#REF!</definedName>
    <definedName name="G_C15" localSheetId="0">[12]Tablas!#REF!</definedName>
    <definedName name="G_C15" localSheetId="1">[12]Tablas!#REF!</definedName>
    <definedName name="G_C15">[12]Tablas!#REF!</definedName>
    <definedName name="G_C16" localSheetId="0">[12]Tablas!#REF!</definedName>
    <definedName name="G_C16" localSheetId="1">[12]Tablas!#REF!</definedName>
    <definedName name="G_C16">[12]Tablas!#REF!</definedName>
    <definedName name="G_C17" localSheetId="0">[12]Tablas!#REF!</definedName>
    <definedName name="G_C17" localSheetId="1">[12]Tablas!#REF!</definedName>
    <definedName name="G_C17">[12]Tablas!#REF!</definedName>
    <definedName name="G_C18" localSheetId="0">[12]Tablas!#REF!</definedName>
    <definedName name="G_C18" localSheetId="1">[12]Tablas!#REF!</definedName>
    <definedName name="G_C18">[12]Tablas!#REF!</definedName>
    <definedName name="G_C19" localSheetId="0">[12]Tablas!#REF!</definedName>
    <definedName name="G_C19" localSheetId="1">[12]Tablas!#REF!</definedName>
    <definedName name="G_C19">[12]Tablas!#REF!</definedName>
    <definedName name="G_C2" localSheetId="0">[12]Tablas!#REF!</definedName>
    <definedName name="G_C2" localSheetId="1">[12]Tablas!#REF!</definedName>
    <definedName name="G_C2">[12]Tablas!#REF!</definedName>
    <definedName name="G_C20" localSheetId="0">[12]Tablas!#REF!</definedName>
    <definedName name="G_C20" localSheetId="1">[12]Tablas!#REF!</definedName>
    <definedName name="G_C20">[12]Tablas!#REF!</definedName>
    <definedName name="G_C21" localSheetId="0">[12]Tablas!#REF!</definedName>
    <definedName name="G_C21" localSheetId="1">[12]Tablas!#REF!</definedName>
    <definedName name="G_C21">[12]Tablas!#REF!</definedName>
    <definedName name="G_C22" localSheetId="0">[12]Tablas!#REF!</definedName>
    <definedName name="G_C22" localSheetId="1">[12]Tablas!#REF!</definedName>
    <definedName name="G_C22">[12]Tablas!#REF!</definedName>
    <definedName name="G_C3" localSheetId="0">[12]Tablas!#REF!</definedName>
    <definedName name="G_C3" localSheetId="1">[12]Tablas!#REF!</definedName>
    <definedName name="G_C3">[12]Tablas!#REF!</definedName>
    <definedName name="G_C4" localSheetId="0">[12]Tablas!#REF!</definedName>
    <definedName name="G_C4" localSheetId="1">[12]Tablas!#REF!</definedName>
    <definedName name="G_C4">[12]Tablas!#REF!</definedName>
    <definedName name="G_C5" localSheetId="0">[12]Tablas!#REF!</definedName>
    <definedName name="G_C5" localSheetId="1">[12]Tablas!#REF!</definedName>
    <definedName name="G_C5">[12]Tablas!#REF!</definedName>
    <definedName name="G_C6" localSheetId="0">[12]Tablas!#REF!</definedName>
    <definedName name="G_C6" localSheetId="1">[12]Tablas!#REF!</definedName>
    <definedName name="G_C6">[12]Tablas!#REF!</definedName>
    <definedName name="G_C7" localSheetId="0">[12]Tablas!#REF!</definedName>
    <definedName name="G_C7" localSheetId="1">[12]Tablas!#REF!</definedName>
    <definedName name="G_C7">[12]Tablas!#REF!</definedName>
    <definedName name="G_C8" localSheetId="0">[12]Tablas!#REF!</definedName>
    <definedName name="G_C8" localSheetId="1">[12]Tablas!#REF!</definedName>
    <definedName name="G_C8">[12]Tablas!#REF!</definedName>
    <definedName name="G_C9" localSheetId="0">[12]Tablas!#REF!</definedName>
    <definedName name="G_C9" localSheetId="1">[12]Tablas!#REF!</definedName>
    <definedName name="G_C9">[12]Tablas!#REF!</definedName>
    <definedName name="G1_" localSheetId="0">#REF!</definedName>
    <definedName name="G1_" localSheetId="1">#REF!</definedName>
    <definedName name="G1_">#REF!</definedName>
    <definedName name="GAJ" localSheetId="0">#REF!</definedName>
    <definedName name="GAJ" localSheetId="1">#REF!</definedName>
    <definedName name="GAJ">#REF!</definedName>
    <definedName name="GAS" localSheetId="0">[12]Tablas!#REF!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0">[11]Tablas!#REF!</definedName>
    <definedName name="GCB" localSheetId="1">[11]Tablas!#REF!</definedName>
    <definedName name="GCB">[11]Tablas!#REF!</definedName>
    <definedName name="GCI" localSheetId="0">[12]Tablas!#REF!</definedName>
    <definedName name="GCI" localSheetId="1">[12]Tablas!#REF!</definedName>
    <definedName name="GCI">[12]Tablas!#REF!</definedName>
    <definedName name="GCN" localSheetId="0">[12]Tablas!#REF!</definedName>
    <definedName name="GCN" localSheetId="1">[12]Tablas!#REF!</definedName>
    <definedName name="GCN">[12]Tablas!#REF!</definedName>
    <definedName name="GCP" localSheetId="0">[12]Tablas!#REF!</definedName>
    <definedName name="GCP" localSheetId="1">[12]Tablas!#REF!</definedName>
    <definedName name="GCP">[12]Tablas!#REF!</definedName>
    <definedName name="GDN" localSheetId="0">[12]Tablas!#REF!</definedName>
    <definedName name="GDN" localSheetId="1">[12]Tablas!#REF!</definedName>
    <definedName name="GDN">[12]Tablas!#REF!</definedName>
    <definedName name="GDR" localSheetId="0">[12]Tablas!#REF!</definedName>
    <definedName name="GDR" localSheetId="1">[12]Tablas!#REF!</definedName>
    <definedName name="GDR">[12]Tablas!#REF!</definedName>
    <definedName name="gdt" hidden="1">{"TAB1",#N/A,TRUE,"GENERAL";"TAB2",#N/A,TRUE,"GENERAL";"TAB3",#N/A,TRUE,"GENERAL";"TAB4",#N/A,TRUE,"GENERAL";"TAB5",#N/A,TRUE,"GENERAL"}</definedName>
    <definedName name="GEA" localSheetId="0">[12]Tablas!#REF!</definedName>
    <definedName name="GEA" localSheetId="1">[12]Tablas!#REF!</definedName>
    <definedName name="GEA">[12]Tablas!#REF!</definedName>
    <definedName name="GEA1_1" localSheetId="0">[12]Tablas!#REF!</definedName>
    <definedName name="GEA1_1" localSheetId="1">[12]Tablas!#REF!</definedName>
    <definedName name="GEA1_1">[12]Tablas!#REF!</definedName>
    <definedName name="GEA1_1_1" localSheetId="0">[12]Tablas!#REF!</definedName>
    <definedName name="GEA1_1_1" localSheetId="1">[12]Tablas!#REF!</definedName>
    <definedName name="GEA1_1_1">[12]Tablas!#REF!</definedName>
    <definedName name="GEA1_1_10" localSheetId="0">[12]Tablas!#REF!</definedName>
    <definedName name="GEA1_1_10" localSheetId="1">[12]Tablas!#REF!</definedName>
    <definedName name="GEA1_1_10">[12]Tablas!#REF!</definedName>
    <definedName name="GEA1_1_2" localSheetId="0">[12]Tablas!#REF!</definedName>
    <definedName name="GEA1_1_2" localSheetId="1">[12]Tablas!#REF!</definedName>
    <definedName name="GEA1_1_2">[12]Tablas!#REF!</definedName>
    <definedName name="GEA1_1_3" localSheetId="0">[12]Tablas!#REF!</definedName>
    <definedName name="GEA1_1_3" localSheetId="1">[12]Tablas!#REF!</definedName>
    <definedName name="GEA1_1_3">[12]Tablas!#REF!</definedName>
    <definedName name="GEA1_1_4" localSheetId="0">[12]Tablas!#REF!</definedName>
    <definedName name="GEA1_1_4" localSheetId="1">[12]Tablas!#REF!</definedName>
    <definedName name="GEA1_1_4">[12]Tablas!#REF!</definedName>
    <definedName name="GEA1_1_5" localSheetId="0">[12]Tablas!#REF!</definedName>
    <definedName name="GEA1_1_5" localSheetId="1">[12]Tablas!#REF!</definedName>
    <definedName name="GEA1_1_5">[12]Tablas!#REF!</definedName>
    <definedName name="GEA1_1_6" localSheetId="0">[12]Tablas!#REF!</definedName>
    <definedName name="GEA1_1_6" localSheetId="1">[12]Tablas!#REF!</definedName>
    <definedName name="GEA1_1_6">[12]Tablas!#REF!</definedName>
    <definedName name="GEA1_1_7" localSheetId="0">[12]Tablas!#REF!</definedName>
    <definedName name="GEA1_1_7" localSheetId="1">[12]Tablas!#REF!</definedName>
    <definedName name="GEA1_1_7">[12]Tablas!#REF!</definedName>
    <definedName name="GEA1_1_8" localSheetId="0">[12]Tablas!#REF!</definedName>
    <definedName name="GEA1_1_8" localSheetId="1">[12]Tablas!#REF!</definedName>
    <definedName name="GEA1_1_8">[12]Tablas!#REF!</definedName>
    <definedName name="GEA1_1_9" localSheetId="0">[12]Tablas!#REF!</definedName>
    <definedName name="GEA1_1_9" localSheetId="1">[12]Tablas!#REF!</definedName>
    <definedName name="GEA1_1_9">[12]Tablas!#REF!</definedName>
    <definedName name="GEA1_2" localSheetId="0">[12]Tablas!#REF!</definedName>
    <definedName name="GEA1_2" localSheetId="1">[12]Tablas!#REF!</definedName>
    <definedName name="GEA1_2">[12]Tablas!#REF!</definedName>
    <definedName name="GEA1_3" localSheetId="0">[12]Tablas!#REF!</definedName>
    <definedName name="GEA1_3" localSheetId="1">[12]Tablas!#REF!</definedName>
    <definedName name="GEA1_3">[12]Tablas!#REF!</definedName>
    <definedName name="GEA1_4" localSheetId="0">[12]Tablas!#REF!</definedName>
    <definedName name="GEA1_4" localSheetId="1">[12]Tablas!#REF!</definedName>
    <definedName name="GEA1_4">[12]Tablas!#REF!</definedName>
    <definedName name="GEC" localSheetId="0">[12]Tablas!#REF!</definedName>
    <definedName name="GEC" localSheetId="1">[12]Tablas!#REF!</definedName>
    <definedName name="GEC">[12]Tablas!#REF!</definedName>
    <definedName name="GEC_ON_DAPIAY" localSheetId="0">#REF!</definedName>
    <definedName name="GEC_ON_DAPIAY" localSheetId="1">#REF!</definedName>
    <definedName name="GEC_ON_DAPIAY">#REF!</definedName>
    <definedName name="GEC_ON_GER" localSheetId="0">#REF!</definedName>
    <definedName name="GEC_ON_GER" localSheetId="1">#REF!</definedName>
    <definedName name="GEC_ON_GER">#REF!</definedName>
    <definedName name="geg" hidden="1">{"via1",#N/A,TRUE,"general";"via2",#N/A,TRUE,"general";"via3",#N/A,TRUE,"general"}</definedName>
    <definedName name="GENERAL" localSheetId="0">#REF!</definedName>
    <definedName name="GENERAL" localSheetId="1">#REF!</definedName>
    <definedName name="GENERAL">#REF!</definedName>
    <definedName name="GENERAL1" localSheetId="0">#REF!</definedName>
    <definedName name="GENERAL1" localSheetId="1">#REF!</definedName>
    <definedName name="GENERAL1">#REF!</definedName>
    <definedName name="Geotex" localSheetId="0">#REF!</definedName>
    <definedName name="Geotex" localSheetId="1">#REF!</definedName>
    <definedName name="Geotex">#REF!</definedName>
    <definedName name="GERENCIA" localSheetId="0">#REF!</definedName>
    <definedName name="GERENCIA" localSheetId="1">#REF!</definedName>
    <definedName name="GERENCIA">#REF!</definedName>
    <definedName name="GERENCIA1" localSheetId="0">#REF!</definedName>
    <definedName name="GERENCIA1" localSheetId="1">#REF!</definedName>
    <definedName name="GERENCIA1">#REF!</definedName>
    <definedName name="GERENCIA2" localSheetId="0">#REF!</definedName>
    <definedName name="GERENCIA2" localSheetId="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0">[12]Tablas!#REF!</definedName>
    <definedName name="GFN" localSheetId="1">[12]Tablas!#REF!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0">'[74]7422CW00'!#REF!</definedName>
    <definedName name="ghf" localSheetId="1">'[74]7422CW00'!#REF!</definedName>
    <definedName name="ghf">'[74]7422CW00'!#REF!</definedName>
    <definedName name="ghfg" hidden="1">{"via1",#N/A,TRUE,"general";"via2",#N/A,TRUE,"general";"via3",#N/A,TRUE,"general"}</definedName>
    <definedName name="ghghy" localSheetId="0">#REF!</definedName>
    <definedName name="ghghy" localSheetId="1">#REF!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0">[12]Tablas!#REF!</definedName>
    <definedName name="GMM_ON_ASO" localSheetId="1">[12]Tablas!#REF!</definedName>
    <definedName name="GMM_ON_ASO">[12]Tablas!#REF!</definedName>
    <definedName name="GMM_ON_DMARES" localSheetId="0">#REF!</definedName>
    <definedName name="GMM_ON_DMARES" localSheetId="1">#REF!</definedName>
    <definedName name="GMM_ON_DMARES">#REF!</definedName>
    <definedName name="GMM_ON_DRIO" localSheetId="0">#REF!</definedName>
    <definedName name="GMM_ON_DRIO" localSheetId="1">#REF!</definedName>
    <definedName name="GMM_ON_DRIO">#REF!</definedName>
    <definedName name="GOR" localSheetId="0">#REF!</definedName>
    <definedName name="GOR" localSheetId="1">#REF!</definedName>
    <definedName name="GOR">#REF!</definedName>
    <definedName name="GOT" localSheetId="0">[12]Tablas!#REF!</definedName>
    <definedName name="GOT" localSheetId="1">[12]Tablas!#REF!</definedName>
    <definedName name="GOT">[12]Tablas!#REF!</definedName>
    <definedName name="GPO" localSheetId="0">[12]Tablas!#REF!</definedName>
    <definedName name="GPO" localSheetId="1">[12]Tablas!#REF!</definedName>
    <definedName name="GPO">[12]Tablas!#REF!</definedName>
    <definedName name="GPR" localSheetId="0">[12]Tablas!#REF!</definedName>
    <definedName name="GPR" localSheetId="1">[12]Tablas!#REF!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0">#REF!</definedName>
    <definedName name="GRAF2" localSheetId="1">#REF!</definedName>
    <definedName name="GRAF2">#REF!</definedName>
    <definedName name="GRAF3" localSheetId="0">#REF!</definedName>
    <definedName name="GRAF3" localSheetId="1">#REF!</definedName>
    <definedName name="GRAF3">#REF!</definedName>
    <definedName name="GRC" localSheetId="0">[12]Tablas!#REF!</definedName>
    <definedName name="GRC" localSheetId="1">[12]Tablas!#REF!</definedName>
    <definedName name="GRC">[12]Tablas!#REF!</definedName>
    <definedName name="GRC_ON_ASO" localSheetId="0">[12]Tablas!#REF!</definedName>
    <definedName name="GRC_ON_ASO" localSheetId="1">[12]Tablas!#REF!</definedName>
    <definedName name="GRC_ON_ASO">[12]Tablas!#REF!</definedName>
    <definedName name="GRC_ON_DAPIAY" localSheetId="0">#REF!</definedName>
    <definedName name="GRC_ON_DAPIAY" localSheetId="1">#REF!</definedName>
    <definedName name="GRC_ON_DAPIAY">#REF!</definedName>
    <definedName name="GRC_ON_GER" localSheetId="0">#REF!</definedName>
    <definedName name="GRC_ON_GER" localSheetId="1">#REF!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0">[12]Tablas!#REF!</definedName>
    <definedName name="GRM" localSheetId="1">[12]Tablas!#REF!</definedName>
    <definedName name="GRM">[12]Tablas!#REF!</definedName>
    <definedName name="GRM_ON_DMARES" localSheetId="0">#REF!</definedName>
    <definedName name="GRM_ON_DMARES" localSheetId="1">#REF!</definedName>
    <definedName name="GRM_ON_DMARES">#REF!</definedName>
    <definedName name="GRM_ON_DRIO" localSheetId="0">#REF!</definedName>
    <definedName name="GRM_ON_DRIO" localSheetId="1">#REF!</definedName>
    <definedName name="GRM_ON_DRIO">#REF!</definedName>
    <definedName name="GRN" localSheetId="0">[12]Tablas!#REF!</definedName>
    <definedName name="GRN" localSheetId="1">[12]Tablas!#REF!</definedName>
    <definedName name="GRN">[12]Tablas!#REF!</definedName>
    <definedName name="GRN_ON_ASO" localSheetId="0">[12]Tablas!#REF!</definedName>
    <definedName name="GRN_ON_ASO" localSheetId="1">[12]Tablas!#REF!</definedName>
    <definedName name="GRN_ON_ASO">[12]Tablas!#REF!</definedName>
    <definedName name="GRN_ON_DIREC" localSheetId="0">#REF!</definedName>
    <definedName name="GRN_ON_DIREC" localSheetId="1">#REF!</definedName>
    <definedName name="GRN_ON_DIREC">#REF!</definedName>
    <definedName name="GRS" localSheetId="0">[12]Tablas!#REF!</definedName>
    <definedName name="GRS" localSheetId="1">[12]Tablas!#REF!</definedName>
    <definedName name="GRS">[12]Tablas!#REF!</definedName>
    <definedName name="GRS_ON_ASO" localSheetId="0">[12]Tablas!#REF!</definedName>
    <definedName name="GRS_ON_ASO" localSheetId="1">[12]Tablas!#REF!</definedName>
    <definedName name="GRS_ON_ASO">[12]Tablas!#REF!</definedName>
    <definedName name="GRS_ON_DIREC" localSheetId="0">#REF!</definedName>
    <definedName name="GRS_ON_DIREC" localSheetId="1">#REF!</definedName>
    <definedName name="GRS_ON_DIREC">#REF!</definedName>
    <definedName name="GRS_ON_HUIL" localSheetId="0">#REF!</definedName>
    <definedName name="GRS_ON_HUIL" localSheetId="1">#REF!</definedName>
    <definedName name="GRS_ON_HUIL">#REF!</definedName>
    <definedName name="grtyerh" hidden="1">{"TAB1",#N/A,TRUE,"GENERAL";"TAB2",#N/A,TRUE,"GENERAL";"TAB3",#N/A,TRUE,"GENERAL";"TAB4",#N/A,TRUE,"GENERAL";"TAB5",#N/A,TRUE,"GENERAL"}</definedName>
    <definedName name="GRUPO1" localSheetId="0">#REF!</definedName>
    <definedName name="GRUPO1" localSheetId="1">#REF!</definedName>
    <definedName name="GRUPO1">#REF!</definedName>
    <definedName name="GRUPO123" localSheetId="0">#REF!</definedName>
    <definedName name="GRUPO123" localSheetId="1">#REF!</definedName>
    <definedName name="GRUPO123">#REF!</definedName>
    <definedName name="GRUPO13" localSheetId="0">#REF!</definedName>
    <definedName name="GRUPO13" localSheetId="1">#REF!</definedName>
    <definedName name="GRUPO13">#REF!</definedName>
    <definedName name="GRUPO2" localSheetId="0">#REF!</definedName>
    <definedName name="GRUPO2" localSheetId="1">#REF!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0">[12]Tablas!#REF!</definedName>
    <definedName name="GTC" localSheetId="1">[12]Tablas!#REF!</definedName>
    <definedName name="GTC">[12]Tablas!#REF!</definedName>
    <definedName name="GTE" localSheetId="0">[12]Tablas!#REF!</definedName>
    <definedName name="GTE" localSheetId="1">[12]Tablas!#REF!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 localSheetId="1">#REF!</definedName>
    <definedName name="GTO_ADMON">#REF!</definedName>
    <definedName name="GTO_INVEST" localSheetId="0">#REF!</definedName>
    <definedName name="GTO_INVEST" localSheetId="1">#REF!</definedName>
    <definedName name="GTO_INVEST">#REF!</definedName>
    <definedName name="GTO_OPERA" localSheetId="0">#REF!</definedName>
    <definedName name="GTO_OPERA" localSheetId="1">#REF!</definedName>
    <definedName name="GTO_OPERA">#REF!</definedName>
    <definedName name="GTP" localSheetId="0">[12]Tablas!#REF!</definedName>
    <definedName name="GTP" localSheetId="1">[12]Tablas!#REF!</definedName>
    <definedName name="GTP">[12]Tablas!#REF!</definedName>
    <definedName name="GTRE" localSheetId="0">#REF!</definedName>
    <definedName name="GTRE" localSheetId="1">#REF!</definedName>
    <definedName name="GTRE">#REF!</definedName>
    <definedName name="h" localSheetId="0">#REF!</definedName>
    <definedName name="h" localSheetId="1">#REF!</definedName>
    <definedName name="h">#REF!</definedName>
    <definedName name="H_pump" localSheetId="0">#REF!</definedName>
    <definedName name="H_pump" localSheetId="1">#REF!</definedName>
    <definedName name="H_pump">#REF!</definedName>
    <definedName name="h9h" hidden="1">{"via1",#N/A,TRUE,"general";"via2",#N/A,TRUE,"general";"via3",#N/A,TRUE,"general"}</definedName>
    <definedName name="Hazards" localSheetId="0">#REF!</definedName>
    <definedName name="Hazards" localSheetId="1">#REF!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0">ROW(#REF!)</definedName>
    <definedName name="Header_Row" localSheetId="1">ROW(#REF!)</definedName>
    <definedName name="Header_Row">ROW(#REF!)</definedName>
    <definedName name="hed">[54]Datos!$D$8</definedName>
    <definedName name="hen">[54]Datos!$D$9</definedName>
    <definedName name="HERRERO" localSheetId="0">#REF!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0">#REF!</definedName>
    <definedName name="HM" localSheetId="1">#REF!</definedName>
    <definedName name="HM">#REF!</definedName>
    <definedName name="hn" hidden="1">{"TAB1",#N/A,TRUE,"GENERAL";"TAB2",#N/A,TRUE,"GENERAL";"TAB3",#N/A,TRUE,"GENERAL";"TAB4",#N/A,TRUE,"GENERAL";"TAB5",#N/A,TRUE,"GENERAL"}</definedName>
    <definedName name="HOJA1" localSheetId="0">#REF!</definedName>
    <definedName name="HOJA1" localSheetId="1">#REF!</definedName>
    <definedName name="HOJA1">#REF!</definedName>
    <definedName name="horat" localSheetId="0">'[20]Itemes Renovación'!#REF!</definedName>
    <definedName name="horat" localSheetId="1">'[20]Itemes Renovación'!#REF!</definedName>
    <definedName name="horat">'[20]Itemes Renovación'!#REF!</definedName>
    <definedName name="Hornos" localSheetId="0">#REF!</definedName>
    <definedName name="Hornos" localSheetId="1">#REF!</definedName>
    <definedName name="Hornos">#REF!</definedName>
    <definedName name="HP_stg_Hz" localSheetId="0">#REF!</definedName>
    <definedName name="HP_stg_Hz" localSheetId="1">#REF!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0">#REF!</definedName>
    <definedName name="hs" localSheetId="1">#REF!</definedName>
    <definedName name="hs">#REF!</definedName>
    <definedName name="hsfg" hidden="1">{"via1",#N/A,TRUE,"general";"via2",#N/A,TRUE,"general";"via3",#N/A,TRUE,"general"}</definedName>
    <definedName name="HTAS" localSheetId="0">#REF!</definedName>
    <definedName name="HTAS" localSheetId="1">#REF!</definedName>
    <definedName name="HTAS">#REF!</definedName>
    <definedName name="HTAS1" localSheetId="0">#REF!</definedName>
    <definedName name="HTAS1" localSheetId="1">#REF!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0">#REF!</definedName>
    <definedName name="hut" localSheetId="1">#REF!</definedName>
    <definedName name="hut">#REF!</definedName>
    <definedName name="hxdfk" localSheetId="0">#REF!</definedName>
    <definedName name="hxdfk" localSheetId="1">#REF!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0">#REF!</definedName>
    <definedName name="I" localSheetId="1">#REF!</definedName>
    <definedName name="I">#REF!</definedName>
    <definedName name="i0" localSheetId="0">#REF!</definedName>
    <definedName name="i0" localSheetId="1">#REF!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0">#REF!</definedName>
    <definedName name="Icct" localSheetId="1">#REF!</definedName>
    <definedName name="Icct">#REF!</definedName>
    <definedName name="ICP" localSheetId="0">[12]Tablas!#REF!</definedName>
    <definedName name="ICP" localSheetId="1">[12]Tablas!#REF!</definedName>
    <definedName name="ICP">[12]Tablas!#REF!</definedName>
    <definedName name="ICP1_1" localSheetId="0">[12]Tablas!#REF!</definedName>
    <definedName name="ICP1_1" localSheetId="1">[12]Tablas!#REF!</definedName>
    <definedName name="ICP1_1">[12]Tablas!#REF!</definedName>
    <definedName name="ICP1_1_1" localSheetId="0">[12]Tablas!#REF!</definedName>
    <definedName name="ICP1_1_1" localSheetId="1">[12]Tablas!#REF!</definedName>
    <definedName name="ICP1_1_1">[12]Tablas!#REF!</definedName>
    <definedName name="ICP1_1_2" localSheetId="0">[12]Tablas!#REF!</definedName>
    <definedName name="ICP1_1_2" localSheetId="1">[12]Tablas!#REF!</definedName>
    <definedName name="ICP1_1_2">[12]Tablas!#REF!</definedName>
    <definedName name="ICP1_1_3" localSheetId="0">[12]Tablas!#REF!</definedName>
    <definedName name="ICP1_1_3" localSheetId="1">[12]Tablas!#REF!</definedName>
    <definedName name="ICP1_1_3">[12]Tablas!#REF!</definedName>
    <definedName name="ICP1_1_4" localSheetId="0">[12]Tablas!#REF!</definedName>
    <definedName name="ICP1_1_4" localSheetId="1">[12]Tablas!#REF!</definedName>
    <definedName name="ICP1_1_4">[12]Tablas!#REF!</definedName>
    <definedName name="ICP1_2" localSheetId="0">[12]Tablas!#REF!</definedName>
    <definedName name="ICP1_2" localSheetId="1">[12]Tablas!#REF!</definedName>
    <definedName name="ICP1_2">[12]Tablas!#REF!</definedName>
    <definedName name="ICP1_3" localSheetId="0">[12]Tablas!#REF!</definedName>
    <definedName name="ICP1_3" localSheetId="1">[12]Tablas!#REF!</definedName>
    <definedName name="ICP1_3">[12]Tablas!#REF!</definedName>
    <definedName name="ICP1_4" localSheetId="0">[12]Tablas!#REF!</definedName>
    <definedName name="ICP1_4" localSheetId="1">[12]Tablas!#REF!</definedName>
    <definedName name="ICP1_4">[12]Tablas!#REF!</definedName>
    <definedName name="ID">[0]!ERR</definedName>
    <definedName name="IF" localSheetId="0">'[51]A. P. U.'!#REF!</definedName>
    <definedName name="IF" localSheetId="1">'[51]A. P. U.'!#REF!</definedName>
    <definedName name="IF">'[51]A. P. U.'!#REF!</definedName>
    <definedName name="Ig" localSheetId="0">#REF!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 localSheetId="1">#REF!</definedName>
    <definedName name="IL">#REF!</definedName>
    <definedName name="im">'[77]1'!$N$41</definedName>
    <definedName name="IMP">[25]otros!$C$3</definedName>
    <definedName name="IMPRESSION" localSheetId="0">#REF!</definedName>
    <definedName name="IMPRESSION" localSheetId="1">#REF!</definedName>
    <definedName name="IMPRESSION">#REF!</definedName>
    <definedName name="imprimir" localSheetId="0">#REF!</definedName>
    <definedName name="imprimir" localSheetId="1">#REF!</definedName>
    <definedName name="imprimir">#REF!</definedName>
    <definedName name="IMPTOS" localSheetId="0">#REF!</definedName>
    <definedName name="IMPTOS" localSheetId="1">#REF!</definedName>
    <definedName name="IMPTOS">#REF!</definedName>
    <definedName name="IMPTOS1" localSheetId="0">#REF!</definedName>
    <definedName name="IMPTOS1" localSheetId="1">#REF!</definedName>
    <definedName name="IMPTOS1">#REF!</definedName>
    <definedName name="INC" localSheetId="0">#REF!</definedName>
    <definedName name="INC" localSheetId="1">#REF!</definedName>
    <definedName name="INC">#REF!</definedName>
    <definedName name="INCR._PRODC." localSheetId="0">#REF!</definedName>
    <definedName name="INCR._PRODC." localSheetId="1">#REF!</definedName>
    <definedName name="INCR._PRODC.">#REF!</definedName>
    <definedName name="INDICE" localSheetId="0">#REF!</definedName>
    <definedName name="INDICE" localSheetId="1">#REF!</definedName>
    <definedName name="INDICE">#REF!</definedName>
    <definedName name="inf" localSheetId="0">#REF!</definedName>
    <definedName name="inf" localSheetId="1">#REF!</definedName>
    <definedName name="inf">#REF!</definedName>
    <definedName name="INFORME">[78]TABLAS!$A$1:$A$65536</definedName>
    <definedName name="Informe_semanal" localSheetId="0">#REF!</definedName>
    <definedName name="Informe_semanal" localSheetId="1">#REF!</definedName>
    <definedName name="Informe_semanal">#REF!</definedName>
    <definedName name="INGENIERIA1" localSheetId="0" hidden="1">#REF!</definedName>
    <definedName name="INGENIERIA1" localSheetId="1" hidden="1">#REF!</definedName>
    <definedName name="INGENIERIA1" hidden="1">#REF!</definedName>
    <definedName name="INGENIERIA11" localSheetId="0"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 localSheetId="1">#REF!</definedName>
    <definedName name="INPU">#REF!</definedName>
    <definedName name="INPUT" localSheetId="0">'[3]7422CW00'!#REF!</definedName>
    <definedName name="INPUT" localSheetId="1">'[3]7422CW00'!#REF!</definedName>
    <definedName name="INPUT">'[3]7422CW00'!#REF!</definedName>
    <definedName name="INSU">[79]INSUMOS!$A$1:$E$65536</definedName>
    <definedName name="Insumos_auxiliares" localSheetId="0">[80]Insumos!#REF!</definedName>
    <definedName name="Insumos_auxiliares" localSheetId="1">[80]Insumos!#REF!</definedName>
    <definedName name="Insumos_auxiliares">[80]Insumos!#REF!</definedName>
    <definedName name="Insumos_basicos" localSheetId="0">#REF!</definedName>
    <definedName name="Insumos_basicos" localSheetId="1">#REF!</definedName>
    <definedName name="Insumos_basicos">#REF!</definedName>
    <definedName name="Int" localSheetId="0">#REF!</definedName>
    <definedName name="Int" localSheetId="1">#REF!</definedName>
    <definedName name="Int">#REF!</definedName>
    <definedName name="InTap">[20]Interc.tapones!$E$1:$E$65536</definedName>
    <definedName name="INTER">[70]Hoja3!$F$7:$F$9</definedName>
    <definedName name="Intercambiadores" localSheetId="0">#REF!</definedName>
    <definedName name="Intercambiadores" localSheetId="1">#REF!</definedName>
    <definedName name="Intercambiadores">#REF!</definedName>
    <definedName name="Interest_Rate" localSheetId="0">#REF!</definedName>
    <definedName name="Interest_Rate" localSheetId="1">#REF!</definedName>
    <definedName name="Interest_Rate">#REF!</definedName>
    <definedName name="INTERMEDIA_I" localSheetId="0">#REF!</definedName>
    <definedName name="INTERMEDIA_I" localSheetId="1">#REF!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 localSheetId="1">[50]!INV_Payments</definedName>
    <definedName name="INV_Payments">[50]!INV_Payments</definedName>
    <definedName name="InvDol1" localSheetId="0">#REF!</definedName>
    <definedName name="InvDol1" localSheetId="1">#REF!</definedName>
    <definedName name="InvDol1">#REF!</definedName>
    <definedName name="InvDol2" localSheetId="0">#REF!</definedName>
    <definedName name="InvDol2" localSheetId="1">#REF!</definedName>
    <definedName name="InvDol2">#REF!</definedName>
    <definedName name="InvDol3" localSheetId="0">#REF!</definedName>
    <definedName name="InvDol3" localSheetId="1">#REF!</definedName>
    <definedName name="InvDol3">#REF!</definedName>
    <definedName name="InvDol4" localSheetId="0">#REF!</definedName>
    <definedName name="InvDol4" localSheetId="1">#REF!</definedName>
    <definedName name="InvDol4">#REF!</definedName>
    <definedName name="InvDol5" localSheetId="0">#REF!</definedName>
    <definedName name="InvDol5" localSheetId="1">#REF!</definedName>
    <definedName name="InvDol5">#REF!</definedName>
    <definedName name="InvDol6" localSheetId="0">#REF!</definedName>
    <definedName name="InvDol6" localSheetId="1">#REF!</definedName>
    <definedName name="InvDol6">#REF!</definedName>
    <definedName name="InvDol7" localSheetId="0">#REF!</definedName>
    <definedName name="InvDol7" localSheetId="1">#REF!</definedName>
    <definedName name="InvDol7">#REF!</definedName>
    <definedName name="InvDol8" localSheetId="0">#REF!</definedName>
    <definedName name="InvDol8" localSheetId="1">#REF!</definedName>
    <definedName name="InvDol8">#REF!</definedName>
    <definedName name="IOU" localSheetId="0">#REF!</definedName>
    <definedName name="IOU" localSheetId="1">#REF!</definedName>
    <definedName name="IOU">#REF!</definedName>
    <definedName name="IOUHH">[0]!ERR</definedName>
    <definedName name="IP" localSheetId="0">#REF!</definedName>
    <definedName name="IP" localSheetId="1">#REF!</definedName>
    <definedName name="IP">#REF!</definedName>
    <definedName name="irng" localSheetId="0" hidden="1">#REF!</definedName>
    <definedName name="irng" localSheetId="1"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0">#REF!</definedName>
    <definedName name="ITEM1" localSheetId="1">#REF!</definedName>
    <definedName name="ITEM1">#REF!</definedName>
    <definedName name="ITEM15" localSheetId="0">#REF!</definedName>
    <definedName name="ITEM15" localSheetId="1">#REF!</definedName>
    <definedName name="ITEM15">#REF!</definedName>
    <definedName name="ITEM2" localSheetId="0">#REF!</definedName>
    <definedName name="ITEM2" localSheetId="1">#REF!</definedName>
    <definedName name="ITEM2">#REF!</definedName>
    <definedName name="item210.3" localSheetId="0">#REF!</definedName>
    <definedName name="item210.3" localSheetId="1">#REF!</definedName>
    <definedName name="item210.3">#REF!</definedName>
    <definedName name="item230.1" localSheetId="0">#REF!</definedName>
    <definedName name="item230.1" localSheetId="1">#REF!</definedName>
    <definedName name="item230.1">#REF!</definedName>
    <definedName name="ITEM3" localSheetId="0">#REF!</definedName>
    <definedName name="ITEM3" localSheetId="1">#REF!</definedName>
    <definedName name="ITEM3">#REF!</definedName>
    <definedName name="item310" localSheetId="0">#REF!</definedName>
    <definedName name="item310" localSheetId="1">#REF!</definedName>
    <definedName name="item310">#REF!</definedName>
    <definedName name="item320.2" localSheetId="0">#REF!</definedName>
    <definedName name="item320.2" localSheetId="1">#REF!</definedName>
    <definedName name="item320.2">#REF!</definedName>
    <definedName name="item330.1" localSheetId="0">#REF!</definedName>
    <definedName name="item330.1" localSheetId="1">#REF!</definedName>
    <definedName name="item330.1">#REF!</definedName>
    <definedName name="item420" localSheetId="0">#REF!</definedName>
    <definedName name="item420" localSheetId="1">#REF!</definedName>
    <definedName name="item420">#REF!</definedName>
    <definedName name="item450.2P" localSheetId="0">#REF!</definedName>
    <definedName name="item450.2P" localSheetId="1">#REF!</definedName>
    <definedName name="item450.2P">#REF!</definedName>
    <definedName name="item600.1" localSheetId="0">#REF!</definedName>
    <definedName name="item600.1" localSheetId="1">#REF!</definedName>
    <definedName name="item600.1">#REF!</definedName>
    <definedName name="item610.1" localSheetId="0">#REF!</definedName>
    <definedName name="item610.1" localSheetId="1">#REF!</definedName>
    <definedName name="item610.1">#REF!</definedName>
    <definedName name="item610.2" localSheetId="0">#REF!</definedName>
    <definedName name="item610.2" localSheetId="1">#REF!</definedName>
    <definedName name="item610.2">#REF!</definedName>
    <definedName name="item630.4" localSheetId="0">#REF!</definedName>
    <definedName name="item630.4" localSheetId="1">#REF!</definedName>
    <definedName name="item630.4">#REF!</definedName>
    <definedName name="item630.6" localSheetId="0">#REF!</definedName>
    <definedName name="item630.6" localSheetId="1">#REF!</definedName>
    <definedName name="item630.6">#REF!</definedName>
    <definedName name="item630.7" localSheetId="0">#REF!</definedName>
    <definedName name="item630.7" localSheetId="1">#REF!</definedName>
    <definedName name="item630.7">#REF!</definedName>
    <definedName name="item640.3" localSheetId="0">#REF!</definedName>
    <definedName name="item640.3" localSheetId="1">#REF!</definedName>
    <definedName name="item640.3">#REF!</definedName>
    <definedName name="item661" localSheetId="0">#REF!</definedName>
    <definedName name="item661" localSheetId="1">#REF!</definedName>
    <definedName name="item661">#REF!</definedName>
    <definedName name="item671" localSheetId="0">#REF!</definedName>
    <definedName name="item671" localSheetId="1">#REF!</definedName>
    <definedName name="item671">#REF!</definedName>
    <definedName name="item673.1" localSheetId="0">#REF!</definedName>
    <definedName name="item673.1" localSheetId="1">#REF!</definedName>
    <definedName name="item673.1">#REF!</definedName>
    <definedName name="item673.3" localSheetId="0">#REF!</definedName>
    <definedName name="item673.3" localSheetId="1">#REF!</definedName>
    <definedName name="item673.3">#REF!</definedName>
    <definedName name="item681" localSheetId="0">#REF!</definedName>
    <definedName name="item681" localSheetId="1">#REF!</definedName>
    <definedName name="item681">#REF!</definedName>
    <definedName name="item700.1" localSheetId="0">#REF!</definedName>
    <definedName name="item700.1" localSheetId="1">#REF!</definedName>
    <definedName name="item700.1">#REF!</definedName>
    <definedName name="item710.1" localSheetId="0">#REF!</definedName>
    <definedName name="item710.1" localSheetId="1">#REF!</definedName>
    <definedName name="item710.1">#REF!</definedName>
    <definedName name="item710.2" localSheetId="0">#REF!</definedName>
    <definedName name="item710.2" localSheetId="1">#REF!</definedName>
    <definedName name="item710.2">#REF!</definedName>
    <definedName name="item730.1" localSheetId="0">#REF!</definedName>
    <definedName name="item730.1" localSheetId="1">#REF!</definedName>
    <definedName name="item730.1">#REF!</definedName>
    <definedName name="item730.2" localSheetId="0">#REF!</definedName>
    <definedName name="item730.2" localSheetId="1">#REF!</definedName>
    <definedName name="item730.2">#REF!</definedName>
    <definedName name="item730.2.4" localSheetId="0">#REF!</definedName>
    <definedName name="item730.2.4" localSheetId="1">#REF!</definedName>
    <definedName name="item730.2.4">#REF!</definedName>
    <definedName name="item900.2" localSheetId="0">#REF!</definedName>
    <definedName name="item900.2" localSheetId="1">#REF!</definedName>
    <definedName name="item900.2">#REF!</definedName>
    <definedName name="ItemCodos" localSheetId="0">#REF!</definedName>
    <definedName name="ItemCodos" localSheetId="1">#REF!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0">#REF!</definedName>
    <definedName name="IVA" localSheetId="1">#REF!</definedName>
    <definedName name="IVA">#REF!</definedName>
    <definedName name="iwjer" localSheetId="0">#REF!</definedName>
    <definedName name="iwjer" localSheetId="1">#REF!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localSheetId="1"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0">#REF!</definedName>
    <definedName name="jkl" localSheetId="1">#REF!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0">#REF!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0">#REF!</definedName>
    <definedName name="K0F1" localSheetId="1">#REF!</definedName>
    <definedName name="K0F1">#REF!</definedName>
    <definedName name="K0F2" localSheetId="0">#REF!</definedName>
    <definedName name="K0F2" localSheetId="1">#REF!</definedName>
    <definedName name="K0F2">#REF!</definedName>
    <definedName name="K10ALO" localSheetId="0">#REF!</definedName>
    <definedName name="K10ALO" localSheetId="1">#REF!</definedName>
    <definedName name="K10ALO">#REF!</definedName>
    <definedName name="K11ALO" localSheetId="0">#REF!</definedName>
    <definedName name="K11ALO" localSheetId="1">#REF!</definedName>
    <definedName name="K11ALO">#REF!</definedName>
    <definedName name="K1F1" localSheetId="0">#REF!</definedName>
    <definedName name="K1F1" localSheetId="1">#REF!</definedName>
    <definedName name="K1F1">#REF!</definedName>
    <definedName name="K1F2" localSheetId="0">#REF!</definedName>
    <definedName name="K1F2" localSheetId="1">#REF!</definedName>
    <definedName name="K1F2">#REF!</definedName>
    <definedName name="K2F1" localSheetId="0">#REF!</definedName>
    <definedName name="K2F1" localSheetId="1">#REF!</definedName>
    <definedName name="K2F1">#REF!</definedName>
    <definedName name="K2F2" localSheetId="0">#REF!</definedName>
    <definedName name="K2F2" localSheetId="1">#REF!</definedName>
    <definedName name="K2F2">#REF!</definedName>
    <definedName name="K3F1" localSheetId="0">#REF!</definedName>
    <definedName name="K3F1" localSheetId="1">#REF!</definedName>
    <definedName name="K3F1">#REF!</definedName>
    <definedName name="K3F2" localSheetId="0">#REF!</definedName>
    <definedName name="K3F2" localSheetId="1">#REF!</definedName>
    <definedName name="K3F2">#REF!</definedName>
    <definedName name="K4F1" localSheetId="0">#REF!</definedName>
    <definedName name="K4F1" localSheetId="1">#REF!</definedName>
    <definedName name="K4F1">#REF!</definedName>
    <definedName name="K4F2" localSheetId="0">#REF!</definedName>
    <definedName name="K4F2" localSheetId="1">#REF!</definedName>
    <definedName name="K4F2">#REF!</definedName>
    <definedName name="K5F1" localSheetId="0">#REF!</definedName>
    <definedName name="K5F1" localSheetId="1">#REF!</definedName>
    <definedName name="K5F1">#REF!</definedName>
    <definedName name="K5F2" localSheetId="0">#REF!</definedName>
    <definedName name="K5F2" localSheetId="1">#REF!</definedName>
    <definedName name="K5F2">#REF!</definedName>
    <definedName name="K6F1" localSheetId="0">#REF!</definedName>
    <definedName name="K6F1" localSheetId="1">#REF!</definedName>
    <definedName name="K6F1">#REF!</definedName>
    <definedName name="K6F2" localSheetId="0">#REF!</definedName>
    <definedName name="K6F2" localSheetId="1">#REF!</definedName>
    <definedName name="K6F2">#REF!</definedName>
    <definedName name="K7F1" localSheetId="0">#REF!</definedName>
    <definedName name="K7F1" localSheetId="1">#REF!</definedName>
    <definedName name="K7F1">#REF!</definedName>
    <definedName name="K7F2" localSheetId="0">#REF!</definedName>
    <definedName name="K7F2" localSheetId="1">#REF!</definedName>
    <definedName name="K7F2">#REF!</definedName>
    <definedName name="K8ALO" localSheetId="0">#REF!</definedName>
    <definedName name="K8ALO" localSheetId="1">#REF!</definedName>
    <definedName name="K8ALO">#REF!</definedName>
    <definedName name="K8F1" localSheetId="0">#REF!</definedName>
    <definedName name="K8F1" localSheetId="1">#REF!</definedName>
    <definedName name="K8F1">#REF!</definedName>
    <definedName name="K8F2" localSheetId="0">#REF!</definedName>
    <definedName name="K8F2" localSheetId="1">#REF!</definedName>
    <definedName name="K8F2">#REF!</definedName>
    <definedName name="K9ALO" localSheetId="0">#REF!</definedName>
    <definedName name="K9ALO" localSheetId="1">#REF!</definedName>
    <definedName name="K9ALO">#REF!</definedName>
    <definedName name="kdmfm" localSheetId="0" hidden="1">#REF!</definedName>
    <definedName name="kdmfm" localSheetId="1" hidden="1">#REF!</definedName>
    <definedName name="kdmfm" hidden="1">#REF!</definedName>
    <definedName name="kf" localSheetId="0">#REF!</definedName>
    <definedName name="kf" localSheetId="1">#REF!</definedName>
    <definedName name="kf">#REF!</definedName>
    <definedName name="kh" localSheetId="0">#REF!</definedName>
    <definedName name="kh" localSheetId="1">#REF!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0">#REF!</definedName>
    <definedName name="kj" localSheetId="1">#REF!</definedName>
    <definedName name="kj">#REF!</definedName>
    <definedName name="kjhkd" hidden="1">{"via1",#N/A,TRUE,"general";"via2",#N/A,TRUE,"general";"via3",#N/A,TRUE,"general"}</definedName>
    <definedName name="kjj" localSheetId="0">#REF!</definedName>
    <definedName name="kjj" localSheetId="1">#REF!</definedName>
    <definedName name="kjj">#REF!</definedName>
    <definedName name="kjk" hidden="1">{"via1",#N/A,TRUE,"general";"via2",#N/A,TRUE,"general";"via3",#N/A,TRUE,"general"}</definedName>
    <definedName name="kjtrkjr" hidden="1">{"via1",#N/A,TRUE,"general";"via2",#N/A,TRUE,"general";"via3",#N/A,TRUE,"general"}</definedName>
    <definedName name="kk" localSheetId="0">#REF!</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0">#REF!</definedName>
    <definedName name="klklk" localSheetId="1">#REF!</definedName>
    <definedName name="klklk">#REF!</definedName>
    <definedName name="km" localSheetId="0">#REF!</definedName>
    <definedName name="km" localSheetId="1">#REF!</definedName>
    <definedName name="km">#REF!</definedName>
    <definedName name="krtrk" hidden="1">{"via1",#N/A,TRUE,"general";"via2",#N/A,TRUE,"general";"via3",#N/A,TRUE,"general"}</definedName>
    <definedName name="ks" localSheetId="0">#REF!</definedName>
    <definedName name="ks" localSheetId="1">#REF!</definedName>
    <definedName name="ks">#REF!</definedName>
    <definedName name="ksogtk" localSheetId="0">#REF!</definedName>
    <definedName name="ksogtk" localSheetId="1">#REF!</definedName>
    <definedName name="ksogtk">#REF!</definedName>
    <definedName name="kuyhgbe" localSheetId="0">#REF!</definedName>
    <definedName name="kuyhgbe" localSheetId="1">#REF!</definedName>
    <definedName name="kuyhgbe">#REF!</definedName>
    <definedName name="kyr" hidden="1">{"TAB1",#N/A,TRUE,"GENERAL";"TAB2",#N/A,TRUE,"GENERAL";"TAB3",#N/A,TRUE,"GENERAL";"TAB4",#N/A,TRUE,"GENERAL";"TAB5",#N/A,TRUE,"GENERAL"}</definedName>
    <definedName name="L" localSheetId="0">#REF!</definedName>
    <definedName name="L" localSheetId="1">#REF!</definedName>
    <definedName name="L">#REF!</definedName>
    <definedName name="la" localSheetId="0">#REF!</definedName>
    <definedName name="la" localSheetId="1">#REF!</definedName>
    <definedName name="la">#REF!</definedName>
    <definedName name="LAF" localSheetId="0">#REF!</definedName>
    <definedName name="LAF" localSheetId="1">#REF!</definedName>
    <definedName name="LAF">#REF!</definedName>
    <definedName name="lame" localSheetId="0" hidden="1">#REF!</definedName>
    <definedName name="lame" localSheetId="1" hidden="1">#REF!</definedName>
    <definedName name="lame" hidden="1">#REF!</definedName>
    <definedName name="LANODO" localSheetId="0">#REF!</definedName>
    <definedName name="LANODO" localSheetId="1">#REF!</definedName>
    <definedName name="LANODO">#REF!</definedName>
    <definedName name="LANODOFT" localSheetId="0">#REF!</definedName>
    <definedName name="LANODOFT" localSheetId="1">#REF!</definedName>
    <definedName name="LANODOFT">#REF!</definedName>
    <definedName name="Last_Row">#N/A</definedName>
    <definedName name="lb" localSheetId="0">#REF!</definedName>
    <definedName name="lb" localSheetId="1">#REF!</definedName>
    <definedName name="lb">#REF!</definedName>
    <definedName name="ld" localSheetId="0">#REF!</definedName>
    <definedName name="ld" localSheetId="1">#REF!</definedName>
    <definedName name="ld">#REF!</definedName>
    <definedName name="Libro1_Hoja1_Lista" localSheetId="0">[82]LISTADO!#REF!</definedName>
    <definedName name="Libro1_Hoja1_Lista" localSheetId="1">[82]LISTADO!#REF!</definedName>
    <definedName name="Libro1_Hoja1_Lista">[82]LISTADO!#REF!</definedName>
    <definedName name="LICITACION" localSheetId="0">#REF!</definedName>
    <definedName name="LICITACION" localSheetId="1">#REF!</definedName>
    <definedName name="LICITACION">#REF!</definedName>
    <definedName name="LINEA" localSheetId="0">[83]CONT_ADI!#REF!</definedName>
    <definedName name="LINEA" localSheetId="1">[83]CONT_ADI!#REF!</definedName>
    <definedName name="LINEA">[83]CONT_ADI!#REF!</definedName>
    <definedName name="ListaCantidad" localSheetId="0">#REF!</definedName>
    <definedName name="ListaCantidad" localSheetId="1">#REF!</definedName>
    <definedName name="ListaCantidad">#REF!</definedName>
    <definedName name="Listado" localSheetId="0">#REF!</definedName>
    <definedName name="Listado" localSheetId="1">#REF!</definedName>
    <definedName name="Listado">#REF!</definedName>
    <definedName name="Listado1" localSheetId="0">#REF!</definedName>
    <definedName name="Listado1" localSheetId="1">#REF!</definedName>
    <definedName name="Listado1">#REF!</definedName>
    <definedName name="ListaItem" localSheetId="0">#REF!</definedName>
    <definedName name="ListaItem" localSheetId="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 localSheetId="1">#REF!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0">#REF!</definedName>
    <definedName name="Loan_Amount" localSheetId="1">#REF!</definedName>
    <definedName name="Loan_Amount">#REF!</definedName>
    <definedName name="Loan_Start" localSheetId="0">#REF!</definedName>
    <definedName name="Loan_Start" localSheetId="1">#REF!</definedName>
    <definedName name="Loan_Start">#REF!</definedName>
    <definedName name="Loan_Years" localSheetId="0">#REF!</definedName>
    <definedName name="Loan_Years" localSheetId="1">#REF!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0">#REF!</definedName>
    <definedName name="LOCALIZACION_Y_REPLANTEO" localSheetId="1">#REF!</definedName>
    <definedName name="LOCALIZACION_Y_REPLANTEO">#REF!</definedName>
    <definedName name="LOGO">[0]!ERR</definedName>
    <definedName name="lolol" hidden="1">{"TAB1",#N/A,TRUE,"GENERAL";"TAB2",#N/A,TRUE,"GENERAL";"TAB3",#N/A,TRUE,"GENERAL";"TAB4",#N/A,TRUE,"GENERAL";"TAB5",#N/A,TRUE,"GENERAL"}</definedName>
    <definedName name="Longitud" localSheetId="0">#REF!</definedName>
    <definedName name="Longitud" localSheetId="1">#REF!</definedName>
    <definedName name="Longitud">#REF!</definedName>
    <definedName name="lp" localSheetId="0">#REF!</definedName>
    <definedName name="lp" localSheetId="1">#REF!</definedName>
    <definedName name="lp">#REF!</definedName>
    <definedName name="lplpl" hidden="1">{"via1",#N/A,TRUE,"general";"via2",#N/A,TRUE,"general";"via3",#N/A,TRUE,"general"}</definedName>
    <definedName name="lt" localSheetId="0">#REF!</definedName>
    <definedName name="lt" localSheetId="1">#REF!</definedName>
    <definedName name="lt">#REF!</definedName>
    <definedName name="lun" localSheetId="0">'[37]Res-Accide-10'!#REF!</definedName>
    <definedName name="lun" localSheetId="1">'[37]Res-Accide-10'!#REF!</definedName>
    <definedName name="lun">'[37]Res-Accide-10'!#REF!</definedName>
    <definedName name="lv" localSheetId="0">#REF!</definedName>
    <definedName name="lv" localSheetId="1">#REF!</definedName>
    <definedName name="lv">#REF!</definedName>
    <definedName name="m" localSheetId="0">#REF!</definedName>
    <definedName name="m" localSheetId="1">#REF!</definedName>
    <definedName name="m">#REF!</definedName>
    <definedName name="MA" localSheetId="0">'[37]Res-Accide-10'!#REF!</definedName>
    <definedName name="MA" localSheetId="1">'[37]Res-Accide-10'!#REF!</definedName>
    <definedName name="MA">'[37]Res-Accide-10'!#REF!</definedName>
    <definedName name="MACR" localSheetId="0">#REF!</definedName>
    <definedName name="MACR" localSheetId="1">#REF!</definedName>
    <definedName name="MACR">#REF!</definedName>
    <definedName name="MACRDEL" localSheetId="0">'[3]7422CW00'!#REF!</definedName>
    <definedName name="MACRDEL" localSheetId="1">'[3]7422CW00'!#REF!</definedName>
    <definedName name="MACRDEL">'[3]7422CW00'!#REF!</definedName>
    <definedName name="Macroactividad" localSheetId="0">#REF!</definedName>
    <definedName name="Macroactividad" localSheetId="1">#REF!</definedName>
    <definedName name="Macroactividad">#REF!</definedName>
    <definedName name="mafdsf" hidden="1">{"via1",#N/A,TRUE,"general";"via2",#N/A,TRUE,"general";"via3",#N/A,TRUE,"general"}</definedName>
    <definedName name="MANUAL" localSheetId="0">#REF!</definedName>
    <definedName name="MANUAL" localSheetId="1">#REF!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0">'[37]Res-Accide-10'!#REF!</definedName>
    <definedName name="mar" localSheetId="1">'[37]Res-Accide-10'!#REF!</definedName>
    <definedName name="mar">'[37]Res-Accide-10'!#REF!</definedName>
    <definedName name="MARCO_H" localSheetId="0">#REF!</definedName>
    <definedName name="MARCO_H" localSheetId="1">#REF!</definedName>
    <definedName name="MARCO_H">#REF!</definedName>
    <definedName name="marina" localSheetId="0">'[86]Informe Semanal 1'!#REF!</definedName>
    <definedName name="marina" localSheetId="1">'[86]Informe Semanal 1'!#REF!</definedName>
    <definedName name="marina">'[86]Informe Semanal 1'!#REF!</definedName>
    <definedName name="masor" hidden="1">{"via1",#N/A,TRUE,"general";"via2",#N/A,TRUE,"general";"via3",#N/A,TRUE,"general"}</definedName>
    <definedName name="MAT" localSheetId="0">#REF!</definedName>
    <definedName name="MAT" localSheetId="1">#REF!</definedName>
    <definedName name="MAT">#REF!</definedName>
    <definedName name="MATERIAL">'[87]TABLA MATERIALES'!$A$3:$D$654</definedName>
    <definedName name="materiales">[68]materiales!$A$7:$A$1317</definedName>
    <definedName name="materiales1" localSheetId="0">#REF!</definedName>
    <definedName name="materiales1" localSheetId="1">#REF!</definedName>
    <definedName name="materiales1">#REF!</definedName>
    <definedName name="MaterialTub" localSheetId="0">#REF!</definedName>
    <definedName name="MaterialTub" localSheetId="1">#REF!</definedName>
    <definedName name="MaterialTub">#REF!</definedName>
    <definedName name="MATRIZ" localSheetId="0">#REF!</definedName>
    <definedName name="MATRIZ" localSheetId="1">#REF!</definedName>
    <definedName name="MATRIZ">#REF!</definedName>
    <definedName name="MATRIZ_DE_DATOS" localSheetId="0">#REF!</definedName>
    <definedName name="MATRIZ_DE_DATOS" localSheetId="1">#REF!</definedName>
    <definedName name="MATRIZ_DE_DATOS">#REF!</definedName>
    <definedName name="MCCs" localSheetId="0">#REF!</definedName>
    <definedName name="MCCs" localSheetId="1">#REF!</definedName>
    <definedName name="MCCs">#REF!</definedName>
    <definedName name="mdd" hidden="1">{"via1",#N/A,TRUE,"general";"via2",#N/A,TRUE,"general";"via3",#N/A,TRUE,"general"}</definedName>
    <definedName name="mediah_reposo_comida" localSheetId="0">'[88]CCP,LEYES, Y DEC.'!#REF!</definedName>
    <definedName name="mediah_reposo_comida" localSheetId="1">'[88]CCP,LEYES, Y DEC.'!#REF!</definedName>
    <definedName name="mediah_reposo_comida">'[88]CCP,LEYES, Y DEC.'!#REF!</definedName>
    <definedName name="meg" hidden="1">{"TAB1",#N/A,TRUE,"GENERAL";"TAB2",#N/A,TRUE,"GENERAL";"TAB3",#N/A,TRUE,"GENERAL";"TAB4",#N/A,TRUE,"GENERAL";"TAB5",#N/A,TRUE,"GENERAL"}</definedName>
    <definedName name="MENU1" localSheetId="0">'[3]7422CW00'!#REF!</definedName>
    <definedName name="MENU1" localSheetId="1">'[3]7422CW00'!#REF!</definedName>
    <definedName name="MENU1">'[3]7422CW00'!#REF!</definedName>
    <definedName name="MENU2" localSheetId="0">'[3]7422CW00'!#REF!</definedName>
    <definedName name="MENU2" localSheetId="1">'[3]7422CW00'!#REF!</definedName>
    <definedName name="MENU2">'[3]7422CW00'!#REF!</definedName>
    <definedName name="MENU3" localSheetId="0">'[3]7422CW00'!#REF!</definedName>
    <definedName name="MENU3" localSheetId="1">'[3]7422CW00'!#REF!</definedName>
    <definedName name="MENU3">'[3]7422CW00'!#REF!</definedName>
    <definedName name="MENU4" localSheetId="0">'[3]7422CW00'!#REF!</definedName>
    <definedName name="MENU4" localSheetId="1">'[3]7422CW00'!#REF!</definedName>
    <definedName name="MENU4">'[3]7422CW00'!#REF!</definedName>
    <definedName name="MENU5" localSheetId="0">'[3]7422CW00'!#REF!</definedName>
    <definedName name="MENU5" localSheetId="1">'[3]7422CW00'!#REF!</definedName>
    <definedName name="MENU5">'[3]7422CW00'!#REF!</definedName>
    <definedName name="MENU6" localSheetId="0">'[3]7422CW00'!#REF!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0">#REF!</definedName>
    <definedName name="MESES" localSheetId="1">#REF!</definedName>
    <definedName name="MESES">#REF!</definedName>
    <definedName name="MesesMora">'[10]LIQ-NOM'!$I$3</definedName>
    <definedName name="Meta1" localSheetId="0">#REF!</definedName>
    <definedName name="Meta1" localSheetId="1">#REF!</definedName>
    <definedName name="Meta1">#REF!</definedName>
    <definedName name="Meta2" localSheetId="0">#REF!</definedName>
    <definedName name="Meta2" localSheetId="1">#REF!</definedName>
    <definedName name="Meta2">#REF!</definedName>
    <definedName name="Meta3" localSheetId="0">#REF!</definedName>
    <definedName name="Meta3" localSheetId="1">#REF!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0">#REF!</definedName>
    <definedName name="Mi_Salida" localSheetId="1">#REF!</definedName>
    <definedName name="Mi_Salida">#REF!</definedName>
    <definedName name="Mi_Salida1" localSheetId="0">#REF!</definedName>
    <definedName name="Mi_Salida1" localSheetId="1">#REF!</definedName>
    <definedName name="Mi_Salida1">#REF!</definedName>
    <definedName name="MICR" localSheetId="0">#REF!</definedName>
    <definedName name="MICR" localSheetId="1">#REF!</definedName>
    <definedName name="MICR">#REF!</definedName>
    <definedName name="MIN_MAX_sma" localSheetId="0">#REF!</definedName>
    <definedName name="MIN_MAX_sma" localSheetId="1">#REF!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0">#REF!</definedName>
    <definedName name="MJU" localSheetId="1">#REF!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 localSheetId="1">#REF!</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 localSheetId="0">#REF!</definedName>
    <definedName name="mono" localSheetId="1">#REF!</definedName>
    <definedName name="mono">#REF!</definedName>
    <definedName name="MontoVigenciasA1" localSheetId="0">#REF!</definedName>
    <definedName name="MontoVigenciasA1" localSheetId="1">#REF!</definedName>
    <definedName name="MontoVigenciasA1">#REF!</definedName>
    <definedName name="MontoVigenciasA2" localSheetId="0">#REF!</definedName>
    <definedName name="MontoVigenciasA2" localSheetId="1">#REF!</definedName>
    <definedName name="MontoVigenciasA2">#REF!</definedName>
    <definedName name="MontoVigenciasA3" localSheetId="0">#REF!</definedName>
    <definedName name="MontoVigenciasA3" localSheetId="1">#REF!</definedName>
    <definedName name="MontoVigenciasA3">#REF!</definedName>
    <definedName name="MontoVigenciasA4" localSheetId="0">#REF!</definedName>
    <definedName name="MontoVigenciasA4" localSheetId="1">#REF!</definedName>
    <definedName name="MontoVigenciasA4">#REF!</definedName>
    <definedName name="MontoVigenciasA5" localSheetId="0">#REF!</definedName>
    <definedName name="MontoVigenciasA5" localSheetId="1">#REF!</definedName>
    <definedName name="MontoVigenciasA5">#REF!</definedName>
    <definedName name="Mora">[10]EMPRESA!$I$29</definedName>
    <definedName name="MORON" localSheetId="0">#REF!</definedName>
    <definedName name="MORON" localSheetId="1">#REF!</definedName>
    <definedName name="MORON">#REF!</definedName>
    <definedName name="MRLART" localSheetId="0">[2]STRSUMM0!#REF!</definedName>
    <definedName name="MRLART" localSheetId="1">[2]STRSUMM0!#REF!</definedName>
    <definedName name="MRLART">[2]STRSUMM0!#REF!</definedName>
    <definedName name="MRSUPDET" localSheetId="0">[45]steel!#REF!</definedName>
    <definedName name="MRSUPDET" localSheetId="1">[45]steel!#REF!</definedName>
    <definedName name="MRSUPDET">[45]steel!#REF!</definedName>
    <definedName name="Mtz_Avance" localSheetId="0">#REF!</definedName>
    <definedName name="Mtz_Avance" localSheetId="1">#REF!</definedName>
    <definedName name="Mtz_Avance">#REF!</definedName>
    <definedName name="Mv" localSheetId="0">#REF!</definedName>
    <definedName name="Mv" localSheetId="1">#REF!</definedName>
    <definedName name="Mv">#REF!</definedName>
    <definedName name="n" hidden="1">{"via1",#N/A,TRUE,"general";"via2",#N/A,TRUE,"general";"via3",#N/A,TRUE,"general"}</definedName>
    <definedName name="Nada" localSheetId="0">[50]!Nada</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0">#REF!</definedName>
    <definedName name="ng" localSheetId="1">#REF!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0">#REF!</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0">#REF!</definedName>
    <definedName name="Nmax" localSheetId="1">#REF!</definedName>
    <definedName name="Nmax">#REF!</definedName>
    <definedName name="nmdlf" localSheetId="0">#REF!</definedName>
    <definedName name="nmdlf" localSheetId="1">#REF!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0">#REF!</definedName>
    <definedName name="NOMBRE" localSheetId="1">#REF!</definedName>
    <definedName name="NOMBRE">#REF!</definedName>
    <definedName name="NombreCoordinador" localSheetId="0">#REF!</definedName>
    <definedName name="NombreCoordinador" localSheetId="1">#REF!</definedName>
    <definedName name="NombreCoordinador">#REF!</definedName>
    <definedName name="NombreDependencia" localSheetId="0">#REF!</definedName>
    <definedName name="NombreDependencia" localSheetId="1">#REF!</definedName>
    <definedName name="NombreDependencia">#REF!</definedName>
    <definedName name="NombreProyecto" localSheetId="0">#REF!</definedName>
    <definedName name="NombreProyecto" localSheetId="1">#REF!</definedName>
    <definedName name="NombreProyecto">#REF!</definedName>
    <definedName name="NombreVicepresidencia" localSheetId="0">#REF!</definedName>
    <definedName name="NombreVicepresidencia" localSheetId="1">#REF!</definedName>
    <definedName name="NombreVicepresidencia">#REF!</definedName>
    <definedName name="Norte" localSheetId="0">#REF!</definedName>
    <definedName name="Norte" localSheetId="1">#REF!</definedName>
    <definedName name="Norte">#REF!</definedName>
    <definedName name="NPAGE" localSheetId="0">[2]STRSUMM0!#REF!</definedName>
    <definedName name="NPAGE" localSheetId="1">[2]STRSUMM0!#REF!</definedName>
    <definedName name="NPAGE">[2]STRSUMM0!#REF!</definedName>
    <definedName name="NUEVO" localSheetId="0">#REF!</definedName>
    <definedName name="NUEVO" localSheetId="1">#REF!</definedName>
    <definedName name="NUEVO">#REF!</definedName>
    <definedName name="Num_Pmt_Per_Year" localSheetId="0">#REF!</definedName>
    <definedName name="Num_Pmt_Per_Year" localSheetId="1">#REF!</definedName>
    <definedName name="Num_Pmt_Per_Year">#REF!</definedName>
    <definedName name="Number_of_Payments" localSheetId="0">MATCH(0.01,'PRESUPUESTO OFICIAL (Entidad)'!End_Bal,-1)+1</definedName>
    <definedName name="Number_of_Payments" localSheetId="1">MATCH(0.01,'PROPUESTA ECONOMICA(proponente)'!End_Bal,-1)+1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0">#REF!</definedName>
    <definedName name="º1" localSheetId="1">#REF!</definedName>
    <definedName name="º1">#REF!</definedName>
    <definedName name="o9o9" hidden="1">{"via1",#N/A,TRUE,"general";"via2",#N/A,TRUE,"general";"via3",#N/A,TRUE,"general"}</definedName>
    <definedName name="OBJ">[25]PRESUPUESTO!$C$10</definedName>
    <definedName name="ObjetivoProyecto" localSheetId="0">#REF!</definedName>
    <definedName name="ObjetivoProyecto" localSheetId="1">#REF!</definedName>
    <definedName name="ObjetivoProyecto">#REF!</definedName>
    <definedName name="Obra" localSheetId="0">#REF!</definedName>
    <definedName name="Obra" localSheetId="1">#REF!</definedName>
    <definedName name="Obra">#REF!</definedName>
    <definedName name="obras" localSheetId="0" hidden="1">#REF!</definedName>
    <definedName name="obras" localSheetId="1" hidden="1">#REF!</definedName>
    <definedName name="obras" hidden="1">#REF!</definedName>
    <definedName name="obras1" localSheetId="0">DATE(YEAR([91]!Loan_Start),MONTH([91]!Loan_Start)+Payment_Number,DAY([91]!Loan_Start))</definedName>
    <definedName name="obras1" localSheetId="1">DATE(YEAR([91]!Loan_Start),MONTH([91]!Loan_Start)+Payment_Number,DAY([91]!Loan_Start))</definedName>
    <definedName name="obras1">DATE(YEAR([91]!Loan_Start),MONTH([91]!Loan_Start)+Payment_Number,DAY([91]!Loan_Start))</definedName>
    <definedName name="obras11" localSheetId="0" hidden="1">#REF!</definedName>
    <definedName name="obras11" localSheetId="1" hidden="1">#REF!</definedName>
    <definedName name="obras11" hidden="1">#REF!</definedName>
    <definedName name="obras111" localSheetId="0">DATE(YEAR([92]!Loan_Start),MONTH([92]!Loan_Start)+Payment_Number,DAY([92]!Loan_Start))</definedName>
    <definedName name="obras111" localSheetId="1">DATE(YEAR([92]!Loan_Start),MONTH([92]!Loan_Start)+Payment_Number,DAY([92]!Loan_Start))</definedName>
    <definedName name="obras111">DATE(YEAR([92]!Loan_Start),MONTH([92]!Loan_Start)+Payment_Number,DAY([92]!Loan_Start))</definedName>
    <definedName name="OCD" localSheetId="0">[12]Tablas!#REF!</definedName>
    <definedName name="OCD" localSheetId="1">[12]Tablas!#REF!</definedName>
    <definedName name="OCD">[12]Tablas!#REF!</definedName>
    <definedName name="OCD1_1" localSheetId="0">[12]Tablas!#REF!</definedName>
    <definedName name="OCD1_1" localSheetId="1">[12]Tablas!#REF!</definedName>
    <definedName name="OCD1_1">[12]Tablas!#REF!</definedName>
    <definedName name="OCD1_1_1" localSheetId="0">[12]Tablas!#REF!</definedName>
    <definedName name="OCD1_1_1" localSheetId="1">[12]Tablas!#REF!</definedName>
    <definedName name="OCD1_1_1">[12]Tablas!#REF!</definedName>
    <definedName name="OCI" localSheetId="0">[12]Tablas!#REF!</definedName>
    <definedName name="OCI" localSheetId="1">[12]Tablas!#REF!</definedName>
    <definedName name="OCI">[12]Tablas!#REF!</definedName>
    <definedName name="OCI1_1" localSheetId="0">[12]Tablas!#REF!</definedName>
    <definedName name="OCI1_1" localSheetId="1">[12]Tablas!#REF!</definedName>
    <definedName name="OCI1_1">[12]Tablas!#REF!</definedName>
    <definedName name="OCI1_1_1" localSheetId="0">[12]Tablas!#REF!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 localSheetId="1">#REF!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0">#REF!</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0">#REF!</definedName>
    <definedName name="opcion" localSheetId="1">#REF!</definedName>
    <definedName name="opcion">#REF!</definedName>
    <definedName name="Operario" localSheetId="0">#REF!</definedName>
    <definedName name="Operario" localSheetId="1">#REF!</definedName>
    <definedName name="Operario">#REF!</definedName>
    <definedName name="OR" localSheetId="0">#REF!</definedName>
    <definedName name="OR" localSheetId="1">#REF!</definedName>
    <definedName name="OR">#REF!</definedName>
    <definedName name="ORIGEN" localSheetId="0">#REF!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localSheetId="1" hidden="1">[7]INST!#REF!</definedName>
    <definedName name="OROZCO" hidden="1">[7]INST!#REF!</definedName>
    <definedName name="otros">[68]otros!$A$6:$A$1235</definedName>
    <definedName name="OTROS1" localSheetId="0">#REF!</definedName>
    <definedName name="OTROS1" localSheetId="1">#REF!</definedName>
    <definedName name="OTROS1">#REF!</definedName>
    <definedName name="OUT" localSheetId="0">#REF!</definedName>
    <definedName name="OUT" localSheetId="1">#REF!</definedName>
    <definedName name="OUT">#REF!</definedName>
    <definedName name="P" localSheetId="0">#REF!</definedName>
    <definedName name="P" localSheetId="1">#REF!</definedName>
    <definedName name="P">#REF!</definedName>
    <definedName name="P_Yacimiento" localSheetId="0">#REF!</definedName>
    <definedName name="P_Yacimiento" localSheetId="1">#REF!</definedName>
    <definedName name="P_Yacimiento">#REF!</definedName>
    <definedName name="p0p0" hidden="1">{"via1",#N/A,TRUE,"general";"via2",#N/A,TRUE,"general";"via3",#N/A,TRUE,"general"}</definedName>
    <definedName name="Page____1____of____2" localSheetId="0">#REF!</definedName>
    <definedName name="Page____1____of____2" localSheetId="1">#REF!</definedName>
    <definedName name="Page____1____of____2">#REF!</definedName>
    <definedName name="Parametro_Peso">[56]Tablas!$A$1:$A$65536</definedName>
    <definedName name="Pay_Date" localSheetId="0">#REF!</definedName>
    <definedName name="Pay_Date" localSheetId="1">#REF!</definedName>
    <definedName name="Pay_Date">#REF!</definedName>
    <definedName name="Pay_Num" localSheetId="0">#REF!</definedName>
    <definedName name="Pay_Num" localSheetId="1">#REF!</definedName>
    <definedName name="Pay_Num">#REF!</definedName>
    <definedName name="Payment_Date" localSheetId="0">DATE(YEAR('PRESUPUESTO OFICIAL (Entidad)'!Loan_Start),MONTH('PRESUPUESTO OFICIAL (Entidad)'!Loan_Start)+Payment_Number,DAY('PRESUPUESTO OFICIAL (Entidad)'!Loan_Start))</definedName>
    <definedName name="Payment_Date" localSheetId="1">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0">DATE(YEAR([92]!Loan_Start),MONTH([92]!Loan_Start)+Payment_Number,DAY([92]!Loan_Start))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 localSheetId="0">#REF!</definedName>
    <definedName name="Pb" localSheetId="1">#REF!</definedName>
    <definedName name="Pb">#REF!</definedName>
    <definedName name="Pd" localSheetId="0">#REF!</definedName>
    <definedName name="Pd" localSheetId="1">#REF!</definedName>
    <definedName name="Pd">#REF!</definedName>
    <definedName name="PEPE">[0]!ERR</definedName>
    <definedName name="Periodo">[42]Hoja1!$C$1</definedName>
    <definedName name="PeriodoPago">'[40]LIQUIDA-NOMINA'!$C$4</definedName>
    <definedName name="PeriodoRepago" localSheetId="0">#REF!</definedName>
    <definedName name="PeriodoRepago" localSheetId="1">#REF!</definedName>
    <definedName name="PeriodoRepago">#REF!</definedName>
    <definedName name="PeriodoRepagoCCP" localSheetId="0">#REF!</definedName>
    <definedName name="PeriodoRepagoCCP" localSheetId="1">#REF!</definedName>
    <definedName name="PeriodoRepagoCCP">#REF!</definedName>
    <definedName name="phed">[54]Hoja1!$C$4</definedName>
    <definedName name="phen">[54]Hoja1!$C$5</definedName>
    <definedName name="Pindis" localSheetId="0">#REF!</definedName>
    <definedName name="Pindis" localSheetId="1">#REF!</definedName>
    <definedName name="Pindis">#REF!</definedName>
    <definedName name="pint" localSheetId="0">'[74]7422CW00'!#REF!</definedName>
    <definedName name="pint" localSheetId="1">'[74]7422CW00'!#REF!</definedName>
    <definedName name="pint">'[74]7422CW00'!#REF!</definedName>
    <definedName name="pintura" localSheetId="0">'[74]7422CW00'!#REF!</definedName>
    <definedName name="pintura" localSheetId="1">'[74]7422CW00'!#REF!</definedName>
    <definedName name="pintura">'[74]7422CW00'!#REF!</definedName>
    <definedName name="pintyura" localSheetId="0">[93]STRSUMM0!#REF!</definedName>
    <definedName name="pintyura" localSheetId="1">[93]STRSUMM0!#REF!</definedName>
    <definedName name="pintyura">[93]STRSUMM0!#REF!</definedName>
    <definedName name="PIP" localSheetId="0">#REF!</definedName>
    <definedName name="PIP" localSheetId="1">#REF!</definedName>
    <definedName name="PIP">#REF!</definedName>
    <definedName name="Piscinas" localSheetId="0">#REF!</definedName>
    <definedName name="Piscinas" localSheetId="1">#REF!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 localSheetId="1">#REF!</definedName>
    <definedName name="pkwsem">#REF!</definedName>
    <definedName name="PLAD" hidden="1">{"TAB1",#N/A,TRUE,"GENERAL";"TAB2",#N/A,TRUE,"GENERAL";"TAB3",#N/A,TRUE,"GENERAL";"TAB4",#N/A,TRUE,"GENERAL";"TAB5",#N/A,TRUE,"GENERAL"}</definedName>
    <definedName name="Platinas" localSheetId="0">#REF!</definedName>
    <definedName name="Platinas" localSheetId="1">#REF!</definedName>
    <definedName name="Platinas">#REF!</definedName>
    <definedName name="Plazo">[35]BASES!$E$27</definedName>
    <definedName name="PlazoAIU" localSheetId="0">#REF!</definedName>
    <definedName name="PlazoAIU" localSheetId="1">#REF!</definedName>
    <definedName name="PlazoAIU">#REF!</definedName>
    <definedName name="PLPLUNN" hidden="1">{"TAB1",#N/A,TRUE,"GENERAL";"TAB2",#N/A,TRUE,"GENERAL";"TAB3",#N/A,TRUE,"GENERAL";"TAB4",#N/A,TRUE,"GENERAL";"TAB5",#N/A,TRUE,"GENERAL"}</definedName>
    <definedName name="PMP" localSheetId="0">#REF!</definedName>
    <definedName name="PMP" localSheetId="1">#REF!</definedName>
    <definedName name="PMP">#REF!</definedName>
    <definedName name="POCETAS" localSheetId="0">#REF!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0">#REF!</definedName>
    <definedName name="popu" localSheetId="1">#REF!</definedName>
    <definedName name="popu">#REF!</definedName>
    <definedName name="popvds" hidden="1">{"TAB1",#N/A,TRUE,"GENERAL";"TAB2",#N/A,TRUE,"GENERAL";"TAB3",#N/A,TRUE,"GENERAL";"TAB4",#N/A,TRUE,"GENERAL";"TAB5",#N/A,TRUE,"GENERAL"}</definedName>
    <definedName name="porc" localSheetId="0">#REF!</definedName>
    <definedName name="porc" localSheetId="1">#REF!</definedName>
    <definedName name="porc">#REF!</definedName>
    <definedName name="PORCE">[36]BASES!$E$26</definedName>
    <definedName name="Porcentaje" localSheetId="0">#REF!</definedName>
    <definedName name="Porcentaje" localSheetId="1">#REF!</definedName>
    <definedName name="Porcentaje">#REF!</definedName>
    <definedName name="PORCENTAJE1" localSheetId="0">#REF!</definedName>
    <definedName name="PORCENTAJE1" localSheetId="1">#REF!</definedName>
    <definedName name="PORCENTAJE1">#REF!</definedName>
    <definedName name="PORTADA2" localSheetId="0">'[94]Hoja 1 '!#REF!</definedName>
    <definedName name="PORTADA2" localSheetId="1">'[94]Hoja 1 '!#REF!</definedName>
    <definedName name="PORTADA2">'[94]Hoja 1 '!#REF!</definedName>
    <definedName name="POSICION_PRESUP" localSheetId="0">[11]Tablas!#REF!</definedName>
    <definedName name="POSICION_PRESUP" localSheetId="1">[11]Tablas!#REF!</definedName>
    <definedName name="POSICION_PRESUP">[11]Tablas!#REF!</definedName>
    <definedName name="POSICIONES" localSheetId="0">#REF!</definedName>
    <definedName name="POSICIONES" localSheetId="1">#REF!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0">#REF!</definedName>
    <definedName name="PPtoNorte" localSheetId="1">#REF!</definedName>
    <definedName name="PPtoNorte">#REF!</definedName>
    <definedName name="pqroj" hidden="1">{"via1",#N/A,TRUE,"general";"via2",#N/A,TRUE,"general";"via3",#N/A,TRUE,"general"}</definedName>
    <definedName name="Pr">[46]medelo!$D$46</definedName>
    <definedName name="PRE" localSheetId="0">#REF!</definedName>
    <definedName name="PRE" localSheetId="1">#REF!</definedName>
    <definedName name="PRE">#REF!</definedName>
    <definedName name="Precio" localSheetId="0">#REF!</definedName>
    <definedName name="Precio" localSheetId="1">#REF!</definedName>
    <definedName name="Precio">#REF!</definedName>
    <definedName name="precio2" localSheetId="0">#REF!</definedName>
    <definedName name="precio2" localSheetId="1">#REF!</definedName>
    <definedName name="precio2">#REF!</definedName>
    <definedName name="PrecioS" localSheetId="0">#REF!</definedName>
    <definedName name="PrecioS" localSheetId="1">#REF!</definedName>
    <definedName name="PrecioS">#REF!</definedName>
    <definedName name="PREST" localSheetId="0">#REF!</definedName>
    <definedName name="PREST" localSheetId="1">#REF!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0">#REF!</definedName>
    <definedName name="Princ" localSheetId="1">#REF!</definedName>
    <definedName name="Princ">#REF!</definedName>
    <definedName name="PRINT_AREA">#N/A</definedName>
    <definedName name="Print_Area_MI" localSheetId="0">#REF!</definedName>
    <definedName name="Print_Area_MI" localSheetId="1">#REF!</definedName>
    <definedName name="Print_Area_MI">#REF!</definedName>
    <definedName name="Print_Area_Reset" localSheetId="0">OFFSET('PRESUPUESTO OFICIAL (Entidad)'!Full_Print,0,0,[0]!Last_Row)</definedName>
    <definedName name="Print_Area_Reset" localSheetId="1">OFFSET('PROPUESTA ECONOMICA(proponente)'!Full_Print,0,0,[0]!Last_Row)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 localSheetId="1">'[3]7422CW00'!#REF!</definedName>
    <definedName name="PRINT1">'[3]7422CW00'!#REF!</definedName>
    <definedName name="PRINT2" localSheetId="0">'[3]7422CW00'!#REF!</definedName>
    <definedName name="PRINT2" localSheetId="1">'[3]7422CW00'!#REF!</definedName>
    <definedName name="PRINT2">'[3]7422CW00'!#REF!</definedName>
    <definedName name="PRIVADO" localSheetId="0">#REF!</definedName>
    <definedName name="PRIVADO" localSheetId="1">#REF!</definedName>
    <definedName name="PRIVADO">#REF!</definedName>
    <definedName name="prn">[54]Hoja1!$C$3</definedName>
    <definedName name="prnf">[54]Hoja1!$C$6</definedName>
    <definedName name="ProbRange">0</definedName>
    <definedName name="ProbRangeMit">0</definedName>
    <definedName name="PROC" localSheetId="0">#REF!</definedName>
    <definedName name="PROC" localSheetId="1">#REF!</definedName>
    <definedName name="PROC">#REF!</definedName>
    <definedName name="PROCEDIM_SELECC" localSheetId="0">#REF!</definedName>
    <definedName name="PROCEDIM_SELECC" localSheetId="1">#REF!</definedName>
    <definedName name="PROCEDIM_SELECC">#REF!</definedName>
    <definedName name="PROCESO" localSheetId="0">#REF!</definedName>
    <definedName name="PROCESO" localSheetId="1">#REF!</definedName>
    <definedName name="PROCESO">#REF!</definedName>
    <definedName name="PRODUCTO" localSheetId="0">#REF!</definedName>
    <definedName name="PRODUCTO" localSheetId="1">#REF!</definedName>
    <definedName name="PRODUCTO">#REF!</definedName>
    <definedName name="PrOfic">[35]BASES!$B$31</definedName>
    <definedName name="PROGDES" localSheetId="0">#REF!</definedName>
    <definedName name="PROGDES" localSheetId="1">#REF!</definedName>
    <definedName name="PROGDES">#REF!</definedName>
    <definedName name="Programa" localSheetId="0">#REF!</definedName>
    <definedName name="Programa" localSheetId="1">#REF!</definedName>
    <definedName name="Programa">#REF!</definedName>
    <definedName name="programainv">[0]!ERR</definedName>
    <definedName name="Proponente" localSheetId="0">#REF!</definedName>
    <definedName name="Proponente" localSheetId="1">#REF!</definedName>
    <definedName name="Proponente">#REF!</definedName>
    <definedName name="PRUEBA" localSheetId="0">[95]!absc</definedName>
    <definedName name="PRUEBA" localSheetId="1">[95]!absc</definedName>
    <definedName name="PRUEBA">[95]!absc</definedName>
    <definedName name="prueba1" localSheetId="0">[95]!absc</definedName>
    <definedName name="prueba1" localSheetId="1">[95]!absc</definedName>
    <definedName name="prueba1">[95]!absc</definedName>
    <definedName name="PRUEBA2" localSheetId="0">#REF!</definedName>
    <definedName name="PRUEBA2" localSheetId="1">#REF!</definedName>
    <definedName name="PRUEBA2">#REF!</definedName>
    <definedName name="ps" localSheetId="0">#REF!</definedName>
    <definedName name="ps" localSheetId="1">#REF!</definedName>
    <definedName name="ps">#REF!</definedName>
    <definedName name="PSTRESS_RELIEVI" localSheetId="0">#REF!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0">#REF!</definedName>
    <definedName name="PW" localSheetId="1">#REF!</definedName>
    <definedName name="PW">#REF!</definedName>
    <definedName name="Pwf">'[96]ORITO 02 '!$A$12</definedName>
    <definedName name="Pwf_actual">'[96]ORITO 02 '!$E$6</definedName>
    <definedName name="Pwf_i">[46]medelo!$A$66:$A$83</definedName>
    <definedName name="Pwf_min">'[96]ORITO 02 '!$E$8</definedName>
    <definedName name="Pwfd" localSheetId="0">#REF!</definedName>
    <definedName name="Pwfd" localSheetId="1">#REF!</definedName>
    <definedName name="Pwfd">#REF!</definedName>
    <definedName name="Q" localSheetId="0">#REF!</definedName>
    <definedName name="Q" localSheetId="1">#REF!</definedName>
    <definedName name="Q">#REF!</definedName>
    <definedName name="Q_actual">'[96]ORITO 02 '!$E$7</definedName>
    <definedName name="Q_BRUTO" localSheetId="0">#REF!</definedName>
    <definedName name="Q_BRUTO" localSheetId="1">#REF!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0">#REF!</definedName>
    <definedName name="qaz" localSheetId="1">#REF!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0">#REF!</definedName>
    <definedName name="QS" localSheetId="1">#REF!</definedName>
    <definedName name="QS">#REF!</definedName>
    <definedName name="Qt">'[96]ORITO 02 '!$E$9</definedName>
    <definedName name="QTIES" localSheetId="0">#REF!</definedName>
    <definedName name="QTIES" localSheetId="1">#REF!</definedName>
    <definedName name="QTIES">#REF!</definedName>
    <definedName name="QTY" localSheetId="0">#REF!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0">#REF!</definedName>
    <definedName name="QWE" localSheetId="1">#REF!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0">#REF!</definedName>
    <definedName name="R._SECO" localSheetId="1">#REF!</definedName>
    <definedName name="R._SECO">#REF!</definedName>
    <definedName name="R_2" localSheetId="0">#REF!</definedName>
    <definedName name="R_2" localSheetId="1">#REF!</definedName>
    <definedName name="R_2">#REF!</definedName>
    <definedName name="R_c" localSheetId="0">#REF!</definedName>
    <definedName name="R_c" localSheetId="1">#REF!</definedName>
    <definedName name="R_c">#REF!</definedName>
    <definedName name="RANGO_FECHA" localSheetId="0">#REF!</definedName>
    <definedName name="RANGO_FECHA" localSheetId="1">#REF!</definedName>
    <definedName name="RANGO_FECHA">#REF!</definedName>
    <definedName name="Rates" localSheetId="0">#REF!</definedName>
    <definedName name="Rates" localSheetId="1">#REF!</definedName>
    <definedName name="Rates">#REF!</definedName>
    <definedName name="RD" localSheetId="0">#REF!</definedName>
    <definedName name="RD" localSheetId="1">#REF!</definedName>
    <definedName name="RD">#REF!</definedName>
    <definedName name="rdq" localSheetId="0">#REF!</definedName>
    <definedName name="rdq" localSheetId="1">#REF!</definedName>
    <definedName name="rdq">#REF!</definedName>
    <definedName name="Reactores" localSheetId="0">#REF!</definedName>
    <definedName name="Reactores" localSheetId="1">#REF!</definedName>
    <definedName name="Reactores">#REF!</definedName>
    <definedName name="Recall_2">'[90] ASR+Nafta'!$E$9:$E$21</definedName>
    <definedName name="Recall_3">'[90]Todos+Nafta'!$E$9:$E$21</definedName>
    <definedName name="Recorder" localSheetId="0">#REF!</definedName>
    <definedName name="Recorder" localSheetId="1">#REF!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0">#REF!</definedName>
    <definedName name="RegistroCoordinador" localSheetId="1">#REF!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0">#REF!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0">#REF!</definedName>
    <definedName name="rendimiento" localSheetId="1">#REF!</definedName>
    <definedName name="rendimiento">#REF!</definedName>
    <definedName name="RENDIMIENTO____CARGA" localSheetId="0">#REF!</definedName>
    <definedName name="RENDIMIENTO____CARGA" localSheetId="1">#REF!</definedName>
    <definedName name="RENDIMIENTO____CARGA">#REF!</definedName>
    <definedName name="REPXXX" localSheetId="0">#REF!</definedName>
    <definedName name="REPXXX" localSheetId="1">#REF!</definedName>
    <definedName name="REPXXX">#REF!</definedName>
    <definedName name="Requerimiento" localSheetId="0">#REF!</definedName>
    <definedName name="Requerimiento" localSheetId="1">#REF!</definedName>
    <definedName name="Requerimiento">#REF!</definedName>
    <definedName name="Requerimientos" localSheetId="0">#REF!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 localSheetId="1">#REF!</definedName>
    <definedName name="RES">#REF!</definedName>
    <definedName name="Resistividad" localSheetId="0">#REF!</definedName>
    <definedName name="Resistividad" localSheetId="1">#REF!</definedName>
    <definedName name="Resistividad">#REF!</definedName>
    <definedName name="RESU" localSheetId="0">#REF!</definedName>
    <definedName name="RESU" localSheetId="1">#REF!</definedName>
    <definedName name="RESU">#REF!</definedName>
    <definedName name="resu8" localSheetId="0">[9]!resu8</definedName>
    <definedName name="resu8" localSheetId="1">[9]!resu8</definedName>
    <definedName name="resu8">[9]!resu8</definedName>
    <definedName name="resufi" localSheetId="0">#REF!</definedName>
    <definedName name="resufi" localSheetId="1">#REF!</definedName>
    <definedName name="resufi">#REF!</definedName>
    <definedName name="resufi1" localSheetId="0">#REF!</definedName>
    <definedName name="resufi1" localSheetId="1">#REF!</definedName>
    <definedName name="resufi1">#REF!</definedName>
    <definedName name="resumen" localSheetId="0">#REF!</definedName>
    <definedName name="resumen" localSheetId="1">#REF!</definedName>
    <definedName name="resumen">#REF!</definedName>
    <definedName name="resumen_final" localSheetId="0">#REF!</definedName>
    <definedName name="resumen_final" localSheetId="1">#REF!</definedName>
    <definedName name="resumen_final">#REF!</definedName>
    <definedName name="resumen_final1" localSheetId="0">#REF!</definedName>
    <definedName name="resumen_final1" localSheetId="1">#REF!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0">#REF!</definedName>
    <definedName name="RFV" localSheetId="1">#REF!</definedName>
    <definedName name="RFV">#REF!</definedName>
    <definedName name="RG" localSheetId="0">#REF!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0">[98]Ingenieria!#REF!</definedName>
    <definedName name="RID" localSheetId="1">[98]Ingenieria!#REF!</definedName>
    <definedName name="RID">[98]Ingenieria!#REF!</definedName>
    <definedName name="RISP" localSheetId="0">'[3]7422CW00'!#REF!</definedName>
    <definedName name="RISP" localSheetId="1">'[3]7422CW00'!#REF!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0">#REF!,#REF!,#REF!</definedName>
    <definedName name="Ro" localSheetId="1">#REF!,#REF!,#REF!</definedName>
    <definedName name="Ro">#REF!,#REF!,#REF!</definedName>
    <definedName name="rr">[0]!ERR</definedName>
    <definedName name="rrr" hidden="1">{"via1",#N/A,TRUE,"general";"via2",#N/A,TRUE,"general";"via3",#N/A,TRUE,"general"}</definedName>
    <definedName name="rrrr" localSheetId="0">'[99]Form5 _Pág_ 1'!#REF!</definedName>
    <definedName name="rrrr" localSheetId="1">'[99]Form5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0">#REF!</definedName>
    <definedName name="Rs" localSheetId="1">#REF!</definedName>
    <definedName name="Rs">#REF!</definedName>
    <definedName name="rsdgsd5" hidden="1">{"TAB1",#N/A,TRUE,"GENERAL";"TAB2",#N/A,TRUE,"GENERAL";"TAB3",#N/A,TRUE,"GENERAL";"TAB4",#N/A,TRUE,"GENERAL";"TAB5",#N/A,TRUE,"GENERAL"}</definedName>
    <definedName name="RSS" localSheetId="0">#REF!</definedName>
    <definedName name="RSS" localSheetId="1">#REF!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0">#REF!</definedName>
    <definedName name="RUT" localSheetId="1">#REF!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0">#REF!</definedName>
    <definedName name="SALID1" localSheetId="1">#REF!</definedName>
    <definedName name="SALID1">#REF!</definedName>
    <definedName name="SalMinimo">[35]BASES!$E$41</definedName>
    <definedName name="sbgfbgdr" hidden="1">{"via1",#N/A,TRUE,"general";"via2",#N/A,TRUE,"general";"via3",#N/A,TRUE,"general"}</definedName>
    <definedName name="SBS" localSheetId="0">#REF!</definedName>
    <definedName name="SBS" localSheetId="1">#REF!</definedName>
    <definedName name="SBS">#REF!</definedName>
    <definedName name="Sched_Pay" localSheetId="0">#REF!</definedName>
    <definedName name="Sched_Pay" localSheetId="1">#REF!</definedName>
    <definedName name="Sched_Pay">#REF!</definedName>
    <definedName name="Scheduled_Extra_Payments" localSheetId="0">#REF!</definedName>
    <definedName name="Scheduled_Extra_Payments" localSheetId="1">#REF!</definedName>
    <definedName name="Scheduled_Extra_Payments">#REF!</definedName>
    <definedName name="Scheduled_Interest_Rate" localSheetId="0">#REF!</definedName>
    <definedName name="Scheduled_Interest_Rate" localSheetId="1">#REF!</definedName>
    <definedName name="Scheduled_Interest_Rate">#REF!</definedName>
    <definedName name="Scheduled_Monthly_Payment" localSheetId="0">#REF!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0">#REF!</definedName>
    <definedName name="sdfsd" localSheetId="1">#REF!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0">#REF!</definedName>
    <definedName name="SECTOR" localSheetId="1">#REF!</definedName>
    <definedName name="SECTOR">#REF!</definedName>
    <definedName name="SEMANA_C3" localSheetId="0">#REF!</definedName>
    <definedName name="SEMANA_C3" localSheetId="1">#REF!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 localSheetId="1">[45]steel!#REF!</definedName>
    <definedName name="SHEE_INT">[45]steel!#REF!</definedName>
    <definedName name="SHEET" localSheetId="0">'[3]7422CW00'!#REF!</definedName>
    <definedName name="SHEET" localSheetId="1">'[3]7422CW00'!#REF!</definedName>
    <definedName name="SHEET">'[3]7422CW00'!#REF!</definedName>
    <definedName name="SHEET_KP">[45]steel!$C$7:$L$47</definedName>
    <definedName name="SHEET_MR">[45]steel!$C$7:$J$47</definedName>
    <definedName name="SHEET1" localSheetId="0">#REF!</definedName>
    <definedName name="SHEET1" localSheetId="1">#REF!</definedName>
    <definedName name="SHEET1">#REF!</definedName>
    <definedName name="SHEET10" localSheetId="0">#REF!</definedName>
    <definedName name="SHEET10" localSheetId="1">#REF!</definedName>
    <definedName name="SHEET10">#REF!</definedName>
    <definedName name="SHEET11" localSheetId="0">#REF!</definedName>
    <definedName name="SHEET11" localSheetId="1">#REF!</definedName>
    <definedName name="SHEET11">#REF!</definedName>
    <definedName name="SHEET12" localSheetId="0">#REF!</definedName>
    <definedName name="SHEET12" localSheetId="1">#REF!</definedName>
    <definedName name="SHEET12">#REF!</definedName>
    <definedName name="SHEET13" localSheetId="0">#REF!</definedName>
    <definedName name="SHEET13" localSheetId="1">#REF!</definedName>
    <definedName name="SHEET13">#REF!</definedName>
    <definedName name="SHEET14" localSheetId="0">#REF!</definedName>
    <definedName name="SHEET14" localSheetId="1">#REF!</definedName>
    <definedName name="SHEET14">#REF!</definedName>
    <definedName name="SHEET15" localSheetId="0">#REF!</definedName>
    <definedName name="SHEET15" localSheetId="1">#REF!</definedName>
    <definedName name="SHEET15">#REF!</definedName>
    <definedName name="SHEET16" localSheetId="0">#REF!</definedName>
    <definedName name="SHEET16" localSheetId="1">#REF!</definedName>
    <definedName name="SHEET16">#REF!</definedName>
    <definedName name="SHEET17" localSheetId="0">#REF!</definedName>
    <definedName name="SHEET17" localSheetId="1">#REF!</definedName>
    <definedName name="SHEET17">#REF!</definedName>
    <definedName name="SHEET18" localSheetId="0">#REF!</definedName>
    <definedName name="SHEET18" localSheetId="1">#REF!</definedName>
    <definedName name="SHEET18">#REF!</definedName>
    <definedName name="SHEET19" localSheetId="0">#REF!</definedName>
    <definedName name="SHEET19" localSheetId="1">#REF!</definedName>
    <definedName name="SHEET19">#REF!</definedName>
    <definedName name="SHEET2" localSheetId="0">#REF!</definedName>
    <definedName name="SHEET2" localSheetId="1">#REF!</definedName>
    <definedName name="SHEET2">#REF!</definedName>
    <definedName name="SHEET20" localSheetId="0">#REF!</definedName>
    <definedName name="SHEET20" localSheetId="1">#REF!</definedName>
    <definedName name="SHEET20">#REF!</definedName>
    <definedName name="SHEET21" localSheetId="0">#REF!</definedName>
    <definedName name="SHEET21" localSheetId="1">#REF!</definedName>
    <definedName name="SHEET21">#REF!</definedName>
    <definedName name="SHEET22" localSheetId="0">#REF!</definedName>
    <definedName name="SHEET22" localSheetId="1">#REF!</definedName>
    <definedName name="SHEET22">#REF!</definedName>
    <definedName name="SHEET23" localSheetId="0">#REF!</definedName>
    <definedName name="SHEET23" localSheetId="1">#REF!</definedName>
    <definedName name="SHEET23">#REF!</definedName>
    <definedName name="SHEET24" localSheetId="0">#REF!</definedName>
    <definedName name="SHEET24" localSheetId="1">#REF!</definedName>
    <definedName name="SHEET24">#REF!</definedName>
    <definedName name="SHEET25" localSheetId="0">#REF!</definedName>
    <definedName name="SHEET25" localSheetId="1">#REF!</definedName>
    <definedName name="SHEET25">#REF!</definedName>
    <definedName name="SHEET26" localSheetId="0">#REF!</definedName>
    <definedName name="SHEET26" localSheetId="1">#REF!</definedName>
    <definedName name="SHEET26">#REF!</definedName>
    <definedName name="SHEET3" localSheetId="0">#REF!</definedName>
    <definedName name="SHEET3" localSheetId="1">#REF!</definedName>
    <definedName name="SHEET3">#REF!</definedName>
    <definedName name="SHEET4" localSheetId="0">#REF!</definedName>
    <definedName name="SHEET4" localSheetId="1">#REF!</definedName>
    <definedName name="SHEET4">#REF!</definedName>
    <definedName name="SHEET5" localSheetId="0">#REF!</definedName>
    <definedName name="SHEET5" localSheetId="1">#REF!</definedName>
    <definedName name="SHEET5">#REF!</definedName>
    <definedName name="SHEET6" localSheetId="0">#REF!</definedName>
    <definedName name="SHEET6" localSheetId="1">#REF!</definedName>
    <definedName name="SHEET6">#REF!</definedName>
    <definedName name="SHEET7" localSheetId="0">#REF!</definedName>
    <definedName name="SHEET7" localSheetId="1">#REF!</definedName>
    <definedName name="SHEET7">#REF!</definedName>
    <definedName name="SHEET8" localSheetId="0">#REF!</definedName>
    <definedName name="SHEET8" localSheetId="1">#REF!</definedName>
    <definedName name="SHEET8">#REF!</definedName>
    <definedName name="SHEET9" localSheetId="0">#REF!</definedName>
    <definedName name="SHEET9" localSheetId="1">#REF!</definedName>
    <definedName name="SHEET9">#REF!</definedName>
    <definedName name="SI">[0]!ERR</definedName>
    <definedName name="SINGOLO" localSheetId="0">'[3]7422CW00'!#REF!</definedName>
    <definedName name="SINGOLO" localSheetId="1">'[3]7422CW00'!#REF!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0">#REF!</definedName>
    <definedName name="SOLD._4_" localSheetId="1">#REF!</definedName>
    <definedName name="SOLD._4_">#REF!</definedName>
    <definedName name="SOLD._6_" localSheetId="0">#REF!</definedName>
    <definedName name="SOLD._6_" localSheetId="1">#REF!</definedName>
    <definedName name="SOLD._6_">#REF!</definedName>
    <definedName name="SOLD._8_" localSheetId="0">#REF!</definedName>
    <definedName name="SOLD._8_" localSheetId="1">#REF!</definedName>
    <definedName name="SOLD._8_">#REF!</definedName>
    <definedName name="solver_adj" localSheetId="0" hidden="1">'PRESUPUESTO OFICIAL (Entidad)'!$K$228</definedName>
    <definedName name="solver_adj" localSheetId="1" hidden="1">'PROPUESTA ECONOMICA(proponente)'!$K$227</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(Entidad)'!$K$239</definedName>
    <definedName name="solver_lhs1" localSheetId="1" hidden="1">'PROPUESTA ECONOMICA(proponente)'!$K$243</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(Entidad)'!$K$239</definedName>
    <definedName name="solver_opt" localSheetId="1" hidden="1">'PROPUESTA ECONOMICA(proponente)'!$K$243</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(Entidad)'!$K$240</definedName>
    <definedName name="solver_rhs1" localSheetId="1" hidden="1">'PROPUESTA ECONOMICA(proponente)'!$K$244</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0">#REF!</definedName>
    <definedName name="SS" localSheetId="1">#REF!</definedName>
    <definedName name="SS">#REF!</definedName>
    <definedName name="SS_AVG_SIZE" localSheetId="0">#REF!</definedName>
    <definedName name="SS_AVG_SIZE" localSheetId="1">#REF!</definedName>
    <definedName name="SS_AVG_SIZE">#REF!</definedName>
    <definedName name="SS_WELDING" localSheetId="0">#REF!</definedName>
    <definedName name="SS_WELDING" localSheetId="1">#REF!</definedName>
    <definedName name="SS_WELDING">#REF!</definedName>
    <definedName name="ssa">[54]Hoja1!$C$25</definedName>
    <definedName name="ssh">[54]Hoja1!$C$24</definedName>
    <definedName name="sss" localSheetId="0">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0">#REF!</definedName>
    <definedName name="St" localSheetId="1">#REF!</definedName>
    <definedName name="St">#REF!</definedName>
    <definedName name="ST_BLDG" localSheetId="0">'[3]7422CW00'!#REF!</definedName>
    <definedName name="ST_BLDG" localSheetId="1">'[3]7422CW00'!#REF!</definedName>
    <definedName name="ST_BLDG">'[3]7422CW00'!#REF!</definedName>
    <definedName name="ST_CW" localSheetId="0">'[3]7422CW00'!#REF!</definedName>
    <definedName name="ST_CW" localSheetId="1">'[3]7422CW00'!#REF!</definedName>
    <definedName name="ST_CW">'[3]7422CW00'!#REF!</definedName>
    <definedName name="STALO1" localSheetId="0">'[3]7422CW00'!#REF!</definedName>
    <definedName name="STALO1" localSheetId="1">'[3]7422CW00'!#REF!</definedName>
    <definedName name="STALO1">'[3]7422CW00'!#REF!</definedName>
    <definedName name="STAMPA" localSheetId="0">#REF!</definedName>
    <definedName name="STAMPA" localSheetId="1">#REF!</definedName>
    <definedName name="STAMPA">#REF!</definedName>
    <definedName name="STANU" localSheetId="0">'[3]7422CW00'!#REF!</definedName>
    <definedName name="STANU" localSheetId="1">'[3]7422CW00'!#REF!</definedName>
    <definedName name="STANU">'[3]7422CW00'!#REF!</definedName>
    <definedName name="START" localSheetId="0">#REF!</definedName>
    <definedName name="START" localSheetId="1">#REF!</definedName>
    <definedName name="START">#REF!</definedName>
    <definedName name="START1" localSheetId="0">'[3]7422CW00'!#REF!</definedName>
    <definedName name="START1" localSheetId="1">'[3]7422CW00'!#REF!</definedName>
    <definedName name="START1">'[3]7422CW00'!#REF!</definedName>
    <definedName name="STENU" localSheetId="0">'[3]7422CW00'!#REF!</definedName>
    <definedName name="STENU" localSheetId="1">'[3]7422CW00'!#REF!</definedName>
    <definedName name="STENU">'[3]7422CW00'!#REF!</definedName>
    <definedName name="Stock" localSheetId="0">'[100]PxQ Cantidades'!#REF!</definedName>
    <definedName name="Stock" localSheetId="1">'[100]PxQ Cantidades'!#REF!</definedName>
    <definedName name="Stock">'[100]PxQ Cantidades'!#REF!</definedName>
    <definedName name="STONU" localSheetId="0">'[3]7422CW00'!#REF!</definedName>
    <definedName name="STONU" localSheetId="1">'[3]7422CW00'!#REF!</definedName>
    <definedName name="STONU">'[3]7422CW00'!#REF!</definedName>
    <definedName name="STRESS_RELIEVIN" localSheetId="0">#REF!</definedName>
    <definedName name="STRESS_RELIEVIN" localSheetId="1">#REF!</definedName>
    <definedName name="STRESS_RELIEVIN">#REF!</definedName>
    <definedName name="STSUMM" localSheetId="0">'[3]7422CW00'!#REF!</definedName>
    <definedName name="STSUMM" localSheetId="1">'[3]7422CW00'!#REF!</definedName>
    <definedName name="STSUMM">'[3]7422CW00'!#REF!</definedName>
    <definedName name="stt" hidden="1">{"via1",#N/A,TRUE,"general";"via2",#N/A,TRUE,"general";"via3",#N/A,TRUE,"general"}</definedName>
    <definedName name="SUBSUELO" localSheetId="0">#REF!</definedName>
    <definedName name="SUBSUELO" localSheetId="1">#REF!</definedName>
    <definedName name="SUBSUELO">#REF!</definedName>
    <definedName name="Subtotal" localSheetId="0">#REF!</definedName>
    <definedName name="Subtotal" localSheetId="1">#REF!</definedName>
    <definedName name="Subtotal">#REF!</definedName>
    <definedName name="SUELDO" localSheetId="0">#REF!</definedName>
    <definedName name="SUELDO" localSheetId="1">#REF!</definedName>
    <definedName name="SUELDO">#REF!</definedName>
    <definedName name="suma">[52]Hoja1!$F$60</definedName>
    <definedName name="Summary" localSheetId="0">#REF!</definedName>
    <definedName name="Summary" localSheetId="1">#REF!</definedName>
    <definedName name="Summary">#REF!</definedName>
    <definedName name="SUP_ART" localSheetId="0">[45]steel!#REF!</definedName>
    <definedName name="SUP_ART" localSheetId="1">[45]steel!#REF!</definedName>
    <definedName name="SUP_ART">[45]steel!#REF!</definedName>
    <definedName name="SUP_VEX" localSheetId="0">#REF!</definedName>
    <definedName name="SUP_VEX" localSheetId="1">#REF!</definedName>
    <definedName name="SUP_VEX">#REF!</definedName>
    <definedName name="SUP_VPR" localSheetId="0">#REF!</definedName>
    <definedName name="SUP_VPR" localSheetId="1">#REF!</definedName>
    <definedName name="SUP_VPR">#REF!</definedName>
    <definedName name="SUP_VPR_GEC" localSheetId="0">#REF!</definedName>
    <definedName name="SUP_VPR_GEC" localSheetId="1">#REF!</definedName>
    <definedName name="SUP_VPR_GEC">#REF!</definedName>
    <definedName name="SUP_VPR_GMM" localSheetId="0">#REF!</definedName>
    <definedName name="SUP_VPR_GMM" localSheetId="1">#REF!</definedName>
    <definedName name="SUP_VPR_GMM">#REF!</definedName>
    <definedName name="SUP_VPR_GRC" localSheetId="0">#REF!</definedName>
    <definedName name="SUP_VPR_GRC" localSheetId="1">#REF!</definedName>
    <definedName name="SUP_VPR_GRC">#REF!</definedName>
    <definedName name="SUP_VPR_GRM" localSheetId="0">#REF!</definedName>
    <definedName name="SUP_VPR_GRM" localSheetId="1">#REF!</definedName>
    <definedName name="SUP_VPR_GRM">#REF!</definedName>
    <definedName name="SUP_VPR_GRN" localSheetId="0">#REF!</definedName>
    <definedName name="SUP_VPR_GRN" localSheetId="1">#REF!</definedName>
    <definedName name="SUP_VPR_GRN">#REF!</definedName>
    <definedName name="SUP_VPR_GRS" localSheetId="0">#REF!</definedName>
    <definedName name="SUP_VPR_GRS" localSheetId="1">#REF!</definedName>
    <definedName name="SUP_VPR_GRS">#REF!</definedName>
    <definedName name="SUP_VPR_GTP" localSheetId="0">[12]Tablas!#REF!</definedName>
    <definedName name="SUP_VPR_GTP" localSheetId="1">[12]Tablas!#REF!</definedName>
    <definedName name="SUP_VPR_GTP">[12]Tablas!#REF!</definedName>
    <definedName name="SUP_VPR_NA" localSheetId="0">#REF!</definedName>
    <definedName name="SUP_VPR_NA" localSheetId="1">#REF!</definedName>
    <definedName name="SUP_VPR_NA">#REF!</definedName>
    <definedName name="SUPER">[56]Tablas!$H$1:$H$65536</definedName>
    <definedName name="SUPERFICIE" localSheetId="0">#REF!</definedName>
    <definedName name="SUPERFICIE" localSheetId="1">#REF!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0">#REF!</definedName>
    <definedName name="TABLA" localSheetId="1">#REF!</definedName>
    <definedName name="TABLA">#REF!</definedName>
    <definedName name="tabla1">[101]Hoja3!$B$4:$F$28</definedName>
    <definedName name="TABLEKP" localSheetId="0">'[3]7422CW00'!#REF!</definedName>
    <definedName name="TABLEKP" localSheetId="1">'[3]7422CW00'!#REF!</definedName>
    <definedName name="TABLEKP">'[3]7422CW00'!#REF!</definedName>
    <definedName name="TABLEPRI" localSheetId="0">#REF!</definedName>
    <definedName name="TABLEPRI" localSheetId="1">#REF!</definedName>
    <definedName name="TABLEPRI">#REF!</definedName>
    <definedName name="Tambores" localSheetId="0">#REF!</definedName>
    <definedName name="Tambores" localSheetId="1">#REF!</definedName>
    <definedName name="Tambores">#REF!</definedName>
    <definedName name="Tanques" localSheetId="0">#REF!</definedName>
    <definedName name="Tanques" localSheetId="1">#REF!</definedName>
    <definedName name="Tanques">#REF!</definedName>
    <definedName name="TAREAS_INICIALES" localSheetId="0">#REF!</definedName>
    <definedName name="TAREAS_INICIALES" localSheetId="1">#REF!</definedName>
    <definedName name="TAREAS_INICIALES">#REF!</definedName>
    <definedName name="TARIFA" localSheetId="0">#REF!</definedName>
    <definedName name="TARIFA" localSheetId="1">#REF!</definedName>
    <definedName name="TARIFA">#REF!</definedName>
    <definedName name="TarifaPension">[40]EMPRESA!$F$24</definedName>
    <definedName name="TARIFAS">[102]TARIFAS!$A$1:$F$52</definedName>
    <definedName name="TarifaSalud">[40]EMPRESA!$F$26</definedName>
    <definedName name="Tasa" localSheetId="0">#REF!</definedName>
    <definedName name="Tasa" localSheetId="1">#REF!</definedName>
    <definedName name="Tasa">#REF!</definedName>
    <definedName name="TASA_DE_CAMBIO" localSheetId="0">#REF!</definedName>
    <definedName name="TASA_DE_CAMBIO" localSheetId="1">#REF!</definedName>
    <definedName name="TASA_DE_CAMBIO">#REF!</definedName>
    <definedName name="Tasa1">'[103]Bases 2A'!$C$20</definedName>
    <definedName name="TasaCCP" localSheetId="0">#REF!</definedName>
    <definedName name="TasaCCP" localSheetId="1">#REF!</definedName>
    <definedName name="TasaCCP">#REF!</definedName>
    <definedName name="Tax" localSheetId="0">#REF!</definedName>
    <definedName name="Tax" localSheetId="1">#REF!</definedName>
    <definedName name="Tax">#REF!</definedName>
    <definedName name="TB_EVENTOS_OTS_ANUAL" localSheetId="0">#REF!</definedName>
    <definedName name="TB_EVENTOS_OTS_ANUAL" localSheetId="1">#REF!</definedName>
    <definedName name="TB_EVENTOS_OTS_ANUAL">#REF!</definedName>
    <definedName name="tc" localSheetId="0">#REF!</definedName>
    <definedName name="tc" localSheetId="1">#REF!</definedName>
    <definedName name="tc">#REF!</definedName>
    <definedName name="tdy" hidden="1">{"TAB1",#N/A,TRUE,"GENERAL";"TAB2",#N/A,TRUE,"GENERAL";"TAB3",#N/A,TRUE,"GENERAL";"TAB4",#N/A,TRUE,"GENERAL";"TAB5",#N/A,TRUE,"GENERAL"}</definedName>
    <definedName name="telefono">[40]EMPRESA!$F$16</definedName>
    <definedName name="TEMA1" localSheetId="0">#REF!</definedName>
    <definedName name="TEMA1" localSheetId="1">#REF!</definedName>
    <definedName name="TEMA1">#REF!</definedName>
    <definedName name="TEMA10" localSheetId="0">#REF!</definedName>
    <definedName name="TEMA10" localSheetId="1">#REF!</definedName>
    <definedName name="TEMA10">#REF!</definedName>
    <definedName name="TEMA2" localSheetId="0">#REF!</definedName>
    <definedName name="TEMA2" localSheetId="1">#REF!</definedName>
    <definedName name="TEMA2">#REF!</definedName>
    <definedName name="TEMA3" localSheetId="0">#REF!</definedName>
    <definedName name="TEMA3" localSheetId="1">#REF!</definedName>
    <definedName name="TEMA3">#REF!</definedName>
    <definedName name="TEMA4" localSheetId="0">#REF!</definedName>
    <definedName name="TEMA4" localSheetId="1">#REF!</definedName>
    <definedName name="TEMA4">#REF!</definedName>
    <definedName name="TEMA5" localSheetId="0">#REF!</definedName>
    <definedName name="TEMA5" localSheetId="1">#REF!</definedName>
    <definedName name="TEMA5">#REF!</definedName>
    <definedName name="TEMA6" localSheetId="0">#REF!</definedName>
    <definedName name="TEMA6" localSheetId="1">#REF!</definedName>
    <definedName name="TEMA6">#REF!</definedName>
    <definedName name="TEMA7" localSheetId="0">#REF!</definedName>
    <definedName name="TEMA7" localSheetId="1">#REF!</definedName>
    <definedName name="TEMA7">#REF!</definedName>
    <definedName name="TEMA8" localSheetId="0">#REF!</definedName>
    <definedName name="TEMA8" localSheetId="1">#REF!</definedName>
    <definedName name="TEMA8">#REF!</definedName>
    <definedName name="TEMA9" localSheetId="0">#REF!</definedName>
    <definedName name="TEMA9" localSheetId="1">#REF!</definedName>
    <definedName name="TEMA9">#REF!</definedName>
    <definedName name="TEMAS_PACC" localSheetId="0">#REF!</definedName>
    <definedName name="TEMAS_PACC" localSheetId="1">#REF!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0">#REF!</definedName>
    <definedName name="TGB" localSheetId="1">#REF!</definedName>
    <definedName name="TGB">#REF!</definedName>
    <definedName name="TH" localSheetId="0">#REF!</definedName>
    <definedName name="TH" localSheetId="1">#REF!</definedName>
    <definedName name="TH">#REF!</definedName>
    <definedName name="thdh" hidden="1">{"TAB1",#N/A,TRUE,"GENERAL";"TAB2",#N/A,TRUE,"GENERAL";"TAB3",#N/A,TRUE,"GENERAL";"TAB4",#N/A,TRUE,"GENERAL";"TAB5",#N/A,TRUE,"GENERAL"}</definedName>
    <definedName name="THP" localSheetId="0">#REF!</definedName>
    <definedName name="THP" localSheetId="1">#REF!</definedName>
    <definedName name="THP">#REF!</definedName>
    <definedName name="thtj" hidden="1">{"via1",#N/A,TRUE,"general";"via2",#N/A,TRUE,"general";"via3",#N/A,TRUE,"general"}</definedName>
    <definedName name="TIEMPO">[36]BASES!$E$27</definedName>
    <definedName name="TIPO" localSheetId="0">#REF!</definedName>
    <definedName name="TIPO" localSheetId="1">#REF!</definedName>
    <definedName name="TIPO">#REF!</definedName>
    <definedName name="TIPO_GRUPO" localSheetId="0">#REF!</definedName>
    <definedName name="TIPO_GRUPO" localSheetId="1">#REF!</definedName>
    <definedName name="TIPO_GRUPO">#REF!</definedName>
    <definedName name="TipoGC">[89]Tablas!$U$6:$U$15</definedName>
    <definedName name="TipoNeces">[89]Tablas!$Q$6:$Q$8</definedName>
    <definedName name="TipoPro" localSheetId="0">#REF!</definedName>
    <definedName name="TipoPro" localSheetId="1">#REF!</definedName>
    <definedName name="TipoPro">#REF!</definedName>
    <definedName name="Tipoproceso" localSheetId="0">#REF!</definedName>
    <definedName name="Tipoproceso" localSheetId="1">#REF!</definedName>
    <definedName name="Tipoproceso">#REF!</definedName>
    <definedName name="TIR" localSheetId="0">#REF!</definedName>
    <definedName name="TIR" localSheetId="1">#REF!</definedName>
    <definedName name="TIR">#REF!</definedName>
    <definedName name="TITLE" localSheetId="0">#REF!</definedName>
    <definedName name="TITLE" localSheetId="1">#REF!</definedName>
    <definedName name="TITLE">#REF!</definedName>
    <definedName name="titu" localSheetId="0">#REF!</definedName>
    <definedName name="titu" localSheetId="1">#REF!</definedName>
    <definedName name="titu">#REF!</definedName>
    <definedName name="titu2" localSheetId="0">#REF!</definedName>
    <definedName name="titu2" localSheetId="1">#REF!</definedName>
    <definedName name="titu2">#REF!</definedName>
    <definedName name="TITULO" localSheetId="0">#REF!</definedName>
    <definedName name="TITULO" localSheetId="1">#REF!</definedName>
    <definedName name="TITULO">#REF!</definedName>
    <definedName name="_xlnm.Print_Titles">#N/A</definedName>
    <definedName name="Títulos_a_imprimir_IM" localSheetId="0">#REF!</definedName>
    <definedName name="Títulos_a_imprimir_IM" localSheetId="1">#REF!</definedName>
    <definedName name="Títulos_a_imprimir_IM">#REF!</definedName>
    <definedName name="tk">'[10]DATOS CONTRATO'!$E$18</definedName>
    <definedName name="TK_1" localSheetId="0" hidden="1">[22]INST!#REF!</definedName>
    <definedName name="TK_1" localSheetId="1" hidden="1">[22]INST!#REF!</definedName>
    <definedName name="TK_1" hidden="1">[22]INST!#REF!</definedName>
    <definedName name="TKSLCI07">[10]EMPRESA!$F$22</definedName>
    <definedName name="tld">[54]Datos!$D$14</definedName>
    <definedName name="TOPGENER" localSheetId="0">#REF!</definedName>
    <definedName name="TOPGENER" localSheetId="1">#REF!</definedName>
    <definedName name="TOPGENER">#REF!</definedName>
    <definedName name="TOPGENER1" localSheetId="0">#REF!</definedName>
    <definedName name="TOPGENER1" localSheetId="1">#REF!</definedName>
    <definedName name="TOPGENER1">#REF!</definedName>
    <definedName name="TOPMENU" localSheetId="0">#REF!</definedName>
    <definedName name="TOPMENU" localSheetId="1">#REF!</definedName>
    <definedName name="TOPMENU">#REF!</definedName>
    <definedName name="Torres" localSheetId="0">#REF!</definedName>
    <definedName name="Torres" localSheetId="1">#REF!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0">#REF!</definedName>
    <definedName name="TOT" localSheetId="1">#REF!</definedName>
    <definedName name="TOT">#REF!</definedName>
    <definedName name="TOTAL" localSheetId="0">#REF!</definedName>
    <definedName name="TOTAL" localSheetId="1">#REF!</definedName>
    <definedName name="TOTAL">#REF!</definedName>
    <definedName name="Total_Interest" localSheetId="0">#REF!</definedName>
    <definedName name="Total_Interest" localSheetId="1">#REF!</definedName>
    <definedName name="Total_Interest">#REF!</definedName>
    <definedName name="Total_Pay" localSheetId="0">#REF!</definedName>
    <definedName name="Total_Pay" localSheetId="1">#REF!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 localSheetId="1">#REF!</definedName>
    <definedName name="total1">#REF!</definedName>
    <definedName name="TotalCesantias">'[40]NOMINA 1'!$N$38</definedName>
    <definedName name="TOTALHH" localSheetId="0">#REF!</definedName>
    <definedName name="TOTALHH" localSheetId="1">#REF!</definedName>
    <definedName name="TOTALHH">#REF!</definedName>
    <definedName name="TOTALHH1" localSheetId="0">#REF!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 localSheetId="1">#REF!</definedName>
    <definedName name="TOTSHE1">#REF!</definedName>
    <definedName name="TOTSHE10" localSheetId="0">#REF!</definedName>
    <definedName name="TOTSHE10" localSheetId="1">#REF!</definedName>
    <definedName name="TOTSHE10">#REF!</definedName>
    <definedName name="TOTSHE11" localSheetId="0">#REF!</definedName>
    <definedName name="TOTSHE11" localSheetId="1">#REF!</definedName>
    <definedName name="TOTSHE11">#REF!</definedName>
    <definedName name="TOTSHE12" localSheetId="0">#REF!</definedName>
    <definedName name="TOTSHE12" localSheetId="1">#REF!</definedName>
    <definedName name="TOTSHE12">#REF!</definedName>
    <definedName name="TOTSHE13" localSheetId="0">#REF!</definedName>
    <definedName name="TOTSHE13" localSheetId="1">#REF!</definedName>
    <definedName name="TOTSHE13">#REF!</definedName>
    <definedName name="TOTSHE14" localSheetId="0">#REF!</definedName>
    <definedName name="TOTSHE14" localSheetId="1">#REF!</definedName>
    <definedName name="TOTSHE14">#REF!</definedName>
    <definedName name="TOTSHE15" localSheetId="0">#REF!</definedName>
    <definedName name="TOTSHE15" localSheetId="1">#REF!</definedName>
    <definedName name="TOTSHE15">#REF!</definedName>
    <definedName name="TOTSHE16" localSheetId="0">#REF!</definedName>
    <definedName name="TOTSHE16" localSheetId="1">#REF!</definedName>
    <definedName name="TOTSHE16">#REF!</definedName>
    <definedName name="TOTSHE17" localSheetId="0">#REF!</definedName>
    <definedName name="TOTSHE17" localSheetId="1">#REF!</definedName>
    <definedName name="TOTSHE17">#REF!</definedName>
    <definedName name="TOTSHE18" localSheetId="0">#REF!</definedName>
    <definedName name="TOTSHE18" localSheetId="1">#REF!</definedName>
    <definedName name="TOTSHE18">#REF!</definedName>
    <definedName name="TOTSHE19" localSheetId="0">#REF!</definedName>
    <definedName name="TOTSHE19" localSheetId="1">#REF!</definedName>
    <definedName name="TOTSHE19">#REF!</definedName>
    <definedName name="TOTSHE2" localSheetId="0">#REF!</definedName>
    <definedName name="TOTSHE2" localSheetId="1">#REF!</definedName>
    <definedName name="TOTSHE2">#REF!</definedName>
    <definedName name="TOTSHE20" localSheetId="0">#REF!</definedName>
    <definedName name="TOTSHE20" localSheetId="1">#REF!</definedName>
    <definedName name="TOTSHE20">#REF!</definedName>
    <definedName name="TOTSHE21" localSheetId="0">#REF!</definedName>
    <definedName name="TOTSHE21" localSheetId="1">#REF!</definedName>
    <definedName name="TOTSHE21">#REF!</definedName>
    <definedName name="TOTSHE22" localSheetId="0">#REF!</definedName>
    <definedName name="TOTSHE22" localSheetId="1">#REF!</definedName>
    <definedName name="TOTSHE22">#REF!</definedName>
    <definedName name="TOTSHE23" localSheetId="0">#REF!</definedName>
    <definedName name="TOTSHE23" localSheetId="1">#REF!</definedName>
    <definedName name="TOTSHE23">#REF!</definedName>
    <definedName name="TOTSHE24" localSheetId="0">#REF!</definedName>
    <definedName name="TOTSHE24" localSheetId="1">#REF!</definedName>
    <definedName name="TOTSHE24">#REF!</definedName>
    <definedName name="TOTSHE25" localSheetId="0">#REF!</definedName>
    <definedName name="TOTSHE25" localSheetId="1">#REF!</definedName>
    <definedName name="TOTSHE25">#REF!</definedName>
    <definedName name="TOTSHE26" localSheetId="0">#REF!</definedName>
    <definedName name="TOTSHE26" localSheetId="1">#REF!</definedName>
    <definedName name="TOTSHE26">#REF!</definedName>
    <definedName name="TOTSHE3" localSheetId="0">#REF!</definedName>
    <definedName name="TOTSHE3" localSheetId="1">#REF!</definedName>
    <definedName name="TOTSHE3">#REF!</definedName>
    <definedName name="TOTSHE4" localSheetId="0">#REF!</definedName>
    <definedName name="TOTSHE4" localSheetId="1">#REF!</definedName>
    <definedName name="TOTSHE4">#REF!</definedName>
    <definedName name="TOTSHE5" localSheetId="0">#REF!</definedName>
    <definedName name="TOTSHE5" localSheetId="1">#REF!</definedName>
    <definedName name="TOTSHE5">#REF!</definedName>
    <definedName name="TOTSHE6" localSheetId="0">#REF!</definedName>
    <definedName name="TOTSHE6" localSheetId="1">#REF!</definedName>
    <definedName name="TOTSHE6">#REF!</definedName>
    <definedName name="TOTSHE7" localSheetId="0">#REF!</definedName>
    <definedName name="TOTSHE7" localSheetId="1">#REF!</definedName>
    <definedName name="TOTSHE7">#REF!</definedName>
    <definedName name="TOTSHE8" localSheetId="0">#REF!</definedName>
    <definedName name="TOTSHE8" localSheetId="1">#REF!</definedName>
    <definedName name="TOTSHE8">#REF!</definedName>
    <definedName name="TOTSHE9" localSheetId="0">#REF!</definedName>
    <definedName name="TOTSHE9" localSheetId="1">#REF!</definedName>
    <definedName name="TOTSHE9">#REF!</definedName>
    <definedName name="TotVac">'[10]NOMINA-1'!$N$36</definedName>
    <definedName name="tr" hidden="1">{"TAB1",#N/A,TRUE,"GENERAL";"TAB2",#N/A,TRUE,"GENERAL";"TAB3",#N/A,TRUE,"GENERAL";"TAB4",#N/A,TRUE,"GENERAL";"TAB5",#N/A,TRUE,"GENERAL"}</definedName>
    <definedName name="TrainSpec" localSheetId="0">#REF!</definedName>
    <definedName name="TrainSpec" localSheetId="1">#REF!</definedName>
    <definedName name="TrainSpec">#REF!</definedName>
    <definedName name="Transmisores" localSheetId="0">#REF!</definedName>
    <definedName name="Transmisores" localSheetId="1">#REF!</definedName>
    <definedName name="Transmisores">#REF!</definedName>
    <definedName name="Transporte">'[10]DATOS CONTRATO'!$E$16</definedName>
    <definedName name="TRAT">[104]desmonte!$E$48</definedName>
    <definedName name="TREM" localSheetId="0">#REF!</definedName>
    <definedName name="TREM" localSheetId="1">#REF!</definedName>
    <definedName name="TREM">#REF!</definedName>
    <definedName name="Trenes" localSheetId="0">#REF!</definedName>
    <definedName name="Trenes" localSheetId="1">#REF!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0">#REF!</definedName>
    <definedName name="tri" localSheetId="1">#REF!</definedName>
    <definedName name="tri">#REF!</definedName>
    <definedName name="Trimestre1" localSheetId="0">#REF!</definedName>
    <definedName name="Trimestre1" localSheetId="1">#REF!</definedName>
    <definedName name="Trimestre1">#REF!</definedName>
    <definedName name="Trimestre2" localSheetId="0">#REF!</definedName>
    <definedName name="Trimestre2" localSheetId="1">#REF!</definedName>
    <definedName name="Trimestre2">#REF!</definedName>
    <definedName name="Trimestre3" localSheetId="0">#REF!</definedName>
    <definedName name="Trimestre3" localSheetId="1">#REF!</definedName>
    <definedName name="Trimestre3">#REF!</definedName>
    <definedName name="Trimestre4" localSheetId="0">#REF!</definedName>
    <definedName name="Trimestre4" localSheetId="1">#REF!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0">#REF!</definedName>
    <definedName name="TtCD" localSheetId="1">#REF!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0" hidden="1">#REF!</definedName>
    <definedName name="TUBERIA" localSheetId="1" hidden="1">#REF!</definedName>
    <definedName name="TUBERIA" hidden="1">#REF!</definedName>
    <definedName name="Tubería" localSheetId="0">#REF!</definedName>
    <definedName name="Tubería" localSheetId="1">#REF!</definedName>
    <definedName name="Tubería">#REF!</definedName>
    <definedName name="TUBERIA1" localSheetId="0" hidden="1">#REF!</definedName>
    <definedName name="TUBERIA1" localSheetId="1"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0">'[88]CCP,LEYES, Y DEC.'!#REF!</definedName>
    <definedName name="tvmenor90min" localSheetId="1">'[88]CCP,LEYES,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 localSheetId="1">#REF!</definedName>
    <definedName name="Ubicación">#REF!</definedName>
    <definedName name="UFrm2InUse">1</definedName>
    <definedName name="UI" hidden="1">{"via1",#N/A,TRUE,"general";"via2",#N/A,TRUE,"general";"via3",#N/A,TRUE,"general"}</definedName>
    <definedName name="UIC" localSheetId="0">[12]Tablas!#REF!</definedName>
    <definedName name="UIC" localSheetId="1">[12]Tablas!#REF!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 localSheetId="1">#REF!</definedName>
    <definedName name="UK">#REF!</definedName>
    <definedName name="UN_PRI" localSheetId="0">#REF!</definedName>
    <definedName name="UN_PRI" localSheetId="1">#REF!</definedName>
    <definedName name="UN_PRI">#REF!</definedName>
    <definedName name="UNIT">'[106]Lista APU'!$A$3:$D$479</definedName>
    <definedName name="UNITARIO">[107]Unitarios!$A$3:$D$13</definedName>
    <definedName name="Unitarios" localSheetId="0">#REF!</definedName>
    <definedName name="Unitarios" localSheetId="1">#REF!</definedName>
    <definedName name="Unitarios">#REF!</definedName>
    <definedName name="unj" localSheetId="0" hidden="1">[18]INST!#REF!</definedName>
    <definedName name="unj" localSheetId="1"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0">#REF!</definedName>
    <definedName name="USxCOL" localSheetId="1">#REF!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0">#REF!</definedName>
    <definedName name="VALDES" localSheetId="1">#REF!</definedName>
    <definedName name="VALDES">#REF!</definedName>
    <definedName name="valor1" localSheetId="0">#REF!</definedName>
    <definedName name="valor1" localSheetId="1">#REF!</definedName>
    <definedName name="valor1">#REF!</definedName>
    <definedName name="valor2" localSheetId="0">#REF!</definedName>
    <definedName name="valor2" localSheetId="1">#REF!</definedName>
    <definedName name="valor2">#REF!</definedName>
    <definedName name="VALOR3" localSheetId="0">#REF!</definedName>
    <definedName name="VALOR3" localSheetId="1">#REF!</definedName>
    <definedName name="VALOR3">#REF!</definedName>
    <definedName name="ValorCto">[108]CONTRATO!$E$9</definedName>
    <definedName name="ValorEjecutado" localSheetId="0">#REF!</definedName>
    <definedName name="ValorEjecutado" localSheetId="1">#REF!</definedName>
    <definedName name="ValorEjecutado">#REF!</definedName>
    <definedName name="ValorProyecto" localSheetId="0">#REF!</definedName>
    <definedName name="ValorProyecto" localSheetId="1">#REF!</definedName>
    <definedName name="ValorProyecto">#REF!</definedName>
    <definedName name="ValorRecursosComprometidos" localSheetId="0">#REF!</definedName>
    <definedName name="ValorRecursosComprometidos" localSheetId="1">#REF!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 localSheetId="1">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 localSheetId="0">#REF!</definedName>
    <definedName name="Válvulas" localSheetId="1">#REF!</definedName>
    <definedName name="Válvulas">#REF!</definedName>
    <definedName name="Var">[20]Varios.!$E$1:$E$65536</definedName>
    <definedName name="VARIACION1" localSheetId="0">#REF!</definedName>
    <definedName name="VARIACION1" localSheetId="1">#REF!</definedName>
    <definedName name="VARIACION1">#REF!</definedName>
    <definedName name="Varios" localSheetId="0">#REF!</definedName>
    <definedName name="Varios" localSheetId="1">#REF!</definedName>
    <definedName name="Varios">#REF!</definedName>
    <definedName name="vbvbvbvb" hidden="1">{"TAB1",#N/A,TRUE,"GENERAL";"TAB2",#N/A,TRUE,"GENERAL";"TAB3",#N/A,TRUE,"GENERAL";"TAB4",#N/A,TRUE,"GENERAL";"TAB5",#N/A,TRUE,"GENERAL"}</definedName>
    <definedName name="vc" localSheetId="0">#REF!</definedName>
    <definedName name="vc" localSheetId="1">#REF!</definedName>
    <definedName name="vc">#REF!</definedName>
    <definedName name="vct" localSheetId="0">#REF!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0">#REF!</definedName>
    <definedName name="VentaAiu" localSheetId="1">#REF!</definedName>
    <definedName name="VentaAiu">#REF!</definedName>
    <definedName name="VEX" localSheetId="0">[12]Tablas!#REF!</definedName>
    <definedName name="VEX" localSheetId="1">[12]Tablas!#REF!</definedName>
    <definedName name="VEX">[12]Tablas!#REF!</definedName>
    <definedName name="VEX_ON" localSheetId="0">#REF!</definedName>
    <definedName name="VEX_ON" localSheetId="1">#REF!</definedName>
    <definedName name="VEX_ON">#REF!</definedName>
    <definedName name="VEX1_1" localSheetId="0">[12]Tablas!#REF!</definedName>
    <definedName name="VEX1_1" localSheetId="1">[12]Tablas!#REF!</definedName>
    <definedName name="VEX1_1">[12]Tablas!#REF!</definedName>
    <definedName name="VEX1_1_1" localSheetId="0">[12]Tablas!#REF!</definedName>
    <definedName name="VEX1_1_1" localSheetId="1">[12]Tablas!#REF!</definedName>
    <definedName name="VEX1_1_1">[12]Tablas!#REF!</definedName>
    <definedName name="VEX1_1_2" localSheetId="0">[12]Tablas!#REF!</definedName>
    <definedName name="VEX1_1_2" localSheetId="1">[12]Tablas!#REF!</definedName>
    <definedName name="VEX1_1_2">[12]Tablas!#REF!</definedName>
    <definedName name="VEX1_1_3" localSheetId="0">[12]Tablas!#REF!</definedName>
    <definedName name="VEX1_1_3" localSheetId="1">[12]Tablas!#REF!</definedName>
    <definedName name="VEX1_1_3">[12]Tablas!#REF!</definedName>
    <definedName name="VEX1_1_4" localSheetId="0">[12]Tablas!#REF!</definedName>
    <definedName name="VEX1_1_4" localSheetId="1">[12]Tablas!#REF!</definedName>
    <definedName name="VEX1_1_4">[12]Tablas!#REF!</definedName>
    <definedName name="VEX1_2" localSheetId="0">[12]Tablas!#REF!</definedName>
    <definedName name="VEX1_2" localSheetId="1">[12]Tablas!#REF!</definedName>
    <definedName name="VEX1_2">[12]Tablas!#REF!</definedName>
    <definedName name="VEX1_3" localSheetId="0">[12]Tablas!#REF!</definedName>
    <definedName name="VEX1_3" localSheetId="1">[12]Tablas!#REF!</definedName>
    <definedName name="VEX1_3">[12]Tablas!#REF!</definedName>
    <definedName name="VFA" localSheetId="0">[12]Tablas!#REF!</definedName>
    <definedName name="VFA" localSheetId="1">[12]Tablas!#REF!</definedName>
    <definedName name="VFA">[12]Tablas!#REF!</definedName>
    <definedName name="VFA1_1" localSheetId="0">[12]Tablas!#REF!</definedName>
    <definedName name="VFA1_1" localSheetId="1">[12]Tablas!#REF!</definedName>
    <definedName name="VFA1_1">[12]Tablas!#REF!</definedName>
    <definedName name="VFA1_1_1" localSheetId="0">[12]Tablas!#REF!</definedName>
    <definedName name="VFA1_1_1" localSheetId="1">[12]Tablas!#REF!</definedName>
    <definedName name="VFA1_1_1">[12]Tablas!#REF!</definedName>
    <definedName name="VFA1_1_2" localSheetId="0">[12]Tablas!#REF!</definedName>
    <definedName name="VFA1_1_2" localSheetId="1">[12]Tablas!#REF!</definedName>
    <definedName name="VFA1_1_2">[12]Tablas!#REF!</definedName>
    <definedName name="VFA1_1_3" localSheetId="0">[12]Tablas!#REF!</definedName>
    <definedName name="VFA1_1_3" localSheetId="1">[12]Tablas!#REF!</definedName>
    <definedName name="VFA1_1_3">[12]Tablas!#REF!</definedName>
    <definedName name="VFA1_1_4" localSheetId="0">[12]Tablas!#REF!</definedName>
    <definedName name="VFA1_1_4" localSheetId="1">[12]Tablas!#REF!</definedName>
    <definedName name="VFA1_1_4">[12]Tablas!#REF!</definedName>
    <definedName name="VFA1_1_5" localSheetId="0">[12]Tablas!#REF!</definedName>
    <definedName name="VFA1_1_5" localSheetId="1">[12]Tablas!#REF!</definedName>
    <definedName name="VFA1_1_5">[12]Tablas!#REF!</definedName>
    <definedName name="VFA1_1_6" localSheetId="0">[12]Tablas!#REF!</definedName>
    <definedName name="VFA1_1_6" localSheetId="1">[12]Tablas!#REF!</definedName>
    <definedName name="VFA1_1_6">[12]Tablas!#REF!</definedName>
    <definedName name="VFA1_2" localSheetId="0">[12]Tablas!#REF!</definedName>
    <definedName name="VFA1_2" localSheetId="1">[12]Tablas!#REF!</definedName>
    <definedName name="VFA1_2">[12]Tablas!#REF!</definedName>
    <definedName name="VFA1_3" localSheetId="0">[12]Tablas!#REF!</definedName>
    <definedName name="VFA1_3" localSheetId="1">[12]Tablas!#REF!</definedName>
    <definedName name="VFA1_3">[12]Tablas!#REF!</definedName>
    <definedName name="vfbgnhyt" hidden="1">{"via1",#N/A,TRUE,"general";"via2",#N/A,TRUE,"general";"via3",#N/A,TRUE,"general"}</definedName>
    <definedName name="vfh" localSheetId="0">'[74]7422CW00'!#REF!</definedName>
    <definedName name="vfh" localSheetId="1">'[74]7422CW00'!#REF!</definedName>
    <definedName name="vfh">'[74]7422CW00'!#REF!</definedName>
    <definedName name="VFR" localSheetId="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 localSheetId="1">#REF!</definedName>
    <definedName name="VIA">#REF!</definedName>
    <definedName name="VICEP_DIRECC">[89]Tablas!$A$6:$A$26</definedName>
    <definedName name="VigenciaDolares" localSheetId="0">#REF!</definedName>
    <definedName name="VigenciaDolares" localSheetId="1">#REF!</definedName>
    <definedName name="VigenciaDolares">#REF!</definedName>
    <definedName name="VigenciaPesos" localSheetId="0">#REF!</definedName>
    <definedName name="VigenciaPesos" localSheetId="1">#REF!</definedName>
    <definedName name="VigenciaPesos">#REF!</definedName>
    <definedName name="VIGFUTURA">[89]Tablas!$J$6:$J$8</definedName>
    <definedName name="VIT" localSheetId="0">[12]Tablas!#REF!</definedName>
    <definedName name="VIT" localSheetId="1">[12]Tablas!#REF!</definedName>
    <definedName name="VIT">[12]Tablas!#REF!</definedName>
    <definedName name="VIT1_1" localSheetId="0">[12]Tablas!#REF!</definedName>
    <definedName name="VIT1_1" localSheetId="1">[12]Tablas!#REF!</definedName>
    <definedName name="VIT1_1">[12]Tablas!#REF!</definedName>
    <definedName name="VIT1_1_1" localSheetId="0">[12]Tablas!#REF!</definedName>
    <definedName name="VIT1_1_1" localSheetId="1">[12]Tablas!#REF!</definedName>
    <definedName name="VIT1_1_1">[12]Tablas!#REF!</definedName>
    <definedName name="VIT1_1_10" localSheetId="0">[12]Tablas!#REF!</definedName>
    <definedName name="VIT1_1_10" localSheetId="1">[12]Tablas!#REF!</definedName>
    <definedName name="VIT1_1_10">[12]Tablas!#REF!</definedName>
    <definedName name="VIT1_1_11" localSheetId="0">[12]Tablas!#REF!</definedName>
    <definedName name="VIT1_1_11" localSheetId="1">[12]Tablas!#REF!</definedName>
    <definedName name="VIT1_1_11">[12]Tablas!#REF!</definedName>
    <definedName name="VIT1_1_12" localSheetId="0">[12]Tablas!#REF!</definedName>
    <definedName name="VIT1_1_12" localSheetId="1">[12]Tablas!#REF!</definedName>
    <definedName name="VIT1_1_12">[12]Tablas!#REF!</definedName>
    <definedName name="VIT1_1_13" localSheetId="0">[12]Tablas!#REF!</definedName>
    <definedName name="VIT1_1_13" localSheetId="1">[12]Tablas!#REF!</definedName>
    <definedName name="VIT1_1_13">[12]Tablas!#REF!</definedName>
    <definedName name="VIT1_1_14" localSheetId="0">[12]Tablas!#REF!</definedName>
    <definedName name="VIT1_1_14" localSheetId="1">[12]Tablas!#REF!</definedName>
    <definedName name="VIT1_1_14">[12]Tablas!#REF!</definedName>
    <definedName name="VIT1_1_15" localSheetId="0">[12]Tablas!#REF!</definedName>
    <definedName name="VIT1_1_15" localSheetId="1">[12]Tablas!#REF!</definedName>
    <definedName name="VIT1_1_15">[12]Tablas!#REF!</definedName>
    <definedName name="VIT1_1_16" localSheetId="0">[12]Tablas!#REF!</definedName>
    <definedName name="VIT1_1_16" localSheetId="1">[12]Tablas!#REF!</definedName>
    <definedName name="VIT1_1_16">[12]Tablas!#REF!</definedName>
    <definedName name="VIt1_1_17" localSheetId="0">[12]Tablas!#REF!</definedName>
    <definedName name="VIt1_1_17" localSheetId="1">[12]Tablas!#REF!</definedName>
    <definedName name="VIt1_1_17">[12]Tablas!#REF!</definedName>
    <definedName name="VIT1_1_18" localSheetId="0">[12]Tablas!#REF!</definedName>
    <definedName name="VIT1_1_18" localSheetId="1">[12]Tablas!#REF!</definedName>
    <definedName name="VIT1_1_18">[12]Tablas!#REF!</definedName>
    <definedName name="VIt1_1_19" localSheetId="0">[12]Tablas!#REF!</definedName>
    <definedName name="VIt1_1_19" localSheetId="1">[12]Tablas!#REF!</definedName>
    <definedName name="VIt1_1_19">[12]Tablas!#REF!</definedName>
    <definedName name="VIT1_1_2" localSheetId="0">[12]Tablas!#REF!</definedName>
    <definedName name="VIT1_1_2" localSheetId="1">[12]Tablas!#REF!</definedName>
    <definedName name="VIT1_1_2">[12]Tablas!#REF!</definedName>
    <definedName name="VIT1_1_20" localSheetId="0">[12]Tablas!#REF!</definedName>
    <definedName name="VIT1_1_20" localSheetId="1">[12]Tablas!#REF!</definedName>
    <definedName name="VIT1_1_20">[12]Tablas!#REF!</definedName>
    <definedName name="VIT1_1_3" localSheetId="0">[12]Tablas!#REF!</definedName>
    <definedName name="VIT1_1_3" localSheetId="1">[12]Tablas!#REF!</definedName>
    <definedName name="VIT1_1_3">[12]Tablas!#REF!</definedName>
    <definedName name="VIT1_1_4" localSheetId="0">[12]Tablas!#REF!</definedName>
    <definedName name="VIT1_1_4" localSheetId="1">[12]Tablas!#REF!</definedName>
    <definedName name="VIT1_1_4">[12]Tablas!#REF!</definedName>
    <definedName name="VIT1_1_5" localSheetId="0">[12]Tablas!#REF!</definedName>
    <definedName name="VIT1_1_5" localSheetId="1">[12]Tablas!#REF!</definedName>
    <definedName name="VIT1_1_5">[12]Tablas!#REF!</definedName>
    <definedName name="VIT1_1_6" localSheetId="0">[12]Tablas!#REF!</definedName>
    <definedName name="VIT1_1_6" localSheetId="1">[12]Tablas!#REF!</definedName>
    <definedName name="VIT1_1_6">[12]Tablas!#REF!</definedName>
    <definedName name="VIT1_1_7" localSheetId="0">[12]Tablas!#REF!</definedName>
    <definedName name="VIT1_1_7" localSheetId="1">[12]Tablas!#REF!</definedName>
    <definedName name="VIT1_1_7">[12]Tablas!#REF!</definedName>
    <definedName name="VIT1_1_8" localSheetId="0">[12]Tablas!#REF!</definedName>
    <definedName name="VIT1_1_8" localSheetId="1">[12]Tablas!#REF!</definedName>
    <definedName name="VIT1_1_8">[12]Tablas!#REF!</definedName>
    <definedName name="VIT1_1_9" localSheetId="0">[12]Tablas!#REF!</definedName>
    <definedName name="VIT1_1_9" localSheetId="1">[12]Tablas!#REF!</definedName>
    <definedName name="VIT1_1_9">[12]Tablas!#REF!</definedName>
    <definedName name="VIT1_2" localSheetId="0">[12]Tablas!#REF!</definedName>
    <definedName name="VIT1_2" localSheetId="1">[12]Tablas!#REF!</definedName>
    <definedName name="VIT1_2">[12]Tablas!#REF!</definedName>
    <definedName name="VIT1_3" localSheetId="0">[12]Tablas!#REF!</definedName>
    <definedName name="VIT1_3" localSheetId="1">[12]Tablas!#REF!</definedName>
    <definedName name="VIT1_3">[12]Tablas!#REF!</definedName>
    <definedName name="VIT1_4" localSheetId="0">[12]Tablas!#REF!</definedName>
    <definedName name="VIT1_4" localSheetId="1">[12]Tablas!#REF!</definedName>
    <definedName name="VIT1_4">[12]Tablas!#REF!</definedName>
    <definedName name="VIT1_5" localSheetId="0">[12]Tablas!#REF!</definedName>
    <definedName name="VIT1_5" localSheetId="1">[12]Tablas!#REF!</definedName>
    <definedName name="VIT1_5">[12]Tablas!#REF!</definedName>
    <definedName name="VIT1_6" localSheetId="0">[12]Tablas!#REF!</definedName>
    <definedName name="VIT1_6" localSheetId="1">[12]Tablas!#REF!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0">#REF!</definedName>
    <definedName name="vp" localSheetId="1">#REF!</definedName>
    <definedName name="vp">#REF!</definedName>
    <definedName name="VPN" localSheetId="0">#REF!</definedName>
    <definedName name="VPN" localSheetId="1">#REF!</definedName>
    <definedName name="VPN">#REF!</definedName>
    <definedName name="VPNCCP" localSheetId="0">#REF!</definedName>
    <definedName name="VPNCCP" localSheetId="1">#REF!</definedName>
    <definedName name="VPNCCP">#REF!</definedName>
    <definedName name="VPNInversion" localSheetId="0">#REF!</definedName>
    <definedName name="VPNInversion" localSheetId="1">#REF!</definedName>
    <definedName name="VPNInversion">#REF!</definedName>
    <definedName name="VPNInversionCCP" localSheetId="0">#REF!</definedName>
    <definedName name="VPNInversionCCP" localSheetId="1">#REF!</definedName>
    <definedName name="VPNInversionCCP">#REF!</definedName>
    <definedName name="VPR" localSheetId="0">#REF!</definedName>
    <definedName name="VPR" localSheetId="1">#REF!</definedName>
    <definedName name="VPR">#REF!</definedName>
    <definedName name="VPR_COMBUS" localSheetId="0">#REF!</definedName>
    <definedName name="VPR_COMBUS" localSheetId="1">#REF!</definedName>
    <definedName name="VPR_COMBUS">#REF!</definedName>
    <definedName name="VPR_CRUDO" localSheetId="0">#REF!</definedName>
    <definedName name="VPR_CRUDO" localSheetId="1">#REF!</definedName>
    <definedName name="VPR_CRUDO">#REF!</definedName>
    <definedName name="VPR_GAS" localSheetId="0">#REF!</definedName>
    <definedName name="VPR_GAS" localSheetId="1">#REF!</definedName>
    <definedName name="VPR_GAS">#REF!</definedName>
    <definedName name="VPR_ON" localSheetId="0">#REF!</definedName>
    <definedName name="VPR_ON" localSheetId="1">#REF!</definedName>
    <definedName name="VPR_ON">#REF!</definedName>
    <definedName name="VPR1_1" localSheetId="0">[12]Tablas!#REF!</definedName>
    <definedName name="VPR1_1" localSheetId="1">[12]Tablas!#REF!</definedName>
    <definedName name="VPR1_1">[12]Tablas!#REF!</definedName>
    <definedName name="VPR1_1_1" localSheetId="0">[12]Tablas!#REF!</definedName>
    <definedName name="VPR1_1_1" localSheetId="1">[12]Tablas!#REF!</definedName>
    <definedName name="VPR1_1_1">[12]Tablas!#REF!</definedName>
    <definedName name="VPR1_1_10" localSheetId="0">[12]Tablas!#REF!</definedName>
    <definedName name="VPR1_1_10" localSheetId="1">[12]Tablas!#REF!</definedName>
    <definedName name="VPR1_1_10">[12]Tablas!#REF!</definedName>
    <definedName name="VPR1_1_11" localSheetId="0">[12]Tablas!#REF!</definedName>
    <definedName name="VPR1_1_11" localSheetId="1">[12]Tablas!#REF!</definedName>
    <definedName name="VPR1_1_11">[12]Tablas!#REF!</definedName>
    <definedName name="VPR1_1_12" localSheetId="0">[12]Tablas!#REF!</definedName>
    <definedName name="VPR1_1_12" localSheetId="1">[12]Tablas!#REF!</definedName>
    <definedName name="VPR1_1_12">[12]Tablas!#REF!</definedName>
    <definedName name="VPR1_1_13" localSheetId="0">[12]Tablas!#REF!</definedName>
    <definedName name="VPR1_1_13" localSheetId="1">[12]Tablas!#REF!</definedName>
    <definedName name="VPR1_1_13">[12]Tablas!#REF!</definedName>
    <definedName name="VPR1_1_14" localSheetId="0">[12]Tablas!#REF!</definedName>
    <definedName name="VPR1_1_14" localSheetId="1">[12]Tablas!#REF!</definedName>
    <definedName name="VPR1_1_14">[12]Tablas!#REF!</definedName>
    <definedName name="VPR1_1_15" localSheetId="0">[12]Tablas!#REF!</definedName>
    <definedName name="VPR1_1_15" localSheetId="1">[12]Tablas!#REF!</definedName>
    <definedName name="VPR1_1_15">[12]Tablas!#REF!</definedName>
    <definedName name="VPR1_1_16" localSheetId="0">[12]Tablas!#REF!</definedName>
    <definedName name="VPR1_1_16" localSheetId="1">[12]Tablas!#REF!</definedName>
    <definedName name="VPR1_1_16">[12]Tablas!#REF!</definedName>
    <definedName name="VPR1_1_17" localSheetId="0">[12]Tablas!#REF!</definedName>
    <definedName name="VPR1_1_17" localSheetId="1">[12]Tablas!#REF!</definedName>
    <definedName name="VPR1_1_17">[12]Tablas!#REF!</definedName>
    <definedName name="VPR1_1_18" localSheetId="0">[12]Tablas!#REF!</definedName>
    <definedName name="VPR1_1_18" localSheetId="1">[12]Tablas!#REF!</definedName>
    <definedName name="VPR1_1_18">[12]Tablas!#REF!</definedName>
    <definedName name="VPR1_1_19" localSheetId="0">[12]Tablas!#REF!</definedName>
    <definedName name="VPR1_1_19" localSheetId="1">[12]Tablas!#REF!</definedName>
    <definedName name="VPR1_1_19">[12]Tablas!#REF!</definedName>
    <definedName name="VPR1_1_2" localSheetId="0">[12]Tablas!#REF!</definedName>
    <definedName name="VPR1_1_2" localSheetId="1">[12]Tablas!#REF!</definedName>
    <definedName name="VPR1_1_2">[12]Tablas!#REF!</definedName>
    <definedName name="VPR1_1_20" localSheetId="0">[12]Tablas!#REF!</definedName>
    <definedName name="VPR1_1_20" localSheetId="1">[12]Tablas!#REF!</definedName>
    <definedName name="VPR1_1_20">[12]Tablas!#REF!</definedName>
    <definedName name="VPR1_1_21" localSheetId="0">[12]Tablas!#REF!</definedName>
    <definedName name="VPR1_1_21" localSheetId="1">[12]Tablas!#REF!</definedName>
    <definedName name="VPR1_1_21">[12]Tablas!#REF!</definedName>
    <definedName name="VPR1_1_22" localSheetId="0">[12]Tablas!#REF!</definedName>
    <definedName name="VPR1_1_22" localSheetId="1">[12]Tablas!#REF!</definedName>
    <definedName name="VPR1_1_22">[12]Tablas!#REF!</definedName>
    <definedName name="VPR1_1_23" localSheetId="0">[12]Tablas!#REF!</definedName>
    <definedName name="VPR1_1_23" localSheetId="1">[12]Tablas!#REF!</definedName>
    <definedName name="VPR1_1_23">[12]Tablas!#REF!</definedName>
    <definedName name="VPR1_1_24" localSheetId="0">[12]Tablas!#REF!</definedName>
    <definedName name="VPR1_1_24" localSheetId="1">[12]Tablas!#REF!</definedName>
    <definedName name="VPR1_1_24">[12]Tablas!#REF!</definedName>
    <definedName name="VPR1_1_25" localSheetId="0">[12]Tablas!#REF!</definedName>
    <definedName name="VPR1_1_25" localSheetId="1">[12]Tablas!#REF!</definedName>
    <definedName name="VPR1_1_25">[12]Tablas!#REF!</definedName>
    <definedName name="VPR1_1_26" localSheetId="0">[12]Tablas!#REF!</definedName>
    <definedName name="VPR1_1_26" localSheetId="1">[12]Tablas!#REF!</definedName>
    <definedName name="VPR1_1_26">[12]Tablas!#REF!</definedName>
    <definedName name="VPR1_1_27" localSheetId="0">[12]Tablas!#REF!</definedName>
    <definedName name="VPR1_1_27" localSheetId="1">[12]Tablas!#REF!</definedName>
    <definedName name="VPR1_1_27">[12]Tablas!#REF!</definedName>
    <definedName name="VPR1_1_28" localSheetId="0">[12]Tablas!#REF!</definedName>
    <definedName name="VPR1_1_28" localSheetId="1">[12]Tablas!#REF!</definedName>
    <definedName name="VPR1_1_28">[12]Tablas!#REF!</definedName>
    <definedName name="VPR1_1_29" localSheetId="0">[12]Tablas!#REF!</definedName>
    <definedName name="VPR1_1_29" localSheetId="1">[12]Tablas!#REF!</definedName>
    <definedName name="VPR1_1_29">[12]Tablas!#REF!</definedName>
    <definedName name="VPR1_1_3" localSheetId="0">[12]Tablas!#REF!</definedName>
    <definedName name="VPR1_1_3" localSheetId="1">[12]Tablas!#REF!</definedName>
    <definedName name="VPR1_1_3">[12]Tablas!#REF!</definedName>
    <definedName name="VPR1_1_30" localSheetId="0">[12]Tablas!#REF!</definedName>
    <definedName name="VPR1_1_30" localSheetId="1">[12]Tablas!#REF!</definedName>
    <definedName name="VPR1_1_30">[12]Tablas!#REF!</definedName>
    <definedName name="VPR1_1_31" localSheetId="0">[12]Tablas!#REF!</definedName>
    <definedName name="VPR1_1_31" localSheetId="1">[12]Tablas!#REF!</definedName>
    <definedName name="VPR1_1_31">[12]Tablas!#REF!</definedName>
    <definedName name="VPR1_1_32" localSheetId="0">[12]Tablas!#REF!</definedName>
    <definedName name="VPR1_1_32" localSheetId="1">[12]Tablas!#REF!</definedName>
    <definedName name="VPR1_1_32">[12]Tablas!#REF!</definedName>
    <definedName name="VPR1_1_4" localSheetId="0">[12]Tablas!#REF!</definedName>
    <definedName name="VPR1_1_4" localSheetId="1">[12]Tablas!#REF!</definedName>
    <definedName name="VPR1_1_4">[12]Tablas!#REF!</definedName>
    <definedName name="VPR1_1_5" localSheetId="0">[12]Tablas!#REF!</definedName>
    <definedName name="VPR1_1_5" localSheetId="1">[12]Tablas!#REF!</definedName>
    <definedName name="VPR1_1_5">[12]Tablas!#REF!</definedName>
    <definedName name="VPR1_1_6" localSheetId="0">[12]Tablas!#REF!</definedName>
    <definedName name="VPR1_1_6" localSheetId="1">[12]Tablas!#REF!</definedName>
    <definedName name="VPR1_1_6">[12]Tablas!#REF!</definedName>
    <definedName name="VPR1_1_7" localSheetId="0">[12]Tablas!#REF!</definedName>
    <definedName name="VPR1_1_7" localSheetId="1">[12]Tablas!#REF!</definedName>
    <definedName name="VPR1_1_7">[12]Tablas!#REF!</definedName>
    <definedName name="VPR1_1_8" localSheetId="0">[12]Tablas!#REF!</definedName>
    <definedName name="VPR1_1_8" localSheetId="1">[12]Tablas!#REF!</definedName>
    <definedName name="VPR1_1_8">[12]Tablas!#REF!</definedName>
    <definedName name="VPR1_1_9" localSheetId="0">[12]Tablas!#REF!</definedName>
    <definedName name="VPR1_1_9" localSheetId="1">[12]Tablas!#REF!</definedName>
    <definedName name="VPR1_1_9">[12]Tablas!#REF!</definedName>
    <definedName name="VPR1_2" localSheetId="0">[12]Tablas!#REF!</definedName>
    <definedName name="VPR1_2" localSheetId="1">[12]Tablas!#REF!</definedName>
    <definedName name="VPR1_2">[12]Tablas!#REF!</definedName>
    <definedName name="VPR1_3" localSheetId="0">[12]Tablas!#REF!</definedName>
    <definedName name="VPR1_3" localSheetId="1">[12]Tablas!#REF!</definedName>
    <definedName name="VPR1_3">[12]Tablas!#REF!</definedName>
    <definedName name="VPR1_4" localSheetId="0">[12]Tablas!#REF!</definedName>
    <definedName name="VPR1_4" localSheetId="1">[12]Tablas!#REF!</definedName>
    <definedName name="VPR1_4">[12]Tablas!#REF!</definedName>
    <definedName name="VPR1_5" localSheetId="0">[12]Tablas!#REF!</definedName>
    <definedName name="VPR1_5" localSheetId="1">[12]Tablas!#REF!</definedName>
    <definedName name="VPR1_5">[12]Tablas!#REF!</definedName>
    <definedName name="VPR1_6" localSheetId="0">[12]Tablas!#REF!</definedName>
    <definedName name="VPR1_6" localSheetId="1">[12]Tablas!#REF!</definedName>
    <definedName name="VPR1_6">[12]Tablas!#REF!</definedName>
    <definedName name="vpt" localSheetId="0">#REF!</definedName>
    <definedName name="vpt" localSheetId="1">#REF!</definedName>
    <definedName name="vpt">#REF!</definedName>
    <definedName name="VRP" localSheetId="0">[12]Tablas!#REF!</definedName>
    <definedName name="VRP" localSheetId="1">[12]Tablas!#REF!</definedName>
    <definedName name="VRP">[12]Tablas!#REF!</definedName>
    <definedName name="VRP_PETROQ" localSheetId="0">#REF!</definedName>
    <definedName name="VRP_PETROQ" localSheetId="1">#REF!</definedName>
    <definedName name="VRP_PETROQ">#REF!</definedName>
    <definedName name="VRP1_1" localSheetId="0">[12]Tablas!#REF!</definedName>
    <definedName name="VRP1_1" localSheetId="1">[12]Tablas!#REF!</definedName>
    <definedName name="VRP1_1">[12]Tablas!#REF!</definedName>
    <definedName name="VRP1_1_1" localSheetId="0">[12]Tablas!#REF!</definedName>
    <definedName name="VRP1_1_1" localSheetId="1">[12]Tablas!#REF!</definedName>
    <definedName name="VRP1_1_1">[12]Tablas!#REF!</definedName>
    <definedName name="VRP1_1_10" localSheetId="0">[12]Tablas!#REF!</definedName>
    <definedName name="VRP1_1_10" localSheetId="1">[12]Tablas!#REF!</definedName>
    <definedName name="VRP1_1_10">[12]Tablas!#REF!</definedName>
    <definedName name="VRP1_1_11" localSheetId="0">[12]Tablas!#REF!</definedName>
    <definedName name="VRP1_1_11" localSheetId="1">[12]Tablas!#REF!</definedName>
    <definedName name="VRP1_1_11">[12]Tablas!#REF!</definedName>
    <definedName name="VRP1_1_12" localSheetId="0">[12]Tablas!#REF!</definedName>
    <definedName name="VRP1_1_12" localSheetId="1">[12]Tablas!#REF!</definedName>
    <definedName name="VRP1_1_12">[12]Tablas!#REF!</definedName>
    <definedName name="VRP1_1_13" localSheetId="0">[12]Tablas!#REF!</definedName>
    <definedName name="VRP1_1_13" localSheetId="1">[12]Tablas!#REF!</definedName>
    <definedName name="VRP1_1_13">[12]Tablas!#REF!</definedName>
    <definedName name="VRP1_1_14" localSheetId="0">[12]Tablas!#REF!</definedName>
    <definedName name="VRP1_1_14" localSheetId="1">[12]Tablas!#REF!</definedName>
    <definedName name="VRP1_1_14">[12]Tablas!#REF!</definedName>
    <definedName name="VRP1_1_15" localSheetId="0">[12]Tablas!#REF!</definedName>
    <definedName name="VRP1_1_15" localSheetId="1">[12]Tablas!#REF!</definedName>
    <definedName name="VRP1_1_15">[12]Tablas!#REF!</definedName>
    <definedName name="VRP1_1_16" localSheetId="0">[12]Tablas!#REF!</definedName>
    <definedName name="VRP1_1_16" localSheetId="1">[12]Tablas!#REF!</definedName>
    <definedName name="VRP1_1_16">[12]Tablas!#REF!</definedName>
    <definedName name="VRP1_1_17" localSheetId="0">[12]Tablas!#REF!</definedName>
    <definedName name="VRP1_1_17" localSheetId="1">[12]Tablas!#REF!</definedName>
    <definedName name="VRP1_1_17">[12]Tablas!#REF!</definedName>
    <definedName name="VRP1_1_18" localSheetId="0">[12]Tablas!#REF!</definedName>
    <definedName name="VRP1_1_18" localSheetId="1">[12]Tablas!#REF!</definedName>
    <definedName name="VRP1_1_18">[12]Tablas!#REF!</definedName>
    <definedName name="VRP1_1_19" localSheetId="0">[12]Tablas!#REF!</definedName>
    <definedName name="VRP1_1_19" localSheetId="1">[12]Tablas!#REF!</definedName>
    <definedName name="VRP1_1_19">[12]Tablas!#REF!</definedName>
    <definedName name="VRP1_1_2" localSheetId="0">[12]Tablas!#REF!</definedName>
    <definedName name="VRP1_1_2" localSheetId="1">[12]Tablas!#REF!</definedName>
    <definedName name="VRP1_1_2">[12]Tablas!#REF!</definedName>
    <definedName name="VRP1_1_20" localSheetId="0">[12]Tablas!#REF!</definedName>
    <definedName name="VRP1_1_20" localSheetId="1">[12]Tablas!#REF!</definedName>
    <definedName name="VRP1_1_20">[12]Tablas!#REF!</definedName>
    <definedName name="VRP1_1_21" localSheetId="0">[12]Tablas!#REF!</definedName>
    <definedName name="VRP1_1_21" localSheetId="1">[12]Tablas!#REF!</definedName>
    <definedName name="VRP1_1_21">[12]Tablas!#REF!</definedName>
    <definedName name="VRP1_1_22" localSheetId="0">[12]Tablas!#REF!</definedName>
    <definedName name="VRP1_1_22" localSheetId="1">[12]Tablas!#REF!</definedName>
    <definedName name="VRP1_1_22">[12]Tablas!#REF!</definedName>
    <definedName name="VRP1_1_23" localSheetId="0">[12]Tablas!#REF!</definedName>
    <definedName name="VRP1_1_23" localSheetId="1">[12]Tablas!#REF!</definedName>
    <definedName name="VRP1_1_23">[12]Tablas!#REF!</definedName>
    <definedName name="VRP1_1_3" localSheetId="0">[12]Tablas!#REF!</definedName>
    <definedName name="VRP1_1_3" localSheetId="1">[12]Tablas!#REF!</definedName>
    <definedName name="VRP1_1_3">[12]Tablas!#REF!</definedName>
    <definedName name="VRP1_1_4" localSheetId="0">[12]Tablas!#REF!</definedName>
    <definedName name="VRP1_1_4" localSheetId="1">[12]Tablas!#REF!</definedName>
    <definedName name="VRP1_1_4">[12]Tablas!#REF!</definedName>
    <definedName name="VRP1_1_5" localSheetId="0">[12]Tablas!#REF!</definedName>
    <definedName name="VRP1_1_5" localSheetId="1">[12]Tablas!#REF!</definedName>
    <definedName name="VRP1_1_5">[12]Tablas!#REF!</definedName>
    <definedName name="VRP1_1_6" localSheetId="0">[12]Tablas!#REF!</definedName>
    <definedName name="VRP1_1_6" localSheetId="1">[12]Tablas!#REF!</definedName>
    <definedName name="VRP1_1_6">[12]Tablas!#REF!</definedName>
    <definedName name="VRP1_1_7" localSheetId="0">[12]Tablas!#REF!</definedName>
    <definedName name="VRP1_1_7" localSheetId="1">[12]Tablas!#REF!</definedName>
    <definedName name="VRP1_1_7">[12]Tablas!#REF!</definedName>
    <definedName name="VRP1_1_8" localSheetId="0">[12]Tablas!#REF!</definedName>
    <definedName name="VRP1_1_8" localSheetId="1">[12]Tablas!#REF!</definedName>
    <definedName name="VRP1_1_8">[12]Tablas!#REF!</definedName>
    <definedName name="VRP1_1_9" localSheetId="0">[12]Tablas!#REF!</definedName>
    <definedName name="VRP1_1_9" localSheetId="1">[12]Tablas!#REF!</definedName>
    <definedName name="VRP1_1_9">[12]Tablas!#REF!</definedName>
    <definedName name="VRP1_2" localSheetId="0">[12]Tablas!#REF!</definedName>
    <definedName name="VRP1_2" localSheetId="1">[12]Tablas!#REF!</definedName>
    <definedName name="VRP1_2">[12]Tablas!#REF!</definedName>
    <definedName name="VRP1_3" localSheetId="0">[12]Tablas!#REF!</definedName>
    <definedName name="VRP1_3" localSheetId="1">[12]Tablas!#REF!</definedName>
    <definedName name="VRP1_3">[12]Tablas!#REF!</definedName>
    <definedName name="VRP1_4" localSheetId="0">[12]Tablas!#REF!</definedName>
    <definedName name="VRP1_4" localSheetId="1">[12]Tablas!#REF!</definedName>
    <definedName name="VRP1_4">[12]Tablas!#REF!</definedName>
    <definedName name="vsdfj" hidden="1">{"via1",#N/A,TRUE,"general";"via2",#N/A,TRUE,"general";"via3",#N/A,TRUE,"general"}</definedName>
    <definedName name="VSM" localSheetId="0">[12]Tablas!#REF!</definedName>
    <definedName name="VSM" localSheetId="1">[12]Tablas!#REF!</definedName>
    <definedName name="VSM">[12]Tablas!#REF!</definedName>
    <definedName name="VSM1_1" localSheetId="0">[12]Tablas!#REF!</definedName>
    <definedName name="VSM1_1" localSheetId="1">[12]Tablas!#REF!</definedName>
    <definedName name="VSM1_1">[12]Tablas!#REF!</definedName>
    <definedName name="VSM1_1_1" localSheetId="0">[12]Tablas!#REF!</definedName>
    <definedName name="VSM1_1_1" localSheetId="1">[12]Tablas!#REF!</definedName>
    <definedName name="VSM1_1_1">[12]Tablas!#REF!</definedName>
    <definedName name="VSM1_1_2" localSheetId="0">[12]Tablas!#REF!</definedName>
    <definedName name="VSM1_1_2" localSheetId="1">[12]Tablas!#REF!</definedName>
    <definedName name="VSM1_1_2">[12]Tablas!#REF!</definedName>
    <definedName name="VSM1_1_3" localSheetId="0">[12]Tablas!#REF!</definedName>
    <definedName name="VSM1_1_3" localSheetId="1">[12]Tablas!#REF!</definedName>
    <definedName name="VSM1_1_3">[12]Tablas!#REF!</definedName>
    <definedName name="VSM1_1_4" localSheetId="0">[12]Tablas!#REF!</definedName>
    <definedName name="VSM1_1_4" localSheetId="1">[12]Tablas!#REF!</definedName>
    <definedName name="VSM1_1_4">[12]Tablas!#REF!</definedName>
    <definedName name="VSM1_1_5" localSheetId="0">[12]Tablas!#REF!</definedName>
    <definedName name="VSM1_1_5" localSheetId="1">[12]Tablas!#REF!</definedName>
    <definedName name="VSM1_1_5">[12]Tablas!#REF!</definedName>
    <definedName name="VSM1_2" localSheetId="0">[12]Tablas!#REF!</definedName>
    <definedName name="VSM1_2" localSheetId="1">[12]Tablas!#REF!</definedName>
    <definedName name="VSM1_2">[12]Tablas!#REF!</definedName>
    <definedName name="VSM1_3" localSheetId="0">[12]Tablas!#REF!</definedName>
    <definedName name="VSM1_3" localSheetId="1">[12]Tablas!#REF!</definedName>
    <definedName name="VSM1_3">[12]Tablas!#REF!</definedName>
    <definedName name="VSM1_4" localSheetId="0">[12]Tablas!#REF!</definedName>
    <definedName name="VSM1_4" localSheetId="1">[12]Tablas!#REF!</definedName>
    <definedName name="VSM1_4">[12]Tablas!#REF!</definedName>
    <definedName name="VSM1_5" localSheetId="0">[12]Tablas!#REF!</definedName>
    <definedName name="VSM1_5" localSheetId="1">[12]Tablas!#REF!</definedName>
    <definedName name="VSM1_5">[12]Tablas!#REF!</definedName>
    <definedName name="vsp" localSheetId="0">#REF!</definedName>
    <definedName name="vsp" localSheetId="1">#REF!</definedName>
    <definedName name="vsp">#REF!</definedName>
    <definedName name="vt" hidden="1">{"via1",#N/A,TRUE,"general";"via2",#N/A,TRUE,"general";"via3",#N/A,TRUE,"general"}</definedName>
    <definedName name="vutil" localSheetId="0">#REF!</definedName>
    <definedName name="vutil" localSheetId="1">#REF!</definedName>
    <definedName name="vutil">#REF!</definedName>
    <definedName name="vvcxv" hidden="1">{"TAB1",#N/A,TRUE,"GENERAL";"TAB2",#N/A,TRUE,"GENERAL";"TAB3",#N/A,TRUE,"GENERAL";"TAB4",#N/A,TRUE,"GENERAL";"TAB5",#N/A,TRUE,"GENERAL"}</definedName>
    <definedName name="Vvkmh" localSheetId="0">#REF!</definedName>
    <definedName name="Vvkmh" localSheetId="1">#REF!</definedName>
    <definedName name="Vvkmh">#REF!</definedName>
    <definedName name="Vvmph" localSheetId="0">#REF!</definedName>
    <definedName name="Vvmph" localSheetId="1">#REF!</definedName>
    <definedName name="Vvmph">#REF!</definedName>
    <definedName name="VVV" localSheetId="0">#REF!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0">#REF!</definedName>
    <definedName name="WAGE_RATE" localSheetId="1">#REF!</definedName>
    <definedName name="WAGE_RATE">#REF!</definedName>
    <definedName name="Wage0100" localSheetId="0">#REF!</definedName>
    <definedName name="Wage0100" localSheetId="1">#REF!</definedName>
    <definedName name="Wage0100">#REF!</definedName>
    <definedName name="Wage0200" localSheetId="0">#REF!</definedName>
    <definedName name="Wage0200" localSheetId="1">#REF!</definedName>
    <definedName name="Wage0200">#REF!</definedName>
    <definedName name="WBS" localSheetId="0">'[109]2004'!#REF!</definedName>
    <definedName name="WBS" localSheetId="1">'[109]2004'!#REF!</definedName>
    <definedName name="WBS">'[109]2004'!#REF!</definedName>
    <definedName name="Wcut" localSheetId="0">#REF!</definedName>
    <definedName name="Wcut" localSheetId="1">#REF!</definedName>
    <definedName name="Wcut">#REF!</definedName>
    <definedName name="WD" localSheetId="0">#REF!</definedName>
    <definedName name="WD" localSheetId="1">#REF!</definedName>
    <definedName name="WD">#REF!</definedName>
    <definedName name="WDD" hidden="1">{#N/A,#N/A,FALSE,"orthoflow";#N/A,#N/A,FALSE,"Miscelaneos";#N/A,#N/A,FALSE,"Instrumentacio";#N/A,#N/A,FALSE,"Electrico";#N/A,#N/A,FALSE,"Valv. Seguridad"}</definedName>
    <definedName name="WDFSDF" localSheetId="0">'[37]Res-Accide-10'!#REF!</definedName>
    <definedName name="WDFSDF" localSheetId="1">'[37]Res-Accide-10'!#REF!</definedName>
    <definedName name="WDFSDF">'[37]Res-Accide-10'!#REF!</definedName>
    <definedName name="wedw" localSheetId="0">#REF!</definedName>
    <definedName name="wedw" localSheetId="1">#REF!</definedName>
    <definedName name="wedw">#REF!</definedName>
    <definedName name="WEFWE" localSheetId="0">'[37]Res-Accide-10'!#REF!</definedName>
    <definedName name="WEFWE" localSheetId="1">'[37]Res-Accide-10'!#REF!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'[37]Res-Accide-10'!#REF!</definedName>
    <definedName name="WILSON" localSheetId="1">'[37]Res-Accide-10'!#REF!</definedName>
    <definedName name="WILSON">'[37]Res-Accide-10'!#REF!</definedName>
    <definedName name="WQ" localSheetId="0">#REF!</definedName>
    <definedName name="WQ" localSheetId="1">#REF!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0">#REF!</definedName>
    <definedName name="WSX" localSheetId="1">#REF!</definedName>
    <definedName name="WSX">#REF!</definedName>
    <definedName name="Wtot" localSheetId="0">#REF!</definedName>
    <definedName name="Wtot" localSheetId="1">#REF!</definedName>
    <definedName name="Wtot">#REF!</definedName>
    <definedName name="wtt" hidden="1">{"TAB1",#N/A,TRUE,"GENERAL";"TAB2",#N/A,TRUE,"GENERAL";"TAB3",#N/A,TRUE,"GENERAL";"TAB4",#N/A,TRUE,"GENERAL";"TAB5",#N/A,TRUE,"GENERAL"}</definedName>
    <definedName name="WW" localSheetId="0">[1]LIQUIDACION!#REF!</definedName>
    <definedName name="WW" localSheetId="1">[1]LIQUIDACION!#REF!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 localSheetId="1">#REF!</definedName>
    <definedName name="x">#REF!</definedName>
    <definedName name="xcbvbs" hidden="1">{"TAB1",#N/A,TRUE,"GENERAL";"TAB2",#N/A,TRUE,"GENERAL";"TAB3",#N/A,TRUE,"GENERAL";"TAB4",#N/A,TRUE,"GENERAL";"TAB5",#N/A,TRUE,"GENERAL"}</definedName>
    <definedName name="XD" localSheetId="0">#REF!</definedName>
    <definedName name="XD" localSheetId="1">#REF!</definedName>
    <definedName name="XD">#REF!</definedName>
    <definedName name="XSW" hidden="1">{#N/A,#N/A,TRUE,"1842CWN0"}</definedName>
    <definedName name="xsxs" hidden="1">{"TAB1",#N/A,TRUE,"GENERAL";"TAB2",#N/A,TRUE,"GENERAL";"TAB3",#N/A,TRUE,"GENERAL";"TAB4",#N/A,TRUE,"GENERAL";"TAB5",#N/A,TRUE,"GENERAL"}</definedName>
    <definedName name="XX" localSheetId="0">#REF!</definedName>
    <definedName name="XX" localSheetId="1">#REF!</definedName>
    <definedName name="XX">#REF!</definedName>
    <definedName name="xxfg" hidden="1">{"via1",#N/A,TRUE,"general";"via2",#N/A,TRUE,"general";"via3",#N/A,TRUE,"general"}</definedName>
    <definedName name="XXXX" localSheetId="0" hidden="1">#REF!</definedName>
    <definedName name="XXXX" localSheetId="1" hidden="1">#REF!</definedName>
    <definedName name="XXXX" hidden="1">#REF!</definedName>
    <definedName name="xxxxx" localSheetId="0">[110]!absc</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0">#REF!</definedName>
    <definedName name="XXXXXXXXXX" localSheetId="1">#REF!</definedName>
    <definedName name="XXXXXXXXXX">#REF!</definedName>
    <definedName name="xxxxxxxxxx29" hidden="1">{"via1",#N/A,TRUE,"general";"via2",#N/A,TRUE,"general";"via3",#N/A,TRUE,"general"}</definedName>
    <definedName name="XXXXXXXXXXXX" localSheetId="0">#REF!</definedName>
    <definedName name="XXXXXXXXXXXX" localSheetId="1">#REF!</definedName>
    <definedName name="XXXXXXXXXXXX">#REF!</definedName>
    <definedName name="XZS" localSheetId="0" hidden="1">#REF!</definedName>
    <definedName name="XZS" localSheetId="1" hidden="1">#REF!</definedName>
    <definedName name="XZS" hidden="1">#REF!</definedName>
    <definedName name="XZXZV" hidden="1">{"via1",#N/A,TRUE,"general";"via2",#N/A,TRUE,"general";"via3",#N/A,TRUE,"general"}</definedName>
    <definedName name="Y" localSheetId="0">[26]!absc</definedName>
    <definedName name="Y" localSheetId="1">[26]!absc</definedName>
    <definedName name="Y">[26]!absc</definedName>
    <definedName name="y6y6" hidden="1">{"via1",#N/A,TRUE,"general";"via2",#N/A,TRUE,"general";"via3",#N/A,TRUE,"general"}</definedName>
    <definedName name="YA" localSheetId="0">#REF!</definedName>
    <definedName name="YA" localSheetId="1">#REF!</definedName>
    <definedName name="YA">#REF!</definedName>
    <definedName name="yery" hidden="1">{"via1",#N/A,TRUE,"general";"via2",#N/A,TRUE,"general";"via3",#N/A,TRUE,"general"}</definedName>
    <definedName name="YHN" localSheetId="0">#REF!</definedName>
    <definedName name="YHN" localSheetId="1">#REF!</definedName>
    <definedName name="YHN">#REF!</definedName>
    <definedName name="yhy" hidden="1">{"TAB1",#N/A,TRUE,"GENERAL";"TAB2",#N/A,TRUE,"GENERAL";"TAB3",#N/A,TRUE,"GENERAL";"TAB4",#N/A,TRUE,"GENERAL";"TAB5",#N/A,TRUE,"GENERAL"}</definedName>
    <definedName name="YJ" localSheetId="0">#REF!</definedName>
    <definedName name="YJ" localSheetId="1">#REF!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0">#REF!</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0">#REF!</definedName>
    <definedName name="ZDF" localSheetId="1">#REF!</definedName>
    <definedName name="ZDF">#REF!</definedName>
    <definedName name="ZONA1" localSheetId="0">#REF!</definedName>
    <definedName name="ZONA1" localSheetId="1">#REF!</definedName>
    <definedName name="ZONA1">#REF!</definedName>
    <definedName name="ZONA3" localSheetId="0">#REF!</definedName>
    <definedName name="ZONA3" localSheetId="1">#REF!</definedName>
    <definedName name="ZONA3">#REF!</definedName>
    <definedName name="ZONA4" localSheetId="0">#REF!</definedName>
    <definedName name="ZONA4" localSheetId="1">#REF!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0">'[51]A. P. U.'!#REF!</definedName>
    <definedName name="ZZZZZZZZZZZ" localSheetId="1">'[51]A.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feature name="microsoft.com:LAMBDA_WF"/>
      </xcalcf:calcFeatures>
    </ext>
  </extLst>
</workbook>
</file>

<file path=xl/calcChain.xml><?xml version="1.0" encoding="utf-8"?>
<calcChain xmlns="http://schemas.openxmlformats.org/spreadsheetml/2006/main">
  <c r="K241" i="275" l="1"/>
  <c r="K234" i="275"/>
  <c r="K232" i="275"/>
  <c r="K224" i="275"/>
  <c r="K223" i="275"/>
  <c r="K222" i="275"/>
  <c r="K221" i="275"/>
  <c r="K220" i="275"/>
  <c r="K219" i="275"/>
  <c r="K218" i="275"/>
  <c r="K217" i="275"/>
  <c r="K216" i="275"/>
  <c r="K214" i="275"/>
  <c r="K213" i="275"/>
  <c r="K212" i="275"/>
  <c r="K211" i="275"/>
  <c r="K210" i="275"/>
  <c r="K209" i="275"/>
  <c r="K208" i="275"/>
  <c r="K207" i="275"/>
  <c r="K206" i="275"/>
  <c r="K205" i="275"/>
  <c r="K204" i="275"/>
  <c r="K203" i="275"/>
  <c r="K202" i="275"/>
  <c r="K201" i="275"/>
  <c r="K200" i="275"/>
  <c r="K199" i="275"/>
  <c r="K198" i="275"/>
  <c r="K197" i="275"/>
  <c r="K196" i="275"/>
  <c r="K195" i="275"/>
  <c r="K194" i="275"/>
  <c r="K193" i="275"/>
  <c r="K192" i="275"/>
  <c r="K191" i="275"/>
  <c r="K190" i="275"/>
  <c r="K189" i="275"/>
  <c r="K188" i="275"/>
  <c r="K187" i="275"/>
  <c r="K186" i="275"/>
  <c r="K185" i="275"/>
  <c r="K184" i="275"/>
  <c r="K183" i="275"/>
  <c r="K182" i="275"/>
  <c r="K181" i="275"/>
  <c r="K180" i="275"/>
  <c r="K179" i="275"/>
  <c r="K178" i="275"/>
  <c r="K177" i="275"/>
  <c r="K176" i="275"/>
  <c r="K175" i="275"/>
  <c r="K174" i="275"/>
  <c r="K173" i="275"/>
  <c r="K172" i="275"/>
  <c r="K170" i="275"/>
  <c r="K169" i="275"/>
  <c r="K168" i="275"/>
  <c r="K167" i="275"/>
  <c r="K166" i="275"/>
  <c r="K165" i="275"/>
  <c r="K164" i="275"/>
  <c r="K163" i="275"/>
  <c r="K162" i="275"/>
  <c r="K161" i="275"/>
  <c r="K160" i="275"/>
  <c r="K159" i="275"/>
  <c r="K158" i="275"/>
  <c r="K157" i="275"/>
  <c r="K156" i="275"/>
  <c r="K155" i="275"/>
  <c r="K154" i="275"/>
  <c r="K153" i="275"/>
  <c r="K152" i="275"/>
  <c r="K151" i="275"/>
  <c r="K150" i="275"/>
  <c r="K149" i="275"/>
  <c r="K148" i="275"/>
  <c r="K147" i="275"/>
  <c r="K146" i="275"/>
  <c r="K145" i="275"/>
  <c r="K144" i="275"/>
  <c r="K143" i="275"/>
  <c r="K142" i="275"/>
  <c r="K141" i="275"/>
  <c r="K140" i="275"/>
  <c r="K139" i="275"/>
  <c r="K138" i="275"/>
  <c r="K137" i="275"/>
  <c r="K136" i="275"/>
  <c r="K135" i="275"/>
  <c r="K134" i="275"/>
  <c r="K133" i="275"/>
  <c r="K132" i="275"/>
  <c r="K131" i="275"/>
  <c r="K130" i="275"/>
  <c r="K129" i="275"/>
  <c r="K128" i="275"/>
  <c r="K127" i="275"/>
  <c r="K126" i="275"/>
  <c r="K125" i="275"/>
  <c r="K124" i="275"/>
  <c r="K123" i="275"/>
  <c r="K122" i="275"/>
  <c r="K121" i="275"/>
  <c r="K120" i="275"/>
  <c r="K119" i="275"/>
  <c r="K118" i="275"/>
  <c r="K117" i="275"/>
  <c r="K116" i="275"/>
  <c r="K115" i="275"/>
  <c r="K114" i="275"/>
  <c r="K113" i="275"/>
  <c r="K112" i="275"/>
  <c r="K111" i="275"/>
  <c r="K110" i="275"/>
  <c r="K109" i="275"/>
  <c r="K108" i="275"/>
  <c r="K107" i="275"/>
  <c r="K106" i="275"/>
  <c r="K105" i="275"/>
  <c r="K104" i="275"/>
  <c r="K103" i="275"/>
  <c r="K102" i="275"/>
  <c r="K101" i="275"/>
  <c r="K100" i="275"/>
  <c r="K99" i="275"/>
  <c r="K98" i="275"/>
  <c r="K97" i="275"/>
  <c r="K96" i="275"/>
  <c r="K95" i="275"/>
  <c r="K94" i="275"/>
  <c r="K93" i="275"/>
  <c r="K92" i="275"/>
  <c r="K91" i="275"/>
  <c r="K90" i="275"/>
  <c r="K89" i="275"/>
  <c r="K88" i="275"/>
  <c r="K87" i="275"/>
  <c r="K86" i="275"/>
  <c r="K85" i="275"/>
  <c r="K84" i="275"/>
  <c r="K83" i="275"/>
  <c r="K82" i="275"/>
  <c r="K81" i="275"/>
  <c r="K80" i="275"/>
  <c r="K79" i="275"/>
  <c r="K78" i="275"/>
  <c r="K76" i="275"/>
  <c r="K75" i="275"/>
  <c r="K74" i="275"/>
  <c r="K73" i="275"/>
  <c r="K72" i="275"/>
  <c r="K71" i="275"/>
  <c r="K70" i="275"/>
  <c r="K69" i="275"/>
  <c r="K68" i="275"/>
  <c r="K67" i="275"/>
  <c r="K66" i="275"/>
  <c r="K65" i="275"/>
  <c r="K64" i="275"/>
  <c r="K63" i="275"/>
  <c r="K62" i="275"/>
  <c r="K61" i="275"/>
  <c r="K60" i="275"/>
  <c r="K59" i="275"/>
  <c r="K58" i="275"/>
  <c r="K57" i="275"/>
  <c r="K56" i="275"/>
  <c r="K55" i="275"/>
  <c r="K54" i="275"/>
  <c r="K53" i="275"/>
  <c r="K52" i="275"/>
  <c r="K51" i="275"/>
  <c r="K49" i="275"/>
  <c r="K48" i="275"/>
  <c r="K47" i="275"/>
  <c r="K46" i="275"/>
  <c r="K45" i="275"/>
  <c r="K44" i="275"/>
  <c r="K43" i="275"/>
  <c r="K42" i="275"/>
  <c r="K41" i="275"/>
  <c r="K40" i="275"/>
  <c r="K39" i="275"/>
  <c r="K38" i="275"/>
  <c r="K37" i="275"/>
  <c r="K36" i="275"/>
  <c r="K35" i="275"/>
  <c r="K34" i="275"/>
  <c r="K33" i="275"/>
  <c r="K32" i="275"/>
  <c r="K31" i="275"/>
  <c r="K30" i="275"/>
  <c r="K29" i="275"/>
  <c r="K28" i="275"/>
  <c r="K27" i="275"/>
  <c r="K26" i="275"/>
  <c r="K25" i="275"/>
  <c r="K24" i="275"/>
  <c r="K23" i="275"/>
  <c r="K22" i="275"/>
  <c r="K21" i="275"/>
  <c r="K20" i="275"/>
  <c r="K19" i="275"/>
  <c r="K18" i="275"/>
  <c r="K17" i="275"/>
  <c r="K16" i="275"/>
  <c r="K15" i="275"/>
  <c r="K14" i="275"/>
  <c r="K13" i="275"/>
  <c r="K77" i="275"/>
  <c r="K225" i="275"/>
  <c r="J231" i="275"/>
  <c r="J230" i="275"/>
  <c r="J229" i="275"/>
  <c r="J228" i="275"/>
  <c r="K226" i="275"/>
  <c r="K235" i="275"/>
</calcChain>
</file>

<file path=xl/sharedStrings.xml><?xml version="1.0" encoding="utf-8"?>
<sst xmlns="http://schemas.openxmlformats.org/spreadsheetml/2006/main" count="1615" uniqueCount="375">
  <si>
    <t>Formulario 1 - Propuesta económica  - Documento tipo de licitación de obra pública de infraestructura de transporte - versión 3</t>
  </si>
  <si>
    <t>Código</t>
  </si>
  <si>
    <t>CCE-EICP-FM-14</t>
  </si>
  <si>
    <t>Versión</t>
  </si>
  <si>
    <t>FORMULARIO 1</t>
  </si>
  <si>
    <t>PRESUPUESTO OFICIAL</t>
  </si>
  <si>
    <t>Nº</t>
  </si>
  <si>
    <t>ÍTEM DE PAGO</t>
  </si>
  <si>
    <t xml:space="preserve">ESPECIFICACIONES </t>
  </si>
  <si>
    <t>DESCRIPCIÓN</t>
  </si>
  <si>
    <t>UND.</t>
  </si>
  <si>
    <t>CANTIDAD</t>
  </si>
  <si>
    <t>GENERAL</t>
  </si>
  <si>
    <t>PARTICULAR</t>
  </si>
  <si>
    <t>1.1</t>
  </si>
  <si>
    <t>REPLANTEO GENERAL</t>
  </si>
  <si>
    <t>M2</t>
  </si>
  <si>
    <t>1.2</t>
  </si>
  <si>
    <t>TRANSPORTE Y DISPOSICIÓN FINAL DE ESCOMBROS EN SITIO AUTORIZADO (DISTANCIA DE TRANSPORTE 21 KM). A DISTANCIA MAYOR DEL ACARREO LIBRE (90 M) EN SITIO AUTORIZADO POR LA ENTIDAD AMBIENTAL COMPETENTE.</t>
  </si>
  <si>
    <t>M3</t>
  </si>
  <si>
    <t>1.3</t>
  </si>
  <si>
    <t>PROTECCION A SUMIDEROS (INCLUYE SUMINISTRO Y COLOCACIÓN DE BOLSAS DE LONA Y GEOTEXTIL NT 1600 O SIMILAR).</t>
  </si>
  <si>
    <t>UN/MES</t>
  </si>
  <si>
    <t>1.4</t>
  </si>
  <si>
    <t>EXCAVACIÓN MECÁNICA EN MATERIAL COMÚN PARA CONFORMACIÓN DE LA SUBRASANTE CON RETROEXCAVADORA (EXCAVACIÓN, REMOCIÓN Y CARGUE)</t>
  </si>
  <si>
    <t>2.1</t>
  </si>
  <si>
    <t>RIEGO DE LIGA CON EMULSION ASFALTICA CRR-1 (SUMINISTRO, BARRIDO SUPERFICIE Y RIEGO MECANICO)</t>
  </si>
  <si>
    <t>MEZCLA ASFÁLTICA EN CALIENTE TIPO DENSO MD12 ASFALTO CONVENCIONAL 80-100 (CEMENTO ASFÁLTICO 80-100) (SUMINISTRO, EXTENDIDO, NIVELACIÓN Y COMPACTACIÓN MECANICA CON VIBROCOMPACTADOR Y COMPACTADOR DE LLANTAS)</t>
  </si>
  <si>
    <t>BACHEO EN PAVIMENTO FLEXIBLE E= 0.12M. (INCLUYE DEMOLICIÓN MANUAL Y CARGUE DE PAVIMENTO FLEXIBLE DE E=0.12M, TRANSPORTE Y DISPOSICIÓN FINAL DE ESCOMBROS, EXCAVACIÓN Y REPOSICIÓN BASE GRANULAR CLASE B (BG_B) E=0.25M, BASE ASFALTICA MD10)</t>
  </si>
  <si>
    <t>FRESADO Y REPOSICIÓN DE PAVIMENTO FLEXIBLE E=0.10M</t>
  </si>
  <si>
    <t>3.1</t>
  </si>
  <si>
    <t> </t>
  </si>
  <si>
    <t>LOSETA ACHURADO TIPO A20 ( INCLUYE SUMINISTRO E INSTALACIÓN.INCLUYE BASE 4CM MORTERO 1:5 Y ARENA DE SELLO)</t>
  </si>
  <si>
    <t>ML</t>
  </si>
  <si>
    <t>3.2</t>
  </si>
  <si>
    <t>CONCRETO MR41 COLOR OCRE PARA RAMPAS Y ESCALERAS (PREMEZCLADO. INCLUYE SUMINISTRO, FORMALETEO, COLOCACIÓN Y CURADO. NO INCLUYE REFUERZO).</t>
  </si>
  <si>
    <t>3.3</t>
  </si>
  <si>
    <t>CONCRETO 3000 PSI (21 MPA) GRAVA COMÚN PARA ANDENES (PREMEZCLADO. INCLUYE SUMINISTRO, FORMALETEO, COLOCACIÓN Y CURADO. NO INCLUYE REFUERZO).</t>
  </si>
  <si>
    <t>3.4</t>
  </si>
  <si>
    <t>ADOQUIN DE CONCRETO COLOR 20X10X8CM (SUMINISTRO E INSTALACIÓN. INCLUYE BASE 4CM, MORTERO 2000 PSI Y ARENA DE SELLO)</t>
  </si>
  <si>
    <t>3.6</t>
  </si>
  <si>
    <t>ADOQUIN DE ARCILLA TR. PESADO 20X10X8CM (SUMINISTRO E INSTALACIÓN. INCLUYE BASE 4CM ARENA NIVELACIÓN Y ARENA DE SELLO)</t>
  </si>
  <si>
    <t>3.7</t>
  </si>
  <si>
    <t>LOSETA DE CONCRETO A20 TR. LIVIANO 20X20X6CM COLOR GRIS (SUMINISTRO E INSTALACIÓN. INCLUYE BASE 4CM ARENA NIVELACIÓN Y ARENA DE SELLO)</t>
  </si>
  <si>
    <t>3.8</t>
  </si>
  <si>
    <t>CENEFA LINEAL EN LOSETA PREFABRICADA TÁCTIL ALERTA A57 / A58 ANCHO 0.20M COLOR AMARILLO. (SUMINISTRO E INSTALACIÓN. INCLUYE BASE EN ARENA DE NIVELACIÓN E= 4CM Y ARENA DE SELLO).</t>
  </si>
  <si>
    <t>3.9</t>
  </si>
  <si>
    <t>FRANJA EN ADOQUIN DE CONCRETO DEMARCADOR VISUAL A26 20X10X6CM COLOR AMARILLO. (SUMINISTRO E INSTALACIÓN. INCLUYE BASE 3CM ARENA NIVELACIÓN Y ARENA DE SELLO).</t>
  </si>
  <si>
    <t>3.11</t>
  </si>
  <si>
    <t>LOSETA PREFABRICADA EN CONCRETO A20 TIPO PANOT DE 20X20X6CM COLOR GRIS (SUMINISTRO E INSTALACIÓN. INCLUYE MORTERO DE 1500 PSI DE NIVELACIÓN)</t>
  </si>
  <si>
    <t>BLOQUE DE CEMENTO MACIZO PEATONAL COLORES 20X20X6cm (Suministro e Instalación. Arena de sello, corte de adoquin y emboquillado)</t>
  </si>
  <si>
    <t>SARDINEL H=0.20M, E=0.15M CONCRETO 3000 PSI (FUNDIDO EN SITIO, CONCRETO HECHO EN OBRA. INC. SUMIN, FORMALET. Y CONST.)</t>
  </si>
  <si>
    <t>3.14</t>
  </si>
  <si>
    <t>3.15</t>
  </si>
  <si>
    <t>3.16</t>
  </si>
  <si>
    <t>PISO EN LOSETA PREFABRICADA A50 (SUMINISTRO E INSTALACIÓN. INCLUYE BASE 4CM MORTERO 2000 PSI Y ARENA DE SELLO)</t>
  </si>
  <si>
    <t>3.17</t>
  </si>
  <si>
    <t>ADOQUIN DE CONCRETO TR. PESADO 20X10X8CM (SUMINISTRO E INSTALACIÓN. INCLUYE BASE 4CM ARENA NIVELACIÓN Y ARENA DE SELLO)</t>
  </si>
  <si>
    <t>ADOQUIN DE CONCRETO TR. LIVIANO 20X10X6CM (SUMINISTRO E INSTALACIÓN. INCLUYE BASE 4CM ARENA NIVELACIÓN Y ARENA DE SELLO)</t>
  </si>
  <si>
    <t>3.19</t>
  </si>
  <si>
    <t>ADOQUIN DE ARCILLA TR. LIVIANO 20X10X6CM (SUMINISTRO E INSTALACIÓN. INCLUYE BASE 4CM ARENA NIVELACION Y ARENA DE SELLO)</t>
  </si>
  <si>
    <t>3.20</t>
  </si>
  <si>
    <t>SARDINEL PREFABRICADO ALTO RAMPAS A86 (SUMINISTRO E INSTALACIÓN. INCLUYE 3CM MORTERO DE NIVELACIÓN 1:5)</t>
  </si>
  <si>
    <t>3.26</t>
  </si>
  <si>
    <t>RELLENO PARA ANDENES EN SUBBASE GRANULAR B-600 (SUMINISTRO, TRANSPORTE, EXTENDIDO, HUMEDECIMIENTO Y COMPACTACIÓN)</t>
  </si>
  <si>
    <t>3.27</t>
  </si>
  <si>
    <t>RELLENO PARA ANDENES EN SUBBASE GRANULAR B-200 (SUMINISTRO, EXTENDIDO, HUMEDECIMIENTO Y COMPACTACIÓN)</t>
  </si>
  <si>
    <t>3.28</t>
  </si>
  <si>
    <t>3.29</t>
  </si>
  <si>
    <t>SARDINEL TIPO A10 (SUMINISTRO E INSTALACIÓN. INCLUYE 3CM MORTERO 1:5)</t>
  </si>
  <si>
    <t>3.31</t>
  </si>
  <si>
    <t>CONCRETO 3000 PSI (HECHO EN OBRA 1:2:2 CON ARENA DE RÍO Y TRITURADO DE 3/4")</t>
  </si>
  <si>
    <t>3.32</t>
  </si>
  <si>
    <t>BASE GRANULAR CLASE B (BG_B) CON RECICLADO DE CONCRETO (SUMINISTRO, EXTENDIDO, NIVELACIÓN, HUMEDECIMIENTO Y COMPACTACIÓN CON VIBROCOMPACTADOR)</t>
  </si>
  <si>
    <t>3.33</t>
  </si>
  <si>
    <t>BASE GRANULAR CLASE A (BG_A) CON RECICLADO DE CONCRETO HIDRAULICO (SUMINISTRO, EXTENDIDO, NIVELACIÓN, HUMEDECIMIENTO Y COMPACTACIÓN CON VIBROCOMPACTADOR)</t>
  </si>
  <si>
    <t>3.34</t>
  </si>
  <si>
    <t>BASE GRANULAR CLASE C (BG_C) CON RECICLADO DE CONCRETO (SUMINISTRO, EXTENDIDO, NIVELACIÓN, HUMEDECIMIENTO Y COMPACTACIÓN CON VIBROCOMPACTADOR)</t>
  </si>
  <si>
    <t>3.35</t>
  </si>
  <si>
    <t>MORTERO 1:4 (HECHO EN OBRA)</t>
  </si>
  <si>
    <t>3.36</t>
  </si>
  <si>
    <t>BORDILLO PREFABRICADO A80 (SUMINISTRO E INSTALACIÓN. INCLUYE 3CM MORTERO DE NIVELACIÓN 2000 PSI)</t>
  </si>
  <si>
    <t>3.37</t>
  </si>
  <si>
    <t>CANECA TIPO M120 (EN MALLA METÁLICA. INCLUYE SUMINISTRO E INSTALACIÓN. INCLUYE BASE EN CONCRETO 1500 PSI, HECHO EN OBRA)</t>
  </si>
  <si>
    <t>UN</t>
  </si>
  <si>
    <t>3.38</t>
  </si>
  <si>
    <t>CONTENEDOR DE RAICES TIPO B20 (TIPO A) (1.2X1.2X1.40M. INC. SUMINISTRO, CONSTRUCCIÓN Y FILTRO EN GRAVILLA. NO INC. TIERRA)</t>
  </si>
  <si>
    <t>3.39</t>
  </si>
  <si>
    <t>BOLARDO EN HIERRO TIPO M63 (SUMINISTRO E INSTALACIÓN. INCLUYE BASE EN CONCRETO 1500 PSI, HECHO EN OBRA)</t>
  </si>
  <si>
    <t>3.40</t>
  </si>
  <si>
    <t>BOLARDO EN CONCRETO TIPO M60 (SUMINISTRO E INSTALACIÓN. INCLUYE BASE EN CONCRETO 1500 PSI, PREMEZCLADO)</t>
  </si>
  <si>
    <t>3.41</t>
  </si>
  <si>
    <t>MURO EN BLOQUE ESTRUCTURAL TIPO PIEDRA GRIS (REFERENCIA: PI-16. INCLUYE SUMINISTRO Y CONSTRUCCIÓN)</t>
  </si>
  <si>
    <t>3.42</t>
  </si>
  <si>
    <t>CONCRETO CICLOPEO (60%-40%) (CONCRETO HECHO EN OBRA. INCLUYE SUMINISTRO Y COLOCACIÓN)</t>
  </si>
  <si>
    <t>3.43</t>
  </si>
  <si>
    <t>BORDILLO PREFABRICADO A80 (SUMINISTRO E INSTALACIÓN. NO INCLUYE MATERIAL DE BASE)</t>
  </si>
  <si>
    <t>3.44</t>
  </si>
  <si>
    <t>SARDINEL BAJO A85 PARA RAMPAS (SUMINISTRO E INSTALACIÓN. INCLUYE 3CM MORTERO 2000 PSI)</t>
  </si>
  <si>
    <t>3.45</t>
  </si>
  <si>
    <t>3.46</t>
  </si>
  <si>
    <t>SARDINEL CHAFLANADO DE H-MAX 0.50M Y A- PROM 0.15M PARA SEPARADORES. SUM. Y CONST. FUNDIDO EN SITIO EN CONCRETO PREMEZCLADO DE 3000 PSI (GRAVA COMUN) INCLUYE FORMALETA METÁLICA PARA SARDINEL. NO INCLUYE REFUERZO.</t>
  </si>
  <si>
    <t>BORDILLO PREFABRICADO A80 (SUMINISTRO E INSTALACIÓN. INCLUYE 3CM MORTERO DE PEGA 2000 PSI Y NIVELACIÓN DEL TERRENO CON RELLENO EN MATERIAL SELECCIONADO PROVENIENTE DE EXCAVACIÓN).</t>
  </si>
  <si>
    <t>CENEFA EN LOSETA PREFABRICADA A58 GUIA (20X20X6) CM. SUMINISTRO E INSTALACIÓN. (INCLUYE 4CM DE MORTERO 1:5 HECHO EN OBRA PARA BASE Y ARENA DE PEÑA PARA SELLO)</t>
  </si>
  <si>
    <t>FLECHA DIRECCIONAL "A LA DERECHA" (E=15 MILS, ACRÍLICA BASE AGUA. INC. SUMIN. Y APLIC. CON EQUIPO. INCL. MICROESFERAS)</t>
  </si>
  <si>
    <t>FLECHA DIRECCIONAL "DE FRENTE" (E=15 MILS, ACRÍLICA BASE AGUA. INC. SUMIN. Y APLIC. CON EQUIPO. INCL. MICROESFERAS)</t>
  </si>
  <si>
    <t>PINTURA EN ESMALTE URETANO GRIS (E=1MIL. INC. SUMIN. Y APLIC. NO INC. IMPRIMANTE, BARRERA, ESMALTE EPÓXICO O SIMILARES)</t>
  </si>
  <si>
    <t>DEMARCACION LINEA DISCONTINUA A=0.12M (E=15 MILS, ACRÍLICA BASE AGUA. INC. SUMIN. Y APLIC. CON EQUIPO. INC MICROESFERAS)</t>
  </si>
  <si>
    <t>(A)</t>
  </si>
  <si>
    <t>DESCRIPCION</t>
  </si>
  <si>
    <t>PORCENTAJE</t>
  </si>
  <si>
    <t>ADMINISTRACIÓN</t>
  </si>
  <si>
    <t>IMPREVISTO</t>
  </si>
  <si>
    <t>UTILIDAD</t>
  </si>
  <si>
    <t>TOTAL A.I.U</t>
  </si>
  <si>
    <r>
      <t>[La entidad puede utilizar este formulario de detalle del</t>
    </r>
    <r>
      <rPr>
        <b/>
        <u/>
        <sz val="11"/>
        <rFont val="Arial"/>
        <family val="2"/>
      </rPr>
      <t xml:space="preserve"> presupuesto oficial - oferta económica</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</si>
  <si>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VALOR COMPONENTE AMBIENTAL ( B )</t>
  </si>
  <si>
    <t>VALOR COMPONENTE SOCIAL ( C )</t>
  </si>
  <si>
    <t>VALOR COMPONENTE PLAN DE MANEJO DE TRAFICO ( D )</t>
  </si>
  <si>
    <t>DIAGNOSTICOS, ESTUDIOS Y DISEÑOS (E):</t>
  </si>
  <si>
    <t>KG</t>
  </si>
  <si>
    <t>NIVELACION Y COMPACTACIÓN DE SUBRASANTE</t>
  </si>
  <si>
    <t>RELLENO CON MEZCLA DE GRAVILLA DE 3/4" Y ARENA DE RIO (RELACIÓN 1:1) SUMINISTRO Y COLOCACIÓN. (INCLUYE TRANSPORTE, SUMINISTRO, EXTENDIDO MANUAL Y COLOCACIÓN).</t>
  </si>
  <si>
    <t>CORTE Y AMPLIACIÓN DE JUNTA EN PAVIMENTO DE CONCRETO HIDRAULICO</t>
  </si>
  <si>
    <t>CONSTRUCCIÓN DE PAVIMENTO RÍGIDO: LOSAS EN CONCRETO HIDRÁULICO MR45 E=0.20M (NO INCLUYE SARDINEL)</t>
  </si>
  <si>
    <t>INSPECCIÓN DE REDES DE ALCANTARILLADO CON SISTEMAS CCTV PARA DIÁMETROS ENTRE 6" A 36"</t>
  </si>
  <si>
    <t>LAVADO Y SONDEO DE REDES DE ALCANTARILLADO ENTRE 6" Y 18" DE DIÁMETRO Y CON GRADO DE COLMATACIÓN MENOR DEL 30%. INCL MANO DE OBRA IDÓNEA, SEÑALIZACIÓN BÁSICA, SUMIN DE COMBUSTIBLE Y AGUA. INCL. IVA</t>
  </si>
  <si>
    <t>PINTURA DE TRÁFICO - IMPRIMANTE NEGRO. SUMINISTRO Y APLICACIÓN.</t>
  </si>
  <si>
    <t>EMPATES DE TUBERÍA EN PVC A PVC 12" LINEAL SEGÚN NORMA NS-023 (INCLUYE ACCESORIOS). SUMINISTRO E INSTALACIÓN.</t>
  </si>
  <si>
    <t>TUBERIA PVC SANITARIA D=3`` TIPO U.S. (INCLUYE SUMINISTRO E INSTALACIÓN).</t>
  </si>
  <si>
    <t>1.5</t>
  </si>
  <si>
    <t>1.6</t>
  </si>
  <si>
    <t>1.7</t>
  </si>
  <si>
    <t>1.8</t>
  </si>
  <si>
    <t>1.9</t>
  </si>
  <si>
    <t>1.10</t>
  </si>
  <si>
    <t>1.11</t>
  </si>
  <si>
    <t>1.12</t>
  </si>
  <si>
    <t>1.13</t>
  </si>
  <si>
    <t>1.14</t>
  </si>
  <si>
    <t>1.15</t>
  </si>
  <si>
    <t>1.16</t>
  </si>
  <si>
    <t>3.5</t>
  </si>
  <si>
    <t>3.10</t>
  </si>
  <si>
    <t>3.21</t>
  </si>
  <si>
    <t>3.23</t>
  </si>
  <si>
    <t>3.24</t>
  </si>
  <si>
    <t>3.25</t>
  </si>
  <si>
    <t>4.1</t>
  </si>
  <si>
    <t>4.2</t>
  </si>
  <si>
    <t>4.3</t>
  </si>
  <si>
    <t>4.4</t>
  </si>
  <si>
    <t>4.5</t>
  </si>
  <si>
    <t>4.6</t>
  </si>
  <si>
    <t>4.7</t>
  </si>
  <si>
    <t>4.8</t>
  </si>
  <si>
    <t>1.17</t>
  </si>
  <si>
    <t>1.21</t>
  </si>
  <si>
    <t>1.22</t>
  </si>
  <si>
    <t>1.27</t>
  </si>
  <si>
    <t>1.30</t>
  </si>
  <si>
    <t>1.37</t>
  </si>
  <si>
    <t>COSTO DIRECTO OBRAS INICIALES:</t>
  </si>
  <si>
    <t>SUBTOTALES</t>
  </si>
  <si>
    <t>VALOR UNITARIO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</si>
  <si>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</si>
  <si>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GEOTEXTIL NT 4000 PARA SEPARACION SUBRASANTE/CAPAS GRANULARES (INCLUYE SUMINISTRO E INSTALACIÓN)</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</si>
  <si>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</si>
  <si>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</si>
  <si>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IMPRIMACION CON EMULSION ASFALTICA CRL-0 (SUMINISTRO, BARRIDO SUPERFICIE Y RIEGO MECANICO)</t>
  </si>
  <si>
    <t>CAPAS GRANULARES DE BASE CLASE A (BG_A) PRODUCIDAS CON RCD. (SUMINISTRO, EXTENDIDO, NIVELACIÓN, HUMEDECIMIENTO Y COMPACTACIÓN CON VIBROCOMPACTADOR) IDU ET-400-11, TRÁFICO T4 - T5. TRANSPORTE PETREOS 28KM.</t>
  </si>
  <si>
    <t>ESTABILIZACIÓN DE SUBRASANTE CON RAJÓN, INCLUYE EQUIPO DE COMPACTACIÓN (SUMINISTRO, EXTENDIDO, NIVELACIÓN Y COMPACTACIÓN CON EQUIPO MECÁNICO. NO INCLUYE MATERIAL DE SELLO)</t>
  </si>
  <si>
    <t>EXCAVACION MANUAL EN MATERIAL COMUN. INCLUYE CARGUE.</t>
  </si>
  <si>
    <t>SUBBASE GRANULAR CLASE C (SBG_C) (SUMINISTRO, EXTENDIDO MANUAL, HUMEDECIMIENTO Y COMPACTACIÓN)</t>
  </si>
  <si>
    <t>DEMOLICIÓN CONCRETO ESTRUCTURAL (INCLUYE CARGUE MANUAL). NO INCLUYE TRANSPORTE Y DISPOSICIÓN FINAL DE SOBRANTES.</t>
  </si>
  <si>
    <t>ESCARIFICACIÓN MECÁNICA ABUZARDADO Y CORTE CON DISCO DIAMANTADO PARA RECALCE DE ELEMENTOS ESTRUCTURALES PROFUNDIDAD VARIABLE ENTRE 5CM Y 20CM. INCLUYE TRANSPORTE DE ESCOMBROS.</t>
  </si>
  <si>
    <t>SUBBASE GRANULAR CLASE A (SBG_A) (SUMINISTRO, EXTENDIDO, NIVELACIÓN, HUMEDECIMIENTO Y COMPACTACIÓN CON VIBROCOMPACTADOR)</t>
  </si>
  <si>
    <t>CONCRETO GRAVA COMÚN DE 5000 PSI (350 KG/CM2) PARA SUPER ESTRUCTURA ACELERADO A 2 DÍAS. (CONCRETO GRAVA COMÚN.INCLUYE ACELERANTE, FORMALETA, CURADO DE CONCRETO Y MANO DE OBRA).</t>
  </si>
  <si>
    <t>CONCRETO 3000 PSI GRAVA FINA PARA ESTRIBOS (PREMEZCLADO. INCLUYE SUMINISTRO, BOMBEO CON AUTOBOMBA, FORMALETEO Y COLOCACIÓN. NO INCL. REFUERZO, CURADO)</t>
  </si>
  <si>
    <t>SELLANTE BASE EN POLIMERO PARA SELLO DE FISURAS, SUMINISTRO Y COLOCACIÓN, (ANCHO JUNTA APROX. 25MM PROFUNDIDAD APROX. 12MM).</t>
  </si>
  <si>
    <t>SELLO DE JUNTAS CON ICOPOR Y SIKAFLEX 1A SELLADO DE JUNTAS (300CC) (INCLUYE SUMINISTRO E INSTALACIÓN)</t>
  </si>
  <si>
    <t>REPLANTEO GENERAL - HORARIO NOCTURNO</t>
  </si>
  <si>
    <t>EXCAVACIÓN MECÁNICA EN MATERIAL COMÚN - HORARIO NOCTURNO. (INCLUYE CARGUE)</t>
  </si>
  <si>
    <t>EXCAVACIÓN MANUAL EN MATERIAL COMÚN. HORARIO NOCTURNO. INCLUYE CARGUE.</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</si>
  <si>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</si>
  <si>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</si>
  <si>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DEMOLICION MANUAL SARDINEL EXISTENTE (INCLUYE CARGUE). NO INCLUYE TRANSPORTE Y DISPOSICIÓN FINAL DE SOBRANTES.</t>
  </si>
  <si>
    <t>DEMOLICION SUMIDERO EXISTENTE (INCLUYE CARGUE)</t>
  </si>
  <si>
    <t>DEMOLICION PAVIMENTO ASFALTICO (ESPESOR VARIABLE. INCLUYE CARGUE). NO INCLUYE TRANSPORTE Y DISPOSICIÓN FINAL DE SOBRANTES.</t>
  </si>
  <si>
    <t>TRANSPORTE Y DISPOSICION FINAL DE ESCOMBROS EN SITIO AUTORIZADO (DISTANCIA DE TRANSPORTE 28 KM)</t>
  </si>
  <si>
    <t>RETIRO DE ADOQUIN SOBRE MORTERO</t>
  </si>
  <si>
    <t>ALQUILER DE CERRAMIENTO TIPO 3, CONSTA DE SEÑALIZADORES TUBULARES PLASTICOS SEPARADOS ENTRE SI MAXIMO 3MTS TRIPLE CINTA PELIGRO CAL 4 (INCLUYE INSTALACIÓN, MANTENIMEINTO Y DESINSTALACIÓN).</t>
  </si>
  <si>
    <t>ML/ME</t>
  </si>
  <si>
    <t>ALQUILER DE CERRAMIENTO TIPO 2: CONSTA DE POSTES ROLLIZOS DE 1.90MT DE ALTURA LIBRE CON BASE EN CONCRETO 1500 PSI DE 30CM X 30CM, DOBLE CINTA PELIGRO CAL. 4, TELA PARA CERRAMIENTO.(INCL INSTALACION, MANTENIMIENTO Y DESINSTALACIÓN).</t>
  </si>
  <si>
    <t>ML/MES</t>
  </si>
  <si>
    <t>ALQUILER CARPA VESTIER 2.0M X 2.0M CON ESTRUCTURA, TECHO Y LATERALES EN LONA.</t>
  </si>
  <si>
    <t>1. PRELIMINARES</t>
  </si>
  <si>
    <t>2. RELLENOS, GRANULARES Y PAVIMENTOS</t>
  </si>
  <si>
    <t>ESTABILIZACIÓN DE SUBRASANTE CON RAJÓN (SUMINISTRO, EXTENDIDO, NIVELACIÓN Y COMPACTACIÓN MANUAL. NO INCLUYE MATERIAL DE SELLO)</t>
  </si>
  <si>
    <t>BASE GRANULAR BG-A.  (SUMINISTRO, EXTENDIDO, NIVELACIÓN Y HUMEDECIMIENTO MECÁNICO,  COMPACTACIÓN MECÁNICA CON VIBROCOMPACTADOR TÁNDEM PEQUEÑO, INCLUYE OPERARIO  Y COMBUSTIBLE).</t>
  </si>
  <si>
    <t>CARCAMO AGUAS LLUVIAS 0.45 X 0.60 M. (INCLUYE REJILLA) SUMINISTRO E INSTALACIÓN</t>
  </si>
  <si>
    <t>CILINDRO POZO INSP. EN MAMPOSTERIA E=0.37M (INC. SUMIN. Y CONST, ACERO PARA ESCALERAS, GEOTEXTIL Y PAÑETE IMPERMEAB.)</t>
  </si>
  <si>
    <t>ENTIBADO TIPO ED1, DISCONTINUO EN MADERA (INCLUYE SUMINISTRO E INSTALACIÓN)</t>
  </si>
  <si>
    <t>FILTRO DE DRENAJE DE 0.6M X 1.0M. SUMINISTRO E INSTALACION. (INCLUYE TUBERIA PERFORADA D=4", GRAVA COMUN 1/2" Y GEOTEXTIL NT 4000 O SIMILAR).</t>
  </si>
  <si>
    <t>LIMPIEZA DE POZOS (INCLUYE CARGUE, RETIRO Y DISPOSICIÓN FINAL DE SOBRANTES)</t>
  </si>
  <si>
    <t>LIMPIEZA DE SUMIDEROS (INCLUYE CARGUE, RETIRO Y DISPOSICIÓN FINAL DE SOBRANTES)</t>
  </si>
  <si>
    <t>SUMIDERO LATERAL SL-100, H=1.25M (FUNDIDO EN SITIO, CONCRETO PREMEZCLADO. INCL. SUMIN, FORM, REF. Y CONSTR. INCL. TAPA)</t>
  </si>
  <si>
    <t>SUMIDERO LATERAL SL-150, H=1.25M (FUNDIDO EN SITIO, CONCRETO HECHO EN OBRA. INCL. SUMIN, FORM, REF. Y CONST. INCL. TAPA)</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</si>
  <si>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</si>
  <si>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</si>
  <si>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</si>
  <si>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</si>
  <si>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D=12" TIPO U.M. RDE 21 (SUMINISTRO E INSTALACIÓN)</t>
  </si>
  <si>
    <t>TUBERIA PVC D=6" TIPO U.M. RDE 21 (SUMINISTRO E INSTALACIÓN)</t>
  </si>
  <si>
    <t>UNION DE REPARACION PVC TIPO U.M. D=12" (SUMINISTRO E INSTALACIÓN)</t>
  </si>
  <si>
    <t>CODO HD 22.5° EXTREMO LISO PARA PVC D=12" (SUMINISTRO E INSTALACIÓN)</t>
  </si>
  <si>
    <t>CODO HD 45° EXTREMO LISO PARA PVC D=12" (SUMINISTRO E INSTALACIÓN)</t>
  </si>
  <si>
    <t>TEE HD EXTREMO LISO 12"X4" (SUMINISTRO E INSTALACIÓN)</t>
  </si>
  <si>
    <t>TEE HD EXTREMO LISO 12"X6" (SUMINISTRO E INSTALACIÓN)</t>
  </si>
  <si>
    <t>TEE HD EXTREMO LISO 8"X4" (SUMINISTRO E INSTALACIÓN)</t>
  </si>
  <si>
    <t>TEE HD EXTREMO LISO 8"X6" (SUMINISTRO E INSTALACIÓN)</t>
  </si>
  <si>
    <t>TUBERIA PVC D=8" TIPO U.M. RDE 21 (SUMINISTRO E INSTALACIÓN)</t>
  </si>
  <si>
    <t>REDUCCION CONCENTRICA HD 6" X 4" (SUMINISTRO E INSTALACIÓN).</t>
  </si>
  <si>
    <t>TAPA VALVULA TIPO CHOROTE TRAFICO PESADO (INCLUYE SUMINISTRO E INSTALACIÓN)</t>
  </si>
  <si>
    <t>VALVULA COMPUERTA ELASTICA VASTAGO NO ASCENDENTE EXTREMO LISO D=8" (SUMINISTRO E INSTALACIÓN)</t>
  </si>
  <si>
    <t>VALVULA COMPUERTA ELASTICA VASTAGO NO ASCENDENTE EXTREMO LISO D=4" (SUMINISTRO E INSTALACIÓN)</t>
  </si>
  <si>
    <t>ACOMETIDA DOMICILIARIA DE 1/2". SUMINISTRO E INSTALACIÓN. (INCLUYE TUBERIA PF D=1/2", REGISTROS Y ACCESORIOS, LOG. PROM. = 6.50M).</t>
  </si>
  <si>
    <t>UNION DE REPARACION PVC TIPO U.M. D=8" (SUMINISTRO E INSTALACIÓN)</t>
  </si>
  <si>
    <t>UNION PVC TIPO U.M. D= 4" (SUMINISTRO E INSTALACIÓN)</t>
  </si>
  <si>
    <t>UNION PVC TIPO U.M. D= 6" (SUMINISTRO E INSTALACIÓN)</t>
  </si>
  <si>
    <t>UNION PVC TIPO U.M. D= 8" (SUMINISTRO E INSTALACIÓN)</t>
  </si>
  <si>
    <t>UNION PVC TIPO U.M. D= 12" (SUMINISTRO E INSTALACIÓN)</t>
  </si>
  <si>
    <t>PLACA CUBIERTA D=1.70M POZO INSPEC. (PREFABRICADA. INCLUYE SUMINISTRO E INSTALACIÓN. INCLUYE TAPA)</t>
  </si>
  <si>
    <t>PLACA FONDO D=1.70M POZO INSPEC. (PREFABRICADA. INCL. SUMIN, INST.)</t>
  </si>
  <si>
    <t>TUBERIA PVC U.M. EXT CORRUGADO/INT LISO U.M. NORMA NTC 3722-1 D=18" (INCLUYE SUMINISTRO E INSTALACIÓN)</t>
  </si>
  <si>
    <t>REDUCCIÓN CONCENTRICA HD EL 4" X 3". SUMINISTRO E INSTALACIÓN.</t>
  </si>
  <si>
    <t>TEE HD EXTREMO LISO 4"X4" (SUMINISTRO E INSTALACIÓN)</t>
  </si>
  <si>
    <t>TAPON HD EXTREMO LISO D=4" (SUMINISTRO E INSTALACIÓN)</t>
  </si>
  <si>
    <t>CODO G.RAD. PVC 45º TIPO U.M. D=4" (SUMINISTRO E INSTALACIÓN)</t>
  </si>
  <si>
    <t>CODO HD 45° EXTREMO LISO PARA PVC D=4" (SUMINISTRO E INSTALACIÓN)</t>
  </si>
  <si>
    <t>CODO HD 90° EXTREMO LISO PARA PVC D=6" (SUMINISTRO E INSTALACIÓN)</t>
  </si>
  <si>
    <t>CODO G.RAD. PVC 22.5° TIPO U.M. D=4" (SUMINISTRO E INSTALACIÓN)</t>
  </si>
  <si>
    <t>HIDRANTE EXTREMO BRIDA D=6" TIPO TRAFICO (SUMINISTRO E INSTALACIÓN. NO INCLUYE KIT DE NIVELACIÓN)</t>
  </si>
  <si>
    <t>ACOPLE UNIVERSAL, UNION ALFA O MULTIUSOS D=12" (SUMINISTRO E INSTALACIÓN)</t>
  </si>
  <si>
    <t>ACOPLE UNIVERSAL, UNION ALFA O MULTIUSOS D=3" (SUMINISTRO E INSTALACIÓN)</t>
  </si>
  <si>
    <t>VALVULA COMPUERTA ELASTICA VASTAGO NO ASCENDENTE EXTREMO LISO D=6" (SUMINISTRO E INSTALACIÓN)</t>
  </si>
  <si>
    <t>CODO HD 45° EXTREMO LISO PARA PVC D=6" (SUMINISTRO E INSTALACIÓN)</t>
  </si>
  <si>
    <t>CODO G.RAD. PVC 22.5° TIPO U.M. D=3" (SUMINISTRO E INSTALACIÓN)</t>
  </si>
  <si>
    <t>CODO HD 90° EXTREMO LISO PARA PVC D=4" (SUMINISTRO E INSTALACIÓN)</t>
  </si>
  <si>
    <t>3 DUCTOS D=4" PVC-TDP (INCLUYE SUMINISTRO E INSTALACIÓN. NO INCLUYE RELLENOS)</t>
  </si>
  <si>
    <t>ACOPLE UNIVERSAL, UNION ALFA O MULTIUSOS D=6" (SUMINISTRO E INSTALACIÓN)</t>
  </si>
  <si>
    <t>ACOPLE UNIVERSAL, UNION ALFA O MULTIUSOS D=4" (SUMINISTRO E INSTALACIÓN)</t>
  </si>
  <si>
    <t>UNION PVC TIPO U.M. D= 3" (SUMINISTRO E INSTALACIÓN)</t>
  </si>
  <si>
    <t>EMPATES DE TUBERÍA EN PVC A PVC 6" LINEAL SEGÚN NORMA NS-023. SUMINISTRO E INSTALACIÓN. (INCLUYE ACCESORIOS).</t>
  </si>
  <si>
    <t>2 DUCTOS D=4" PVC-TDP (INCLUYE SUMINISTRO E INSTALACIÓN. NO INCLUYE RELLENOS)</t>
  </si>
  <si>
    <t>EMPATES DE TUBERÍA EN PVC A AC 4" LINEAL SEGÚN NORMA NS-023 SUMINISTRO E INSTALACIÓN. (INCLUYE ACCESORIOS).</t>
  </si>
  <si>
    <t>TUBERIA PVC U.M. EXT CORRUGADO/INT LISO U.M. NORMA NTC 3722-1 D=16" (INCLUYE SUMINISTRO E INSTALACIÓN)</t>
  </si>
  <si>
    <t>CODO G.RAD. PVC 22.5° TIPO U.M D=6" (SUMINISTRO E INSTALACIÓN)</t>
  </si>
  <si>
    <t>4 DUCTOS D=4" PVC-TDP (INCLUYE SUMINISTRO E INSTALACIÓN. NO INCLUYE RELLENOS)</t>
  </si>
  <si>
    <t>UNION PVC D=1/2" TIPO U.S. (SUMINISTRO E INSTALACIÓN)</t>
  </si>
  <si>
    <t>TEE HD 22,5° EXTREMO LISO 4"X2" (SUMINISTRO E INSTALACION).</t>
  </si>
  <si>
    <t>ACOPLE UNIVERSAL, UNION ALFA O MULTIUSOS D=8" (SUMINISTRO E INSTALACIÓN)</t>
  </si>
  <si>
    <t>UNION PVC TIPO U.M. D= 2" (SUMINISTRO E INSTALACIÓN)</t>
  </si>
  <si>
    <t>UNION DE REPARACION PVC TIPO U.M. D=2" (SUMINISTRO E INSTALACIÓN)</t>
  </si>
  <si>
    <t>VALVULA COMPUERTA ELASTICA VASTAGO NO ASCENDENTE EXTREMO LISO D=2" (SUMINISTRO E INSTALACIÓN)</t>
  </si>
  <si>
    <t>VALVULA COMPUERTA ELASTICA VASTAGO NO ASCENDENTE EXTREMO LISO D=3" (SUMINISTRO E INSTALACIÓN)</t>
  </si>
  <si>
    <t>NIVELACIÓN DE CAJA DOBLE DE PASO ETB H= 0.30M (INCLUYE REPOSICIÓN DE MARCO Y TAPA Y BORDILLO PERIMETRAL EN CONCRETO DE 3000 PSI HECHO EN OBRA 1:2:2 CON ARENA DE RIO Y TRITURADO DE 3/4", ACERO DE REFUERZO DE 3/8" Y 1/2".</t>
  </si>
  <si>
    <t>NIVELACION DE CAJA CS276 EN ANDEN H= 0.42M (INCLUYE CONCRETO 2500 PSI HECHO EN OBRA, LADRILLO TOLETE RECOCIDO 24X12X6. MORTERO 1:5 HECHO EN OBRA. INCL. REPOSICION DE MARCO Y TAPA PREFABRICADA</t>
  </si>
  <si>
    <t>CODO 45°CXE PVC SANITARIA D=3" (INCLUYE SUMINISTRO E INSTALACIÓN).</t>
  </si>
  <si>
    <t>TAPA CIRCULAR DE SEGURIDAD PARA TRÁFICO PESADO D= 0.60M. SUMINISTRO E INSTALACIÓN</t>
  </si>
  <si>
    <t>CAJA DE INSPECCIÓN. MEDIDAS INTERNAS DE 0.3MX0.3M MEDIDAS EXTERNAS 0.50M X 0.50M (H=0.50M). INCLUYE SUMINISTRO Y CONSTRUCCIÓN. INCLUYE MARCO Y TAPA. NO INC. BASE Y CAÑUELA)</t>
  </si>
  <si>
    <t>REHABILITACIÓN DE PAVIMENTO RÍGIDO: LOSAS EN CONCRETO HIDRÁULICO MR45 E=0.24M PARA TRONCAL</t>
  </si>
  <si>
    <t>RELLENO EN RECEBO COMUN (SUMINISTRO E INSTALACIÓN EXTENDIDO MANUAL, HUMEDECIMIENTO Y COMPACTACIÓN TRANSPORTE A 28 KM).</t>
  </si>
  <si>
    <t>CORTE DE PAVIMENTO (HORARIO NOCTURNO) - INCLUYE EQUIPO: CORTADORA DE CONCRETO INCLUYE OPERARIO Y COMBUSTIBLE. INCLUYE DISCO DIAMANTADO ASFALTO-CONCRETO 350 MM, AGUA Y MANO DE OBRA.</t>
  </si>
  <si>
    <t>IMPRIMACIÓN CON EMULSIÓN ASFÁLTICA CRL-0 - HORARIO NOCTURNO. (SUMINISTRO, BARRIDO SUPERFICIE Y RIEGO)</t>
  </si>
  <si>
    <t>MEZCLA ASFÁLTICA EN CALIENTE TIPO DENSO MD12 CON CEMENTO ASFÁLTICO 60-70 - HORARIO NOCTURNO.  (SUMINISTRO, EXTENDIDO, NIVELACIÓN MANUAL Y COMPACTACIÓN MECÁNICA CON VIBROCOMPACTADOR TÁNDEM PEQUEÑO, INCLUYE OPERARIO Y COMBUSTIBLE).</t>
  </si>
  <si>
    <t>MEZCLA ASFALTICA CON ASFALTO CAUCHO (SUMINISTRO, EXTENDIDO, NIVELACIÓN Y COMPACTACIÓN MECANICA)</t>
  </si>
  <si>
    <t>SUBBASE GRANULAR CLASE C (SBG_C) (SUMINISTRO, EXTENDIDO  Y NIVELACIÓN MANUAL, HUMEDECIMIENTO MECÁNICO Y COMPACTACIÓN MECÁNICA CON VIBROCOMPACTADOR TÁNDEM PEQUEÑO, INCLUYE OPERARIO Y COMBUSTIBLE).</t>
  </si>
  <si>
    <t>CURADO DE LOSAS DE CONCRETO (SUMINISTRO Y APLICACIÓN)</t>
  </si>
  <si>
    <t>GEOTEXTIL NT 5000 PARA SEPARACION SUBRASANTE/CAPAS GRANULARES (INCLUYE SUMINISTRO E INSTALACIÓN)</t>
  </si>
  <si>
    <t>FRESADO ESTABILIZADO AL 5% CON EMULSIÓN CRL-1 (INCLUYE TRANSPORTE DE MATERIAL FRESADO AL FRENTE DE OBRA DE 40 KM, SUMINISTRO DE EMULSIÓN, INSTALACIÓN MECANICA DE MATERIAL ESTABILIZADO).</t>
  </si>
  <si>
    <t>FRESADO PAVIMENTO ASFÁLTICO (INCLUYE CARGUE) INCLUYE AGUA, PUNTAS. NO INCLUYE TRANSPORTE DE MAQUINARIA, TRANSPORTE DEL FRESADO NI DISPOSICIÓN FINAL).</t>
  </si>
  <si>
    <t>FRESADO ESTABILIZADO AL 5% CON EMULSIÓN CRL-1 PARA ACCIÓN DE MOVILIDAD (INCLUYE MATERIAL PÉTREO DE ADICIÓN (SUBBASE GRANULAR TIPO A - SBG A)) - DISTANCIA A 28 KM.</t>
  </si>
  <si>
    <t>SUBBASE GRANULAR CON RECICLADO DE CONCRETO ASFALTICO (SUMINISTRO, EXTENDIDO, NIVELACIÓN, HUMEDECIMIENTO Y COMPACTACIÓN CON VIBROCOMPACTADOR)</t>
  </si>
  <si>
    <t>DEMOLICION PAVIMENTO ASFALTICO (INCLUYE CARGUE). NO INCLUYE TRANSPORTE Y DISPOSICIÓN FINAL DE SOBRANTES.</t>
  </si>
  <si>
    <t>LAVADO Y SONDEO DE REDES DE ALCANTARILLADO ENTRE 16" Y 36" DE DIÁMETRO Y CON GRADO DE COLMATACIÓN MENOR DEL 30%. INCLUYE MANO DE OBRA IDÓNEA, SEÑALIZACIÓN BÁSICA, SUMIN DE COMBUSTIBLE Y AGUA. INCL IVA</t>
  </si>
  <si>
    <t>NIVELACIÓN DE POZO (HASTA RASANTE EN CONCRETO 3000 PSI HECHO EN OBRA, H=0.15M. INCLUYE SUMINISTRO Y CONSTRUCCIÓN)</t>
  </si>
  <si>
    <t>SUMIDERO LATERAL SL-100, H=0.85M (PREFABRICADO. INCLUYE SUMINISTRO E INSTALACIÓN. INCLUYE SOBRETAPA Y TAPA)</t>
  </si>
  <si>
    <t>MEZCLA ASFÁLTICA EN CALIENTE DENSA MD19 CON CEMENTO ASFÁLTICO CA 14 - HORARIO NOCTURNO.  (SUMINISTRO, EXTENDIDO, NIVELACIÓN MANUAL, HUMEDECIMIENTO Y COMPACTACIÓN MECÁNICA CON VIBROCOMPACTADOR TÁNDEM PEQUEÑO, INCLUYE OPERARIO Y COMBUSTIBLE).</t>
  </si>
  <si>
    <t>RIEGO DE LIGA CON EMULSIÓN ASFÁLTICA CRR-1 - HORARIO NOCTURNO. (SUMINISTRO, BARRIDO SUPERFICIE Y RIEGO)</t>
  </si>
  <si>
    <t>SUBBASE GRANULAR CLASE B (SBG_B) CON RECICLADO DE CONCRETO HIDRAULICO (SUMINISTRO, EXTENDIDO MANUAL, HUMEDECIMIENTO Y COMPACTACIÓN)</t>
  </si>
  <si>
    <t>MEZCLA ASFÁLTICA EN CALIENTE DENSA MD25 CON CEMENTO ASFÁLTICO - HORARIO NOCTURNO. (Suministro, Extendido, Nivelación y Compactación mecanica con vibrocompactador y compactador de llantas)</t>
  </si>
  <si>
    <t>SELLADO DE JUNTAS EN PAVIMENTO FLEXIBLE (INCLUYE LIMPIEZA, SUMINISTRO E INSTALACIÓN DE FONDO Y EMULSIÓN ASFÁLTICA CRR-1)</t>
  </si>
  <si>
    <t>FRESADO PAVIMENTO ASFÁLTICO - HORARIO NOCTURNO. (INCLUYE CARGUE) INCLUYE AGUA, PUNTAS. NO INCLUYE TRANSPORTE DE MAQUINARIA, TRANSPORTE DEL FRESADO NI DISPOSICIÓN FINAL).</t>
  </si>
  <si>
    <t>BASE GRANULAR CLASE B (BG_B) - HORARIO NOCTURNO. (SUMINISTRO, EXTENDIDO MANUAL, HUMEDECIMIENTO Y COMPACTACIÓN)</t>
  </si>
  <si>
    <t>RIEGO DE LIGA CON EMULSION ASFALTICA CRR-2 (SUMINISTRO, BARRIDO SUPERFICIE Y RIEGO MECANICO)</t>
  </si>
  <si>
    <t>TUBERIA PVC PARA DRENAJE D=4" CON FILTRO (INCLUYE SUMINISTRO E INSTALACIÓN)</t>
  </si>
  <si>
    <t>RELLENO CON GRAVA ENTRE 3/4" Y 1/2" PARA FILTROS (RELACIÓN 1:1) SUMINISTRO Y COLOCACIÓN. (INCLUYE TRANSPORTE, SUMINISTRO, EXTENDIDO MANUAL Y COLOCACIÓN).</t>
  </si>
  <si>
    <t>MARCO REJILLA SUMIDERO LATERAL 100 X 65 (SUMINISTRO E INSTALACIÓN)</t>
  </si>
  <si>
    <t>MEZCLA ASFÁLTICA EN CALIENTE DENSA MD19 CON CEMENTO ASFÁLTICO CA 14. (SUMINISTRO, EXTENDIDO, NIVELACIÓN MANUAL Y COMPACTACIÓN MECÁNICA CON VIBROCOMPACTADOR TÁNDEM PEQUEÑO, INCLUYE OPERARIO Y COMBUSTIBLE).</t>
  </si>
  <si>
    <t>PISO EN ADOQUIN DE ARCILLA 26X6X6CM (SUMINISTRO E INSTALACIÓN. INCLUYE BASE 4CM ARENA NIVELACIÓN Y ARENA DE SELLO)</t>
  </si>
  <si>
    <t>MALLA ELECTROSOLDADA 0.15X0.15M, D=6MM, 6MM (INCLUYE SUMINISTRO, FIJACIÓN E INSTALACIÓN)</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</si>
  <si>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</si>
  <si>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CM.PER</t>
  </si>
  <si>
    <t>3. ESPACIO PUBLICO</t>
  </si>
  <si>
    <t>RELLENO PARA REDES EN ARENA DE PEÑA (SUMINISTRO, EXTENDIDO, HUMEDECIMIENTO Y COMPACTACIÓN)</t>
  </si>
  <si>
    <t>BARANDA METÁLICA M80 (SUMINISTRO E INSTALACIÓN. INCLUYE BASE EN CONCRETO).</t>
  </si>
  <si>
    <t>(DOVELAS) ACERO LISO PARA TRANSFERENCIA DE LOSAS D= 1" (NO INCLUYE CANASTILLA). SUMINISTRO E INSTALACIÓN.</t>
  </si>
  <si>
    <t>(DOVELAS) ACERO LISO PARA TRANSFERENCIA DE LOSAS D= 1 1/2" (NO INCLUYE CANASTILLA). SUMINISTRO E INSTALACIÓN.</t>
  </si>
  <si>
    <t>CANASTILLA PASAJUNTAS (INCLUYE SUMINISTRO Y FIJACIÓN)</t>
  </si>
  <si>
    <t>3.22</t>
  </si>
  <si>
    <t>3.30</t>
  </si>
  <si>
    <t>4. SEÑALIZACION VIAL</t>
  </si>
  <si>
    <t>PINTURA DE TRÁFICO - IMPRIMANTE NEGRO A=15CM. SUMINISTRO Y APLICACIÓN.</t>
  </si>
  <si>
    <t>TACHA REFLECTIVA BIDIRECCIONAL (INCLUYE SUMINISTRO E INSTALACIÓN).</t>
  </si>
  <si>
    <t>TACHÓN EN CONCRETO L=0.40M HI=0.15M, HS=0.08M (INCLUYE SUMINISTRO E INSTALACIÓN) INCLUYE PEGANTE EPÓXICO Y EQUIPOS PARA LA INSTALACIÓN Y ANCLAJE.</t>
  </si>
  <si>
    <t>DESMONTE Y REINSTALACION DE SEÑALES VIALES (INCLUYE DADO DE ANCLAJE)</t>
  </si>
  <si>
    <t>4.9</t>
  </si>
  <si>
    <t>ACCESO TEMPORAL A VIVIENDA EN MADERA. SUMINISTRO Y CONSTRUCCIÓN</t>
  </si>
  <si>
    <t>I.V.A. DIAGNOSTICOS, ESTUDIOS Y DISEÑOS (F):</t>
  </si>
  <si>
    <t>VALOR COMPONENTE AMBIENTAL OBRAS INICIALES ( B )</t>
  </si>
  <si>
    <t>VALOR COMPONENTE SOCIAL OBRAS INICIALES ( C )</t>
  </si>
  <si>
    <t>VALOR COMPONENTE PLAN DE MANEJO DE TRAFICO OBRAS INICIALES ( D )</t>
  </si>
  <si>
    <t>NOTA 1:  Se debe tener en cuenta que los valores unitarios, para este formulario de presupuesto oficial, no incluye el valor de A.I.U., pero para dar cumplimiento a la Circular 24 de 2024 emanada por la Secretaría de Gobierno de Bogotá, en el Formulario 1 - Propuesta Económica se debe incluir en cada precio unitario el valor del A.I.U. en la columna indica para estos valores.</t>
  </si>
  <si>
    <t>Precios de referencia IDU 2025-I + Fase I</t>
  </si>
  <si>
    <t>GEOCELDA DE POLIETILENO DE ALTA DENSIDAD (PEAD-HDPE) CON ALTURA DE 150 MM. (INCLUYE SUMINISTRO E INSTALACION).</t>
  </si>
  <si>
    <t>GEOTEXTIL TEJIDO CON RESISTENCIA A LA TENSION METODO TIRA ANCHA SENTIDO LONGITUDINAL: ENTRE 90 KN/M Y 110 KN/M. PARA SEPARACION SUBRASANTE/CAPAS GRANULARES. (INCLUYE SUMINISTRO E INSTALACION).</t>
  </si>
  <si>
    <t xml:space="preserve">GEOMALLA MULTIAXIAL REST. 300 KN/m </t>
  </si>
  <si>
    <t>ESTABILIZACIÓN DE SUB BASE Y BASES GRANULARES CON ADITIVO POTENCIALIZADOR FLEXIBILIZANTE + CEMENTO 5%</t>
  </si>
  <si>
    <t>PERFORACIONES EN SECO DE 3" CON PROFUNDIDAD DE 1 METRO (INCLUYE AHOYADOR HIDRÁULICO DE ALTA RESISTENCIA, JUEGO DE BROCAS, OPERARIO Y COMBUSTIBLE)</t>
  </si>
  <si>
    <t>INYECCIÓN DE CAL COMERCIAL AL 6% EN PERFORACIONES EN SECO DE 3" CON COMPACTACIÓN MANUAL DE IMPACTO PARA PROFUNDIDAD DE 1 METRO. (INCLUYE CAL COMERCIAL AL 6%).</t>
  </si>
  <si>
    <t>MES</t>
  </si>
  <si>
    <t>APU en estudios previos</t>
  </si>
  <si>
    <t>OTROS COSTOS INDIRECTOS</t>
  </si>
  <si>
    <t>COSTO DIRECTO OBRAS INICIALES MÁS + A.I.U.:</t>
  </si>
  <si>
    <t>VALOR TOTAL DEL PRESUPUESTO OFICIAL (H = A + B + C + D + E + F + G)</t>
  </si>
  <si>
    <t>TARIFA MES - PERSONAL TÉCNICO - CELADOR ARMADO (24 horas por 30 dias dividos en 3 turnos de 8 horas diarias. Incluye prestaciones de ley, Administraciòn y servicios). Este ítem no se afecta por A.I.U. e incluye IVA. Se consideran 8 meses efectivos de obra. (G):</t>
  </si>
  <si>
    <r>
      <t xml:space="preserve">NOTA 2: Cuando la fracción decimal del </t>
    </r>
    <r>
      <rPr>
        <b/>
        <u/>
        <sz val="8"/>
        <rFont val="Arial"/>
        <family val="2"/>
      </rPr>
      <t>peso</t>
    </r>
    <r>
      <rPr>
        <b/>
        <sz val="8"/>
        <rFont val="Arial"/>
        <family val="2"/>
      </rPr>
      <t xml:space="preserve"> sea  igual o superior a 5 se aproximará por exceso al número entero siguiente del peso y cuando la fracción decimal del peso sea inferior a 5 se aproximará por defecto al número entero del peso. </t>
    </r>
  </si>
  <si>
    <t xml:space="preserve">NOTA 3: El A.I.U y su discriminación deben estar en porcentaje (%). </t>
  </si>
  <si>
    <t>VALOR EN PESOS</t>
  </si>
  <si>
    <t>UNIDAD</t>
  </si>
  <si>
    <t>VALOR TOTAL</t>
  </si>
  <si>
    <t>NOTA 4:  En este Formulario de presupuesto oficial, los costos de los componentes ambiental, social y manejo de tráfico y los diagnósticos, estudios y diseños están en pesos, sin embargo, estos se pagarán proporcionamente al costo directo total de las obras en cada acta parcial, por ello para el formulario de propuesta económica se pasarán a porcentajes aproximándolos a cuatro decimales porcentuales.  Estos valores porcentuales son fijos y no se deben variar.</t>
  </si>
  <si>
    <t>DIAGNOSTICOS, ESTUDIOS Y DISEÑOS OBRAS INICIALES (E):</t>
  </si>
  <si>
    <t>VALOR TOTAL CONTRATO QUE EL PROPONENTE PROPONE EJECUTAR (J = H + I):</t>
  </si>
  <si>
    <t>PORCENTAJE
FIJO
NO OFERTABLE</t>
  </si>
  <si>
    <t>PROPUESTA ECONÓMICA</t>
  </si>
  <si>
    <t>CANTIDAD
OBRAS INICIALES 
(I)</t>
  </si>
  <si>
    <t>VALOR UNITARIO
INCLUYENDO A.I.U.
(II)</t>
  </si>
  <si>
    <t>SUBTOTALES
(I) X (II)</t>
  </si>
  <si>
    <t>CANTIDAD
(OBRAS INICIALES)</t>
  </si>
  <si>
    <t>VALOR PROPUESTA ECONÓMICA DEL PROPONENTE (CON ESTE VALOR SE EVALUARÁN LAS PROPUESTAS ECONÓMICAS DE ACUERDO A LAS FÓRMULAS DEL NUMERAL 4.14 DEL PLIEGO DE CONDICIONES). (H = A + B + C + D + E + F + G)</t>
  </si>
  <si>
    <t>NOTA 1:  Se debe tener en cuenta que los valores unitarios deben incluir en cada precio unitario el valor del A.I.U.</t>
  </si>
  <si>
    <t>1.18</t>
  </si>
  <si>
    <t>1.19</t>
  </si>
  <si>
    <t>1.20</t>
  </si>
  <si>
    <t>1.23</t>
  </si>
  <si>
    <t>1.24</t>
  </si>
  <si>
    <t>1.25</t>
  </si>
  <si>
    <t>1.26</t>
  </si>
  <si>
    <t>1.28</t>
  </si>
  <si>
    <t>1.29</t>
  </si>
  <si>
    <t>1.31</t>
  </si>
  <si>
    <t>1.32</t>
  </si>
  <si>
    <t>1.33</t>
  </si>
  <si>
    <t>1.34</t>
  </si>
  <si>
    <t>1.35</t>
  </si>
  <si>
    <t>1.36</t>
  </si>
  <si>
    <t>13.10</t>
  </si>
  <si>
    <t>GLB</t>
  </si>
  <si>
    <t>COSTO DIRECTO OBRAS INICIALES MÁS + A.I.U. OBRAS INICIALES + A.I.U. ACCIONES DE MOVILIDAD (A):</t>
  </si>
  <si>
    <t>VALOR UNITARIO
OFERTABLE</t>
  </si>
  <si>
    <t>ACCIONES DE MOVILIDAD ADICIONALES
(SE REALIZARAN ACCIONES DE MOVILIDAD HASTA COMPLETAR EL VALOR TOTAL DEL PRESUPUESTO OFICIAL Y A MONTO AGOTABLE
SIN QUE DEN LUGAR A PLAZO ADICIONAL)</t>
  </si>
  <si>
    <t>BACHEO EN PAVIMENTO FLEXIBLE E= 0.12M. (INCLUYE DEMOLICIÓN MANUAL Y CARGUE DE PAVIMENTO FLEXIBLE DE E=0.12M, TRANSPORTE Y DISPOSICIÓN FINAL DE ESCOMBROS, EXCAVACIÓN Y REPOSICIÓN BASE GRANULAR CLASE B (BG_B) E=0.25M, BASE ASFALTICA MD10). SE PAGARÁ AL PRECIO UNITARIO DEL ITEM 3 (CODIGO 4490) (DEBE INCLUIR SU PROPIO COSTO DIRECTO, SU COMPONENTES AMBIENTAL, SOCIAL Y MANEJO DE TRÁFICO Y SUS PROPIOS DIAGNÓSTICOS, ESTUDIOS Y DISEÑOS  A LOS PORCENTAJES FIJOS ESTIPULADOS EN ESTE FORMULARIO, NO DEBE INCLUIR SU PROPIO A.I.U. YA QUE ESTÁ INCLUIDO EN EL RUBRO "A" PARA QUE HAGA PARTE DEL VALOR DE LA PROPUESTA A EVALUAR) (I):</t>
  </si>
  <si>
    <t>NOTA 5. El contrato se ejecutará a precios unitarios con fórmula de ajuste, a monto a gotable y se suscribirá por el valor total del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</si>
</sst>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_);_(* \(#,##0.00\);_(* &quot;-&quot;??_);_(@_)"/>
    <numFmt numFmtId="168" formatCode="_(&quot;$&quot;\ * #,##0.00_);_(&quot;$&quot;\ * \(#,##0.00\);_(&quot;$&quot;\ *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_([$$-240A]\ * #,##0_);_([$$-240A]\ * \(#,##0\);_([$$-240A]\ * &quot;-&quot;??_);_(@_)"/>
    <numFmt numFmtId="178" formatCode="_-* #,##0.00\ [$€]_-;\-* #,##0.00\ [$€]_-;_-* &quot;-&quot;??\ [$€]_-;_-@_-"/>
    <numFmt numFmtId="179" formatCode="_ [$$-240A]\ * #,##0.00_ ;_ [$$-240A]\ * \-#,##0.00_ ;_ [$$-240A]\ * &quot;-&quot;??_ ;_ @_ "/>
    <numFmt numFmtId="180" formatCode="##0"/>
    <numFmt numFmtId="181" formatCode="0.000"/>
    <numFmt numFmtId="182" formatCode="0.0000"/>
    <numFmt numFmtId="183" formatCode="_-* #,##0\ _P_t_s_-;\-* #,##0\ _P_t_s_-;_-* &quot;-&quot;??\ _P_t_s_-;_-@_-"/>
    <numFmt numFmtId="184" formatCode="0.00%;\-0.00%;&quot;&quot;"/>
    <numFmt numFmtId="185" formatCode="&quot;$&quot;#,##0\ ;\(&quot;$&quot;#,##0\)"/>
    <numFmt numFmtId="186" formatCode="\(0%\)"/>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quot;$&quot;\ * #,##0_);_(&quot;$&quot;\ * \(#,##0\);_(&quot;$&quot;\ * &quot;-&quot;??_);_(@_)"/>
    <numFmt numFmtId="194" formatCode="#0&quot;.&quot;"/>
    <numFmt numFmtId="195" formatCode="0.0%;\-0.0%;&quot;&quot;"/>
    <numFmt numFmtId="196" formatCode="0.0000%"/>
    <numFmt numFmtId="197" formatCode="&quot;$&quot;\ #,##0.00"/>
    <numFmt numFmtId="198" formatCode="_-* #,##0.00\ _P_t_a_-;\-* #,##0.00\ _P_t_a_-;_-* &quot;-&quot;??\ _P_t_a_-;_-@_-"/>
  </numFmts>
  <fonts count="5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sz val="11"/>
      <name val="Arial"/>
      <family val="2"/>
    </font>
    <font>
      <b/>
      <sz val="11"/>
      <name val="Arial"/>
      <family val="2"/>
    </font>
    <font>
      <b/>
      <sz val="8"/>
      <name val="Arial"/>
      <family val="2"/>
      <charset val="1"/>
    </font>
    <font>
      <sz val="8"/>
      <name val="Arial"/>
      <family val="2"/>
      <charset val="1"/>
    </font>
    <font>
      <b/>
      <u/>
      <sz val="11"/>
      <name val="Arial"/>
      <family val="2"/>
    </font>
    <font>
      <b/>
      <sz val="12"/>
      <name val="Arial Narrow"/>
      <family val="2"/>
    </font>
    <font>
      <sz val="10"/>
      <name val="Arial"/>
      <family val="2"/>
    </font>
    <font>
      <b/>
      <sz val="10"/>
      <name val="Arial"/>
      <family val="2"/>
    </font>
    <font>
      <sz val="8.0500000000000007"/>
      <color indexed="8"/>
      <name val="Arial"/>
      <family val="2"/>
    </font>
    <font>
      <b/>
      <u/>
      <sz val="8"/>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77111117893"/>
        <bgColor rgb="FF000000"/>
      </patternFill>
    </fill>
  </fills>
  <borders count="6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indexed="64"/>
      </left>
      <right style="thin">
        <color indexed="64"/>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indexed="64"/>
      </right>
      <top/>
      <bottom/>
      <diagonal/>
    </border>
  </borders>
  <cellStyleXfs count="291">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78" fontId="8" fillId="0" borderId="0" applyFont="0" applyFill="0" applyBorder="0" applyAlignment="0" applyProtection="0"/>
    <xf numFmtId="0" fontId="19" fillId="3" borderId="0" applyNumberFormat="0" applyBorder="0" applyAlignment="0" applyProtection="0"/>
    <xf numFmtId="172" fontId="7" fillId="0" borderId="0" applyFont="0" applyFill="0" applyBorder="0" applyAlignment="0" applyProtection="0"/>
    <xf numFmtId="2" fontId="9" fillId="0" borderId="4" applyFont="0" applyBorder="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67" fontId="8" fillId="0" borderId="0" applyFont="0" applyFill="0" applyBorder="0" applyAlignment="0" applyProtection="0"/>
    <xf numFmtId="176"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6" fontId="8" fillId="0" borderId="0" applyFont="0" applyFill="0" applyBorder="0" applyAlignment="0" applyProtection="0"/>
    <xf numFmtId="173" fontId="8" fillId="0" borderId="0" applyFont="0" applyFill="0" applyBorder="0" applyAlignment="0" applyProtection="0"/>
    <xf numFmtId="167" fontId="11" fillId="0" borderId="0" applyFont="0" applyFill="0" applyBorder="0" applyAlignment="0" applyProtection="0"/>
    <xf numFmtId="173" fontId="8" fillId="0" borderId="0" applyFont="0" applyFill="0" applyBorder="0" applyAlignment="0" applyProtection="0"/>
    <xf numFmtId="167" fontId="8" fillId="0" borderId="0" applyFont="0" applyFill="0" applyBorder="0" applyAlignment="0" applyProtection="0"/>
    <xf numFmtId="167" fontId="29" fillId="0" borderId="0" applyFont="0" applyFill="0" applyBorder="0" applyAlignment="0" applyProtection="0"/>
    <xf numFmtId="172"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68" fontId="11" fillId="0" borderId="0" applyFont="0" applyFill="0" applyBorder="0" applyAlignment="0" applyProtection="0"/>
    <xf numFmtId="169" fontId="8" fillId="0" borderId="0" applyFont="0" applyFill="0" applyBorder="0" applyAlignment="0" applyProtection="0"/>
    <xf numFmtId="175" fontId="8" fillId="0" borderId="0" applyFont="0" applyFill="0" applyBorder="0" applyAlignment="0" applyProtection="0"/>
    <xf numFmtId="166" fontId="8" fillId="0" borderId="0" applyFont="0" applyFill="0" applyBorder="0" applyAlignment="0" applyProtection="0"/>
    <xf numFmtId="175"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9"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2"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5" fontId="7" fillId="0" borderId="0" applyFont="0" applyFill="0" applyBorder="0" applyAlignment="0" applyProtection="0"/>
    <xf numFmtId="0" fontId="6"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0" fontId="9" fillId="0" borderId="35">
      <alignment horizontal="right"/>
    </xf>
    <xf numFmtId="180" fontId="9" fillId="0" borderId="35">
      <alignment horizontal="right"/>
    </xf>
    <xf numFmtId="2" fontId="9" fillId="0" borderId="0"/>
    <xf numFmtId="2" fontId="9" fillId="0" borderId="0"/>
    <xf numFmtId="2" fontId="9" fillId="0" borderId="0"/>
    <xf numFmtId="181" fontId="9" fillId="0" borderId="0"/>
    <xf numFmtId="181" fontId="9" fillId="0" borderId="0"/>
    <xf numFmtId="181" fontId="9" fillId="0" borderId="0"/>
    <xf numFmtId="182" fontId="10" fillId="0" borderId="0"/>
    <xf numFmtId="182" fontId="10" fillId="0" borderId="0"/>
    <xf numFmtId="182" fontId="10" fillId="0" borderId="0"/>
    <xf numFmtId="180" fontId="9" fillId="0" borderId="35">
      <alignment horizontal="right"/>
    </xf>
    <xf numFmtId="183" fontId="7" fillId="0" borderId="0">
      <protection locked="0"/>
    </xf>
    <xf numFmtId="3" fontId="36" fillId="0" borderId="0" applyFont="0" applyFill="0" applyBorder="0" applyAlignment="0" applyProtection="0"/>
    <xf numFmtId="184" fontId="7" fillId="0" borderId="0">
      <protection locked="0"/>
    </xf>
    <xf numFmtId="185" fontId="36" fillId="0" borderId="0" applyFont="0" applyFill="0" applyBorder="0" applyAlignment="0" applyProtection="0"/>
    <xf numFmtId="186"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8" fontId="7"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89" fontId="7" fillId="0" borderId="0">
      <protection locked="0"/>
    </xf>
    <xf numFmtId="189" fontId="7" fillId="0" borderId="0">
      <protection locked="0"/>
    </xf>
    <xf numFmtId="0" fontId="19" fillId="3" borderId="0" applyNumberFormat="0" applyBorder="0" applyAlignment="0" applyProtection="0"/>
    <xf numFmtId="190" fontId="9" fillId="0" borderId="0">
      <alignment horizontal="right"/>
    </xf>
    <xf numFmtId="190" fontId="9" fillId="0" borderId="0">
      <alignment horizontal="right"/>
    </xf>
    <xf numFmtId="190" fontId="9" fillId="0" borderId="0">
      <alignment horizontal="right"/>
    </xf>
    <xf numFmtId="191" fontId="9" fillId="0" borderId="0" applyFont="0" applyFill="0" applyBorder="0" applyAlignment="0">
      <alignment horizontal="center"/>
    </xf>
    <xf numFmtId="191" fontId="9" fillId="0" borderId="0" applyFont="0" applyFill="0" applyBorder="0" applyAlignment="0">
      <alignment horizontal="center"/>
    </xf>
    <xf numFmtId="2" fontId="9" fillId="0" borderId="4" applyFont="0" applyBorder="0"/>
    <xf numFmtId="167" fontId="11" fillId="0" borderId="0" applyFont="0" applyFill="0" applyBorder="0" applyAlignment="0" applyProtection="0"/>
    <xf numFmtId="172" fontId="7" fillId="0" borderId="0" applyFont="0" applyFill="0" applyBorder="0" applyAlignment="0" applyProtection="0"/>
    <xf numFmtId="167" fontId="7" fillId="0" borderId="0" applyFont="0" applyFill="0" applyBorder="0" applyAlignment="0" applyProtection="0"/>
    <xf numFmtId="167" fontId="40" fillId="0" borderId="0" applyFont="0" applyFill="0" applyBorder="0" applyAlignment="0" applyProtection="0"/>
    <xf numFmtId="167" fontId="40" fillId="0" borderId="0" applyFont="0" applyFill="0" applyBorder="0" applyAlignment="0" applyProtection="0"/>
    <xf numFmtId="167" fontId="40" fillId="0" borderId="0" applyFont="0" applyFill="0" applyBorder="0" applyAlignment="0" applyProtection="0"/>
    <xf numFmtId="192" fontId="9" fillId="0" borderId="0">
      <alignment horizontal="right"/>
    </xf>
    <xf numFmtId="192" fontId="9" fillId="0" borderId="0">
      <alignment horizontal="right"/>
    </xf>
    <xf numFmtId="192" fontId="9" fillId="0" borderId="0">
      <alignment horizontal="right"/>
    </xf>
    <xf numFmtId="193" fontId="7" fillId="0" borderId="0" applyFont="0" applyFill="0" applyBorder="0" applyAlignment="0" applyProtection="0"/>
    <xf numFmtId="193" fontId="7" fillId="0" borderId="0" applyFont="0" applyFill="0" applyBorder="0" applyAlignment="0" applyProtection="0"/>
    <xf numFmtId="165" fontId="7" fillId="0" borderId="0" applyFont="0" applyFill="0" applyBorder="0" applyAlignment="0" applyProtection="0"/>
    <xf numFmtId="168" fontId="7" fillId="0" borderId="0" applyFont="0" applyFill="0" applyBorder="0" applyAlignment="0" applyProtection="0"/>
    <xf numFmtId="193" fontId="7" fillId="0" borderId="0" applyFont="0" applyFill="0" applyBorder="0" applyAlignment="0" applyProtection="0"/>
    <xf numFmtId="193" fontId="7" fillId="0" borderId="0" applyFont="0" applyFill="0" applyBorder="0" applyAlignment="0" applyProtection="0"/>
    <xf numFmtId="193" fontId="7" fillId="0" borderId="0" applyFont="0" applyFill="0" applyBorder="0" applyAlignment="0" applyProtection="0"/>
    <xf numFmtId="193" fontId="7" fillId="0" borderId="0" applyFont="0" applyFill="0" applyBorder="0" applyAlignment="0" applyProtection="0"/>
    <xf numFmtId="193" fontId="7" fillId="0" borderId="0" applyFont="0" applyFill="0" applyBorder="0" applyAlignment="0" applyProtection="0"/>
    <xf numFmtId="193" fontId="7" fillId="0" borderId="0" applyFont="0" applyFill="0" applyBorder="0" applyAlignment="0" applyProtection="0"/>
    <xf numFmtId="165" fontId="7" fillId="0" borderId="0" applyFont="0" applyFill="0" applyBorder="0" applyAlignment="0" applyProtection="0"/>
    <xf numFmtId="168" fontId="11" fillId="0" borderId="0" applyFont="0" applyFill="0" applyBorder="0" applyAlignment="0" applyProtection="0"/>
    <xf numFmtId="185" fontId="41" fillId="0" borderId="0" applyFont="0" applyFill="0" applyBorder="0" applyAlignment="0" applyProtection="0"/>
    <xf numFmtId="0" fontId="20" fillId="22" borderId="0" applyNumberFormat="0" applyBorder="0" applyAlignment="0" applyProtection="0"/>
    <xf numFmtId="194" fontId="9" fillId="0" borderId="0" applyFont="0" applyFill="0" applyBorder="0" applyAlignment="0">
      <alignment horizontal="center"/>
    </xf>
    <xf numFmtId="194" fontId="9" fillId="0" borderId="0" applyFont="0" applyFill="0" applyBorder="0" applyAlignment="0">
      <alignment horizontal="center"/>
    </xf>
    <xf numFmtId="0" fontId="7" fillId="0" borderId="0"/>
    <xf numFmtId="0" fontId="7" fillId="0" borderId="0"/>
    <xf numFmtId="0" fontId="40" fillId="0" borderId="0"/>
    <xf numFmtId="0" fontId="4" fillId="0" borderId="0"/>
    <xf numFmtId="0" fontId="40" fillId="0" borderId="0"/>
    <xf numFmtId="0" fontId="7" fillId="0" borderId="0"/>
    <xf numFmtId="0" fontId="7" fillId="0" borderId="0"/>
    <xf numFmtId="0" fontId="7" fillId="0" borderId="0"/>
    <xf numFmtId="0" fontId="7" fillId="0" borderId="0"/>
    <xf numFmtId="0" fontId="42" fillId="0" borderId="0"/>
    <xf numFmtId="0" fontId="7" fillId="0" borderId="0"/>
    <xf numFmtId="0" fontId="7" fillId="23" borderId="5" applyNumberFormat="0" applyFont="0" applyAlignment="0" applyProtection="0"/>
    <xf numFmtId="195"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89" fontId="7" fillId="0" borderId="36">
      <protection locked="0"/>
    </xf>
    <xf numFmtId="0" fontId="3" fillId="0" borderId="0"/>
    <xf numFmtId="171" fontId="7" fillId="0" borderId="0" applyFont="0" applyFill="0" applyBorder="0" applyAlignment="0" applyProtection="0"/>
    <xf numFmtId="170" fontId="7" fillId="0" borderId="0" applyFont="0" applyFill="0" applyBorder="0" applyAlignment="0" applyProtection="0"/>
    <xf numFmtId="44" fontId="51" fillId="0" borderId="0" applyFont="0" applyFill="0" applyBorder="0" applyAlignment="0" applyProtection="0"/>
    <xf numFmtId="167" fontId="2" fillId="0" borderId="0" applyFont="0" applyFill="0" applyBorder="0" applyAlignment="0" applyProtection="0"/>
    <xf numFmtId="0" fontId="1" fillId="0" borderId="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98" fontId="7"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2" fontId="5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8" fontId="7" fillId="0" borderId="0" applyFont="0" applyFill="0" applyBorder="0" applyAlignment="0" applyProtection="0"/>
    <xf numFmtId="168" fontId="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7" fillId="0" borderId="0"/>
    <xf numFmtId="0" fontId="42" fillId="0" borderId="0"/>
    <xf numFmtId="0" fontId="7" fillId="0" borderId="0"/>
    <xf numFmtId="0" fontId="1" fillId="0" borderId="0"/>
    <xf numFmtId="0" fontId="7" fillId="0" borderId="0"/>
    <xf numFmtId="0" fontId="1" fillId="0" borderId="0"/>
    <xf numFmtId="0" fontId="7" fillId="0" borderId="0"/>
    <xf numFmtId="9" fontId="1" fillId="0" borderId="0" applyFont="0" applyFill="0" applyBorder="0" applyAlignment="0" applyProtection="0"/>
    <xf numFmtId="9" fontId="11"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9" fontId="53" fillId="0" borderId="0" applyFont="0" applyFill="0" applyBorder="0" applyAlignment="0" applyProtection="0"/>
    <xf numFmtId="9" fontId="7" fillId="0" borderId="0" applyFont="0" applyFill="0" applyBorder="0" applyAlignment="0" applyProtection="0"/>
    <xf numFmtId="9" fontId="7" fillId="0" borderId="0" applyFill="0" applyBorder="0" applyAlignment="0" applyProtection="0"/>
  </cellStyleXfs>
  <cellXfs count="218">
    <xf numFmtId="0" fontId="0" fillId="0" borderId="0" xfId="0"/>
    <xf numFmtId="0" fontId="32" fillId="0" borderId="0" xfId="88" applyFont="1"/>
    <xf numFmtId="0" fontId="32" fillId="0" borderId="0" xfId="88" applyFont="1" applyAlignment="1">
      <alignment horizontal="center"/>
    </xf>
    <xf numFmtId="0" fontId="34" fillId="0" borderId="0" xfId="89" applyFont="1"/>
    <xf numFmtId="0" fontId="33" fillId="0" borderId="0" xfId="89" applyFont="1"/>
    <xf numFmtId="0" fontId="35" fillId="0" borderId="0" xfId="88" applyFont="1"/>
    <xf numFmtId="0" fontId="35" fillId="0" borderId="0" xfId="88" applyFont="1" applyAlignment="1">
      <alignment horizontal="center"/>
    </xf>
    <xf numFmtId="0" fontId="35" fillId="0" borderId="27" xfId="88" applyFont="1" applyBorder="1"/>
    <xf numFmtId="0" fontId="35" fillId="0" borderId="28" xfId="88" applyFont="1" applyBorder="1"/>
    <xf numFmtId="0" fontId="35" fillId="0" borderId="25" xfId="88" applyFont="1" applyBorder="1"/>
    <xf numFmtId="0" fontId="35" fillId="0" borderId="26" xfId="88" applyFont="1" applyBorder="1"/>
    <xf numFmtId="0" fontId="35" fillId="0" borderId="0" xfId="89" applyFont="1"/>
    <xf numFmtId="0" fontId="35" fillId="0" borderId="25" xfId="89" applyFont="1" applyBorder="1"/>
    <xf numFmtId="0" fontId="35" fillId="0" borderId="26" xfId="89" applyFont="1" applyBorder="1"/>
    <xf numFmtId="177" fontId="35" fillId="0" borderId="26" xfId="89" applyNumberFormat="1" applyFont="1" applyBorder="1"/>
    <xf numFmtId="179" fontId="35" fillId="0" borderId="26" xfId="89" applyNumberFormat="1" applyFont="1" applyBorder="1"/>
    <xf numFmtId="0" fontId="35" fillId="25" borderId="0" xfId="88" applyFont="1" applyFill="1"/>
    <xf numFmtId="0" fontId="32" fillId="25" borderId="0" xfId="88" applyFont="1" applyFill="1"/>
    <xf numFmtId="0" fontId="35" fillId="25" borderId="26" xfId="88" applyFont="1" applyFill="1" applyBorder="1"/>
    <xf numFmtId="0" fontId="47" fillId="0" borderId="40" xfId="0" applyFont="1" applyBorder="1" applyAlignment="1">
      <alignment horizontal="left" vertical="center"/>
    </xf>
    <xf numFmtId="0" fontId="48" fillId="0" borderId="40" xfId="0" applyFont="1" applyBorder="1" applyAlignment="1">
      <alignment horizontal="left" vertical="center"/>
    </xf>
    <xf numFmtId="0" fontId="50" fillId="0" borderId="0" xfId="89" applyFont="1"/>
    <xf numFmtId="0" fontId="50" fillId="0" borderId="25" xfId="89" applyFont="1" applyBorder="1"/>
    <xf numFmtId="10" fontId="46" fillId="27" borderId="21" xfId="94" applyNumberFormat="1" applyFont="1" applyFill="1" applyBorder="1" applyAlignment="1">
      <alignment horizontal="center" vertical="center"/>
    </xf>
    <xf numFmtId="0" fontId="45" fillId="0" borderId="13" xfId="73" applyFont="1" applyBorder="1" applyAlignment="1">
      <alignment horizontal="center" vertical="center"/>
    </xf>
    <xf numFmtId="44" fontId="32" fillId="0" borderId="0" xfId="256" applyFont="1"/>
    <xf numFmtId="44" fontId="35" fillId="0" borderId="0" xfId="256" applyFont="1"/>
    <xf numFmtId="44" fontId="46" fillId="26" borderId="24" xfId="256" applyFont="1" applyFill="1" applyBorder="1" applyAlignment="1">
      <alignment horizontal="center" vertical="center"/>
    </xf>
    <xf numFmtId="0" fontId="35" fillId="0" borderId="41" xfId="88" applyFont="1" applyBorder="1"/>
    <xf numFmtId="0" fontId="35" fillId="0" borderId="41" xfId="88" applyFont="1" applyBorder="1" applyAlignment="1">
      <alignment horizontal="center"/>
    </xf>
    <xf numFmtId="44" fontId="35" fillId="0" borderId="41" xfId="256" applyFont="1" applyBorder="1"/>
    <xf numFmtId="44" fontId="35" fillId="0" borderId="0" xfId="256" applyFont="1" applyBorder="1"/>
    <xf numFmtId="0" fontId="45" fillId="0" borderId="0" xfId="127" applyFont="1"/>
    <xf numFmtId="0" fontId="45" fillId="0" borderId="0" xfId="127" applyFont="1" applyAlignment="1">
      <alignment horizontal="center"/>
    </xf>
    <xf numFmtId="172" fontId="45" fillId="0" borderId="0" xfId="34" applyFont="1" applyFill="1" applyBorder="1"/>
    <xf numFmtId="44" fontId="45" fillId="0" borderId="0" xfId="256" applyFont="1" applyBorder="1"/>
    <xf numFmtId="44" fontId="46" fillId="0" borderId="0" xfId="256" applyFont="1" applyBorder="1" applyAlignment="1">
      <alignment vertical="center"/>
    </xf>
    <xf numFmtId="0" fontId="35" fillId="25" borderId="42" xfId="88" applyFont="1" applyFill="1" applyBorder="1"/>
    <xf numFmtId="0" fontId="35" fillId="25" borderId="44" xfId="88" applyFont="1" applyFill="1" applyBorder="1"/>
    <xf numFmtId="0" fontId="35" fillId="25" borderId="25" xfId="88" applyFont="1" applyFill="1" applyBorder="1"/>
    <xf numFmtId="172" fontId="45" fillId="0" borderId="0" xfId="34" applyFont="1" applyFill="1"/>
    <xf numFmtId="172" fontId="45" fillId="0" borderId="41" xfId="34" applyFont="1" applyFill="1" applyBorder="1"/>
    <xf numFmtId="172" fontId="45" fillId="25" borderId="13" xfId="34" applyFont="1" applyFill="1" applyBorder="1" applyAlignment="1">
      <alignment horizontal="center" vertical="center" wrapText="1"/>
    </xf>
    <xf numFmtId="0" fontId="35" fillId="0" borderId="0" xfId="88" applyFont="1" applyAlignment="1">
      <alignment vertical="center"/>
    </xf>
    <xf numFmtId="0" fontId="35" fillId="0" borderId="41" xfId="88" applyFont="1" applyBorder="1" applyAlignment="1">
      <alignment vertical="center"/>
    </xf>
    <xf numFmtId="0" fontId="45" fillId="0" borderId="0" xfId="127" applyFont="1" applyAlignment="1">
      <alignment vertical="center"/>
    </xf>
    <xf numFmtId="0" fontId="32" fillId="0" borderId="0" xfId="88" applyFont="1" applyAlignment="1">
      <alignment vertical="center"/>
    </xf>
    <xf numFmtId="0" fontId="45" fillId="0" borderId="38" xfId="73" applyFont="1" applyBorder="1" applyAlignment="1">
      <alignment horizontal="center" vertical="center"/>
    </xf>
    <xf numFmtId="172" fontId="45" fillId="0" borderId="13" xfId="34" applyFont="1" applyFill="1" applyBorder="1" applyAlignment="1">
      <alignment horizontal="center" vertical="center" wrapText="1"/>
    </xf>
    <xf numFmtId="0" fontId="45" fillId="0" borderId="18" xfId="127" applyFont="1" applyBorder="1" applyAlignment="1">
      <alignment vertical="center" wrapText="1"/>
    </xf>
    <xf numFmtId="0" fontId="45" fillId="0" borderId="0" xfId="125" applyFont="1" applyAlignment="1">
      <alignment horizontal="center" vertical="center"/>
    </xf>
    <xf numFmtId="0" fontId="45" fillId="0" borderId="22" xfId="72" applyFont="1" applyBorder="1" applyAlignment="1">
      <alignment horizontal="center" vertical="center"/>
    </xf>
    <xf numFmtId="44" fontId="46" fillId="27" borderId="15" xfId="256" applyFont="1" applyFill="1" applyBorder="1" applyAlignment="1">
      <alignment horizontal="center" vertical="center"/>
    </xf>
    <xf numFmtId="0" fontId="45" fillId="0" borderId="16" xfId="127" applyFont="1" applyBorder="1" applyAlignment="1">
      <alignment vertical="center" wrapText="1"/>
    </xf>
    <xf numFmtId="0" fontId="45" fillId="0" borderId="17" xfId="127" applyFont="1" applyBorder="1" applyAlignment="1">
      <alignment vertical="center" wrapText="1"/>
    </xf>
    <xf numFmtId="0" fontId="45" fillId="0" borderId="50" xfId="72" applyFont="1" applyBorder="1" applyAlignment="1">
      <alignment horizontal="center" vertical="center"/>
    </xf>
    <xf numFmtId="0" fontId="45" fillId="0" borderId="49" xfId="72" applyFont="1" applyBorder="1" applyAlignment="1">
      <alignment horizontal="center" vertical="center"/>
    </xf>
    <xf numFmtId="44" fontId="45" fillId="0" borderId="33" xfId="256" applyFont="1" applyFill="1" applyBorder="1" applyAlignment="1">
      <alignment horizontal="right" vertical="center" wrapText="1"/>
    </xf>
    <xf numFmtId="44" fontId="46" fillId="27" borderId="20" xfId="256" applyFont="1" applyFill="1" applyBorder="1" applyAlignment="1">
      <alignment horizontal="center" vertical="center"/>
    </xf>
    <xf numFmtId="0" fontId="45" fillId="0" borderId="19" xfId="73" applyFont="1" applyBorder="1" applyAlignment="1">
      <alignment horizontal="center" vertical="center"/>
    </xf>
    <xf numFmtId="44" fontId="46" fillId="24" borderId="52" xfId="256" applyFont="1" applyFill="1" applyBorder="1" applyAlignment="1">
      <alignment vertical="center"/>
    </xf>
    <xf numFmtId="172" fontId="45" fillId="25" borderId="38" xfId="34" applyFont="1" applyFill="1" applyBorder="1" applyAlignment="1">
      <alignment horizontal="center" vertical="center" wrapText="1"/>
    </xf>
    <xf numFmtId="0" fontId="45" fillId="0" borderId="47" xfId="0" applyFont="1" applyBorder="1" applyAlignment="1">
      <alignment horizontal="center" vertical="center" wrapText="1"/>
    </xf>
    <xf numFmtId="0" fontId="45" fillId="0" borderId="47" xfId="0" applyFont="1" applyBorder="1" applyAlignment="1">
      <alignment horizontal="center" vertical="center"/>
    </xf>
    <xf numFmtId="0" fontId="45" fillId="0" borderId="47" xfId="0" applyFont="1" applyBorder="1" applyAlignment="1">
      <alignment horizontal="left" vertical="center" wrapText="1"/>
    </xf>
    <xf numFmtId="0" fontId="45" fillId="0" borderId="45" xfId="0" applyFont="1" applyBorder="1" applyAlignment="1">
      <alignment horizontal="center" vertical="center"/>
    </xf>
    <xf numFmtId="0" fontId="45" fillId="0" borderId="45" xfId="0" applyFont="1" applyBorder="1" applyAlignment="1">
      <alignment horizontal="left" vertical="center" wrapText="1"/>
    </xf>
    <xf numFmtId="0" fontId="45" fillId="0" borderId="46" xfId="0" applyFont="1" applyBorder="1" applyAlignment="1">
      <alignment horizontal="center" vertical="center"/>
    </xf>
    <xf numFmtId="0" fontId="45" fillId="0" borderId="46" xfId="0" applyFont="1" applyBorder="1" applyAlignment="1">
      <alignment horizontal="left" vertical="center" wrapText="1"/>
    </xf>
    <xf numFmtId="44" fontId="45" fillId="0" borderId="47" xfId="0" applyNumberFormat="1" applyFont="1" applyBorder="1" applyAlignment="1">
      <alignment horizontal="right" vertical="center" wrapText="1"/>
    </xf>
    <xf numFmtId="44" fontId="45" fillId="0" borderId="45" xfId="0" applyNumberFormat="1" applyFont="1" applyBorder="1" applyAlignment="1">
      <alignment horizontal="right" vertical="center" wrapText="1"/>
    </xf>
    <xf numFmtId="44" fontId="45" fillId="0" borderId="46" xfId="0" applyNumberFormat="1" applyFont="1" applyBorder="1" applyAlignment="1">
      <alignment horizontal="right" vertical="center" wrapText="1"/>
    </xf>
    <xf numFmtId="0" fontId="46" fillId="0" borderId="15" xfId="125" applyFont="1" applyBorder="1" applyAlignment="1">
      <alignment horizontal="center" vertical="center" wrapText="1"/>
    </xf>
    <xf numFmtId="172" fontId="45" fillId="0" borderId="19" xfId="34" applyFont="1" applyFill="1" applyBorder="1" applyAlignment="1">
      <alignment horizontal="center" vertical="center" wrapText="1"/>
    </xf>
    <xf numFmtId="0" fontId="45" fillId="0" borderId="13" xfId="133" applyFont="1" applyBorder="1" applyAlignment="1">
      <alignment horizontal="center" vertical="center"/>
    </xf>
    <xf numFmtId="172" fontId="45" fillId="0" borderId="38" xfId="34" applyFont="1" applyFill="1" applyBorder="1" applyAlignment="1">
      <alignment horizontal="center" vertical="center" wrapText="1"/>
    </xf>
    <xf numFmtId="0" fontId="45" fillId="0" borderId="19" xfId="72" applyFont="1" applyBorder="1" applyAlignment="1">
      <alignment horizontal="center" vertical="center"/>
    </xf>
    <xf numFmtId="0" fontId="45" fillId="0" borderId="13" xfId="72" applyFont="1" applyBorder="1" applyAlignment="1">
      <alignment horizontal="center" vertical="center"/>
    </xf>
    <xf numFmtId="0" fontId="35" fillId="27" borderId="0" xfId="88" applyFont="1" applyFill="1"/>
    <xf numFmtId="0" fontId="35" fillId="27" borderId="25" xfId="88" applyFont="1" applyFill="1" applyBorder="1"/>
    <xf numFmtId="44" fontId="46" fillId="28" borderId="52" xfId="256" applyFont="1" applyFill="1" applyBorder="1"/>
    <xf numFmtId="44" fontId="45" fillId="27" borderId="52" xfId="256" applyFont="1" applyFill="1" applyBorder="1" applyAlignment="1">
      <alignment horizontal="right" vertical="center" wrapText="1"/>
    </xf>
    <xf numFmtId="44" fontId="46" fillId="27" borderId="24" xfId="256" applyFont="1" applyFill="1" applyBorder="1" applyAlignment="1">
      <alignment vertical="center"/>
    </xf>
    <xf numFmtId="196" fontId="45" fillId="0" borderId="13" xfId="94" applyNumberFormat="1" applyFont="1" applyBorder="1" applyAlignment="1">
      <alignment vertical="center" wrapText="1"/>
    </xf>
    <xf numFmtId="0" fontId="46" fillId="27" borderId="29" xfId="72" applyFont="1" applyFill="1" applyBorder="1" applyAlignment="1">
      <alignment vertical="center"/>
    </xf>
    <xf numFmtId="0" fontId="46" fillId="27" borderId="31" xfId="72" applyFont="1" applyFill="1" applyBorder="1" applyAlignment="1">
      <alignment vertical="center"/>
    </xf>
    <xf numFmtId="0" fontId="46" fillId="27" borderId="29" xfId="0" applyFont="1" applyFill="1" applyBorder="1" applyAlignment="1">
      <alignment vertical="center"/>
    </xf>
    <xf numFmtId="0" fontId="46" fillId="27" borderId="31" xfId="0" applyFont="1" applyFill="1" applyBorder="1" applyAlignment="1">
      <alignment vertical="center"/>
    </xf>
    <xf numFmtId="0" fontId="46" fillId="24" borderId="53" xfId="72" applyFont="1" applyFill="1" applyBorder="1" applyAlignment="1">
      <alignment vertical="center"/>
    </xf>
    <xf numFmtId="0" fontId="46" fillId="24" borderId="54" xfId="72" applyFont="1" applyFill="1" applyBorder="1" applyAlignment="1">
      <alignment vertical="center"/>
    </xf>
    <xf numFmtId="172" fontId="45" fillId="0" borderId="55" xfId="34" applyFont="1" applyBorder="1" applyAlignment="1">
      <alignment vertical="center" wrapText="1"/>
    </xf>
    <xf numFmtId="172" fontId="45" fillId="0" borderId="56" xfId="34" applyFont="1" applyBorder="1" applyAlignment="1">
      <alignment vertical="center" wrapText="1"/>
    </xf>
    <xf numFmtId="172" fontId="45" fillId="0" borderId="57" xfId="34" applyFont="1" applyBorder="1" applyAlignment="1">
      <alignment vertical="center" wrapText="1"/>
    </xf>
    <xf numFmtId="44" fontId="46" fillId="27" borderId="30" xfId="256" applyFont="1" applyFill="1" applyBorder="1" applyAlignment="1">
      <alignment vertical="center"/>
    </xf>
    <xf numFmtId="44" fontId="46" fillId="27" borderId="52" xfId="256" applyFont="1" applyFill="1" applyBorder="1" applyAlignment="1">
      <alignment horizontal="right" vertical="center"/>
    </xf>
    <xf numFmtId="0" fontId="45" fillId="25" borderId="13" xfId="73" applyFont="1" applyFill="1" applyBorder="1" applyAlignment="1">
      <alignment horizontal="center" vertical="center"/>
    </xf>
    <xf numFmtId="0" fontId="45" fillId="25" borderId="47" xfId="0" applyFont="1" applyFill="1" applyBorder="1" applyAlignment="1">
      <alignment horizontal="center" vertical="center" wrapText="1"/>
    </xf>
    <xf numFmtId="0" fontId="45" fillId="25" borderId="45" xfId="0" applyFont="1" applyFill="1" applyBorder="1" applyAlignment="1">
      <alignment horizontal="center" vertical="center"/>
    </xf>
    <xf numFmtId="0" fontId="45" fillId="25" borderId="45" xfId="0" applyFont="1" applyFill="1" applyBorder="1" applyAlignment="1">
      <alignment horizontal="left" vertical="center" wrapText="1"/>
    </xf>
    <xf numFmtId="44" fontId="45" fillId="25" borderId="45" xfId="0" applyNumberFormat="1" applyFont="1" applyFill="1" applyBorder="1" applyAlignment="1">
      <alignment horizontal="right" vertical="center" wrapText="1"/>
    </xf>
    <xf numFmtId="44" fontId="45" fillId="25" borderId="33" xfId="256" applyFont="1" applyFill="1" applyBorder="1" applyAlignment="1">
      <alignment horizontal="right" vertical="center" wrapText="1"/>
    </xf>
    <xf numFmtId="0" fontId="45" fillId="25" borderId="13" xfId="133" applyFont="1" applyFill="1" applyBorder="1" applyAlignment="1">
      <alignment horizontal="center" vertical="center"/>
    </xf>
    <xf numFmtId="0" fontId="46" fillId="25" borderId="0" xfId="72" applyFont="1" applyFill="1" applyAlignment="1">
      <alignment horizontal="right" vertical="center"/>
    </xf>
    <xf numFmtId="0" fontId="35" fillId="25" borderId="26" xfId="89" applyFont="1" applyFill="1" applyBorder="1"/>
    <xf numFmtId="197" fontId="7" fillId="0" borderId="21" xfId="34" applyNumberFormat="1" applyFont="1" applyFill="1" applyBorder="1" applyAlignment="1" applyProtection="1">
      <alignment horizontal="right" vertical="center" wrapText="1"/>
    </xf>
    <xf numFmtId="197" fontId="7" fillId="0" borderId="37" xfId="34" applyNumberFormat="1" applyFont="1" applyFill="1" applyBorder="1" applyAlignment="1" applyProtection="1">
      <alignment horizontal="right" vertical="center" wrapText="1"/>
    </xf>
    <xf numFmtId="0" fontId="46" fillId="27" borderId="29" xfId="72" applyFont="1" applyFill="1" applyBorder="1" applyAlignment="1">
      <alignment horizontal="right" vertical="center"/>
    </xf>
    <xf numFmtId="0" fontId="46" fillId="27" borderId="31" xfId="72" applyFont="1" applyFill="1" applyBorder="1" applyAlignment="1">
      <alignment horizontal="right" vertical="center"/>
    </xf>
    <xf numFmtId="0" fontId="46" fillId="27" borderId="51" xfId="72" applyFont="1" applyFill="1" applyBorder="1" applyAlignment="1">
      <alignment horizontal="right" vertical="center"/>
    </xf>
    <xf numFmtId="0" fontId="46" fillId="27" borderId="51" xfId="0" applyFont="1" applyFill="1" applyBorder="1" applyAlignment="1">
      <alignment vertical="center"/>
    </xf>
    <xf numFmtId="0" fontId="46" fillId="27" borderId="51" xfId="72" applyFont="1" applyFill="1" applyBorder="1" applyAlignment="1">
      <alignment vertical="center"/>
    </xf>
    <xf numFmtId="44" fontId="46" fillId="27" borderId="52" xfId="256" applyFont="1" applyFill="1" applyBorder="1" applyAlignment="1">
      <alignment horizontal="center" vertical="center"/>
    </xf>
    <xf numFmtId="44" fontId="46" fillId="27" borderId="59" xfId="256" applyFont="1" applyFill="1" applyBorder="1" applyAlignment="1">
      <alignment horizontal="center" vertical="center"/>
    </xf>
    <xf numFmtId="197" fontId="7" fillId="0" borderId="60" xfId="34" applyNumberFormat="1" applyFont="1" applyFill="1" applyBorder="1" applyAlignment="1" applyProtection="1">
      <alignment horizontal="right" vertical="center" wrapText="1"/>
    </xf>
    <xf numFmtId="197" fontId="7" fillId="0" borderId="61" xfId="34" applyNumberFormat="1" applyFont="1" applyFill="1" applyBorder="1" applyAlignment="1" applyProtection="1">
      <alignment horizontal="right" vertical="center" wrapText="1"/>
    </xf>
    <xf numFmtId="197" fontId="7" fillId="0" borderId="18" xfId="34" applyNumberFormat="1" applyFont="1" applyFill="1" applyBorder="1" applyAlignment="1" applyProtection="1">
      <alignment horizontal="right" vertical="center" wrapText="1"/>
    </xf>
    <xf numFmtId="197" fontId="7" fillId="0" borderId="62" xfId="34" applyNumberFormat="1" applyFont="1" applyFill="1" applyBorder="1" applyAlignment="1" applyProtection="1">
      <alignment horizontal="right" vertical="center" wrapText="1"/>
    </xf>
    <xf numFmtId="196" fontId="45" fillId="0" borderId="33" xfId="94" applyNumberFormat="1" applyFont="1" applyBorder="1" applyAlignment="1">
      <alignment vertical="center" wrapText="1"/>
    </xf>
    <xf numFmtId="0" fontId="45" fillId="0" borderId="22" xfId="127" applyFont="1" applyBorder="1" applyAlignment="1">
      <alignment vertical="center" wrapText="1"/>
    </xf>
    <xf numFmtId="196" fontId="45" fillId="0" borderId="21" xfId="94" applyNumberFormat="1" applyFont="1" applyBorder="1" applyAlignment="1">
      <alignment vertical="center" wrapText="1"/>
    </xf>
    <xf numFmtId="0" fontId="45" fillId="25" borderId="63" xfId="0" applyFont="1" applyFill="1" applyBorder="1" applyAlignment="1">
      <alignment horizontal="left" vertical="center" wrapText="1"/>
    </xf>
    <xf numFmtId="0" fontId="45" fillId="25" borderId="64" xfId="0" applyFont="1" applyFill="1" applyBorder="1" applyAlignment="1">
      <alignment horizontal="center" vertical="center"/>
    </xf>
    <xf numFmtId="172" fontId="45" fillId="25" borderId="65" xfId="34" applyFont="1" applyFill="1" applyBorder="1" applyAlignment="1">
      <alignment horizontal="center" vertical="center" wrapText="1"/>
    </xf>
    <xf numFmtId="44" fontId="45" fillId="25" borderId="66" xfId="0" applyNumberFormat="1" applyFont="1" applyFill="1" applyBorder="1" applyAlignment="1">
      <alignment horizontal="right" vertical="center" wrapText="1"/>
    </xf>
    <xf numFmtId="0" fontId="46" fillId="0" borderId="13" xfId="127" applyFont="1" applyBorder="1" applyAlignment="1">
      <alignment horizontal="center" vertical="center" wrapText="1"/>
    </xf>
    <xf numFmtId="196" fontId="46" fillId="0" borderId="21" xfId="94" applyNumberFormat="1" applyFont="1" applyBorder="1" applyAlignment="1">
      <alignment horizontal="center" vertical="center" wrapText="1"/>
    </xf>
    <xf numFmtId="197" fontId="52" fillId="0" borderId="18" xfId="34" applyNumberFormat="1" applyFont="1" applyFill="1" applyBorder="1" applyAlignment="1" applyProtection="1">
      <alignment horizontal="center" vertical="center" wrapText="1"/>
    </xf>
    <xf numFmtId="196" fontId="46" fillId="0" borderId="13" xfId="94" applyNumberFormat="1" applyFont="1" applyBorder="1" applyAlignment="1">
      <alignment horizontal="center" vertical="center" wrapText="1"/>
    </xf>
    <xf numFmtId="44" fontId="46" fillId="27" borderId="52" xfId="256" applyFont="1" applyFill="1" applyBorder="1" applyAlignment="1">
      <alignment horizontal="center" vertical="center" wrapText="1"/>
    </xf>
    <xf numFmtId="197" fontId="7" fillId="27" borderId="52" xfId="34" applyNumberFormat="1" applyFont="1" applyFill="1" applyBorder="1" applyAlignment="1" applyProtection="1">
      <alignment horizontal="right" vertical="center" wrapText="1"/>
    </xf>
    <xf numFmtId="0" fontId="45" fillId="25" borderId="50" xfId="0" applyFont="1" applyFill="1" applyBorder="1" applyAlignment="1">
      <alignment horizontal="left" vertical="center" wrapText="1"/>
    </xf>
    <xf numFmtId="0" fontId="45" fillId="25" borderId="38" xfId="0" applyFont="1" applyFill="1" applyBorder="1" applyAlignment="1">
      <alignment horizontal="center" vertical="center"/>
    </xf>
    <xf numFmtId="44" fontId="45" fillId="25" borderId="38" xfId="0" applyNumberFormat="1" applyFont="1" applyFill="1" applyBorder="1" applyAlignment="1">
      <alignment horizontal="right" vertical="center" wrapText="1"/>
    </xf>
    <xf numFmtId="0" fontId="46" fillId="25" borderId="35" xfId="0" applyFont="1" applyFill="1" applyBorder="1" applyAlignment="1">
      <alignment horizontal="center" vertical="center" wrapText="1"/>
    </xf>
    <xf numFmtId="197" fontId="7" fillId="25" borderId="58" xfId="34" applyNumberFormat="1" applyFont="1" applyFill="1" applyBorder="1" applyAlignment="1" applyProtection="1">
      <alignment horizontal="right" vertical="center" wrapText="1"/>
    </xf>
    <xf numFmtId="0" fontId="45" fillId="0" borderId="22" xfId="72" quotePrefix="1" applyFont="1" applyBorder="1" applyAlignment="1">
      <alignment horizontal="center" vertical="center"/>
    </xf>
    <xf numFmtId="0" fontId="46" fillId="25" borderId="35" xfId="0" applyFont="1" applyFill="1" applyBorder="1" applyAlignment="1">
      <alignment vertical="center" wrapText="1"/>
    </xf>
    <xf numFmtId="0" fontId="46" fillId="0" borderId="0" xfId="125" applyFont="1" applyAlignment="1">
      <alignment horizontal="center" vertical="center" wrapText="1"/>
    </xf>
    <xf numFmtId="0" fontId="45" fillId="25" borderId="67" xfId="0" applyFont="1" applyFill="1" applyBorder="1" applyAlignment="1">
      <alignment vertical="center" wrapText="1"/>
    </xf>
    <xf numFmtId="0" fontId="46" fillId="24" borderId="29" xfId="72" applyFont="1" applyFill="1" applyBorder="1" applyAlignment="1">
      <alignment horizontal="left" vertical="center"/>
    </xf>
    <xf numFmtId="0" fontId="46" fillId="24" borderId="31" xfId="72" applyFont="1" applyFill="1" applyBorder="1" applyAlignment="1">
      <alignment horizontal="left" vertical="center"/>
    </xf>
    <xf numFmtId="0" fontId="46" fillId="24" borderId="51" xfId="72" applyFont="1" applyFill="1" applyBorder="1" applyAlignment="1">
      <alignment horizontal="left" vertical="center"/>
    </xf>
    <xf numFmtId="44" fontId="46" fillId="25" borderId="21" xfId="256" applyFont="1" applyFill="1" applyBorder="1" applyAlignment="1">
      <alignment horizontal="center" vertical="center" wrapText="1"/>
    </xf>
    <xf numFmtId="44" fontId="46" fillId="25" borderId="30" xfId="256" applyFont="1" applyFill="1" applyBorder="1" applyAlignment="1">
      <alignment horizontal="center" vertical="center" wrapText="1"/>
    </xf>
    <xf numFmtId="0" fontId="46" fillId="25" borderId="22" xfId="72" applyFont="1" applyFill="1" applyBorder="1" applyAlignment="1">
      <alignment horizontal="center" vertical="center" wrapText="1"/>
    </xf>
    <xf numFmtId="0" fontId="46" fillId="25" borderId="34" xfId="72" applyFont="1" applyFill="1" applyBorder="1" applyAlignment="1">
      <alignment horizontal="center" vertical="center" wrapText="1"/>
    </xf>
    <xf numFmtId="0" fontId="46" fillId="25" borderId="13" xfId="72" applyFont="1" applyFill="1" applyBorder="1" applyAlignment="1">
      <alignment horizontal="center" vertical="center" wrapText="1"/>
    </xf>
    <xf numFmtId="0" fontId="46" fillId="25" borderId="15" xfId="72" applyFont="1" applyFill="1" applyBorder="1" applyAlignment="1">
      <alignment horizontal="center" vertical="center" wrapText="1"/>
    </xf>
    <xf numFmtId="0" fontId="46" fillId="0" borderId="13" xfId="125" applyFont="1" applyBorder="1" applyAlignment="1">
      <alignment horizontal="center" vertical="center" wrapText="1"/>
    </xf>
    <xf numFmtId="0" fontId="46" fillId="0" borderId="13" xfId="72" applyFont="1" applyBorder="1" applyAlignment="1">
      <alignment horizontal="center" vertical="center" wrapText="1"/>
    </xf>
    <xf numFmtId="0" fontId="46" fillId="0" borderId="15" xfId="72" applyFont="1" applyBorder="1" applyAlignment="1">
      <alignment horizontal="center" vertical="center" wrapText="1"/>
    </xf>
    <xf numFmtId="172" fontId="46" fillId="0" borderId="13" xfId="34" applyFont="1" applyFill="1" applyBorder="1" applyAlignment="1">
      <alignment horizontal="center" vertical="center" wrapText="1"/>
    </xf>
    <xf numFmtId="172" fontId="46" fillId="0" borderId="15" xfId="34" applyFont="1" applyFill="1" applyBorder="1" applyAlignment="1">
      <alignment horizontal="center" vertical="center" wrapText="1"/>
    </xf>
    <xf numFmtId="44" fontId="46" fillId="0" borderId="13" xfId="256" applyFont="1" applyFill="1" applyBorder="1" applyAlignment="1">
      <alignment horizontal="center" vertical="center" wrapText="1"/>
    </xf>
    <xf numFmtId="44" fontId="46" fillId="0" borderId="15" xfId="256" applyFont="1" applyFill="1" applyBorder="1" applyAlignment="1">
      <alignment horizontal="center" vertical="center" wrapText="1"/>
    </xf>
    <xf numFmtId="0" fontId="44" fillId="0" borderId="39" xfId="88" applyFont="1" applyBorder="1" applyAlignment="1">
      <alignment horizontal="center" wrapText="1"/>
    </xf>
    <xf numFmtId="0" fontId="46" fillId="0" borderId="0" xfId="129" applyFont="1" applyAlignment="1">
      <alignment horizontal="center" vertical="top"/>
    </xf>
    <xf numFmtId="0" fontId="46" fillId="0" borderId="0" xfId="129" applyFont="1" applyAlignment="1">
      <alignment horizontal="center"/>
    </xf>
    <xf numFmtId="0" fontId="45" fillId="27" borderId="48" xfId="88" applyFont="1" applyFill="1" applyBorder="1" applyAlignment="1">
      <alignment horizontal="left" vertical="center" wrapText="1"/>
    </xf>
    <xf numFmtId="0" fontId="45" fillId="27" borderId="20" xfId="88" applyFont="1" applyFill="1" applyBorder="1" applyAlignment="1">
      <alignment horizontal="left" vertical="center" wrapText="1"/>
    </xf>
    <xf numFmtId="0" fontId="45" fillId="27" borderId="24" xfId="88" applyFont="1" applyFill="1" applyBorder="1" applyAlignment="1">
      <alignment horizontal="left" vertical="center" wrapText="1"/>
    </xf>
    <xf numFmtId="0" fontId="45" fillId="27" borderId="22" xfId="88" applyFont="1" applyFill="1" applyBorder="1" applyAlignment="1">
      <alignment horizontal="left" vertical="center" wrapText="1"/>
    </xf>
    <xf numFmtId="0" fontId="45" fillId="27" borderId="13" xfId="88" applyFont="1" applyFill="1" applyBorder="1" applyAlignment="1">
      <alignment horizontal="left" vertical="center" wrapText="1"/>
    </xf>
    <xf numFmtId="0" fontId="45" fillId="27" borderId="21" xfId="88" applyFont="1" applyFill="1" applyBorder="1" applyAlignment="1">
      <alignment horizontal="left" vertical="center" wrapText="1"/>
    </xf>
    <xf numFmtId="0" fontId="46" fillId="24" borderId="22" xfId="72" applyFont="1" applyFill="1" applyBorder="1" applyAlignment="1">
      <alignment horizontal="left" vertical="center"/>
    </xf>
    <xf numFmtId="0" fontId="46" fillId="24" borderId="13" xfId="72" applyFont="1" applyFill="1" applyBorder="1" applyAlignment="1">
      <alignment horizontal="left" vertical="center"/>
    </xf>
    <xf numFmtId="0" fontId="46" fillId="24" borderId="21" xfId="72" applyFont="1" applyFill="1" applyBorder="1" applyAlignment="1">
      <alignment horizontal="left" vertical="center"/>
    </xf>
    <xf numFmtId="0" fontId="10" fillId="26" borderId="16" xfId="129" applyFont="1" applyFill="1" applyBorder="1" applyAlignment="1">
      <alignment vertical="center" wrapText="1"/>
    </xf>
    <xf numFmtId="0" fontId="10" fillId="26" borderId="17" xfId="129" applyFont="1" applyFill="1" applyBorder="1" applyAlignment="1">
      <alignment vertical="center" wrapText="1"/>
    </xf>
    <xf numFmtId="0" fontId="10" fillId="26" borderId="18" xfId="129" applyFont="1" applyFill="1" applyBorder="1" applyAlignment="1">
      <alignment vertical="center" wrapText="1"/>
    </xf>
    <xf numFmtId="3" fontId="46" fillId="26" borderId="14" xfId="129" applyNumberFormat="1" applyFont="1" applyFill="1" applyBorder="1" applyAlignment="1">
      <alignment horizontal="center" vertical="center"/>
    </xf>
    <xf numFmtId="3" fontId="46" fillId="26" borderId="17" xfId="129" applyNumberFormat="1" applyFont="1" applyFill="1" applyBorder="1" applyAlignment="1">
      <alignment horizontal="center" vertical="center"/>
    </xf>
    <xf numFmtId="3" fontId="46" fillId="26" borderId="18" xfId="129" applyNumberFormat="1" applyFont="1" applyFill="1" applyBorder="1" applyAlignment="1">
      <alignment horizontal="center" vertical="center"/>
    </xf>
    <xf numFmtId="0" fontId="46" fillId="27" borderId="48" xfId="72" applyFont="1" applyFill="1" applyBorder="1" applyAlignment="1">
      <alignment horizontal="right" vertical="center"/>
    </xf>
    <xf numFmtId="0" fontId="46" fillId="27" borderId="20" xfId="72" applyFont="1" applyFill="1" applyBorder="1" applyAlignment="1">
      <alignment horizontal="right" vertical="center"/>
    </xf>
    <xf numFmtId="0" fontId="46" fillId="27" borderId="34" xfId="72" applyFont="1" applyFill="1" applyBorder="1" applyAlignment="1">
      <alignment horizontal="right" vertical="center"/>
    </xf>
    <xf numFmtId="0" fontId="46" fillId="27" borderId="15" xfId="72" applyFont="1" applyFill="1" applyBorder="1" applyAlignment="1">
      <alignment horizontal="right" vertical="center"/>
    </xf>
    <xf numFmtId="0" fontId="10" fillId="26" borderId="23" xfId="129" applyFont="1" applyFill="1" applyBorder="1" applyAlignment="1">
      <alignment vertical="center" wrapText="1"/>
    </xf>
    <xf numFmtId="0" fontId="9" fillId="26" borderId="11" xfId="129" applyFont="1" applyFill="1" applyBorder="1" applyAlignment="1">
      <alignment vertical="center" wrapText="1"/>
    </xf>
    <xf numFmtId="0" fontId="9" fillId="26" borderId="12" xfId="129" applyFont="1" applyFill="1" applyBorder="1" applyAlignment="1">
      <alignment vertical="center" wrapText="1"/>
    </xf>
    <xf numFmtId="3" fontId="46" fillId="26" borderId="32" xfId="129" applyNumberFormat="1" applyFont="1" applyFill="1" applyBorder="1" applyAlignment="1">
      <alignment horizontal="center" vertical="center" wrapText="1"/>
    </xf>
    <xf numFmtId="3" fontId="46" fillId="26" borderId="11" xfId="129" applyNumberFormat="1" applyFont="1" applyFill="1" applyBorder="1" applyAlignment="1">
      <alignment horizontal="center" vertical="center" wrapText="1"/>
    </xf>
    <xf numFmtId="3" fontId="46" fillId="26" borderId="12" xfId="129" applyNumberFormat="1" applyFont="1" applyFill="1" applyBorder="1" applyAlignment="1">
      <alignment horizontal="center" vertical="center" wrapText="1"/>
    </xf>
    <xf numFmtId="0" fontId="46" fillId="27" borderId="53" xfId="127" applyFont="1" applyFill="1" applyBorder="1" applyAlignment="1">
      <alignment vertical="center" wrapText="1"/>
    </xf>
    <xf numFmtId="0" fontId="46" fillId="27" borderId="54" xfId="127" applyFont="1" applyFill="1" applyBorder="1" applyAlignment="1">
      <alignment vertical="center" wrapText="1"/>
    </xf>
    <xf numFmtId="0" fontId="45" fillId="0" borderId="16" xfId="127" applyFont="1" applyBorder="1" applyAlignment="1">
      <alignment horizontal="left" vertical="center" wrapText="1"/>
    </xf>
    <xf numFmtId="0" fontId="45" fillId="0" borderId="17" xfId="127" applyFont="1" applyBorder="1" applyAlignment="1">
      <alignment horizontal="left" vertical="center" wrapText="1"/>
    </xf>
    <xf numFmtId="0" fontId="45" fillId="0" borderId="18" xfId="127" applyFont="1" applyBorder="1" applyAlignment="1">
      <alignment horizontal="left" vertical="center" wrapText="1"/>
    </xf>
    <xf numFmtId="0" fontId="34" fillId="25" borderId="43" xfId="88" applyFont="1" applyFill="1" applyBorder="1" applyAlignment="1">
      <alignment horizontal="left" wrapText="1"/>
    </xf>
    <xf numFmtId="0" fontId="46" fillId="26" borderId="14" xfId="129" applyFont="1" applyFill="1" applyBorder="1" applyAlignment="1">
      <alignment horizontal="center" vertical="center" wrapText="1"/>
    </xf>
    <xf numFmtId="0" fontId="46" fillId="26" borderId="17" xfId="129" applyFont="1" applyFill="1" applyBorder="1" applyAlignment="1">
      <alignment horizontal="center" vertical="center" wrapText="1"/>
    </xf>
    <xf numFmtId="0" fontId="46" fillId="26" borderId="18" xfId="129" applyFont="1" applyFill="1" applyBorder="1" applyAlignment="1">
      <alignment horizontal="center" vertical="center" wrapText="1"/>
    </xf>
    <xf numFmtId="0" fontId="10" fillId="26" borderId="22" xfId="0" applyFont="1" applyFill="1" applyBorder="1" applyAlignment="1">
      <alignment horizontal="left" vertical="center" wrapText="1"/>
    </xf>
    <xf numFmtId="0" fontId="9" fillId="26" borderId="13" xfId="0" applyFont="1" applyFill="1" applyBorder="1" applyAlignment="1">
      <alignment horizontal="left" vertical="center" wrapText="1"/>
    </xf>
    <xf numFmtId="3" fontId="46" fillId="26" borderId="14" xfId="129" applyNumberFormat="1" applyFont="1" applyFill="1" applyBorder="1" applyAlignment="1">
      <alignment horizontal="center" vertical="center" wrapText="1"/>
    </xf>
    <xf numFmtId="3" fontId="46" fillId="26" borderId="17" xfId="129" applyNumberFormat="1" applyFont="1" applyFill="1" applyBorder="1" applyAlignment="1">
      <alignment horizontal="center" vertical="center" wrapText="1"/>
    </xf>
    <xf numFmtId="3" fontId="46" fillId="26" borderId="18" xfId="129" applyNumberFormat="1" applyFont="1" applyFill="1" applyBorder="1" applyAlignment="1">
      <alignment horizontal="center" vertical="center" wrapText="1"/>
    </xf>
    <xf numFmtId="44" fontId="46" fillId="25" borderId="24" xfId="256" applyFont="1" applyFill="1" applyBorder="1" applyAlignment="1">
      <alignment horizontal="center" vertical="center" wrapText="1"/>
    </xf>
    <xf numFmtId="0" fontId="46" fillId="27" borderId="29" xfId="0" applyFont="1" applyFill="1" applyBorder="1" applyAlignment="1">
      <alignment horizontal="center" vertical="center" wrapText="1"/>
    </xf>
    <xf numFmtId="0" fontId="46" fillId="27" borderId="31" xfId="0" applyFont="1" applyFill="1" applyBorder="1" applyAlignment="1">
      <alignment horizontal="center" vertical="center" wrapText="1"/>
    </xf>
    <xf numFmtId="0" fontId="46" fillId="27" borderId="59" xfId="0" applyFont="1" applyFill="1" applyBorder="1" applyAlignment="1">
      <alignment horizontal="center" vertical="center" wrapText="1"/>
    </xf>
    <xf numFmtId="0" fontId="46" fillId="27" borderId="29" xfId="72" applyFont="1" applyFill="1" applyBorder="1" applyAlignment="1">
      <alignment horizontal="center" vertical="center"/>
    </xf>
    <xf numFmtId="0" fontId="46" fillId="27" borderId="31" xfId="72" applyFont="1" applyFill="1" applyBorder="1" applyAlignment="1">
      <alignment horizontal="center" vertical="center"/>
    </xf>
    <xf numFmtId="0" fontId="46" fillId="27" borderId="51" xfId="72" applyFont="1" applyFill="1" applyBorder="1" applyAlignment="1">
      <alignment horizontal="center" vertical="center"/>
    </xf>
    <xf numFmtId="0" fontId="46" fillId="25" borderId="0" xfId="72" applyFont="1" applyFill="1" applyAlignment="1">
      <alignment horizontal="center" vertical="center" wrapText="1"/>
    </xf>
    <xf numFmtId="0" fontId="46" fillId="0" borderId="0" xfId="125" applyFont="1" applyAlignment="1">
      <alignment horizontal="center" vertical="center" wrapText="1"/>
    </xf>
    <xf numFmtId="0" fontId="46" fillId="0" borderId="48" xfId="72" applyFont="1" applyBorder="1" applyAlignment="1">
      <alignment horizontal="center" vertical="center" wrapText="1"/>
    </xf>
    <xf numFmtId="0" fontId="46" fillId="0" borderId="34" xfId="72" applyFont="1" applyBorder="1" applyAlignment="1">
      <alignment horizontal="center" vertical="center" wrapText="1"/>
    </xf>
    <xf numFmtId="0" fontId="46" fillId="0" borderId="20" xfId="72" applyFont="1" applyBorder="1" applyAlignment="1">
      <alignment horizontal="center" vertical="center" wrapText="1"/>
    </xf>
    <xf numFmtId="172" fontId="46" fillId="0" borderId="20" xfId="34" applyFont="1" applyFill="1" applyBorder="1" applyAlignment="1">
      <alignment horizontal="center" vertical="center" wrapText="1"/>
    </xf>
    <xf numFmtId="44" fontId="46" fillId="0" borderId="20" xfId="256" applyFont="1" applyFill="1" applyBorder="1" applyAlignment="1">
      <alignment horizontal="center" vertical="center" wrapText="1"/>
    </xf>
    <xf numFmtId="0" fontId="46" fillId="27" borderId="53" xfId="0" applyFont="1" applyFill="1" applyBorder="1" applyAlignment="1">
      <alignment horizontal="center" vertical="center" wrapText="1"/>
    </xf>
    <xf numFmtId="0" fontId="46" fillId="27" borderId="54" xfId="0" applyFont="1" applyFill="1" applyBorder="1" applyAlignment="1">
      <alignment horizontal="center" vertical="center" wrapText="1"/>
    </xf>
    <xf numFmtId="172" fontId="45" fillId="0" borderId="23" xfId="34" applyFont="1" applyBorder="1" applyAlignment="1">
      <alignment horizontal="left" vertical="center" wrapText="1"/>
    </xf>
    <xf numFmtId="172" fontId="45" fillId="0" borderId="11" xfId="34" applyFont="1" applyBorder="1" applyAlignment="1">
      <alignment horizontal="left" vertical="center" wrapText="1"/>
    </xf>
    <xf numFmtId="172" fontId="45" fillId="0" borderId="12" xfId="34" applyFont="1" applyBorder="1" applyAlignment="1">
      <alignment horizontal="left" vertical="center" wrapText="1"/>
    </xf>
    <xf numFmtId="0" fontId="45" fillId="0" borderId="22" xfId="127" applyFont="1" applyBorder="1" applyAlignment="1">
      <alignment horizontal="left" vertical="center" wrapText="1"/>
    </xf>
    <xf numFmtId="0" fontId="45" fillId="0" borderId="13" xfId="127" applyFont="1" applyBorder="1" applyAlignment="1">
      <alignment horizontal="left" vertical="center" wrapText="1"/>
    </xf>
  </cellXfs>
  <cellStyles count="291">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169"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Incorrecto 2" xfId="33" xr:uid="{00000000-0005-0000-0000-00005C000000}"/>
    <cellStyle name="Incorrecto 3" xfId="194" xr:uid="{00000000-0005-0000-0000-00005D000000}"/>
    <cellStyle name="MILE DE MILLONES" xfId="195" xr:uid="{00000000-0005-0000-0000-00005E000000}"/>
    <cellStyle name="MILE DE MILLONES 2" xfId="196" xr:uid="{00000000-0005-0000-0000-00005F000000}"/>
    <cellStyle name="MILE DE MILLONES_PRESUPUESTO FASE III ABR-2015 Rev3" xfId="197" xr:uid="{00000000-0005-0000-0000-000060000000}"/>
    <cellStyle name="MILES" xfId="198" xr:uid="{00000000-0005-0000-0000-000061000000}"/>
    <cellStyle name="MILES 2" xfId="199" xr:uid="{00000000-0005-0000-0000-000062000000}"/>
    <cellStyle name="Millares" xfId="34" builtinId="3"/>
    <cellStyle name="Millares [0] 2" xfId="260" xr:uid="{00000000-0005-0000-0000-000064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4" xr:uid="{00000000-0005-0000-0000-00006B000000}"/>
    <cellStyle name="Millares 13" xfId="132" xr:uid="{00000000-0005-0000-0000-00006C000000}"/>
    <cellStyle name="Millares 13 2 5" xfId="257" xr:uid="{00000000-0005-0000-0000-00006D000000}"/>
    <cellStyle name="Millares 13 2 5 2" xfId="261" xr:uid="{00000000-0005-0000-0000-00006E000000}"/>
    <cellStyle name="Millares 14" xfId="259" xr:uid="{00000000-0005-0000-0000-00006F000000}"/>
    <cellStyle name="Millares 16" xfId="262" xr:uid="{00000000-0005-0000-0000-000070000000}"/>
    <cellStyle name="Millares 2" xfId="39" xr:uid="{00000000-0005-0000-0000-000071000000}"/>
    <cellStyle name="Millares 2 2" xfId="40" xr:uid="{00000000-0005-0000-0000-000072000000}"/>
    <cellStyle name="Millares 2 3" xfId="41" xr:uid="{00000000-0005-0000-0000-000073000000}"/>
    <cellStyle name="Millares 2 3 2" xfId="255" xr:uid="{00000000-0005-0000-0000-000074000000}"/>
    <cellStyle name="Millares 2 4" xfId="202" xr:uid="{00000000-0005-0000-0000-000075000000}"/>
    <cellStyle name="Millares 2 5" xfId="42" xr:uid="{00000000-0005-0000-0000-000076000000}"/>
    <cellStyle name="Millares 2 6" xfId="263" xr:uid="{00000000-0005-0000-0000-000077000000}"/>
    <cellStyle name="Millares 2_APU´S_NO_PREVISTOS (1)" xfId="203" xr:uid="{00000000-0005-0000-0000-000078000000}"/>
    <cellStyle name="Millares 3" xfId="43" xr:uid="{00000000-0005-0000-0000-000079000000}"/>
    <cellStyle name="Millares 3 2" xfId="44" xr:uid="{00000000-0005-0000-0000-00007A000000}"/>
    <cellStyle name="Millares 3 3" xfId="45" xr:uid="{00000000-0005-0000-0000-00007B000000}"/>
    <cellStyle name="Millares 3 4" xfId="46" xr:uid="{00000000-0005-0000-0000-00007C000000}"/>
    <cellStyle name="Millares 3 5" xfId="47" xr:uid="{00000000-0005-0000-0000-00007D000000}"/>
    <cellStyle name="Millares 3 6" xfId="264" xr:uid="{00000000-0005-0000-0000-00007E000000}"/>
    <cellStyle name="Millares 4" xfId="48" xr:uid="{00000000-0005-0000-0000-00007F000000}"/>
    <cellStyle name="Millares 4 2" xfId="49" xr:uid="{00000000-0005-0000-0000-000080000000}"/>
    <cellStyle name="Millares 4 3" xfId="204" xr:uid="{00000000-0005-0000-0000-000081000000}"/>
    <cellStyle name="Millares 4_APU´S_NO_PREVISTOS (1)" xfId="205" xr:uid="{00000000-0005-0000-0000-000082000000}"/>
    <cellStyle name="Millares 5" xfId="50" xr:uid="{00000000-0005-0000-0000-000083000000}"/>
    <cellStyle name="Millares 5 2" xfId="206" xr:uid="{00000000-0005-0000-0000-000084000000}"/>
    <cellStyle name="Millares 5 3" xfId="265" xr:uid="{00000000-0005-0000-0000-000085000000}"/>
    <cellStyle name="Millares 6" xfId="51" xr:uid="{00000000-0005-0000-0000-000086000000}"/>
    <cellStyle name="Millares 6 2" xfId="52" xr:uid="{00000000-0005-0000-0000-000087000000}"/>
    <cellStyle name="Millares 6 3" xfId="266" xr:uid="{00000000-0005-0000-0000-000088000000}"/>
    <cellStyle name="Millares 7" xfId="53" xr:uid="{00000000-0005-0000-0000-000089000000}"/>
    <cellStyle name="Millares 7 2" xfId="54" xr:uid="{00000000-0005-0000-0000-00008A000000}"/>
    <cellStyle name="Millares 7 2 2" xfId="55" xr:uid="{00000000-0005-0000-0000-00008B000000}"/>
    <cellStyle name="Millares 8" xfId="56" xr:uid="{00000000-0005-0000-0000-00008C000000}"/>
    <cellStyle name="Millares 8 2" xfId="57" xr:uid="{00000000-0005-0000-0000-00008D000000}"/>
    <cellStyle name="Millares 8 3" xfId="267" xr:uid="{00000000-0005-0000-0000-00008E000000}"/>
    <cellStyle name="Millares 9" xfId="58" xr:uid="{00000000-0005-0000-0000-00008F000000}"/>
    <cellStyle name="Millares 9 2" xfId="59" xr:uid="{00000000-0005-0000-0000-000090000000}"/>
    <cellStyle name="MILLONES" xfId="207" xr:uid="{00000000-0005-0000-0000-000091000000}"/>
    <cellStyle name="MILLONES 2" xfId="208" xr:uid="{00000000-0005-0000-0000-000092000000}"/>
    <cellStyle name="MILLONES_PRESUPUESTO FASE III ABR-2015 Rev3" xfId="209" xr:uid="{00000000-0005-0000-0000-000093000000}"/>
    <cellStyle name="Moneda" xfId="256" builtinId="4"/>
    <cellStyle name="Moneda [0] 2" xfId="269" xr:uid="{00000000-0005-0000-0000-000095000000}"/>
    <cellStyle name="Moneda 10 2" xfId="60" xr:uid="{00000000-0005-0000-0000-000096000000}"/>
    <cellStyle name="Moneda 17" xfId="270" xr:uid="{00000000-0005-0000-0000-000097000000}"/>
    <cellStyle name="Moneda 2" xfId="61" xr:uid="{00000000-0005-0000-0000-000098000000}"/>
    <cellStyle name="Moneda 2 10" xfId="210" xr:uid="{00000000-0005-0000-0000-000099000000}"/>
    <cellStyle name="Moneda 2 11" xfId="211" xr:uid="{00000000-0005-0000-0000-00009A000000}"/>
    <cellStyle name="Moneda 2 12" xfId="212" xr:uid="{00000000-0005-0000-0000-00009B000000}"/>
    <cellStyle name="Moneda 2 13" xfId="254" xr:uid="{00000000-0005-0000-0000-00009C000000}"/>
    <cellStyle name="Moneda 2 2" xfId="62" xr:uid="{00000000-0005-0000-0000-00009D000000}"/>
    <cellStyle name="Moneda 2 2 2" xfId="63" xr:uid="{00000000-0005-0000-0000-00009E000000}"/>
    <cellStyle name="Moneda 2 2 2 2" xfId="64" xr:uid="{00000000-0005-0000-0000-00009F000000}"/>
    <cellStyle name="Moneda 2 2 2 2 2" xfId="128" xr:uid="{00000000-0005-0000-0000-0000A0000000}"/>
    <cellStyle name="Moneda 2 2 3" xfId="65" xr:uid="{00000000-0005-0000-0000-0000A1000000}"/>
    <cellStyle name="Moneda 2 2 4" xfId="66" xr:uid="{00000000-0005-0000-0000-0000A2000000}"/>
    <cellStyle name="Moneda 2 2 5" xfId="67" xr:uid="{00000000-0005-0000-0000-0000A3000000}"/>
    <cellStyle name="Moneda 2 2_APU´S_NO_PREVISTOS (1)" xfId="213" xr:uid="{00000000-0005-0000-0000-0000A4000000}"/>
    <cellStyle name="Moneda 2 3" xfId="68" xr:uid="{00000000-0005-0000-0000-0000A5000000}"/>
    <cellStyle name="Moneda 2 4" xfId="214" xr:uid="{00000000-0005-0000-0000-0000A6000000}"/>
    <cellStyle name="Moneda 2 5" xfId="215" xr:uid="{00000000-0005-0000-0000-0000A7000000}"/>
    <cellStyle name="Moneda 2 6" xfId="216" xr:uid="{00000000-0005-0000-0000-0000A8000000}"/>
    <cellStyle name="Moneda 2 7" xfId="217" xr:uid="{00000000-0005-0000-0000-0000A9000000}"/>
    <cellStyle name="Moneda 2 7 2" xfId="271" xr:uid="{00000000-0005-0000-0000-0000AA000000}"/>
    <cellStyle name="Moneda 2 8" xfId="218" xr:uid="{00000000-0005-0000-0000-0000AB000000}"/>
    <cellStyle name="Moneda 2 9" xfId="219" xr:uid="{00000000-0005-0000-0000-0000AC000000}"/>
    <cellStyle name="Moneda 2_APU´S_NO_PREVISTOS (1)" xfId="220" xr:uid="{00000000-0005-0000-0000-0000AD000000}"/>
    <cellStyle name="Moneda 3" xfId="69" xr:uid="{00000000-0005-0000-0000-0000AE000000}"/>
    <cellStyle name="Moneda 3 2" xfId="272" xr:uid="{00000000-0005-0000-0000-0000AF000000}"/>
    <cellStyle name="Moneda 4" xfId="221" xr:uid="{00000000-0005-0000-0000-0000B0000000}"/>
    <cellStyle name="Moneda 4 5" xfId="273" xr:uid="{00000000-0005-0000-0000-0000B1000000}"/>
    <cellStyle name="Moneda 5" xfId="268" xr:uid="{00000000-0005-0000-0000-0000B2000000}"/>
    <cellStyle name="Moneda 8 2" xfId="274" xr:uid="{00000000-0005-0000-0000-0000B3000000}"/>
    <cellStyle name="Monetario0" xfId="222" xr:uid="{00000000-0005-0000-0000-0000B4000000}"/>
    <cellStyle name="Neutral" xfId="70" builtinId="28" customBuiltin="1"/>
    <cellStyle name="Neutral 2" xfId="71" xr:uid="{00000000-0005-0000-0000-0000B6000000}"/>
    <cellStyle name="Neutral 3" xfId="223" xr:uid="{00000000-0005-0000-0000-0000B7000000}"/>
    <cellStyle name="No. punto" xfId="224" xr:uid="{00000000-0005-0000-0000-0000B8000000}"/>
    <cellStyle name="No. punto 2" xfId="225" xr:uid="{00000000-0005-0000-0000-0000B9000000}"/>
    <cellStyle name="Normal" xfId="0" builtinId="0"/>
    <cellStyle name="Normal 10" xfId="275" xr:uid="{00000000-0005-0000-0000-0000BB000000}"/>
    <cellStyle name="Normal 10 2" xfId="276" xr:uid="{00000000-0005-0000-0000-0000BC000000}"/>
    <cellStyle name="Normal 11" xfId="258" xr:uid="{00000000-0005-0000-0000-0000BD000000}"/>
    <cellStyle name="Normal 12 2" xfId="277" xr:uid="{00000000-0005-0000-0000-0000BE000000}"/>
    <cellStyle name="Normal 16" xfId="278" xr:uid="{00000000-0005-0000-0000-0000BF000000}"/>
    <cellStyle name="Normal 2" xfId="72" xr:uid="{00000000-0005-0000-0000-0000C0000000}"/>
    <cellStyle name="Normal 2 10" xfId="73" xr:uid="{00000000-0005-0000-0000-0000C1000000}"/>
    <cellStyle name="Normal 2 10 2" xfId="74" xr:uid="{00000000-0005-0000-0000-0000C2000000}"/>
    <cellStyle name="Normal 2 10 2 2" xfId="133" xr:uid="{00000000-0005-0000-0000-0000C3000000}"/>
    <cellStyle name="Normal 2 10 3" xfId="125" xr:uid="{00000000-0005-0000-0000-0000C4000000}"/>
    <cellStyle name="Normal 2 11" xfId="75" xr:uid="{00000000-0005-0000-0000-0000C5000000}"/>
    <cellStyle name="Normal 2 12" xfId="76" xr:uid="{00000000-0005-0000-0000-0000C6000000}"/>
    <cellStyle name="Normal 2 13" xfId="77" xr:uid="{00000000-0005-0000-0000-0000C7000000}"/>
    <cellStyle name="Normal 2 2" xfId="78" xr:uid="{00000000-0005-0000-0000-0000C8000000}"/>
    <cellStyle name="Normal 2 2 2" xfId="226" xr:uid="{00000000-0005-0000-0000-0000C9000000}"/>
    <cellStyle name="Normal 2 2 3" xfId="227" xr:uid="{00000000-0005-0000-0000-0000CA000000}"/>
    <cellStyle name="Normal 2 2 5" xfId="279" xr:uid="{00000000-0005-0000-0000-0000CB000000}"/>
    <cellStyle name="Normal 2 3" xfId="79" xr:uid="{00000000-0005-0000-0000-0000CC000000}"/>
    <cellStyle name="Normal 2 3 2" xfId="228" xr:uid="{00000000-0005-0000-0000-0000CD000000}"/>
    <cellStyle name="Normal 2 4" xfId="80" xr:uid="{00000000-0005-0000-0000-0000CE000000}"/>
    <cellStyle name="Normal 2 5" xfId="81" xr:uid="{00000000-0005-0000-0000-0000CF000000}"/>
    <cellStyle name="Normal 2 6" xfId="82" xr:uid="{00000000-0005-0000-0000-0000D0000000}"/>
    <cellStyle name="Normal 2 7" xfId="83" xr:uid="{00000000-0005-0000-0000-0000D1000000}"/>
    <cellStyle name="Normal 2 8" xfId="84" xr:uid="{00000000-0005-0000-0000-0000D2000000}"/>
    <cellStyle name="Normal 2 9" xfId="85" xr:uid="{00000000-0005-0000-0000-0000D3000000}"/>
    <cellStyle name="Normal 2_APU NO PREVISTOS MTTO" xfId="86" xr:uid="{00000000-0005-0000-0000-0000D4000000}"/>
    <cellStyle name="Normal 29" xfId="87" xr:uid="{00000000-0005-0000-0000-0000D5000000}"/>
    <cellStyle name="Normal 3" xfId="88" xr:uid="{00000000-0005-0000-0000-0000D6000000}"/>
    <cellStyle name="Normal 3 11" xfId="129" xr:uid="{00000000-0005-0000-0000-0000D7000000}"/>
    <cellStyle name="Normal 3 11 3" xfId="253" xr:uid="{00000000-0005-0000-0000-0000D8000000}"/>
    <cellStyle name="Normal 3 2" xfId="89" xr:uid="{00000000-0005-0000-0000-0000D9000000}"/>
    <cellStyle name="Normal 3 2 2" xfId="127" xr:uid="{00000000-0005-0000-0000-0000DA000000}"/>
    <cellStyle name="Normal 3 3" xfId="229" xr:uid="{00000000-0005-0000-0000-0000DB000000}"/>
    <cellStyle name="Normal 3_APU´S_NO_PREVISTOS (1)" xfId="230" xr:uid="{00000000-0005-0000-0000-0000DC000000}"/>
    <cellStyle name="Normal 4" xfId="90" xr:uid="{00000000-0005-0000-0000-0000DD000000}"/>
    <cellStyle name="Normal 4 2" xfId="91" xr:uid="{00000000-0005-0000-0000-0000DE000000}"/>
    <cellStyle name="Normal 4 2 2" xfId="231" xr:uid="{00000000-0005-0000-0000-0000DF000000}"/>
    <cellStyle name="Normal 4 2 2 2 2" xfId="280" xr:uid="{00000000-0005-0000-0000-0000E0000000}"/>
    <cellStyle name="Normal 5" xfId="131" xr:uid="{00000000-0005-0000-0000-0000E1000000}"/>
    <cellStyle name="Normal 5 2" xfId="281" xr:uid="{00000000-0005-0000-0000-0000E2000000}"/>
    <cellStyle name="Normal 6" xfId="232" xr:uid="{00000000-0005-0000-0000-0000E3000000}"/>
    <cellStyle name="Normal 6 2" xfId="233" xr:uid="{00000000-0005-0000-0000-0000E4000000}"/>
    <cellStyle name="Normal 7" xfId="234" xr:uid="{00000000-0005-0000-0000-0000E5000000}"/>
    <cellStyle name="Normal 8" xfId="235" xr:uid="{00000000-0005-0000-0000-0000E6000000}"/>
    <cellStyle name="Normal 9" xfId="236" xr:uid="{00000000-0005-0000-0000-0000E7000000}"/>
    <cellStyle name="Normal 9 2" xfId="130" xr:uid="{00000000-0005-0000-0000-0000E8000000}"/>
    <cellStyle name="Notas 2" xfId="92" xr:uid="{00000000-0005-0000-0000-0000E9000000}"/>
    <cellStyle name="Notas 3" xfId="237" xr:uid="{00000000-0005-0000-0000-0000EA000000}"/>
    <cellStyle name="Percent" xfId="238" xr:uid="{00000000-0005-0000-0000-0000EB000000}"/>
    <cellStyle name="Porcentaje" xfId="94" builtinId="5"/>
    <cellStyle name="Porcentaje 2" xfId="239" xr:uid="{00000000-0005-0000-0000-0000ED000000}"/>
    <cellStyle name="Porcentaje 2 2" xfId="284" xr:uid="{00000000-0005-0000-0000-0000EE000000}"/>
    <cellStyle name="Porcentaje 2 3" xfId="285" xr:uid="{00000000-0005-0000-0000-0000EF000000}"/>
    <cellStyle name="Porcentaje 2 4" xfId="283" xr:uid="{00000000-0005-0000-0000-0000F0000000}"/>
    <cellStyle name="Porcentaje 2 4 2" xfId="286" xr:uid="{00000000-0005-0000-0000-0000F1000000}"/>
    <cellStyle name="Porcentaje 3" xfId="93" xr:uid="{00000000-0005-0000-0000-0000F2000000}"/>
    <cellStyle name="Porcentaje 4" xfId="240" xr:uid="{00000000-0005-0000-0000-0000F3000000}"/>
    <cellStyle name="Porcentaje 4 2" xfId="287" xr:uid="{00000000-0005-0000-0000-0000F4000000}"/>
    <cellStyle name="Porcentaje 4 2 2" xfId="288" xr:uid="{00000000-0005-0000-0000-0000F5000000}"/>
    <cellStyle name="Porcentaje 5" xfId="241" xr:uid="{00000000-0005-0000-0000-0000F6000000}"/>
    <cellStyle name="Porcentaje 5 2" xfId="242" xr:uid="{00000000-0005-0000-0000-0000F7000000}"/>
    <cellStyle name="Porcentaje 6" xfId="289" xr:uid="{00000000-0005-0000-0000-0000F8000000}"/>
    <cellStyle name="Porcentaje 7" xfId="282" xr:uid="{00000000-0005-0000-0000-0000F9000000}"/>
    <cellStyle name="Porcentual 2" xfId="95" xr:uid="{00000000-0005-0000-0000-0000FA000000}"/>
    <cellStyle name="Porcentual 2 10" xfId="96" xr:uid="{00000000-0005-0000-0000-0000FB000000}"/>
    <cellStyle name="Porcentual 2 10 2" xfId="97" xr:uid="{00000000-0005-0000-0000-0000FC000000}"/>
    <cellStyle name="Porcentual 2 11" xfId="98" xr:uid="{00000000-0005-0000-0000-0000FD000000}"/>
    <cellStyle name="Porcentual 2 12" xfId="99" xr:uid="{00000000-0005-0000-0000-0000FE000000}"/>
    <cellStyle name="Porcentual 2 2" xfId="100" xr:uid="{00000000-0005-0000-0000-0000FF000000}"/>
    <cellStyle name="Porcentual 2 3" xfId="101" xr:uid="{00000000-0005-0000-0000-000000010000}"/>
    <cellStyle name="Porcentual 2 4" xfId="102" xr:uid="{00000000-0005-0000-0000-000001010000}"/>
    <cellStyle name="Porcentual 2 5" xfId="103" xr:uid="{00000000-0005-0000-0000-000002010000}"/>
    <cellStyle name="Porcentual 2 6" xfId="104" xr:uid="{00000000-0005-0000-0000-000003010000}"/>
    <cellStyle name="Porcentual 2 7" xfId="105" xr:uid="{00000000-0005-0000-0000-000004010000}"/>
    <cellStyle name="Porcentual 2 8" xfId="106" xr:uid="{00000000-0005-0000-0000-000005010000}"/>
    <cellStyle name="Porcentual 2 9" xfId="107" xr:uid="{00000000-0005-0000-0000-000006010000}"/>
    <cellStyle name="Porcentual 3" xfId="108" xr:uid="{00000000-0005-0000-0000-000007010000}"/>
    <cellStyle name="Porcentual 4" xfId="109" xr:uid="{00000000-0005-0000-0000-000008010000}"/>
    <cellStyle name="Porcentual 4 2" xfId="110" xr:uid="{00000000-0005-0000-0000-000009010000}"/>
    <cellStyle name="Porcentual 5" xfId="111" xr:uid="{00000000-0005-0000-0000-00000A010000}"/>
    <cellStyle name="Porcentual 5 2" xfId="243" xr:uid="{00000000-0005-0000-0000-00000B010000}"/>
    <cellStyle name="Porcentual 6" xfId="112" xr:uid="{00000000-0005-0000-0000-00000C010000}"/>
    <cellStyle name="Porcentual 6 2" xfId="113" xr:uid="{00000000-0005-0000-0000-00000D010000}"/>
    <cellStyle name="Porcentual 7" xfId="114" xr:uid="{00000000-0005-0000-0000-00000E010000}"/>
    <cellStyle name="Porcentual 8" xfId="126" xr:uid="{00000000-0005-0000-0000-00000F010000}"/>
    <cellStyle name="Porcentual_CALCULO DEL AIU-2012" xfId="290" xr:uid="{00000000-0005-0000-0000-000010010000}"/>
    <cellStyle name="resaltado" xfId="244" xr:uid="{00000000-0005-0000-0000-000011010000}"/>
    <cellStyle name="Salida 2" xfId="115" xr:uid="{00000000-0005-0000-0000-000012010000}"/>
    <cellStyle name="Salida 3" xfId="245" xr:uid="{00000000-0005-0000-0000-000013010000}"/>
    <cellStyle name="Texto de advertencia 2" xfId="116" xr:uid="{00000000-0005-0000-0000-000014010000}"/>
    <cellStyle name="Texto de advertencia 3" xfId="246" xr:uid="{00000000-0005-0000-0000-000015010000}"/>
    <cellStyle name="Texto explicativo 2" xfId="117" xr:uid="{00000000-0005-0000-0000-000016010000}"/>
    <cellStyle name="Texto explicativo 3" xfId="247" xr:uid="{00000000-0005-0000-0000-000017010000}"/>
    <cellStyle name="Título 1 2" xfId="118" xr:uid="{00000000-0005-0000-0000-000018010000}"/>
    <cellStyle name="Título 1 3" xfId="248" xr:uid="{00000000-0005-0000-0000-000019010000}"/>
    <cellStyle name="Título 2 2" xfId="119" xr:uid="{00000000-0005-0000-0000-00001A010000}"/>
    <cellStyle name="Título 2 3" xfId="249" xr:uid="{00000000-0005-0000-0000-00001B010000}"/>
    <cellStyle name="Título 3 2" xfId="120" xr:uid="{00000000-0005-0000-0000-00001C010000}"/>
    <cellStyle name="Título 3 3" xfId="250" xr:uid="{00000000-0005-0000-0000-00001D010000}"/>
    <cellStyle name="Título 4" xfId="121" xr:uid="{00000000-0005-0000-0000-00001E010000}"/>
    <cellStyle name="Título 5" xfId="251" xr:uid="{00000000-0005-0000-0000-00001F010000}"/>
    <cellStyle name="Total" xfId="122" builtinId="25" customBuiltin="1"/>
    <cellStyle name="Total 2" xfId="123" xr:uid="{00000000-0005-0000-0000-000021010000}"/>
    <cellStyle name="Total 3" xfId="252" xr:uid="{00000000-0005-0000-0000-000022010000}"/>
  </cellStyles>
  <dxfs count="102">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87" Type="http://schemas.openxmlformats.org/officeDocument/2006/relationships/externalLink" Target="externalLinks/externalLink85.xml"/><Relationship Id="rId102" Type="http://schemas.openxmlformats.org/officeDocument/2006/relationships/externalLink" Target="externalLinks/externalLink100.xml"/><Relationship Id="rId110" Type="http://schemas.openxmlformats.org/officeDocument/2006/relationships/externalLink" Target="externalLinks/externalLink108.xml"/><Relationship Id="rId115" Type="http://schemas.openxmlformats.org/officeDocument/2006/relationships/styles" Target="styles.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13" Type="http://schemas.openxmlformats.org/officeDocument/2006/relationships/externalLink" Target="externalLinks/externalLink111.xml"/><Relationship Id="rId118" Type="http://schemas.openxmlformats.org/officeDocument/2006/relationships/customXml" Target="../customXml/item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11"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4FD56C4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04A9BCDD/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ow r="83">
          <cell r="O83" t="str">
            <v>Pendiente</v>
          </cell>
        </row>
      </sheetData>
      <sheetData sheetId="347"/>
      <sheetData sheetId="348"/>
      <sheetData sheetId="349"/>
      <sheetData sheetId="350"/>
      <sheetData sheetId="351"/>
      <sheetData sheetId="352"/>
      <sheetData sheetId="353"/>
      <sheetData sheetId="354"/>
      <sheetData sheetId="355"/>
      <sheetData sheetId="356" refreshError="1"/>
      <sheetData sheetId="357">
        <row r="83">
          <cell r="O83" t="str">
            <v>Pendiente</v>
          </cell>
        </row>
      </sheetData>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Equipo"/>
      <sheetName val="INV"/>
      <sheetName val="AASHT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9"/>
      <sheetName val="[EST0798.XLS]__cceficiente_sh_4"/>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OFERTA ECON"/>
      <sheetName val="DESPIECE REDES"/>
      <sheetName val="4.1 EBAC"/>
      <sheetName val="4.2 IMPULSION"/>
      <sheetName val="4.3 CONDUCCION"/>
      <sheetName val="4.4 TANQUES"/>
      <sheetName val="4.6 REDES"/>
      <sheetName val="4.7 RESUME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glvc"/>
      <sheetName val="OBRA"/>
      <sheetName val="factor (2)"/>
      <sheetName val="CONS"/>
      <sheetName val="\\Master\luis carlos\Documents "/>
      <sheetName val="1.5 GRÁFICO AVANCE"/>
      <sheetName val="PRESUPUESTO IE"/>
      <sheetName val="APUS  IE"/>
      <sheetName val="PRESUPUESTO_COCINA"/>
      <sheetName val="1. Preliminares"/>
      <sheetName val="2. Cimentación"/>
      <sheetName val="3. Estructuras en concreto"/>
      <sheetName val="4. Mamposteria"/>
      <sheetName val="5.Pisos"/>
      <sheetName val="6.Instalaciones Hidrosanitarias"/>
      <sheetName val="7.Instalaciones Electricas"/>
      <sheetName val="8. Carpinteria Metalica"/>
      <sheetName val="9.Cubierta"/>
      <sheetName val="10.Enchapes"/>
      <sheetName val="11.Varios"/>
      <sheetName val="Datos Base"/>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ANALISIS BA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ow r="1">
          <cell r="A1" t="str">
            <v>ITEM</v>
          </cell>
        </row>
      </sheetData>
      <sheetData sheetId="351">
        <row r="1">
          <cell r="A1" t="str">
            <v>EQUIPO</v>
          </cell>
        </row>
      </sheetData>
      <sheetData sheetId="352">
        <row r="1">
          <cell r="A1" t="str">
            <v>ADMINISTRACION</v>
          </cell>
        </row>
      </sheetData>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row r="1">
          <cell r="A1" t="str">
            <v>ITEM</v>
          </cell>
        </row>
      </sheetData>
      <sheetData sheetId="373">
        <row r="1">
          <cell r="A1" t="str">
            <v>EQUIPO</v>
          </cell>
        </row>
      </sheetData>
      <sheetData sheetId="374">
        <row r="1">
          <cell r="A1" t="str">
            <v>ADMINISTRACION</v>
          </cell>
        </row>
      </sheetData>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row r="1">
          <cell r="A1" t="str">
            <v>INSTITUTO NACIONAL DE VIAS</v>
          </cell>
        </row>
      </sheetData>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ow r="33">
          <cell r="G33">
            <v>0.59504299999999999</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168">
          <cell r="D168">
            <v>0.16</v>
          </cell>
        </row>
      </sheetData>
      <sheetData sheetId="793">
        <row r="1">
          <cell r="A1" t="str">
            <v>INSTITUTO NACIONAL DE VIAS</v>
          </cell>
        </row>
      </sheetData>
      <sheetData sheetId="794">
        <row r="7">
          <cell r="B7">
            <v>1</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ITEM</v>
          </cell>
        </row>
      </sheetData>
      <sheetData sheetId="832">
        <row r="1">
          <cell r="A1" t="str">
            <v>EQUIPO</v>
          </cell>
        </row>
      </sheetData>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1">
          <cell r="A1" t="str">
            <v>INSTITUTO NACIONAL DE VIAS</v>
          </cell>
        </row>
      </sheetData>
      <sheetData sheetId="867">
        <row r="5">
          <cell r="E5" t="str">
            <v>CANTIDAD</v>
          </cell>
        </row>
      </sheetData>
      <sheetData sheetId="868">
        <row r="1">
          <cell r="A1" t="str">
            <v>INSTITUTO NACIONAL DE VIAS</v>
          </cell>
        </row>
      </sheetData>
      <sheetData sheetId="869"/>
      <sheetData sheetId="870"/>
      <sheetData sheetId="871"/>
      <sheetData sheetId="872"/>
      <sheetData sheetId="873"/>
      <sheetData sheetId="874"/>
      <sheetData sheetId="875"/>
      <sheetData sheetId="876">
        <row r="1">
          <cell r="A1" t="str">
            <v>INSTITUTO NACIONAL DE VIAS</v>
          </cell>
        </row>
      </sheetData>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ow r="1">
          <cell r="A1" t="str">
            <v>INSTITUTO NACIONAL DE VIAS</v>
          </cell>
        </row>
      </sheetData>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row r="51">
          <cell r="D51">
            <v>698</v>
          </cell>
        </row>
      </sheetData>
      <sheetData sheetId="985"/>
      <sheetData sheetId="986">
        <row r="1">
          <cell r="A1" t="str">
            <v>INSTITUTO NACIONAL DE VIAS</v>
          </cell>
        </row>
      </sheetData>
      <sheetData sheetId="987">
        <row r="33">
          <cell r="C33">
            <v>0.77967625899280601</v>
          </cell>
        </row>
      </sheetData>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row r="5">
          <cell r="E5" t="str">
            <v>CANTIDAD</v>
          </cell>
        </row>
      </sheetData>
      <sheetData sheetId="1007">
        <row r="5">
          <cell r="E5" t="str">
            <v>CANTIDAD</v>
          </cell>
        </row>
      </sheetData>
      <sheetData sheetId="1008"/>
      <sheetData sheetId="1009"/>
      <sheetData sheetId="1010"/>
      <sheetData sheetId="1011"/>
      <sheetData sheetId="1012"/>
      <sheetData sheetId="1013">
        <row r="33">
          <cell r="C33">
            <v>0.77967625899280601</v>
          </cell>
        </row>
      </sheetData>
      <sheetData sheetId="1014">
        <row r="1">
          <cell r="A1" t="str">
            <v>ABRAZADERA DE SALIDA TIPO 1</v>
          </cell>
        </row>
      </sheetData>
      <sheetData sheetId="1015"/>
      <sheetData sheetId="1016"/>
      <sheetData sheetId="1017"/>
      <sheetData sheetId="1018"/>
      <sheetData sheetId="1019"/>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row r="33">
          <cell r="C33">
            <v>0.77967625899280601</v>
          </cell>
        </row>
      </sheetData>
      <sheetData sheetId="1050"/>
      <sheetData sheetId="1051">
        <row r="52">
          <cell r="H52">
            <v>117768</v>
          </cell>
        </row>
      </sheetData>
      <sheetData sheetId="1052"/>
      <sheetData sheetId="1053"/>
      <sheetData sheetId="1054">
        <row r="52">
          <cell r="H52">
            <v>117768</v>
          </cell>
        </row>
      </sheetData>
      <sheetData sheetId="1055"/>
      <sheetData sheetId="1056">
        <row r="1">
          <cell r="A1" t="str">
            <v>INSTITUTO NACIONAL DE VIAS</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sheetData sheetId="2853">
        <row r="14">
          <cell r="D14">
            <v>38504</v>
          </cell>
        </row>
      </sheetData>
      <sheetData sheetId="2854"/>
      <sheetData sheetId="2855"/>
      <sheetData sheetId="2856">
        <row r="14">
          <cell r="D14">
            <v>38504</v>
          </cell>
        </row>
      </sheetData>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row r="1">
          <cell r="A1" t="str">
            <v>ITEM</v>
          </cell>
        </row>
      </sheetData>
      <sheetData sheetId="3226">
        <row r="1">
          <cell r="A1" t="str">
            <v>EQUIPO</v>
          </cell>
        </row>
      </sheetData>
      <sheetData sheetId="3227">
        <row r="1">
          <cell r="A1" t="str">
            <v>ADMINISTRACION</v>
          </cell>
        </row>
      </sheetData>
      <sheetData sheetId="3228"/>
      <sheetData sheetId="3229"/>
      <sheetData sheetId="3230"/>
      <sheetData sheetId="3231"/>
      <sheetData sheetId="3232"/>
      <sheetData sheetId="3233">
        <row r="1">
          <cell r="A1" t="str">
            <v>Name</v>
          </cell>
        </row>
      </sheetData>
      <sheetData sheetId="3234"/>
      <sheetData sheetId="3235"/>
      <sheetData sheetId="3236"/>
      <sheetData sheetId="3237"/>
      <sheetData sheetId="3238"/>
      <sheetData sheetId="3239"/>
      <sheetData sheetId="3240"/>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sheetData sheetId="3329"/>
      <sheetData sheetId="3330"/>
      <sheetData sheetId="3331"/>
      <sheetData sheetId="3332"/>
      <sheetData sheetId="3333"/>
      <sheetData sheetId="3334"/>
      <sheetData sheetId="3335"/>
      <sheetData sheetId="3336" refreshError="1"/>
      <sheetData sheetId="3337" refreshError="1"/>
      <sheetData sheetId="3338"/>
      <sheetData sheetId="3339" refreshError="1"/>
      <sheetData sheetId="3340" refreshError="1"/>
      <sheetData sheetId="3341" refreshError="1"/>
      <sheetData sheetId="3342"/>
      <sheetData sheetId="3343" refreshError="1"/>
      <sheetData sheetId="3344"/>
      <sheetData sheetId="3345"/>
      <sheetData sheetId="3346"/>
      <sheetData sheetId="3347"/>
      <sheetData sheetId="3348">
        <row r="1">
          <cell r="C1">
            <v>0.2</v>
          </cell>
        </row>
      </sheetData>
      <sheetData sheetId="3349"/>
      <sheetData sheetId="3350"/>
      <sheetData sheetId="3351"/>
      <sheetData sheetId="3352"/>
      <sheetData sheetId="3353"/>
      <sheetData sheetId="3354"/>
      <sheetData sheetId="3355"/>
      <sheetData sheetId="3356"/>
      <sheetData sheetId="3357"/>
      <sheetData sheetId="3358"/>
      <sheetData sheetId="3359">
        <row r="1">
          <cell r="B1" t="str">
            <v>CTO-102-2002</v>
          </cell>
        </row>
      </sheetData>
      <sheetData sheetId="3360"/>
      <sheetData sheetId="3361"/>
      <sheetData sheetId="3362">
        <row r="8">
          <cell r="A8">
            <v>2.1</v>
          </cell>
        </row>
      </sheetData>
      <sheetData sheetId="3363">
        <row r="8">
          <cell r="A8">
            <v>3.1</v>
          </cell>
        </row>
      </sheetData>
      <sheetData sheetId="3364"/>
      <sheetData sheetId="3365"/>
      <sheetData sheetId="3366"/>
      <sheetData sheetId="3367"/>
      <sheetData sheetId="3368"/>
      <sheetData sheetId="3369">
        <row r="3">
          <cell r="A3">
            <v>1</v>
          </cell>
        </row>
      </sheetData>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sheetData sheetId="3383"/>
      <sheetData sheetId="3384"/>
      <sheetData sheetId="3385">
        <row r="1">
          <cell r="B1" t="str">
            <v>CTO-102-2002</v>
          </cell>
        </row>
      </sheetData>
      <sheetData sheetId="3386"/>
      <sheetData sheetId="3387"/>
      <sheetData sheetId="3388"/>
      <sheetData sheetId="3389"/>
      <sheetData sheetId="3390"/>
      <sheetData sheetId="3391"/>
      <sheetData sheetId="3392"/>
      <sheetData sheetId="3393"/>
      <sheetData sheetId="3394"/>
      <sheetData sheetId="3395"/>
      <sheetData sheetId="3396"/>
      <sheetData sheetId="3397">
        <row r="2">
          <cell r="A2" t="str">
            <v>ACTA No</v>
          </cell>
        </row>
      </sheetData>
      <sheetData sheetId="3398"/>
      <sheetData sheetId="3399"/>
      <sheetData sheetId="3400"/>
      <sheetData sheetId="3401"/>
      <sheetData sheetId="3402"/>
      <sheetData sheetId="3403"/>
      <sheetData sheetId="3404"/>
      <sheetData sheetId="3405"/>
      <sheetData sheetId="3406">
        <row r="2">
          <cell r="A2" t="str">
            <v>ACTA No</v>
          </cell>
        </row>
      </sheetData>
      <sheetData sheetId="3407">
        <row r="2">
          <cell r="A2" t="str">
            <v>ACTA No</v>
          </cell>
        </row>
      </sheetData>
      <sheetData sheetId="3408"/>
      <sheetData sheetId="3409"/>
      <sheetData sheetId="3410"/>
      <sheetData sheetId="3411"/>
      <sheetData sheetId="3412"/>
      <sheetData sheetId="3413"/>
      <sheetData sheetId="3414"/>
      <sheetData sheetId="3415"/>
      <sheetData sheetId="3416"/>
      <sheetData sheetId="3417"/>
      <sheetData sheetId="3418"/>
      <sheetData sheetId="3419">
        <row r="33">
          <cell r="C33">
            <v>0.77967625899280601</v>
          </cell>
        </row>
      </sheetData>
      <sheetData sheetId="3420"/>
      <sheetData sheetId="3421"/>
      <sheetData sheetId="3422">
        <row r="8">
          <cell r="A8">
            <v>2.1</v>
          </cell>
        </row>
      </sheetData>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ow r="3">
          <cell r="A3">
            <v>1</v>
          </cell>
        </row>
      </sheetData>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ow r="1">
          <cell r="A1" t="str">
            <v>ITEM</v>
          </cell>
        </row>
      </sheetData>
      <sheetData sheetId="3499">
        <row r="1">
          <cell r="A1" t="str">
            <v>EQUIPO</v>
          </cell>
        </row>
      </sheetData>
      <sheetData sheetId="3500" refreshError="1"/>
      <sheetData sheetId="3501"/>
      <sheetData sheetId="3502" refreshError="1"/>
      <sheetData sheetId="3503">
        <row r="3">
          <cell r="A3">
            <v>1</v>
          </cell>
        </row>
      </sheetData>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sheetData sheetId="3514"/>
      <sheetData sheetId="3515"/>
      <sheetData sheetId="3516"/>
      <sheetData sheetId="3517">
        <row r="1">
          <cell r="C1">
            <v>0.2</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sheetData sheetId="3563"/>
      <sheetData sheetId="3564"/>
      <sheetData sheetId="3565"/>
      <sheetData sheetId="3566"/>
      <sheetData sheetId="3567"/>
      <sheetData sheetId="3568"/>
      <sheetData sheetId="3569"/>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sheetData sheetId="3607"/>
      <sheetData sheetId="3608">
        <row r="1">
          <cell r="A1" t="str">
            <v>ITEM</v>
          </cell>
        </row>
      </sheetData>
      <sheetData sheetId="3609">
        <row r="1">
          <cell r="A1" t="str">
            <v>ITEM</v>
          </cell>
        </row>
      </sheetData>
      <sheetData sheetId="3610">
        <row r="1">
          <cell r="A1" t="str">
            <v>ADMINISTRACION</v>
          </cell>
        </row>
      </sheetData>
      <sheetData sheetId="3611"/>
      <sheetData sheetId="3612"/>
      <sheetData sheetId="3613"/>
      <sheetData sheetId="3614"/>
      <sheetData sheetId="3615">
        <row r="1">
          <cell r="A1" t="str">
            <v>ITEM</v>
          </cell>
        </row>
      </sheetData>
      <sheetData sheetId="3616">
        <row r="1">
          <cell r="A1" t="str">
            <v>EQUIPO</v>
          </cell>
        </row>
      </sheetData>
      <sheetData sheetId="3617">
        <row r="1">
          <cell r="A1" t="str">
            <v>ADMINISTRACION</v>
          </cell>
        </row>
      </sheetData>
      <sheetData sheetId="3618"/>
      <sheetData sheetId="3619">
        <row r="1">
          <cell r="A1" t="str">
            <v>ITEM</v>
          </cell>
        </row>
      </sheetData>
      <sheetData sheetId="3620">
        <row r="1">
          <cell r="A1" t="str">
            <v>EQUIPO</v>
          </cell>
        </row>
      </sheetData>
      <sheetData sheetId="3621">
        <row r="1">
          <cell r="A1" t="str">
            <v>ADMINISTRACION</v>
          </cell>
        </row>
      </sheetData>
      <sheetData sheetId="3622"/>
      <sheetData sheetId="3623"/>
      <sheetData sheetId="3624"/>
      <sheetData sheetId="3625"/>
      <sheetData sheetId="3626"/>
      <sheetData sheetId="3627"/>
      <sheetData sheetId="3628"/>
      <sheetData sheetId="3629"/>
      <sheetData sheetId="3630"/>
      <sheetData sheetId="3631"/>
      <sheetData sheetId="3632"/>
      <sheetData sheetId="3633" refreshError="1"/>
      <sheetData sheetId="3634" refreshError="1"/>
      <sheetData sheetId="3635"/>
      <sheetData sheetId="3636"/>
      <sheetData sheetId="3637"/>
      <sheetData sheetId="3638"/>
      <sheetData sheetId="3639"/>
      <sheetData sheetId="3640"/>
      <sheetData sheetId="3641"/>
      <sheetData sheetId="3642"/>
      <sheetData sheetId="3643">
        <row r="1">
          <cell r="A1" t="str">
            <v>ITEM</v>
          </cell>
        </row>
      </sheetData>
      <sheetData sheetId="3644">
        <row r="1">
          <cell r="A1" t="str">
            <v>EQUIPO</v>
          </cell>
        </row>
      </sheetData>
      <sheetData sheetId="3645">
        <row r="1">
          <cell r="A1" t="str">
            <v>ADMINISTRACION</v>
          </cell>
        </row>
      </sheetData>
      <sheetData sheetId="3646"/>
      <sheetData sheetId="3647">
        <row r="1">
          <cell r="A1" t="str">
            <v>ITEM</v>
          </cell>
        </row>
      </sheetData>
      <sheetData sheetId="3648">
        <row r="1">
          <cell r="A1" t="str">
            <v>EQUIPO</v>
          </cell>
        </row>
      </sheetData>
      <sheetData sheetId="3649">
        <row r="1">
          <cell r="A1" t="str">
            <v>ADMINISTRACION</v>
          </cell>
        </row>
      </sheetData>
      <sheetData sheetId="3650"/>
      <sheetData sheetId="3651"/>
      <sheetData sheetId="3652"/>
      <sheetData sheetId="3653"/>
      <sheetData sheetId="3654">
        <row r="1">
          <cell r="A1" t="str">
            <v>ITEM</v>
          </cell>
        </row>
      </sheetData>
      <sheetData sheetId="3655">
        <row r="1">
          <cell r="A1" t="str">
            <v>EQUIPO</v>
          </cell>
        </row>
      </sheetData>
      <sheetData sheetId="3656">
        <row r="1">
          <cell r="A1" t="str">
            <v>ADMINISTRACION</v>
          </cell>
        </row>
      </sheetData>
      <sheetData sheetId="3657"/>
      <sheetData sheetId="3658"/>
      <sheetData sheetId="3659">
        <row r="1">
          <cell r="A1" t="str">
            <v>ITEM</v>
          </cell>
        </row>
      </sheetData>
      <sheetData sheetId="3660">
        <row r="1">
          <cell r="A1" t="str">
            <v>EQUIPO</v>
          </cell>
        </row>
      </sheetData>
      <sheetData sheetId="3661">
        <row r="1">
          <cell r="A1" t="str">
            <v>ADMINISTRACION</v>
          </cell>
        </row>
      </sheetData>
      <sheetData sheetId="3662"/>
      <sheetData sheetId="3663"/>
      <sheetData sheetId="3664"/>
      <sheetData sheetId="3665"/>
      <sheetData sheetId="3666"/>
      <sheetData sheetId="3667">
        <row r="1">
          <cell r="A1" t="str">
            <v>Name</v>
          </cell>
        </row>
      </sheetData>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row r="1">
          <cell r="A1" t="str">
            <v>ADMINISTRACION</v>
          </cell>
        </row>
      </sheetData>
      <sheetData sheetId="3685" refreshError="1"/>
      <sheetData sheetId="3686" refreshError="1"/>
      <sheetData sheetId="3687">
        <row r="1">
          <cell r="A1" t="str">
            <v>ITEM</v>
          </cell>
        </row>
      </sheetData>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sheetData sheetId="3723"/>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refreshError="1"/>
      <sheetData sheetId="3800" refreshError="1"/>
      <sheetData sheetId="3801">
        <row r="1">
          <cell r="A1" t="str">
            <v>INSTITUTO NACIONAL DE VIAS</v>
          </cell>
        </row>
      </sheetData>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ow r="1">
          <cell r="A1" t="str">
            <v>INSTITUTO NACIONAL DE VIAS</v>
          </cell>
        </row>
      </sheetData>
      <sheetData sheetId="3841"/>
      <sheetData sheetId="3842"/>
      <sheetData sheetId="3843"/>
      <sheetData sheetId="3844"/>
      <sheetData sheetId="3845"/>
      <sheetData sheetId="3846"/>
      <sheetData sheetId="3847"/>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row r="1">
          <cell r="A1" t="str">
            <v>INSTITUTO NACIONAL DE VIAS</v>
          </cell>
        </row>
      </sheetData>
      <sheetData sheetId="3882"/>
      <sheetData sheetId="3883" refreshError="1"/>
      <sheetData sheetId="3884" refreshError="1"/>
      <sheetData sheetId="3885">
        <row r="2">
          <cell r="A2" t="str">
            <v>ACTA No</v>
          </cell>
        </row>
      </sheetData>
      <sheetData sheetId="3886"/>
      <sheetData sheetId="3887"/>
      <sheetData sheetId="3888"/>
      <sheetData sheetId="3889"/>
      <sheetData sheetId="3890"/>
      <sheetData sheetId="3891"/>
      <sheetData sheetId="3892"/>
      <sheetData sheetId="3893">
        <row r="1">
          <cell r="A1" t="str">
            <v>Name</v>
          </cell>
        </row>
      </sheetData>
      <sheetData sheetId="3894"/>
      <sheetData sheetId="3895"/>
      <sheetData sheetId="3896"/>
      <sheetData sheetId="3897"/>
      <sheetData sheetId="3898"/>
      <sheetData sheetId="3899"/>
      <sheetData sheetId="3900"/>
      <sheetData sheetId="3901"/>
      <sheetData sheetId="3902"/>
      <sheetData sheetId="3903">
        <row r="1">
          <cell r="A1" t="str">
            <v>Name</v>
          </cell>
        </row>
      </sheetData>
      <sheetData sheetId="3904"/>
      <sheetData sheetId="3905"/>
      <sheetData sheetId="3906"/>
      <sheetData sheetId="3907"/>
      <sheetData sheetId="3908"/>
      <sheetData sheetId="3909"/>
      <sheetData sheetId="3910"/>
      <sheetData sheetId="3911">
        <row r="1">
          <cell r="A1" t="str">
            <v>INSTITUTO NACIONAL DE VIAS</v>
          </cell>
        </row>
      </sheetData>
      <sheetData sheetId="3912">
        <row r="1">
          <cell r="A1" t="str">
            <v>INSTITUTO NACIONAL DE VIAS</v>
          </cell>
        </row>
      </sheetData>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row r="1">
          <cell r="A1" t="str">
            <v>INSTITUTO NACIONAL DE VIAS</v>
          </cell>
        </row>
      </sheetData>
      <sheetData sheetId="3943"/>
      <sheetData sheetId="3944"/>
      <sheetData sheetId="3945"/>
      <sheetData sheetId="3946"/>
      <sheetData sheetId="3947"/>
      <sheetData sheetId="3948"/>
      <sheetData sheetId="3949"/>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sheetData sheetId="3962"/>
      <sheetData sheetId="3963"/>
      <sheetData sheetId="3964"/>
      <sheetData sheetId="3965">
        <row r="1">
          <cell r="A1" t="str">
            <v>ITEM</v>
          </cell>
        </row>
      </sheetData>
      <sheetData sheetId="3966">
        <row r="1">
          <cell r="A1" t="str">
            <v>EQUIPO</v>
          </cell>
        </row>
      </sheetData>
      <sheetData sheetId="3967">
        <row r="1">
          <cell r="A1" t="str">
            <v>ADMINISTRACION</v>
          </cell>
        </row>
      </sheetData>
      <sheetData sheetId="3968"/>
      <sheetData sheetId="3969"/>
      <sheetData sheetId="3970"/>
      <sheetData sheetId="3971"/>
      <sheetData sheetId="3972"/>
      <sheetData sheetId="3973"/>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sheetData sheetId="3994"/>
      <sheetData sheetId="3995">
        <row r="1">
          <cell r="A1" t="str">
            <v>ITEM</v>
          </cell>
        </row>
      </sheetData>
      <sheetData sheetId="3996">
        <row r="1">
          <cell r="A1" t="str">
            <v>EQUIPO</v>
          </cell>
        </row>
      </sheetData>
      <sheetData sheetId="3997">
        <row r="1">
          <cell r="A1" t="str">
            <v>ADMINISTRACION</v>
          </cell>
        </row>
      </sheetData>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refreshError="1"/>
      <sheetData sheetId="4068" refreshError="1"/>
      <sheetData sheetId="4069"/>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sheetData sheetId="4174"/>
      <sheetData sheetId="4175" refreshError="1"/>
      <sheetData sheetId="4176" refreshError="1"/>
      <sheetData sheetId="4177"/>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sheetData sheetId="4188"/>
      <sheetData sheetId="4189"/>
      <sheetData sheetId="4190"/>
      <sheetData sheetId="4191"/>
      <sheetData sheetId="4192"/>
      <sheetData sheetId="4193"/>
      <sheetData sheetId="4194"/>
      <sheetData sheetId="4195"/>
      <sheetData sheetId="4196">
        <row r="1">
          <cell r="A1" t="str">
            <v>ITEM</v>
          </cell>
        </row>
      </sheetData>
      <sheetData sheetId="4197">
        <row r="1">
          <cell r="A1" t="str">
            <v>EQUIPO</v>
          </cell>
        </row>
      </sheetData>
      <sheetData sheetId="4198">
        <row r="1">
          <cell r="A1" t="str">
            <v>ADMINISTRACION</v>
          </cell>
        </row>
      </sheetData>
      <sheetData sheetId="4199"/>
      <sheetData sheetId="4200"/>
      <sheetData sheetId="4201"/>
      <sheetData sheetId="4202"/>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ow r="1">
          <cell r="A1" t="str">
            <v>EQUIPO</v>
          </cell>
        </row>
      </sheetData>
      <sheetData sheetId="4217">
        <row r="1">
          <cell r="A1" t="str">
            <v>ADMINISTRACION</v>
          </cell>
        </row>
      </sheetData>
      <sheetData sheetId="4218"/>
      <sheetData sheetId="4219"/>
      <sheetData sheetId="4220"/>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sheetData sheetId="4241"/>
      <sheetData sheetId="4242"/>
      <sheetData sheetId="4243">
        <row r="1">
          <cell r="A1" t="str">
            <v>EQUIPO</v>
          </cell>
        </row>
      </sheetData>
      <sheetData sheetId="4244">
        <row r="1">
          <cell r="A1" t="str">
            <v>ADMINISTRACION</v>
          </cell>
        </row>
      </sheetData>
      <sheetData sheetId="4245"/>
      <sheetData sheetId="4246"/>
      <sheetData sheetId="4247"/>
      <sheetData sheetId="4248"/>
      <sheetData sheetId="4249"/>
      <sheetData sheetId="4250"/>
      <sheetData sheetId="4251"/>
      <sheetData sheetId="4252"/>
      <sheetData sheetId="4253">
        <row r="1">
          <cell r="A1" t="str">
            <v>ITEM</v>
          </cell>
        </row>
      </sheetData>
      <sheetData sheetId="4254">
        <row r="1">
          <cell r="A1" t="str">
            <v>EQUIPO</v>
          </cell>
        </row>
      </sheetData>
      <sheetData sheetId="4255">
        <row r="1">
          <cell r="A1" t="str">
            <v>ADMINISTRACION</v>
          </cell>
        </row>
      </sheetData>
      <sheetData sheetId="4256">
        <row r="1">
          <cell r="A1" t="str">
            <v>INSTITUTO NACIONAL DE VIAS</v>
          </cell>
        </row>
      </sheetData>
      <sheetData sheetId="4257" refreshError="1"/>
      <sheetData sheetId="4258" refreshError="1"/>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row r="2">
          <cell r="A2" t="str">
            <v>ACTA No</v>
          </cell>
        </row>
      </sheetData>
      <sheetData sheetId="4278"/>
      <sheetData sheetId="4279"/>
      <sheetData sheetId="4280"/>
      <sheetData sheetId="4281"/>
      <sheetData sheetId="4282"/>
      <sheetData sheetId="4283"/>
      <sheetData sheetId="4284"/>
      <sheetData sheetId="4285">
        <row r="1">
          <cell r="A1" t="str">
            <v>INSTITUTO NACIONAL DE VIAS</v>
          </cell>
        </row>
      </sheetData>
      <sheetData sheetId="4286"/>
      <sheetData sheetId="4287"/>
      <sheetData sheetId="4288"/>
      <sheetData sheetId="4289"/>
      <sheetData sheetId="4290"/>
      <sheetData sheetId="4291"/>
      <sheetData sheetId="4292"/>
      <sheetData sheetId="4293"/>
      <sheetData sheetId="4294"/>
      <sheetData sheetId="4295">
        <row r="1">
          <cell r="A1" t="str">
            <v>Name</v>
          </cell>
        </row>
      </sheetData>
      <sheetData sheetId="4296"/>
      <sheetData sheetId="4297"/>
      <sheetData sheetId="4298"/>
      <sheetData sheetId="4299"/>
      <sheetData sheetId="4300">
        <row r="1">
          <cell r="A1" t="str">
            <v>ITEM</v>
          </cell>
        </row>
      </sheetData>
      <sheetData sheetId="4301">
        <row r="1">
          <cell r="A1" t="str">
            <v>EQUIPO</v>
          </cell>
        </row>
      </sheetData>
      <sheetData sheetId="4302">
        <row r="1">
          <cell r="A1" t="str">
            <v>ADMINISTRACION</v>
          </cell>
        </row>
      </sheetData>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sheetData sheetId="4353"/>
      <sheetData sheetId="4354"/>
      <sheetData sheetId="4355"/>
      <sheetData sheetId="4356"/>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ow r="5">
          <cell r="E5" t="str">
            <v>CANTIDAD</v>
          </cell>
        </row>
      </sheetData>
      <sheetData sheetId="4399">
        <row r="5">
          <cell r="E5" t="str">
            <v>CANTIDAD</v>
          </cell>
        </row>
      </sheetData>
      <sheetData sheetId="4400">
        <row r="5">
          <cell r="E5" t="str">
            <v>CANTIDAD</v>
          </cell>
        </row>
      </sheetData>
      <sheetData sheetId="4401">
        <row r="5">
          <cell r="E5" t="str">
            <v>CANTIDAD</v>
          </cell>
        </row>
      </sheetData>
      <sheetData sheetId="4402">
        <row r="5">
          <cell r="E5" t="str">
            <v>CANTIDAD</v>
          </cell>
        </row>
      </sheetData>
      <sheetData sheetId="4403">
        <row r="5">
          <cell r="E5" t="str">
            <v>CANTIDAD</v>
          </cell>
        </row>
      </sheetData>
      <sheetData sheetId="4404">
        <row r="5">
          <cell r="E5" t="str">
            <v>CANTIDAD</v>
          </cell>
        </row>
      </sheetData>
      <sheetData sheetId="4405">
        <row r="5">
          <cell r="E5" t="str">
            <v>CANTIDAD</v>
          </cell>
        </row>
      </sheetData>
      <sheetData sheetId="4406">
        <row r="5">
          <cell r="E5" t="str">
            <v>CANTIDAD</v>
          </cell>
        </row>
      </sheetData>
      <sheetData sheetId="4407">
        <row r="5">
          <cell r="E5" t="str">
            <v>CANTIDAD</v>
          </cell>
        </row>
      </sheetData>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row r="16">
          <cell r="A16" t="str">
            <v>ABONO 10-30-10</v>
          </cell>
        </row>
      </sheetData>
      <sheetData sheetId="4639"/>
      <sheetData sheetId="4640"/>
      <sheetData sheetId="4641" refreshError="1"/>
      <sheetData sheetId="4642" refreshError="1"/>
      <sheetData sheetId="4643">
        <row r="1">
          <cell r="D1" t="str">
            <v>Supervendor CODE</v>
          </cell>
        </row>
      </sheetData>
      <sheetData sheetId="4644" refreshError="1"/>
      <sheetData sheetId="4645" refreshError="1"/>
      <sheetData sheetId="4646" refreshError="1"/>
      <sheetData sheetId="4647" refreshError="1"/>
      <sheetData sheetId="4648" refreshError="1"/>
      <sheetData sheetId="4649" refreshError="1"/>
      <sheetData sheetId="4650" refreshError="1"/>
      <sheetData sheetId="4651"/>
      <sheetData sheetId="4652">
        <row r="1">
          <cell r="A1" t="str">
            <v>AMAZONAS</v>
          </cell>
        </row>
      </sheetData>
      <sheetData sheetId="4653"/>
      <sheetData sheetId="4654"/>
      <sheetData sheetId="4655"/>
      <sheetData sheetId="4656">
        <row r="15">
          <cell r="B15">
            <v>1</v>
          </cell>
        </row>
      </sheetData>
      <sheetData sheetId="4657" refreshError="1"/>
      <sheetData sheetId="4658"/>
      <sheetData sheetId="4659" refreshError="1"/>
      <sheetData sheetId="4660"/>
      <sheetData sheetId="4661"/>
      <sheetData sheetId="4662"/>
      <sheetData sheetId="4663" refreshError="1"/>
      <sheetData sheetId="4664">
        <row r="1">
          <cell r="D1" t="str">
            <v xml:space="preserve">Supervendor CODE </v>
          </cell>
        </row>
      </sheetData>
      <sheetData sheetId="4665"/>
      <sheetData sheetId="4666">
        <row r="1">
          <cell r="A1" t="str">
            <v>AMAZONAS</v>
          </cell>
        </row>
      </sheetData>
      <sheetData sheetId="4667"/>
      <sheetData sheetId="4668" refreshError="1"/>
      <sheetData sheetId="4669"/>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ow r="4">
          <cell r="E4" t="str">
            <v>GUPCO</v>
          </cell>
        </row>
      </sheetData>
      <sheetData sheetId="4903"/>
      <sheetData sheetId="4904"/>
      <sheetData sheetId="4905"/>
      <sheetData sheetId="4906" refreshError="1"/>
      <sheetData sheetId="4907" refreshError="1"/>
      <sheetData sheetId="4908" refreshError="1"/>
      <sheetData sheetId="4909" refreshError="1"/>
      <sheetData sheetId="4910" refreshError="1"/>
      <sheetData sheetId="4911" refreshError="1"/>
      <sheetData sheetId="4912"/>
      <sheetData sheetId="4913" refreshError="1"/>
      <sheetData sheetId="4914"/>
      <sheetData sheetId="4915" refreshError="1"/>
      <sheetData sheetId="4916"/>
      <sheetData sheetId="4917"/>
      <sheetData sheetId="4918"/>
      <sheetData sheetId="4919"/>
      <sheetData sheetId="4920" refreshError="1"/>
      <sheetData sheetId="4921"/>
      <sheetData sheetId="4922"/>
      <sheetData sheetId="4923"/>
      <sheetData sheetId="4924"/>
      <sheetData sheetId="4925" refreshError="1"/>
      <sheetData sheetId="4926" refreshError="1"/>
      <sheetData sheetId="4927" refreshError="1"/>
      <sheetData sheetId="4928">
        <row r="2">
          <cell r="A2" t="str">
            <v>(ºF)</v>
          </cell>
        </row>
      </sheetData>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sheetData sheetId="4938"/>
      <sheetData sheetId="4939" refreshError="1"/>
      <sheetData sheetId="4940" refreshError="1"/>
      <sheetData sheetId="4941" refreshError="1"/>
      <sheetData sheetId="4942" refreshError="1"/>
      <sheetData sheetId="4943" refreshError="1"/>
      <sheetData sheetId="4944"/>
      <sheetData sheetId="4945" refreshError="1"/>
      <sheetData sheetId="4946" refreshError="1"/>
      <sheetData sheetId="4947"/>
      <sheetData sheetId="4948" refreshError="1"/>
      <sheetData sheetId="4949"/>
      <sheetData sheetId="4950"/>
      <sheetData sheetId="4951"/>
      <sheetData sheetId="4952"/>
      <sheetData sheetId="4953"/>
      <sheetData sheetId="4954"/>
      <sheetData sheetId="4955" refreshError="1"/>
      <sheetData sheetId="4956"/>
      <sheetData sheetId="4957" refreshError="1"/>
      <sheetData sheetId="4958"/>
      <sheetData sheetId="4959" refreshError="1"/>
      <sheetData sheetId="4960" refreshError="1"/>
      <sheetData sheetId="4961" refreshError="1"/>
      <sheetData sheetId="4962"/>
      <sheetData sheetId="4963"/>
      <sheetData sheetId="4964"/>
      <sheetData sheetId="4965"/>
      <sheetData sheetId="4966"/>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sheetData sheetId="4989"/>
      <sheetData sheetId="4990"/>
      <sheetData sheetId="4991" refreshError="1"/>
      <sheetData sheetId="4992"/>
      <sheetData sheetId="4993"/>
      <sheetData sheetId="4994"/>
      <sheetData sheetId="4995"/>
      <sheetData sheetId="4996"/>
      <sheetData sheetId="4997" refreshError="1"/>
      <sheetData sheetId="4998"/>
      <sheetData sheetId="4999"/>
      <sheetData sheetId="5000"/>
      <sheetData sheetId="5001"/>
      <sheetData sheetId="5002"/>
      <sheetData sheetId="5003"/>
      <sheetData sheetId="5004"/>
      <sheetData sheetId="5005"/>
      <sheetData sheetId="5006"/>
      <sheetData sheetId="5007"/>
      <sheetData sheetId="5008"/>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sheetData sheetId="5020"/>
      <sheetData sheetId="5021"/>
      <sheetData sheetId="5022"/>
      <sheetData sheetId="5023"/>
      <sheetData sheetId="5024" refreshError="1"/>
      <sheetData sheetId="5025" refreshError="1"/>
      <sheetData sheetId="5026"/>
      <sheetData sheetId="5027"/>
      <sheetData sheetId="5028"/>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sheetData sheetId="5042"/>
      <sheetData sheetId="5043"/>
      <sheetData sheetId="5044"/>
      <sheetData sheetId="5045"/>
      <sheetData sheetId="5046"/>
      <sheetData sheetId="5047" refreshError="1"/>
      <sheetData sheetId="5048" refreshError="1"/>
      <sheetData sheetId="5049" refreshError="1"/>
      <sheetData sheetId="5050" refreshError="1"/>
      <sheetData sheetId="5051" refreshError="1"/>
      <sheetData sheetId="5052"/>
      <sheetData sheetId="5053"/>
      <sheetData sheetId="5054" refreshError="1"/>
      <sheetData sheetId="5055"/>
      <sheetData sheetId="5056">
        <row r="4">
          <cell r="B4">
            <v>39886</v>
          </cell>
        </row>
      </sheetData>
      <sheetData sheetId="5057"/>
      <sheetData sheetId="5058"/>
      <sheetData sheetId="5059"/>
      <sheetData sheetId="5060"/>
      <sheetData sheetId="5061"/>
      <sheetData sheetId="5062"/>
      <sheetData sheetId="5063">
        <row r="4">
          <cell r="B4">
            <v>39886</v>
          </cell>
        </row>
      </sheetData>
      <sheetData sheetId="5064"/>
      <sheetData sheetId="5065"/>
      <sheetData sheetId="5066"/>
      <sheetData sheetId="5067"/>
      <sheetData sheetId="5068"/>
      <sheetData sheetId="5069"/>
      <sheetData sheetId="5070"/>
      <sheetData sheetId="5071"/>
      <sheetData sheetId="5072"/>
      <sheetData sheetId="5073" refreshError="1"/>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refreshError="1"/>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refreshError="1"/>
      <sheetData sheetId="5113" refreshError="1"/>
      <sheetData sheetId="5114" refreshError="1"/>
      <sheetData sheetId="5115" refreshError="1"/>
      <sheetData sheetId="5116">
        <row r="4">
          <cell r="B4">
            <v>39886</v>
          </cell>
        </row>
      </sheetData>
      <sheetData sheetId="5117"/>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sheetData sheetId="5199"/>
      <sheetData sheetId="5200"/>
      <sheetData sheetId="5201"/>
      <sheetData sheetId="5202">
        <row r="4">
          <cell r="E4" t="str">
            <v>GUPCO</v>
          </cell>
        </row>
      </sheetData>
      <sheetData sheetId="5203"/>
      <sheetData sheetId="5204"/>
      <sheetData sheetId="5205"/>
      <sheetData sheetId="5206"/>
      <sheetData sheetId="5207"/>
      <sheetData sheetId="5208" refreshError="1"/>
      <sheetData sheetId="5209"/>
      <sheetData sheetId="5210" refreshError="1"/>
      <sheetData sheetId="5211"/>
      <sheetData sheetId="5212" refreshError="1"/>
      <sheetData sheetId="5213" refreshError="1"/>
      <sheetData sheetId="5214" refreshError="1"/>
      <sheetData sheetId="5215" refreshError="1"/>
      <sheetData sheetId="5216"/>
      <sheetData sheetId="5217"/>
      <sheetData sheetId="5218"/>
      <sheetData sheetId="5219"/>
      <sheetData sheetId="5220"/>
      <sheetData sheetId="5221" refreshError="1"/>
      <sheetData sheetId="5222" refreshError="1"/>
      <sheetData sheetId="5223" refreshError="1"/>
      <sheetData sheetId="5224" refreshError="1"/>
      <sheetData sheetId="5225" refreshError="1"/>
      <sheetData sheetId="5226" refreshError="1"/>
      <sheetData sheetId="5227" refreshError="1"/>
      <sheetData sheetId="5228"/>
      <sheetData sheetId="5229"/>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sheetData sheetId="5273"/>
      <sheetData sheetId="5274"/>
      <sheetData sheetId="5275"/>
      <sheetData sheetId="5276">
        <row r="6">
          <cell r="A6" t="str">
            <v>CO-A1</v>
          </cell>
        </row>
      </sheetData>
      <sheetData sheetId="5277"/>
      <sheetData sheetId="5278"/>
      <sheetData sheetId="5279"/>
      <sheetData sheetId="5280">
        <row r="4">
          <cell r="E4" t="str">
            <v>GUPCO</v>
          </cell>
        </row>
      </sheetData>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refreshError="1"/>
      <sheetData sheetId="5294"/>
      <sheetData sheetId="5295"/>
      <sheetData sheetId="5296"/>
      <sheetData sheetId="5297"/>
      <sheetData sheetId="5298"/>
      <sheetData sheetId="5299" refreshError="1"/>
      <sheetData sheetId="5300"/>
      <sheetData sheetId="5301" refreshError="1"/>
      <sheetData sheetId="5302"/>
      <sheetData sheetId="5303"/>
      <sheetData sheetId="5304"/>
      <sheetData sheetId="5305"/>
      <sheetData sheetId="5306"/>
      <sheetData sheetId="5307"/>
      <sheetData sheetId="5308"/>
      <sheetData sheetId="5309"/>
      <sheetData sheetId="5310"/>
      <sheetData sheetId="5311"/>
      <sheetData sheetId="5312" refreshError="1"/>
      <sheetData sheetId="5313"/>
      <sheetData sheetId="5314"/>
      <sheetData sheetId="5315"/>
      <sheetData sheetId="5316"/>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refreshError="1"/>
      <sheetData sheetId="5355"/>
      <sheetData sheetId="5356" refreshError="1"/>
      <sheetData sheetId="5357"/>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sheetData sheetId="5385"/>
      <sheetData sheetId="5386"/>
      <sheetData sheetId="5387"/>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sheetData sheetId="5400" refreshError="1"/>
      <sheetData sheetId="5401" refreshError="1"/>
      <sheetData sheetId="5402"/>
      <sheetData sheetId="5403"/>
      <sheetData sheetId="5404" refreshError="1"/>
      <sheetData sheetId="5405" refreshError="1"/>
      <sheetData sheetId="5406"/>
      <sheetData sheetId="5407" refreshError="1"/>
      <sheetData sheetId="5408" refreshError="1"/>
      <sheetData sheetId="5409"/>
      <sheetData sheetId="5410"/>
      <sheetData sheetId="5411"/>
      <sheetData sheetId="5412"/>
      <sheetData sheetId="5413"/>
      <sheetData sheetId="5414"/>
      <sheetData sheetId="5415"/>
      <sheetData sheetId="5416"/>
      <sheetData sheetId="5417"/>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sheetData sheetId="5490"/>
      <sheetData sheetId="5491">
        <row r="6">
          <cell r="AB6">
            <v>40179</v>
          </cell>
        </row>
      </sheetData>
      <sheetData sheetId="5492"/>
      <sheetData sheetId="5493"/>
      <sheetData sheetId="5494"/>
      <sheetData sheetId="5495" refreshError="1"/>
      <sheetData sheetId="5496" refreshError="1"/>
      <sheetData sheetId="5497" refreshError="1"/>
      <sheetData sheetId="5498"/>
      <sheetData sheetId="5499" refreshError="1"/>
      <sheetData sheetId="5500" refreshError="1"/>
      <sheetData sheetId="5501" refreshError="1"/>
      <sheetData sheetId="5502"/>
      <sheetData sheetId="5503"/>
      <sheetData sheetId="5504"/>
      <sheetData sheetId="5505"/>
      <sheetData sheetId="5506"/>
      <sheetData sheetId="5507"/>
      <sheetData sheetId="5508"/>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row r="4">
          <cell r="A4">
            <v>0</v>
          </cell>
        </row>
      </sheetData>
      <sheetData sheetId="5537">
        <row r="3">
          <cell r="A3">
            <v>5.0999999999999996</v>
          </cell>
        </row>
      </sheetData>
      <sheetData sheetId="5538" refreshError="1"/>
      <sheetData sheetId="5539"/>
      <sheetData sheetId="5540" refreshError="1"/>
      <sheetData sheetId="5541" refreshError="1"/>
      <sheetData sheetId="5542"/>
      <sheetData sheetId="5543"/>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sheetData sheetId="5790" refreshError="1"/>
      <sheetData sheetId="5791" refreshError="1"/>
      <sheetData sheetId="5792"/>
      <sheetData sheetId="5793"/>
      <sheetData sheetId="5794" refreshError="1"/>
      <sheetData sheetId="5795" refreshError="1"/>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sheetData sheetId="5812"/>
      <sheetData sheetId="5813">
        <row r="6">
          <cell r="A6" t="str">
            <v>CONTRATISTA:</v>
          </cell>
        </row>
      </sheetData>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refreshError="1"/>
      <sheetData sheetId="5826" refreshError="1"/>
      <sheetData sheetId="5827"/>
      <sheetData sheetId="5828"/>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refreshError="1"/>
      <sheetData sheetId="5885" refreshError="1"/>
      <sheetData sheetId="5886" refreshError="1"/>
      <sheetData sheetId="5887"/>
      <sheetData sheetId="5888"/>
      <sheetData sheetId="5889"/>
      <sheetData sheetId="5890"/>
      <sheetData sheetId="5891"/>
      <sheetData sheetId="5892"/>
      <sheetData sheetId="5893"/>
      <sheetData sheetId="5894"/>
      <sheetData sheetId="5895"/>
      <sheetData sheetId="5896"/>
      <sheetData sheetId="5897"/>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sheetData sheetId="5951" refreshError="1"/>
      <sheetData sheetId="5952" refreshError="1"/>
      <sheetData sheetId="5953" refreshError="1"/>
      <sheetData sheetId="5954" refreshError="1"/>
      <sheetData sheetId="5955" refreshError="1"/>
      <sheetData sheetId="5956" refreshError="1"/>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sheetData sheetId="5967"/>
      <sheetData sheetId="5968"/>
      <sheetData sheetId="5969"/>
      <sheetData sheetId="5970"/>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sheetData sheetId="6119"/>
      <sheetData sheetId="6120"/>
      <sheetData sheetId="612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sheetData sheetId="6169"/>
      <sheetData sheetId="6170"/>
      <sheetData sheetId="6171"/>
      <sheetData sheetId="6172"/>
      <sheetData sheetId="6173"/>
      <sheetData sheetId="6174"/>
      <sheetData sheetId="6175"/>
      <sheetData sheetId="6176"/>
      <sheetData sheetId="6177"/>
      <sheetData sheetId="6178" refreshError="1"/>
      <sheetData sheetId="6179"/>
      <sheetData sheetId="6180"/>
      <sheetData sheetId="6181" refreshError="1"/>
      <sheetData sheetId="6182"/>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refreshError="1"/>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refreshError="1"/>
      <sheetData sheetId="6227"/>
      <sheetData sheetId="6228"/>
      <sheetData sheetId="6229"/>
      <sheetData sheetId="6230"/>
      <sheetData sheetId="6231"/>
      <sheetData sheetId="6232"/>
      <sheetData sheetId="6233"/>
      <sheetData sheetId="6234"/>
      <sheetData sheetId="6235" refreshError="1"/>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ow r="36">
          <cell r="G36">
            <v>310000.00000097335</v>
          </cell>
        </row>
      </sheetData>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sheetData sheetId="6789"/>
      <sheetData sheetId="6790"/>
      <sheetData sheetId="6791"/>
      <sheetData sheetId="6792"/>
      <sheetData sheetId="6793"/>
      <sheetData sheetId="6794"/>
      <sheetData sheetId="6795">
        <row r="47">
          <cell r="H47">
            <v>17098.051632633331</v>
          </cell>
        </row>
      </sheetData>
      <sheetData sheetId="6796">
        <row r="47">
          <cell r="H47">
            <v>13407.454219619998</v>
          </cell>
        </row>
      </sheetData>
      <sheetData sheetId="6797">
        <row r="47">
          <cell r="H47">
            <v>13178.048204541665</v>
          </cell>
        </row>
      </sheetData>
      <sheetData sheetId="6798">
        <row r="47">
          <cell r="H47">
            <v>19729.199486104168</v>
          </cell>
        </row>
      </sheetData>
      <sheetData sheetId="6799">
        <row r="47">
          <cell r="H47">
            <v>38405.002915416662</v>
          </cell>
        </row>
      </sheetData>
      <sheetData sheetId="6800">
        <row r="47">
          <cell r="H47">
            <v>41159.979021230996</v>
          </cell>
        </row>
      </sheetData>
      <sheetData sheetId="6801">
        <row r="47">
          <cell r="H47">
            <v>16020</v>
          </cell>
        </row>
      </sheetData>
      <sheetData sheetId="6802">
        <row r="47">
          <cell r="H47">
            <v>11675</v>
          </cell>
        </row>
      </sheetData>
      <sheetData sheetId="6803">
        <row r="47">
          <cell r="H47">
            <v>382683.1643235588</v>
          </cell>
        </row>
      </sheetData>
      <sheetData sheetId="6804">
        <row r="47">
          <cell r="H47">
            <v>27108.482479999999</v>
          </cell>
        </row>
      </sheetData>
      <sheetData sheetId="6805">
        <row r="47">
          <cell r="H47">
            <v>18945.0351992</v>
          </cell>
        </row>
      </sheetData>
      <sheetData sheetId="6806">
        <row r="47">
          <cell r="H47">
            <v>88016.225274879995</v>
          </cell>
        </row>
      </sheetData>
      <sheetData sheetId="6807">
        <row r="47">
          <cell r="H47">
            <v>11296.680928966078</v>
          </cell>
        </row>
      </sheetData>
      <sheetData sheetId="6808">
        <row r="47">
          <cell r="H47">
            <v>19660.483631249997</v>
          </cell>
        </row>
      </sheetData>
      <sheetData sheetId="6809">
        <row r="47">
          <cell r="H47">
            <v>19660.483631249997</v>
          </cell>
        </row>
      </sheetData>
      <sheetData sheetId="6810">
        <row r="47">
          <cell r="H47">
            <v>19660.483631249997</v>
          </cell>
        </row>
      </sheetData>
      <sheetData sheetId="6811">
        <row r="47">
          <cell r="H47">
            <v>39947.116768272004</v>
          </cell>
        </row>
      </sheetData>
      <sheetData sheetId="6812">
        <row r="47">
          <cell r="H47">
            <v>37450.421970255004</v>
          </cell>
        </row>
      </sheetData>
      <sheetData sheetId="6813">
        <row r="47">
          <cell r="H47">
            <v>5631.4338221939006</v>
          </cell>
        </row>
      </sheetData>
      <sheetData sheetId="6814">
        <row r="47">
          <cell r="H47">
            <v>29691.867138751997</v>
          </cell>
        </row>
      </sheetData>
      <sheetData sheetId="6815">
        <row r="47">
          <cell r="H47">
            <v>10601.359883464</v>
          </cell>
        </row>
      </sheetData>
      <sheetData sheetId="6816">
        <row r="47">
          <cell r="H47">
            <v>16440.07876665</v>
          </cell>
        </row>
      </sheetData>
      <sheetData sheetId="6817">
        <row r="47">
          <cell r="H47">
            <v>7502.6541280530009</v>
          </cell>
        </row>
      </sheetData>
      <sheetData sheetId="6818">
        <row r="47">
          <cell r="H47">
            <v>63269.394041350002</v>
          </cell>
        </row>
      </sheetData>
      <sheetData sheetId="6819">
        <row r="47">
          <cell r="H47">
            <v>38708.912732384997</v>
          </cell>
        </row>
      </sheetData>
      <sheetData sheetId="6820">
        <row r="47">
          <cell r="H47">
            <v>30140.654422727453</v>
          </cell>
        </row>
      </sheetData>
      <sheetData sheetId="6821">
        <row r="47">
          <cell r="H47">
            <v>39628.094655192057</v>
          </cell>
        </row>
      </sheetData>
      <sheetData sheetId="6822">
        <row r="47">
          <cell r="H47">
            <v>38729.542446049003</v>
          </cell>
        </row>
      </sheetData>
      <sheetData sheetId="6823">
        <row r="47">
          <cell r="H47">
            <v>7116.936965586</v>
          </cell>
        </row>
      </sheetData>
      <sheetData sheetId="6824">
        <row r="47">
          <cell r="H47">
            <v>9391.2743470000005</v>
          </cell>
        </row>
      </sheetData>
      <sheetData sheetId="6825">
        <row r="47">
          <cell r="H47">
            <v>8500.0189065630984</v>
          </cell>
        </row>
      </sheetData>
      <sheetData sheetId="6826">
        <row r="47">
          <cell r="H47">
            <v>32499.094423904498</v>
          </cell>
        </row>
      </sheetData>
      <sheetData sheetId="6827">
        <row r="47">
          <cell r="H47">
            <v>51817.028777055006</v>
          </cell>
        </row>
      </sheetData>
      <sheetData sheetId="6828">
        <row r="47">
          <cell r="H47">
            <v>55430.1575333</v>
          </cell>
        </row>
      </sheetData>
      <sheetData sheetId="6829">
        <row r="47">
          <cell r="H47">
            <v>25786.003498499998</v>
          </cell>
        </row>
      </sheetData>
      <sheetData sheetId="6830">
        <row r="47">
          <cell r="H47">
            <v>21993.806973733335</v>
          </cell>
        </row>
      </sheetData>
      <sheetData sheetId="6831"/>
      <sheetData sheetId="6832"/>
      <sheetData sheetId="6833"/>
      <sheetData sheetId="6834"/>
      <sheetData sheetId="6835"/>
      <sheetData sheetId="6836"/>
      <sheetData sheetId="6837">
        <row r="47">
          <cell r="H47">
            <v>21941.348275</v>
          </cell>
        </row>
      </sheetData>
      <sheetData sheetId="6838">
        <row r="47">
          <cell r="H47">
            <v>576269.26239999989</v>
          </cell>
        </row>
      </sheetData>
      <sheetData sheetId="6839">
        <row r="48">
          <cell r="H48">
            <v>640370.66537874995</v>
          </cell>
        </row>
      </sheetData>
      <sheetData sheetId="6840">
        <row r="49">
          <cell r="H49">
            <v>83961.133243064003</v>
          </cell>
        </row>
      </sheetData>
      <sheetData sheetId="6841">
        <row r="47">
          <cell r="H47">
            <v>14670.136122054002</v>
          </cell>
        </row>
      </sheetData>
      <sheetData sheetId="6842">
        <row r="47">
          <cell r="H47">
            <v>9078.6352040999991</v>
          </cell>
        </row>
      </sheetData>
      <sheetData sheetId="6843">
        <row r="51">
          <cell r="H51">
            <v>117309.4992738</v>
          </cell>
        </row>
      </sheetData>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sheetData sheetId="7176" refreshError="1"/>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sheetData sheetId="7225" refreshError="1"/>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efreshError="1"/>
      <sheetData sheetId="7262" refreshError="1"/>
      <sheetData sheetId="7263" refreshError="1"/>
      <sheetData sheetId="7264"/>
      <sheetData sheetId="7265"/>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refreshError="1"/>
      <sheetData sheetId="7291" refreshError="1"/>
      <sheetData sheetId="7292" refreshError="1"/>
      <sheetData sheetId="7293" refreshError="1"/>
      <sheetData sheetId="7294" refreshError="1"/>
      <sheetData sheetId="7295"/>
      <sheetData sheetId="7296"/>
      <sheetData sheetId="7297"/>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sheetData sheetId="7321" refreshError="1"/>
      <sheetData sheetId="7322"/>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sheetData sheetId="7423"/>
      <sheetData sheetId="7424" refreshError="1"/>
      <sheetData sheetId="7425" refreshError="1"/>
      <sheetData sheetId="7426" refreshError="1"/>
      <sheetData sheetId="7427" refreshError="1"/>
      <sheetData sheetId="7428" refreshError="1"/>
      <sheetData sheetId="7429"/>
      <sheetData sheetId="7430"/>
      <sheetData sheetId="743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ow r="36">
          <cell r="G36">
            <v>271000.00000162207</v>
          </cell>
        </row>
      </sheetData>
      <sheetData sheetId="7446">
        <row r="33">
          <cell r="G33">
            <v>283000.00002693152</v>
          </cell>
        </row>
      </sheetData>
      <sheetData sheetId="7447">
        <row r="33">
          <cell r="G33">
            <v>290000.00000013626</v>
          </cell>
        </row>
      </sheetData>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ow r="15">
          <cell r="B15" t="str">
            <v>ROSY ARTEAGA ORTEGA</v>
          </cell>
        </row>
      </sheetData>
      <sheetData sheetId="7762">
        <row r="15">
          <cell r="B15" t="str">
            <v>ROSY ARTEAGA ORTEGA</v>
          </cell>
        </row>
      </sheetData>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sheetData sheetId="7852"/>
      <sheetData sheetId="7853">
        <row r="2">
          <cell r="A2" t="str">
            <v>HOSPITAL HERNANDO MONCALEANO PERDOMO ETAPA 1</v>
          </cell>
        </row>
      </sheetData>
      <sheetData sheetId="7854"/>
      <sheetData sheetId="7855">
        <row r="2">
          <cell r="A2" t="str">
            <v>HOSPITAL HERNANDO MONCALEANO PERDOMO ETAPA 2 A</v>
          </cell>
        </row>
      </sheetData>
      <sheetData sheetId="7856">
        <row r="2">
          <cell r="A2" t="str">
            <v>HOSPITAL HERNANDO MONCALEANO PERDOMO ETAPA 2B</v>
          </cell>
        </row>
      </sheetData>
      <sheetData sheetId="7857"/>
      <sheetData sheetId="7858"/>
      <sheetData sheetId="7859"/>
      <sheetData sheetId="7860"/>
      <sheetData sheetId="7861"/>
      <sheetData sheetId="7862"/>
      <sheetData sheetId="7863" refreshError="1"/>
      <sheetData sheetId="7864"/>
      <sheetData sheetId="7865"/>
      <sheetData sheetId="7866" refreshError="1"/>
      <sheetData sheetId="7867" refreshError="1"/>
      <sheetData sheetId="7868"/>
      <sheetData sheetId="7869" refreshError="1"/>
      <sheetData sheetId="7870" refreshError="1"/>
      <sheetData sheetId="7871" refreshError="1"/>
      <sheetData sheetId="7872"/>
      <sheetData sheetId="7873" refreshError="1"/>
      <sheetData sheetId="7874"/>
      <sheetData sheetId="7875" refreshError="1"/>
      <sheetData sheetId="7876" refreshError="1"/>
      <sheetData sheetId="7877"/>
      <sheetData sheetId="7878" refreshError="1"/>
      <sheetData sheetId="7879" refreshError="1"/>
      <sheetData sheetId="7880" refreshError="1"/>
      <sheetData sheetId="7881" refreshError="1"/>
      <sheetData sheetId="7882"/>
      <sheetData sheetId="7883"/>
      <sheetData sheetId="7884"/>
      <sheetData sheetId="7885"/>
      <sheetData sheetId="7886">
        <row r="52">
          <cell r="B52" t="str">
            <v>ANTICIPO</v>
          </cell>
        </row>
      </sheetData>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ow r="1">
          <cell r="A1" t="str">
            <v>INSTITUTO NACIONAL DE VIAS</v>
          </cell>
        </row>
      </sheetData>
      <sheetData sheetId="8286" refreshError="1"/>
      <sheetData sheetId="8287" refreshError="1"/>
      <sheetData sheetId="8288" refreshError="1"/>
      <sheetData sheetId="8289" refreshError="1"/>
      <sheetData sheetId="8290" refreshError="1"/>
      <sheetData sheetId="8291" refreshError="1"/>
      <sheetData sheetId="8292" refreshError="1"/>
      <sheetData sheetId="8293">
        <row r="2">
          <cell r="A2" t="str">
            <v>CODIGO</v>
          </cell>
        </row>
      </sheetData>
      <sheetData sheetId="8294"/>
      <sheetData sheetId="8295"/>
      <sheetData sheetId="8296"/>
      <sheetData sheetId="8297" refreshError="1"/>
      <sheetData sheetId="8298" refreshError="1"/>
      <sheetData sheetId="8299" refreshError="1"/>
      <sheetData sheetId="8300" refreshError="1"/>
      <sheetData sheetId="8301" refreshError="1"/>
      <sheetData sheetId="8302" refreshError="1"/>
      <sheetData sheetId="8303"/>
      <sheetData sheetId="8304"/>
      <sheetData sheetId="8305"/>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sheetData sheetId="832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sheetData sheetId="8335"/>
      <sheetData sheetId="8336"/>
      <sheetData sheetId="8337"/>
      <sheetData sheetId="8338"/>
      <sheetData sheetId="8339"/>
      <sheetData sheetId="8340"/>
      <sheetData sheetId="8341"/>
      <sheetData sheetId="8342"/>
      <sheetData sheetId="8343"/>
      <sheetData sheetId="8344"/>
      <sheetData sheetId="8345" refreshError="1"/>
      <sheetData sheetId="8346"/>
      <sheetData sheetId="8347" refreshError="1"/>
      <sheetData sheetId="8348" refreshError="1"/>
      <sheetData sheetId="8349"/>
      <sheetData sheetId="8350"/>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sheetData sheetId="8393"/>
      <sheetData sheetId="8394"/>
      <sheetData sheetId="8395"/>
      <sheetData sheetId="8396"/>
      <sheetData sheetId="8397"/>
      <sheetData sheetId="8398"/>
      <sheetData sheetId="8399"/>
      <sheetData sheetId="8400"/>
      <sheetData sheetId="8401" refreshError="1"/>
      <sheetData sheetId="8402" refreshError="1"/>
      <sheetData sheetId="8403" refreshError="1"/>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_a  aaInformación GRUPO 4_A MIn"/>
      <sheetName val="Hoja1 (2)"/>
      <sheetName val="Hoja1 (3)"/>
      <sheetName val="precios-básicos2002"/>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d.docs.live.net/a  aaInformac"/>
      <sheetName val="LISTADO "/>
      <sheetName val="M.O."/>
      <sheetName val="aactividad"/>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0"/>
      <sheetName val="_aCCIDENTES_DE_1995___1996_x_15"/>
      <sheetName val="_aCCIDENTES_DE_1995___1996_x_11"/>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 ACTA FINAL + MODIFICATORIA "/>
      <sheetName val="MATERIAL"/>
      <sheetName val="BASE"/>
      <sheetName val="\E\a  aaInformación GRUPO 4\A M"/>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ANDRES FELIPE MUÑOZ\Down"/>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Main"/>
      <sheetName val="CorpTax"/>
      <sheetName val="PAGOS"/>
      <sheetName val="articulos"/>
      <sheetName val="ESTADO RED"/>
      <sheetName val="CARRETERAS"/>
      <sheetName val="GENERALIDADES "/>
      <sheetName val="aCCIDENTES%2520DE%25201995%2520"/>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IRECTAS AMO I"/>
      <sheetName val="DIRECTAS AMO II"/>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sheetData sheetId="1608"/>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refreshError="1"/>
      <sheetData sheetId="1681" refreshError="1"/>
      <sheetData sheetId="1682"/>
      <sheetData sheetId="1683"/>
      <sheetData sheetId="1684"/>
      <sheetData sheetId="1685"/>
      <sheetData sheetId="1686"/>
      <sheetData sheetId="1687"/>
      <sheetData sheetId="1688"/>
      <sheetData sheetId="1689"/>
      <sheetData sheetId="1690"/>
      <sheetData sheetId="1691"/>
      <sheetData sheetId="1692"/>
      <sheetData sheetId="1693" refreshError="1"/>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 val="PJ"/>
      <sheetName val="MI"/>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9"/>
      <sheetName val="_aCCIDENTES_DE_1995___1996_xl_8"/>
      <sheetName val="_aCCIDENTES_DE_1995___1996_x_11"/>
      <sheetName val="_aCCIDENTES_DE_1995___1996_x_10"/>
      <sheetName val="_aCCIDENTES_DE_1995___1996_x_12"/>
      <sheetName val="_aCCIDENTES_DE_1995___1996_x_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aCCIDENTES_DE_1995_-_1996"/>
      <sheetName val="aCCIDENTES_DE_1995_-_1996_xls"/>
      <sheetName val="ACTA_DE_MODIFICACION__(2)"/>
      <sheetName val="\a__aaInformación_GRUPO_4\A_MIn"/>
      <sheetName val="aCCIDENTES_DE_1995_-_1996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sheetData sheetId="552"/>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refreshError="1"/>
      <sheetData sheetId="911" refreshError="1"/>
      <sheetData sheetId="912"/>
      <sheetData sheetId="913" refreshError="1"/>
      <sheetData sheetId="914"/>
      <sheetData sheetId="915"/>
      <sheetData sheetId="916"/>
      <sheetData sheetId="917"/>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sheetData sheetId="945" refreshError="1"/>
      <sheetData sheetId="946"/>
      <sheetData sheetId="947"/>
      <sheetData sheetId="948"/>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Datos"/>
      <sheetName val="Cuadrillas"/>
      <sheetName val="Jornal"/>
      <sheetName val="Formulario N° 4"/>
      <sheetName val="MATERIALES"/>
      <sheetName val="EQUIPO"/>
      <sheetName val="CONT_ADI"/>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a  aaInformación]__cceficien_3"/>
      <sheetName val="[a  aaInformación]__cceficien_4"/>
      <sheetName val="[a  aaInformación]__cceficien_6"/>
      <sheetName val="[a  aaInformación]//cceficiente"/>
      <sheetName val="[a  aaInformación]__cceficien_5"/>
      <sheetName val="[a  aaInformación]__cceficien_7"/>
      <sheetName val="[a  aaInformación]__cceficien_9"/>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 val="\Users\LENOVO\Downloads\Users\A"/>
      <sheetName val="INFORME SEMANAL"/>
      <sheetName val="AVANCE SEMANAL"/>
      <sheetName val="CLIMA mes"/>
      <sheetName val="REG FOTO"/>
      <sheetName val="SISOMA"/>
      <sheetName val="CrudosA"/>
      <sheetName val="casosWTI"/>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a  aaInformación]__192_168__16"/>
      <sheetName val="[a  aaInformación]__192_168__15"/>
      <sheetName val="[a  aaInformación]__192_168__17"/>
      <sheetName val="[a  aaInformación]__192_168__18"/>
      <sheetName val="\MANTENIMIENTO%20RUTA%201001_MA"/>
      <sheetName val="Res-Accide-10"/>
      <sheetName val="46W9"/>
      <sheetName val="Presentacion"/>
      <sheetName val="_MANTENIMIENTO RUTA 1001_MARZO "/>
      <sheetName val="__SERVIDOR_Public2_MANTENIMIENT"/>
      <sheetName val="_I_MANTENIMIENTO RUTA 1001_MARZ"/>
      <sheetName val="_I_I_MANTENIMIENTO RUTA 1001_MA"/>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refreshError="1"/>
      <sheetData sheetId="187" refreshError="1"/>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Res-Accide-10"/>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BASES"/>
      <sheetName val="items"/>
      <sheetName val="Tabla 1.1"/>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 val="Summary"/>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Personalizar"/>
      <sheetName val="LSAL"/>
      <sheetName val="LIQUIDACION"/>
      <sheetName val="NOMINA"/>
      <sheetName val="Presupuesto Total"/>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Análisis de precios"/>
      <sheetName val="RELACI~1"/>
      <sheetName val="RELACI~1.XLS"/>
      <sheetName val="\\Phenom_x3\d\ADMINISTRACIÓN VI"/>
      <sheetName val="PROGRAMACION "/>
      <sheetName val="Hoja1"/>
      <sheetName val="Itemes_Renovación"/>
      <sheetName val="BASE"/>
      <sheetName val="PROGRAMACION_"/>
      <sheetName val="IV. MANO DE OBRA"/>
      <sheetName val="listado apu"/>
      <sheetName val="perfil"/>
    </sheetNames>
    <sheetDataSet>
      <sheetData sheetId="0"/>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PESOS_%1"/>
      <sheetName val="TIPO_P31"/>
      <sheetName val="INF_DIARIO1"/>
      <sheetName val="INF_SAGA1"/>
      <sheetName val="C-3_ACTAS1"/>
      <sheetName val="PESOS_%2"/>
      <sheetName val="TIPO_P32"/>
      <sheetName val="INF_DIARIO2"/>
      <sheetName val="INF_SAGA2"/>
      <sheetName val="C-3_ACTAS2"/>
      <sheetName val="Puntos"/>
      <sheetName val="Valor_Oferta"/>
      <sheetName val="Tabla_de_amortización"/>
      <sheetName val="Mark-Up_"/>
      <sheetName val="IMPROVEMENTS_TO_SITE"/>
      <sheetName val="7422CW00"/>
      <sheetName val="Constantes"/>
      <sheetName val="ESPEC"/>
      <sheetName val="DATOS"/>
      <sheetName val="Proyectos incrementales"/>
      <sheetName val="calculation"/>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Formular"/>
      <sheetName val="Recursos"/>
      <sheetName val="Duitama-La_Palmera"/>
      <sheetName val="Análisis_de_precios"/>
      <sheetName val="BASEDuitama-La_Palmera"/>
      <sheetName val="Hoja1"/>
      <sheetName val="210.2.2"/>
      <sheetName val="GENERALIDADES "/>
      <sheetName val="Info-Portaf"/>
      <sheetName val="Datos"/>
      <sheetName val="precios-básicos2002"/>
      <sheetName val="ITEMS"/>
      <sheetName val="PROGR_VER02"/>
      <sheetName val="GENERALIDADES_"/>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CIC-NOV"/>
      <sheetName val="base de diseño"/>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refreshError="1"/>
      <sheetData sheetId="11"/>
      <sheetData sheetId="12">
        <row r="2">
          <cell r="A2" t="str">
            <v>MUNICIPIO DE SONSON ANTIOQUIA</v>
          </cell>
        </row>
      </sheetData>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row r="1">
          <cell r="A1" t="str">
            <v>CODIGO</v>
          </cell>
        </row>
      </sheetData>
      <sheetData sheetId="57"/>
      <sheetData sheetId="58"/>
      <sheetData sheetId="59">
        <row r="1">
          <cell r="A1" t="str">
            <v>CODIGO</v>
          </cell>
        </row>
      </sheetData>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ELECTRICO"/>
      <sheetName val="Vuelta"/>
      <sheetName val="FIBRA ÓPTICA"/>
      <sheetName val="Análisis de precios"/>
      <sheetName val="2103mar%20.xls"/>
      <sheetName val="Formula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 val="APU"/>
      <sheetName val="Indicadores Gestión"/>
      <sheetName val="PR-04"/>
      <sheetName val="tipo_recurso"/>
      <sheetName val="Listado"/>
      <sheetName val="tipos_entidad"/>
      <sheetName val="Unidades"/>
      <sheetName val="INV"/>
      <sheetName val="AASHTO"/>
      <sheetName val="MANTENIMIENT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row r="2">
          <cell r="A2" t="str">
            <v>INVÍAS - TERRITORIAL CORDOBA - GRUPO 3</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sheetData sheetId="141">
        <row r="2">
          <cell r="A2" t="str">
            <v>INVÍAS - TERRITORIAL CORDOBA - GRUPO 3</v>
          </cell>
        </row>
      </sheetData>
      <sheetData sheetId="142">
        <row r="2">
          <cell r="A2" t="str">
            <v>INVÍAS - TERRITORIAL CORDOBA - GRUPO 3</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row r="2">
          <cell r="A2" t="str">
            <v>INVÍAS - TERRITORIAL CORDOBA - GRUPO 3</v>
          </cell>
        </row>
      </sheetData>
      <sheetData sheetId="178">
        <row r="2">
          <cell r="A2" t="str">
            <v>INVÍAS - TERRITORIAL CORDOBA - GRUPO 3</v>
          </cell>
        </row>
      </sheetData>
      <sheetData sheetId="179"/>
      <sheetData sheetId="180">
        <row r="2">
          <cell r="A2" t="str">
            <v>INVÍAS - TERRITORIAL CORDOBA - GRUPO 3</v>
          </cell>
        </row>
      </sheetData>
      <sheetData sheetId="181">
        <row r="2">
          <cell r="A2" t="str">
            <v>INVÍAS - TERRITORIAL CORDOBA - GRUPO 3</v>
          </cell>
        </row>
      </sheetData>
      <sheetData sheetId="182" refreshError="1"/>
      <sheetData sheetId="183" refreshError="1"/>
      <sheetData sheetId="184" refreshError="1"/>
      <sheetData sheetId="185" refreshError="1"/>
      <sheetData sheetId="186"/>
      <sheetData sheetId="187"/>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row r="2">
          <cell r="A2">
            <v>0</v>
          </cell>
        </row>
      </sheetData>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SUMINISTRO PARA INFORME"/>
      <sheetName val="EQUIPO"/>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 val="CONT_ADI"/>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Fornato 6"/>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Users\USUARIO\Downloads\MANTEN"/>
      <sheetName val="INDICMICROEMP"/>
      <sheetName val="INDICE"/>
      <sheetName val="[a  aaInformación]__cceficien_2"/>
      <sheetName val="[a  aaInformación]__cceficien_3"/>
      <sheetName val="[a  aaInformación]__cceficien_9"/>
      <sheetName val="[a  aaInformación]__cceficien_4"/>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BZ2" t="str">
            <v xml:space="preserve">          ACERIA   M.C.C.</v>
          </cell>
        </row>
      </sheetData>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ow r="2">
          <cell r="BZ2" t="str">
            <v xml:space="preserve">          ACERIA   M.C.C.</v>
          </cell>
        </row>
      </sheetData>
      <sheetData sheetId="67">
        <row r="2">
          <cell r="BZ2" t="str">
            <v xml:space="preserve">          ACERIA   M.C.C.</v>
          </cell>
        </row>
      </sheetData>
      <sheetData sheetId="68">
        <row r="2">
          <cell r="BZ2" t="str">
            <v xml:space="preserve">          ACERIA   M.C.C.</v>
          </cell>
        </row>
      </sheetData>
      <sheetData sheetId="69">
        <row r="2">
          <cell r="BZ2" t="str">
            <v xml:space="preserve">          ACERIA   M.C.C.</v>
          </cell>
        </row>
      </sheetData>
      <sheetData sheetId="70"/>
      <sheetData sheetId="71">
        <row r="2">
          <cell r="BZ2" t="str">
            <v xml:space="preserve">          ACERIA   M.C.C.</v>
          </cell>
        </row>
      </sheetData>
      <sheetData sheetId="72"/>
      <sheetData sheetId="73">
        <row r="2">
          <cell r="BZ2" t="str">
            <v xml:space="preserve">          ACERIA   M.C.C.</v>
          </cell>
        </row>
      </sheetData>
      <sheetData sheetId="74"/>
      <sheetData sheetId="75"/>
      <sheetData sheetId="76"/>
      <sheetData sheetId="77">
        <row r="2">
          <cell r="BZ2" t="str">
            <v xml:space="preserve">          ACERIA   M.C.C.</v>
          </cell>
        </row>
      </sheetData>
      <sheetData sheetId="78"/>
      <sheetData sheetId="79"/>
      <sheetData sheetId="80">
        <row r="2">
          <cell r="BZ2" t="str">
            <v xml:space="preserve">          ACERIA   M.C.C.</v>
          </cell>
        </row>
      </sheetData>
      <sheetData sheetId="81"/>
      <sheetData sheetId="82">
        <row r="2">
          <cell r="BZ2" t="str">
            <v xml:space="preserve">          ACERIA   M.C.C.</v>
          </cell>
        </row>
      </sheetData>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ow r="2">
          <cell r="BZ2" t="str">
            <v xml:space="preserve">          ACERIA   M.C.C.</v>
          </cell>
        </row>
      </sheetData>
      <sheetData sheetId="165"/>
      <sheetData sheetId="166">
        <row r="2">
          <cell r="BZ2" t="str">
            <v xml:space="preserve">          ACERIA   M.C.C.</v>
          </cell>
        </row>
      </sheetData>
      <sheetData sheetId="167">
        <row r="2">
          <cell r="BZ2" t="str">
            <v xml:space="preserve">          ACERIA   M.C.C.</v>
          </cell>
        </row>
      </sheetData>
      <sheetData sheetId="168">
        <row r="2">
          <cell r="BZ2" t="str">
            <v xml:space="preserve">          ACERIA   M.C.C.</v>
          </cell>
        </row>
      </sheetData>
      <sheetData sheetId="169"/>
      <sheetData sheetId="170">
        <row r="2">
          <cell r="BZ2" t="str">
            <v xml:space="preserve">          ACERIA   M.C.C.</v>
          </cell>
        </row>
      </sheetData>
      <sheetData sheetId="171">
        <row r="2">
          <cell r="BZ2" t="str">
            <v xml:space="preserve">          ACERIA   M.C.C.</v>
          </cell>
        </row>
      </sheetData>
      <sheetData sheetId="172"/>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REC-COD,"/>
      <sheetName val=" Liquidacion de Obra por Tramos"/>
      <sheetName val="2,2,6,1 Pilotes 0,30"/>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CLASIFICACION"/>
      <sheetName val="OCTUBRE"/>
      <sheetName val="5. ELECTRICO"/>
      <sheetName val="Requisición1"/>
      <sheetName val="Summary"/>
      <sheetName val="CODCONST"/>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 val="Hoja2"/>
      <sheetName val="Cuadr."/>
      <sheetName val="PUNITARIOS PARA 241201 2S.xls"/>
      <sheetName val="APU NO PREVISTO"/>
      <sheetName val="PPTA (3)"/>
      <sheetName val="PPTA (2)"/>
      <sheetName val="PPTA"/>
      <sheetName val="CHINCHINA FINAL . A CEROS"/>
      <sheetName val="Memoria de calculo"/>
      <sheetName val="materiales"/>
      <sheetName val="otros"/>
      <sheetName val="DEST. MEDIOS"/>
      <sheetName val="COMBUASF"/>
      <sheetName val="BALCRUDO"/>
      <sheetName val="CARGASPROC."/>
      <sheetName val="G L P  FINAL"/>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devdics"/>
      <sheetName val="Bases 2A"/>
      <sheetName val="@RISK - Correlaciones"/>
      <sheetName val="Acta"/>
      <sheetName val="for 6"/>
      <sheetName val="2,2,6,1_Pilotes_0,30"/>
      <sheetName val="APU_NO_PREVISTO"/>
      <sheetName val="PPTA_(3)"/>
      <sheetName val="PPTA_(2)"/>
      <sheetName val="gpi_526"/>
      <sheetName val="vea_374"/>
      <sheetName val="ITEMS_NO_REVISTOS"/>
      <sheetName val="APU_ELECTRICOS"/>
      <sheetName val="ACTA MODIFICACIÓN CIVI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refreshError="1"/>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refreshError="1"/>
      <sheetData sheetId="149"/>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sheetData sheetId="166"/>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refreshError="1"/>
      <sheetData sheetId="192" refreshError="1"/>
      <sheetData sheetId="193" refreshError="1"/>
      <sheetData sheetId="194" refreshError="1"/>
      <sheetData sheetId="195">
        <row r="48">
          <cell r="E48">
            <v>0</v>
          </cell>
        </row>
      </sheetData>
      <sheetData sheetId="196">
        <row r="48">
          <cell r="E48">
            <v>0</v>
          </cell>
        </row>
      </sheetData>
      <sheetData sheetId="197"/>
      <sheetData sheetId="198"/>
      <sheetData sheetId="199"/>
      <sheetData sheetId="200">
        <row r="48">
          <cell r="E48">
            <v>0</v>
          </cell>
        </row>
      </sheetData>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ow r="48">
          <cell r="E48">
            <v>0</v>
          </cell>
        </row>
      </sheetData>
      <sheetData sheetId="335"/>
      <sheetData sheetId="336"/>
      <sheetData sheetId="337"/>
      <sheetData sheetId="338"/>
      <sheetData sheetId="339"/>
      <sheetData sheetId="34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 val="SAL_BPX"/>
      <sheetName val="Caida Escalonada Alcant"/>
      <sheetName val="Datos"/>
      <sheetName val="CUADRILLAS"/>
      <sheetName val="[A MInformes M]__cceficiente__3"/>
      <sheetName val="[A MInformes M]__cceficiente__9"/>
      <sheetName val="[A MInformes M]__cceficiente__4"/>
      <sheetName val="[A MInformes M]__cceficiente__5"/>
      <sheetName val="[A MInformes M]__cceficiente__6"/>
      <sheetName val="[A MInformes M]__cceficiente__8"/>
      <sheetName val="[A MInformes M]__cceficiente__7"/>
      <sheetName val="[A MInformes M]__cceficiente_10"/>
      <sheetName val="[A MInformes M]__cceficiente_11"/>
      <sheetName val="[A MInformes M]__cceficiente_12"/>
      <sheetName val="[A MInformes M]__cceficient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L244"/>
  <sheetViews>
    <sheetView showGridLines="0" tabSelected="1" topLeftCell="A231" zoomScale="80" zoomScaleNormal="80" zoomScaleSheetLayoutView="85" zoomScalePageLayoutView="55" workbookViewId="0">
      <selection activeCell="C226" sqref="C226:I226"/>
    </sheetView>
  </sheetViews>
  <sheetFormatPr baseColWidth="10" defaultColWidth="11.42578125" defaultRowHeight="16.5" x14ac:dyDescent="0.3"/>
  <cols>
    <col min="1" max="2" width="3.28515625" style="1" customWidth="1"/>
    <col min="3" max="3" width="10.7109375" style="1" customWidth="1"/>
    <col min="4" max="4" width="15.28515625" style="1" customWidth="1"/>
    <col min="5" max="5" width="19" style="2" customWidth="1"/>
    <col min="6" max="6" width="17.42578125" style="1" customWidth="1"/>
    <col min="7" max="7" width="73.28515625" style="46" customWidth="1"/>
    <col min="8" max="8" width="11.42578125" style="1" customWidth="1"/>
    <col min="9" max="9" width="16.7109375" style="40" customWidth="1"/>
    <col min="10" max="10" width="23.85546875" style="25" customWidth="1"/>
    <col min="11" max="11" width="27.85546875" style="25" customWidth="1"/>
    <col min="12" max="12" width="3.28515625" style="1" customWidth="1"/>
    <col min="13" max="16384" width="11.42578125" style="1"/>
  </cols>
  <sheetData>
    <row r="1" spans="1:12" ht="17.25" thickBot="1" x14ac:dyDescent="0.35">
      <c r="A1" s="5"/>
      <c r="B1" s="5"/>
      <c r="C1" s="5"/>
      <c r="D1" s="5"/>
      <c r="E1" s="6"/>
      <c r="F1" s="5"/>
      <c r="G1" s="43"/>
      <c r="H1" s="5"/>
      <c r="J1" s="26"/>
      <c r="K1" s="26"/>
      <c r="L1" s="5"/>
    </row>
    <row r="2" spans="1:12" ht="17.25" thickTop="1" x14ac:dyDescent="0.3">
      <c r="A2" s="5"/>
      <c r="B2" s="7"/>
      <c r="C2" s="28"/>
      <c r="D2" s="28"/>
      <c r="E2" s="29"/>
      <c r="F2" s="28"/>
      <c r="G2" s="44"/>
      <c r="H2" s="28"/>
      <c r="I2" s="41"/>
      <c r="J2" s="30"/>
      <c r="K2" s="30"/>
      <c r="L2" s="8"/>
    </row>
    <row r="3" spans="1:12" x14ac:dyDescent="0.3">
      <c r="A3" s="5"/>
      <c r="B3" s="9"/>
      <c r="C3" s="155" t="s">
        <v>0</v>
      </c>
      <c r="D3" s="155"/>
      <c r="E3" s="155"/>
      <c r="F3" s="155"/>
      <c r="G3" s="43"/>
      <c r="H3" s="5"/>
      <c r="I3" s="34"/>
      <c r="J3" s="31"/>
      <c r="K3" s="31"/>
      <c r="L3" s="10"/>
    </row>
    <row r="4" spans="1:12" x14ac:dyDescent="0.3">
      <c r="A4" s="5"/>
      <c r="B4" s="9"/>
      <c r="C4" s="19" t="s">
        <v>1</v>
      </c>
      <c r="D4" s="20" t="s">
        <v>2</v>
      </c>
      <c r="E4" s="19" t="s">
        <v>3</v>
      </c>
      <c r="F4" s="20">
        <v>3</v>
      </c>
      <c r="G4" s="43"/>
      <c r="H4" s="5"/>
      <c r="I4" s="34"/>
      <c r="J4" s="31"/>
      <c r="K4" s="31"/>
      <c r="L4" s="10"/>
    </row>
    <row r="5" spans="1:12" x14ac:dyDescent="0.3">
      <c r="A5" s="5"/>
      <c r="B5" s="9"/>
      <c r="C5" s="156" t="s">
        <v>4</v>
      </c>
      <c r="D5" s="156"/>
      <c r="E5" s="156"/>
      <c r="F5" s="156"/>
      <c r="G5" s="156"/>
      <c r="H5" s="156"/>
      <c r="I5" s="156"/>
      <c r="J5" s="156"/>
      <c r="K5" s="156"/>
      <c r="L5" s="10"/>
    </row>
    <row r="6" spans="1:12" ht="17.25" thickBot="1" x14ac:dyDescent="0.35">
      <c r="A6" s="5"/>
      <c r="B6" s="9"/>
      <c r="C6" s="157" t="s">
        <v>5</v>
      </c>
      <c r="D6" s="157"/>
      <c r="E6" s="157"/>
      <c r="F6" s="157"/>
      <c r="G6" s="157"/>
      <c r="H6" s="157"/>
      <c r="I6" s="157"/>
      <c r="J6" s="157"/>
      <c r="K6" s="157"/>
      <c r="L6" s="10"/>
    </row>
    <row r="7" spans="1:12" s="17" customFormat="1" x14ac:dyDescent="0.3">
      <c r="A7" s="16"/>
      <c r="B7" s="39"/>
      <c r="C7" s="158" t="s">
        <v>115</v>
      </c>
      <c r="D7" s="159"/>
      <c r="E7" s="159"/>
      <c r="F7" s="159"/>
      <c r="G7" s="159"/>
      <c r="H7" s="159"/>
      <c r="I7" s="159"/>
      <c r="J7" s="159"/>
      <c r="K7" s="160"/>
      <c r="L7" s="18"/>
    </row>
    <row r="8" spans="1:12" x14ac:dyDescent="0.3">
      <c r="A8" s="5"/>
      <c r="B8" s="9"/>
      <c r="C8" s="161"/>
      <c r="D8" s="162"/>
      <c r="E8" s="162"/>
      <c r="F8" s="162"/>
      <c r="G8" s="162"/>
      <c r="H8" s="162"/>
      <c r="I8" s="162"/>
      <c r="J8" s="162"/>
      <c r="K8" s="163"/>
      <c r="L8" s="10"/>
    </row>
    <row r="9" spans="1:12" x14ac:dyDescent="0.3">
      <c r="A9" s="5"/>
      <c r="B9" s="9"/>
      <c r="C9" s="164"/>
      <c r="D9" s="165"/>
      <c r="E9" s="165"/>
      <c r="F9" s="165"/>
      <c r="G9" s="165"/>
      <c r="H9" s="165"/>
      <c r="I9" s="165"/>
      <c r="J9" s="165"/>
      <c r="K9" s="166"/>
      <c r="L9" s="10"/>
    </row>
    <row r="10" spans="1:12" x14ac:dyDescent="0.3">
      <c r="A10" s="5"/>
      <c r="B10" s="9"/>
      <c r="C10" s="144" t="s">
        <v>6</v>
      </c>
      <c r="D10" s="146" t="s">
        <v>7</v>
      </c>
      <c r="E10" s="148" t="s">
        <v>8</v>
      </c>
      <c r="F10" s="148"/>
      <c r="G10" s="149" t="s">
        <v>9</v>
      </c>
      <c r="H10" s="149" t="s">
        <v>10</v>
      </c>
      <c r="I10" s="151" t="s">
        <v>350</v>
      </c>
      <c r="J10" s="153" t="s">
        <v>164</v>
      </c>
      <c r="K10" s="142" t="s">
        <v>163</v>
      </c>
      <c r="L10" s="10"/>
    </row>
    <row r="11" spans="1:12" ht="44.25" customHeight="1" thickBot="1" x14ac:dyDescent="0.35">
      <c r="A11" s="5"/>
      <c r="B11" s="9"/>
      <c r="C11" s="145"/>
      <c r="D11" s="147"/>
      <c r="E11" s="72" t="s">
        <v>12</v>
      </c>
      <c r="F11" s="72" t="s">
        <v>13</v>
      </c>
      <c r="G11" s="150"/>
      <c r="H11" s="150"/>
      <c r="I11" s="152"/>
      <c r="J11" s="154"/>
      <c r="K11" s="143"/>
      <c r="L11" s="10"/>
    </row>
    <row r="12" spans="1:12" ht="17.25" thickBot="1" x14ac:dyDescent="0.35">
      <c r="A12" s="5"/>
      <c r="B12" s="9"/>
      <c r="C12" s="139" t="s">
        <v>196</v>
      </c>
      <c r="D12" s="140"/>
      <c r="E12" s="140"/>
      <c r="F12" s="140"/>
      <c r="G12" s="140"/>
      <c r="H12" s="140"/>
      <c r="I12" s="140"/>
      <c r="J12" s="141"/>
      <c r="K12" s="60"/>
      <c r="L12" s="10"/>
    </row>
    <row r="13" spans="1:12" ht="42.75" x14ac:dyDescent="0.3">
      <c r="A13" s="5"/>
      <c r="B13" s="9"/>
      <c r="C13" s="56" t="s">
        <v>14</v>
      </c>
      <c r="D13" s="59"/>
      <c r="E13" s="62" t="s">
        <v>324</v>
      </c>
      <c r="F13" s="63">
        <v>3007</v>
      </c>
      <c r="G13" s="64" t="s">
        <v>15</v>
      </c>
      <c r="H13" s="63" t="s">
        <v>16</v>
      </c>
      <c r="I13" s="42">
        <v>19920.61</v>
      </c>
      <c r="J13" s="69">
        <v>909</v>
      </c>
      <c r="K13" s="57">
        <f>ROUND(J13*I13,0)</f>
        <v>18107834</v>
      </c>
      <c r="L13" s="10"/>
    </row>
    <row r="14" spans="1:12" ht="99.75" x14ac:dyDescent="0.3">
      <c r="A14" s="5"/>
      <c r="B14" s="9"/>
      <c r="C14" s="51" t="s">
        <v>17</v>
      </c>
      <c r="D14" s="24"/>
      <c r="E14" s="62" t="s">
        <v>324</v>
      </c>
      <c r="F14" s="65">
        <v>3708</v>
      </c>
      <c r="G14" s="66" t="s">
        <v>165</v>
      </c>
      <c r="H14" s="65" t="s">
        <v>120</v>
      </c>
      <c r="I14" s="42">
        <v>1726</v>
      </c>
      <c r="J14" s="70">
        <v>5551</v>
      </c>
      <c r="K14" s="57">
        <f t="shared" ref="K14:K49" si="0">ROUND(J14*I14,0)</f>
        <v>9581026</v>
      </c>
      <c r="L14" s="10"/>
    </row>
    <row r="15" spans="1:12" ht="57" x14ac:dyDescent="0.3">
      <c r="A15" s="5"/>
      <c r="B15" s="9"/>
      <c r="C15" s="51" t="s">
        <v>20</v>
      </c>
      <c r="D15" s="24"/>
      <c r="E15" s="62" t="s">
        <v>324</v>
      </c>
      <c r="F15" s="65">
        <v>3017</v>
      </c>
      <c r="G15" s="66" t="s">
        <v>18</v>
      </c>
      <c r="H15" s="65" t="s">
        <v>19</v>
      </c>
      <c r="I15" s="42">
        <v>743</v>
      </c>
      <c r="J15" s="70">
        <v>43960</v>
      </c>
      <c r="K15" s="57">
        <f t="shared" si="0"/>
        <v>32662280</v>
      </c>
      <c r="L15" s="10"/>
    </row>
    <row r="16" spans="1:12" s="17" customFormat="1" ht="42.75" x14ac:dyDescent="0.3">
      <c r="A16" s="16"/>
      <c r="B16" s="39"/>
      <c r="C16" s="51" t="s">
        <v>23</v>
      </c>
      <c r="D16" s="95"/>
      <c r="E16" s="96" t="s">
        <v>332</v>
      </c>
      <c r="F16" s="97"/>
      <c r="G16" s="98" t="s">
        <v>329</v>
      </c>
      <c r="H16" s="97" t="s">
        <v>84</v>
      </c>
      <c r="I16" s="42">
        <v>71</v>
      </c>
      <c r="J16" s="99">
        <v>131759.18000000002</v>
      </c>
      <c r="K16" s="100">
        <f t="shared" si="0"/>
        <v>9354902</v>
      </c>
      <c r="L16" s="18"/>
    </row>
    <row r="17" spans="1:12" s="17" customFormat="1" ht="42.75" x14ac:dyDescent="0.3">
      <c r="A17" s="16"/>
      <c r="B17" s="39"/>
      <c r="C17" s="51" t="s">
        <v>130</v>
      </c>
      <c r="D17" s="95"/>
      <c r="E17" s="96" t="s">
        <v>332</v>
      </c>
      <c r="F17" s="97"/>
      <c r="G17" s="98" t="s">
        <v>330</v>
      </c>
      <c r="H17" s="97" t="s">
        <v>84</v>
      </c>
      <c r="I17" s="42">
        <v>107</v>
      </c>
      <c r="J17" s="99">
        <v>117890.40000000001</v>
      </c>
      <c r="K17" s="100">
        <f t="shared" si="0"/>
        <v>12614273</v>
      </c>
      <c r="L17" s="18"/>
    </row>
    <row r="18" spans="1:12" ht="42.75" x14ac:dyDescent="0.3">
      <c r="A18" s="5"/>
      <c r="B18" s="9"/>
      <c r="C18" s="51" t="s">
        <v>131</v>
      </c>
      <c r="D18" s="24"/>
      <c r="E18" s="62" t="s">
        <v>324</v>
      </c>
      <c r="F18" s="65">
        <v>4015</v>
      </c>
      <c r="G18" s="66" t="s">
        <v>166</v>
      </c>
      <c r="H18" s="65" t="s">
        <v>16</v>
      </c>
      <c r="I18" s="42">
        <v>1819</v>
      </c>
      <c r="J18" s="70">
        <v>13063</v>
      </c>
      <c r="K18" s="57">
        <f t="shared" si="0"/>
        <v>23761597</v>
      </c>
      <c r="L18" s="10"/>
    </row>
    <row r="19" spans="1:12" ht="42.75" x14ac:dyDescent="0.3">
      <c r="A19" s="5"/>
      <c r="B19" s="9"/>
      <c r="C19" s="51" t="s">
        <v>132</v>
      </c>
      <c r="D19" s="24"/>
      <c r="E19" s="62" t="s">
        <v>324</v>
      </c>
      <c r="F19" s="65">
        <v>3811</v>
      </c>
      <c r="G19" s="66" t="s">
        <v>167</v>
      </c>
      <c r="H19" s="65" t="s">
        <v>33</v>
      </c>
      <c r="I19" s="42">
        <v>9446</v>
      </c>
      <c r="J19" s="70">
        <v>2565</v>
      </c>
      <c r="K19" s="57">
        <f t="shared" si="0"/>
        <v>24228990</v>
      </c>
      <c r="L19" s="10"/>
    </row>
    <row r="20" spans="1:12" ht="42.75" x14ac:dyDescent="0.3">
      <c r="A20" s="5"/>
      <c r="B20" s="9"/>
      <c r="C20" s="51" t="s">
        <v>133</v>
      </c>
      <c r="D20" s="24"/>
      <c r="E20" s="62" t="s">
        <v>324</v>
      </c>
      <c r="F20" s="65">
        <v>4239</v>
      </c>
      <c r="G20" s="66" t="s">
        <v>123</v>
      </c>
      <c r="H20" s="65" t="s">
        <v>33</v>
      </c>
      <c r="I20" s="42">
        <v>2504</v>
      </c>
      <c r="J20" s="70">
        <v>6341</v>
      </c>
      <c r="K20" s="57">
        <f t="shared" si="0"/>
        <v>15877864</v>
      </c>
      <c r="L20" s="10"/>
    </row>
    <row r="21" spans="1:12" ht="42.75" x14ac:dyDescent="0.3">
      <c r="A21" s="5"/>
      <c r="B21" s="9"/>
      <c r="C21" s="51" t="s">
        <v>134</v>
      </c>
      <c r="D21" s="24"/>
      <c r="E21" s="62" t="s">
        <v>324</v>
      </c>
      <c r="F21" s="65">
        <v>3837</v>
      </c>
      <c r="G21" s="66" t="s">
        <v>168</v>
      </c>
      <c r="H21" s="65" t="s">
        <v>33</v>
      </c>
      <c r="I21" s="42">
        <v>1512</v>
      </c>
      <c r="J21" s="70">
        <v>13713</v>
      </c>
      <c r="K21" s="57">
        <f t="shared" si="0"/>
        <v>20734056</v>
      </c>
      <c r="L21" s="10"/>
    </row>
    <row r="22" spans="1:12" ht="42.75" x14ac:dyDescent="0.3">
      <c r="A22" s="5"/>
      <c r="B22" s="9"/>
      <c r="C22" s="51" t="s">
        <v>135</v>
      </c>
      <c r="D22" s="24"/>
      <c r="E22" s="62" t="s">
        <v>324</v>
      </c>
      <c r="F22" s="65">
        <v>3486</v>
      </c>
      <c r="G22" s="66" t="s">
        <v>174</v>
      </c>
      <c r="H22" s="65" t="s">
        <v>19</v>
      </c>
      <c r="I22" s="42">
        <v>128</v>
      </c>
      <c r="J22" s="70">
        <v>183384</v>
      </c>
      <c r="K22" s="57">
        <f t="shared" si="0"/>
        <v>23473152</v>
      </c>
      <c r="L22" s="10"/>
    </row>
    <row r="23" spans="1:12" ht="42.75" x14ac:dyDescent="0.3">
      <c r="A23" s="5"/>
      <c r="B23" s="9"/>
      <c r="C23" s="51" t="s">
        <v>136</v>
      </c>
      <c r="D23" s="24"/>
      <c r="E23" s="62" t="s">
        <v>324</v>
      </c>
      <c r="F23" s="65">
        <v>3864</v>
      </c>
      <c r="G23" s="66" t="s">
        <v>169</v>
      </c>
      <c r="H23" s="65" t="s">
        <v>16</v>
      </c>
      <c r="I23" s="42">
        <v>5628</v>
      </c>
      <c r="J23" s="70">
        <v>3162</v>
      </c>
      <c r="K23" s="57">
        <f t="shared" si="0"/>
        <v>17795736</v>
      </c>
      <c r="L23" s="10"/>
    </row>
    <row r="24" spans="1:12" ht="42.75" x14ac:dyDescent="0.3">
      <c r="A24" s="5"/>
      <c r="B24" s="9"/>
      <c r="C24" s="51" t="s">
        <v>137</v>
      </c>
      <c r="D24" s="24"/>
      <c r="E24" s="62" t="s">
        <v>324</v>
      </c>
      <c r="F24" s="65">
        <v>5168</v>
      </c>
      <c r="G24" s="66" t="s">
        <v>21</v>
      </c>
      <c r="H24" s="65" t="s">
        <v>22</v>
      </c>
      <c r="I24" s="42">
        <v>75</v>
      </c>
      <c r="J24" s="70">
        <v>17870</v>
      </c>
      <c r="K24" s="57">
        <f t="shared" si="0"/>
        <v>1340250</v>
      </c>
      <c r="L24" s="10"/>
    </row>
    <row r="25" spans="1:12" ht="57" x14ac:dyDescent="0.3">
      <c r="A25" s="5"/>
      <c r="B25" s="9"/>
      <c r="C25" s="51" t="s">
        <v>138</v>
      </c>
      <c r="D25" s="24"/>
      <c r="E25" s="62" t="s">
        <v>324</v>
      </c>
      <c r="F25" s="65">
        <v>5346</v>
      </c>
      <c r="G25" s="66" t="s">
        <v>170</v>
      </c>
      <c r="H25" s="65" t="s">
        <v>19</v>
      </c>
      <c r="I25" s="48">
        <v>174</v>
      </c>
      <c r="J25" s="70">
        <v>195832</v>
      </c>
      <c r="K25" s="57">
        <f t="shared" si="0"/>
        <v>34074768</v>
      </c>
      <c r="L25" s="10"/>
    </row>
    <row r="26" spans="1:12" ht="57" x14ac:dyDescent="0.3">
      <c r="A26" s="5"/>
      <c r="B26" s="9"/>
      <c r="C26" s="51" t="s">
        <v>139</v>
      </c>
      <c r="D26" s="24"/>
      <c r="E26" s="62" t="s">
        <v>324</v>
      </c>
      <c r="F26" s="65">
        <v>6016</v>
      </c>
      <c r="G26" s="66" t="s">
        <v>171</v>
      </c>
      <c r="H26" s="65" t="s">
        <v>19</v>
      </c>
      <c r="I26" s="42">
        <v>144</v>
      </c>
      <c r="J26" s="70">
        <v>145388</v>
      </c>
      <c r="K26" s="57">
        <f t="shared" si="0"/>
        <v>20935872</v>
      </c>
      <c r="L26" s="10"/>
    </row>
    <row r="27" spans="1:12" ht="42.75" x14ac:dyDescent="0.3">
      <c r="A27" s="5"/>
      <c r="B27" s="9"/>
      <c r="C27" s="51" t="s">
        <v>140</v>
      </c>
      <c r="D27" s="24"/>
      <c r="E27" s="62" t="s">
        <v>324</v>
      </c>
      <c r="F27" s="65">
        <v>3800</v>
      </c>
      <c r="G27" s="66" t="s">
        <v>121</v>
      </c>
      <c r="H27" s="65" t="s">
        <v>16</v>
      </c>
      <c r="I27" s="42">
        <v>22061</v>
      </c>
      <c r="J27" s="70">
        <v>1700</v>
      </c>
      <c r="K27" s="57">
        <f t="shared" si="0"/>
        <v>37503700</v>
      </c>
      <c r="L27" s="10"/>
    </row>
    <row r="28" spans="1:12" ht="42.75" x14ac:dyDescent="0.3">
      <c r="A28" s="5"/>
      <c r="B28" s="9"/>
      <c r="C28" s="51" t="s">
        <v>141</v>
      </c>
      <c r="D28" s="24"/>
      <c r="E28" s="62" t="s">
        <v>324</v>
      </c>
      <c r="F28" s="65">
        <v>3464</v>
      </c>
      <c r="G28" s="66" t="s">
        <v>172</v>
      </c>
      <c r="H28" s="65" t="s">
        <v>19</v>
      </c>
      <c r="I28" s="42">
        <v>1480</v>
      </c>
      <c r="J28" s="70">
        <v>42888</v>
      </c>
      <c r="K28" s="57">
        <f t="shared" si="0"/>
        <v>63474240</v>
      </c>
      <c r="L28" s="10"/>
    </row>
    <row r="29" spans="1:12" ht="42.75" x14ac:dyDescent="0.3">
      <c r="A29" s="5"/>
      <c r="B29" s="9"/>
      <c r="C29" s="51" t="s">
        <v>156</v>
      </c>
      <c r="D29" s="24"/>
      <c r="E29" s="62" t="s">
        <v>324</v>
      </c>
      <c r="F29" s="65">
        <v>4557</v>
      </c>
      <c r="G29" s="66" t="s">
        <v>173</v>
      </c>
      <c r="H29" s="65" t="s">
        <v>19</v>
      </c>
      <c r="I29" s="42">
        <v>334</v>
      </c>
      <c r="J29" s="70">
        <v>158747</v>
      </c>
      <c r="K29" s="57">
        <f t="shared" si="0"/>
        <v>53021498</v>
      </c>
      <c r="L29" s="10"/>
    </row>
    <row r="30" spans="1:12" ht="42.75" x14ac:dyDescent="0.3">
      <c r="A30" s="5"/>
      <c r="B30" s="9"/>
      <c r="C30" s="51" t="s">
        <v>353</v>
      </c>
      <c r="D30" s="24"/>
      <c r="E30" s="62" t="s">
        <v>324</v>
      </c>
      <c r="F30" s="65">
        <v>7944</v>
      </c>
      <c r="G30" s="66" t="s">
        <v>24</v>
      </c>
      <c r="H30" s="65" t="s">
        <v>19</v>
      </c>
      <c r="I30" s="42">
        <v>2759</v>
      </c>
      <c r="J30" s="70">
        <v>4723</v>
      </c>
      <c r="K30" s="57">
        <f t="shared" si="0"/>
        <v>13030757</v>
      </c>
      <c r="L30" s="10"/>
    </row>
    <row r="31" spans="1:12" ht="57" x14ac:dyDescent="0.3">
      <c r="A31" s="5"/>
      <c r="B31" s="9"/>
      <c r="C31" s="51" t="s">
        <v>354</v>
      </c>
      <c r="D31" s="24"/>
      <c r="E31" s="62" t="s">
        <v>324</v>
      </c>
      <c r="F31" s="65">
        <v>5210</v>
      </c>
      <c r="G31" s="66" t="s">
        <v>175</v>
      </c>
      <c r="H31" s="65" t="s">
        <v>16</v>
      </c>
      <c r="I31" s="42">
        <v>30</v>
      </c>
      <c r="J31" s="70">
        <v>74325</v>
      </c>
      <c r="K31" s="57">
        <f t="shared" si="0"/>
        <v>2229750</v>
      </c>
      <c r="L31" s="10"/>
    </row>
    <row r="32" spans="1:12" ht="42.75" x14ac:dyDescent="0.3">
      <c r="A32" s="5"/>
      <c r="B32" s="9"/>
      <c r="C32" s="51" t="s">
        <v>355</v>
      </c>
      <c r="D32" s="24"/>
      <c r="E32" s="62" t="s">
        <v>324</v>
      </c>
      <c r="F32" s="67">
        <v>5205</v>
      </c>
      <c r="G32" s="68" t="s">
        <v>179</v>
      </c>
      <c r="H32" s="67" t="s">
        <v>33</v>
      </c>
      <c r="I32" s="42">
        <v>11</v>
      </c>
      <c r="J32" s="71">
        <v>51094</v>
      </c>
      <c r="K32" s="57">
        <f t="shared" si="0"/>
        <v>562034</v>
      </c>
      <c r="L32" s="10"/>
    </row>
    <row r="33" spans="1:12" ht="42.75" x14ac:dyDescent="0.3">
      <c r="A33" s="5"/>
      <c r="B33" s="9"/>
      <c r="C33" s="51" t="s">
        <v>157</v>
      </c>
      <c r="D33" s="24"/>
      <c r="E33" s="62" t="s">
        <v>324</v>
      </c>
      <c r="F33" s="65">
        <v>4161</v>
      </c>
      <c r="G33" s="66" t="s">
        <v>176</v>
      </c>
      <c r="H33" s="65" t="s">
        <v>19</v>
      </c>
      <c r="I33" s="42">
        <v>9</v>
      </c>
      <c r="J33" s="70">
        <v>161739</v>
      </c>
      <c r="K33" s="57">
        <f t="shared" si="0"/>
        <v>1455651</v>
      </c>
      <c r="L33" s="10"/>
    </row>
    <row r="34" spans="1:12" ht="57" x14ac:dyDescent="0.3">
      <c r="A34" s="5"/>
      <c r="B34" s="9"/>
      <c r="C34" s="51" t="s">
        <v>158</v>
      </c>
      <c r="D34" s="24"/>
      <c r="E34" s="62" t="s">
        <v>324</v>
      </c>
      <c r="F34" s="65">
        <v>5317</v>
      </c>
      <c r="G34" s="66" t="s">
        <v>177</v>
      </c>
      <c r="H34" s="65" t="s">
        <v>19</v>
      </c>
      <c r="I34" s="42">
        <v>4</v>
      </c>
      <c r="J34" s="70">
        <v>1018609</v>
      </c>
      <c r="K34" s="57">
        <f t="shared" si="0"/>
        <v>4074436</v>
      </c>
      <c r="L34" s="10"/>
    </row>
    <row r="35" spans="1:12" ht="42.75" x14ac:dyDescent="0.3">
      <c r="A35" s="5"/>
      <c r="B35" s="9"/>
      <c r="C35" s="51" t="s">
        <v>356</v>
      </c>
      <c r="D35" s="24"/>
      <c r="E35" s="62" t="s">
        <v>324</v>
      </c>
      <c r="F35" s="65">
        <v>3642</v>
      </c>
      <c r="G35" s="66" t="s">
        <v>178</v>
      </c>
      <c r="H35" s="65" t="s">
        <v>19</v>
      </c>
      <c r="I35" s="42">
        <v>4</v>
      </c>
      <c r="J35" s="70">
        <v>917375</v>
      </c>
      <c r="K35" s="57">
        <f t="shared" si="0"/>
        <v>3669500</v>
      </c>
      <c r="L35" s="10"/>
    </row>
    <row r="36" spans="1:12" ht="42.75" x14ac:dyDescent="0.3">
      <c r="A36" s="5"/>
      <c r="B36" s="9"/>
      <c r="C36" s="51" t="s">
        <v>357</v>
      </c>
      <c r="D36" s="24"/>
      <c r="E36" s="62" t="s">
        <v>324</v>
      </c>
      <c r="F36" s="65">
        <v>6204</v>
      </c>
      <c r="G36" s="66" t="s">
        <v>180</v>
      </c>
      <c r="H36" s="65" t="s">
        <v>33</v>
      </c>
      <c r="I36" s="42">
        <v>41</v>
      </c>
      <c r="J36" s="70">
        <v>30197</v>
      </c>
      <c r="K36" s="57">
        <f t="shared" si="0"/>
        <v>1238077</v>
      </c>
      <c r="L36" s="10"/>
    </row>
    <row r="37" spans="1:12" ht="42.75" x14ac:dyDescent="0.3">
      <c r="A37" s="5"/>
      <c r="B37" s="9"/>
      <c r="C37" s="51" t="s">
        <v>358</v>
      </c>
      <c r="D37" s="24"/>
      <c r="E37" s="62" t="s">
        <v>324</v>
      </c>
      <c r="F37" s="65">
        <v>7803</v>
      </c>
      <c r="G37" s="66" t="s">
        <v>181</v>
      </c>
      <c r="H37" s="65" t="s">
        <v>16</v>
      </c>
      <c r="I37" s="42">
        <v>30260</v>
      </c>
      <c r="J37" s="70">
        <v>956</v>
      </c>
      <c r="K37" s="57">
        <f t="shared" si="0"/>
        <v>28928560</v>
      </c>
      <c r="L37" s="10"/>
    </row>
    <row r="38" spans="1:12" ht="42.75" x14ac:dyDescent="0.3">
      <c r="A38" s="5"/>
      <c r="B38" s="9"/>
      <c r="C38" s="51" t="s">
        <v>359</v>
      </c>
      <c r="D38" s="24"/>
      <c r="E38" s="62" t="s">
        <v>324</v>
      </c>
      <c r="F38" s="65">
        <v>7796</v>
      </c>
      <c r="G38" s="66" t="s">
        <v>182</v>
      </c>
      <c r="H38" s="65" t="s">
        <v>19</v>
      </c>
      <c r="I38" s="42">
        <v>894</v>
      </c>
      <c r="J38" s="70">
        <v>5710</v>
      </c>
      <c r="K38" s="57">
        <f t="shared" si="0"/>
        <v>5104740</v>
      </c>
      <c r="L38" s="10"/>
    </row>
    <row r="39" spans="1:12" ht="42.75" x14ac:dyDescent="0.3">
      <c r="A39" s="5"/>
      <c r="B39" s="9"/>
      <c r="C39" s="51" t="s">
        <v>159</v>
      </c>
      <c r="D39" s="24"/>
      <c r="E39" s="62" t="s">
        <v>324</v>
      </c>
      <c r="F39" s="65">
        <v>7790</v>
      </c>
      <c r="G39" s="66" t="s">
        <v>183</v>
      </c>
      <c r="H39" s="65" t="s">
        <v>19</v>
      </c>
      <c r="I39" s="42">
        <v>445</v>
      </c>
      <c r="J39" s="70">
        <v>57529</v>
      </c>
      <c r="K39" s="57">
        <f t="shared" si="0"/>
        <v>25600405</v>
      </c>
      <c r="L39" s="10"/>
    </row>
    <row r="40" spans="1:12" ht="42.75" x14ac:dyDescent="0.3">
      <c r="A40" s="5"/>
      <c r="B40" s="9"/>
      <c r="C40" s="51" t="s">
        <v>360</v>
      </c>
      <c r="D40" s="24"/>
      <c r="E40" s="62" t="s">
        <v>324</v>
      </c>
      <c r="F40" s="65">
        <v>5196</v>
      </c>
      <c r="G40" s="66" t="s">
        <v>184</v>
      </c>
      <c r="H40" s="65" t="s">
        <v>19</v>
      </c>
      <c r="I40" s="42">
        <v>338</v>
      </c>
      <c r="J40" s="70">
        <v>100167</v>
      </c>
      <c r="K40" s="57">
        <f t="shared" si="0"/>
        <v>33856446</v>
      </c>
      <c r="L40" s="10"/>
    </row>
    <row r="41" spans="1:12" ht="42.75" x14ac:dyDescent="0.3">
      <c r="A41" s="5"/>
      <c r="B41" s="9"/>
      <c r="C41" s="51" t="s">
        <v>361</v>
      </c>
      <c r="D41" s="24"/>
      <c r="E41" s="62" t="s">
        <v>324</v>
      </c>
      <c r="F41" s="65">
        <v>5197</v>
      </c>
      <c r="G41" s="66" t="s">
        <v>185</v>
      </c>
      <c r="H41" s="65" t="s">
        <v>19</v>
      </c>
      <c r="I41" s="42">
        <v>418</v>
      </c>
      <c r="J41" s="70">
        <v>106959</v>
      </c>
      <c r="K41" s="57">
        <f t="shared" si="0"/>
        <v>44708862</v>
      </c>
      <c r="L41" s="10"/>
    </row>
    <row r="42" spans="1:12" ht="42.75" x14ac:dyDescent="0.3">
      <c r="A42" s="5"/>
      <c r="B42" s="9"/>
      <c r="C42" s="51" t="s">
        <v>160</v>
      </c>
      <c r="D42" s="24"/>
      <c r="E42" s="62" t="s">
        <v>324</v>
      </c>
      <c r="F42" s="65">
        <v>3011</v>
      </c>
      <c r="G42" s="66" t="s">
        <v>186</v>
      </c>
      <c r="H42" s="65" t="s">
        <v>33</v>
      </c>
      <c r="I42" s="42">
        <v>890</v>
      </c>
      <c r="J42" s="70">
        <v>5958</v>
      </c>
      <c r="K42" s="57">
        <f t="shared" si="0"/>
        <v>5302620</v>
      </c>
      <c r="L42" s="10"/>
    </row>
    <row r="43" spans="1:12" ht="42.75" x14ac:dyDescent="0.3">
      <c r="A43" s="5"/>
      <c r="B43" s="9"/>
      <c r="C43" s="51" t="s">
        <v>362</v>
      </c>
      <c r="D43" s="24"/>
      <c r="E43" s="62" t="s">
        <v>324</v>
      </c>
      <c r="F43" s="65">
        <v>3155</v>
      </c>
      <c r="G43" s="66" t="s">
        <v>187</v>
      </c>
      <c r="H43" s="65" t="s">
        <v>84</v>
      </c>
      <c r="I43" s="42">
        <v>36</v>
      </c>
      <c r="J43" s="70">
        <v>185006</v>
      </c>
      <c r="K43" s="57">
        <f t="shared" si="0"/>
        <v>6660216</v>
      </c>
      <c r="L43" s="10"/>
    </row>
    <row r="44" spans="1:12" ht="42.75" x14ac:dyDescent="0.3">
      <c r="A44" s="5"/>
      <c r="B44" s="9"/>
      <c r="C44" s="51" t="s">
        <v>363</v>
      </c>
      <c r="D44" s="24"/>
      <c r="E44" s="62" t="s">
        <v>324</v>
      </c>
      <c r="F44" s="65">
        <v>3021</v>
      </c>
      <c r="G44" s="66" t="s">
        <v>188</v>
      </c>
      <c r="H44" s="65" t="s">
        <v>16</v>
      </c>
      <c r="I44" s="42">
        <v>3696</v>
      </c>
      <c r="J44" s="70">
        <v>7101</v>
      </c>
      <c r="K44" s="57">
        <f t="shared" si="0"/>
        <v>26245296</v>
      </c>
      <c r="L44" s="10"/>
    </row>
    <row r="45" spans="1:12" ht="42.75" x14ac:dyDescent="0.3">
      <c r="A45" s="5"/>
      <c r="B45" s="9"/>
      <c r="C45" s="51" t="s">
        <v>364</v>
      </c>
      <c r="D45" s="24"/>
      <c r="E45" s="62" t="s">
        <v>324</v>
      </c>
      <c r="F45" s="65">
        <v>4613</v>
      </c>
      <c r="G45" s="66" t="s">
        <v>189</v>
      </c>
      <c r="H45" s="65" t="s">
        <v>19</v>
      </c>
      <c r="I45" s="42">
        <v>571</v>
      </c>
      <c r="J45" s="70">
        <v>56280</v>
      </c>
      <c r="K45" s="57">
        <f t="shared" si="0"/>
        <v>32135880</v>
      </c>
      <c r="L45" s="10"/>
    </row>
    <row r="46" spans="1:12" ht="42.75" x14ac:dyDescent="0.3">
      <c r="A46" s="5"/>
      <c r="B46" s="9"/>
      <c r="C46" s="51" t="s">
        <v>365</v>
      </c>
      <c r="D46" s="24"/>
      <c r="E46" s="62" t="s">
        <v>324</v>
      </c>
      <c r="F46" s="65">
        <v>4581</v>
      </c>
      <c r="G46" s="66" t="s">
        <v>190</v>
      </c>
      <c r="H46" s="65" t="s">
        <v>16</v>
      </c>
      <c r="I46" s="42">
        <v>1068</v>
      </c>
      <c r="J46" s="70">
        <v>2743</v>
      </c>
      <c r="K46" s="57">
        <f t="shared" si="0"/>
        <v>2929524</v>
      </c>
      <c r="L46" s="10"/>
    </row>
    <row r="47" spans="1:12" ht="57" x14ac:dyDescent="0.3">
      <c r="A47" s="5"/>
      <c r="B47" s="9"/>
      <c r="C47" s="51" t="s">
        <v>366</v>
      </c>
      <c r="D47" s="24"/>
      <c r="E47" s="62" t="s">
        <v>324</v>
      </c>
      <c r="F47" s="65">
        <v>5166</v>
      </c>
      <c r="G47" s="66" t="s">
        <v>191</v>
      </c>
      <c r="H47" s="65" t="s">
        <v>192</v>
      </c>
      <c r="I47" s="42">
        <v>552</v>
      </c>
      <c r="J47" s="70">
        <v>6237</v>
      </c>
      <c r="K47" s="57">
        <f t="shared" si="0"/>
        <v>3442824</v>
      </c>
      <c r="L47" s="10"/>
    </row>
    <row r="48" spans="1:12" ht="71.25" x14ac:dyDescent="0.3">
      <c r="A48" s="5"/>
      <c r="B48" s="9"/>
      <c r="C48" s="51" t="s">
        <v>367</v>
      </c>
      <c r="D48" s="24"/>
      <c r="E48" s="62" t="s">
        <v>324</v>
      </c>
      <c r="F48" s="65">
        <v>4946</v>
      </c>
      <c r="G48" s="66" t="s">
        <v>193</v>
      </c>
      <c r="H48" s="65" t="s">
        <v>194</v>
      </c>
      <c r="I48" s="42">
        <v>445</v>
      </c>
      <c r="J48" s="70">
        <v>31299</v>
      </c>
      <c r="K48" s="57">
        <f t="shared" si="0"/>
        <v>13928055</v>
      </c>
      <c r="L48" s="10"/>
    </row>
    <row r="49" spans="1:12" ht="43.5" thickBot="1" x14ac:dyDescent="0.35">
      <c r="A49" s="5"/>
      <c r="B49" s="9"/>
      <c r="C49" s="51" t="s">
        <v>161</v>
      </c>
      <c r="D49" s="47"/>
      <c r="E49" s="62" t="s">
        <v>324</v>
      </c>
      <c r="F49" s="67">
        <v>4934</v>
      </c>
      <c r="G49" s="68" t="s">
        <v>195</v>
      </c>
      <c r="H49" s="67" t="s">
        <v>22</v>
      </c>
      <c r="I49" s="61">
        <v>80</v>
      </c>
      <c r="J49" s="71">
        <v>163756</v>
      </c>
      <c r="K49" s="57">
        <f t="shared" si="0"/>
        <v>13100480</v>
      </c>
      <c r="L49" s="10"/>
    </row>
    <row r="50" spans="1:12" ht="17.25" thickBot="1" x14ac:dyDescent="0.35">
      <c r="A50" s="5"/>
      <c r="B50" s="9"/>
      <c r="C50" s="88" t="s">
        <v>197</v>
      </c>
      <c r="D50" s="89"/>
      <c r="E50" s="89"/>
      <c r="F50" s="89"/>
      <c r="G50" s="89"/>
      <c r="H50" s="89"/>
      <c r="I50" s="89"/>
      <c r="J50" s="89"/>
      <c r="K50" s="60"/>
      <c r="L50" s="10"/>
    </row>
    <row r="51" spans="1:12" ht="42.75" x14ac:dyDescent="0.3">
      <c r="A51" s="5"/>
      <c r="B51" s="9"/>
      <c r="C51" s="56" t="s">
        <v>25</v>
      </c>
      <c r="D51" s="59"/>
      <c r="E51" s="62" t="s">
        <v>324</v>
      </c>
      <c r="F51" s="63">
        <v>3454</v>
      </c>
      <c r="G51" s="64" t="s">
        <v>198</v>
      </c>
      <c r="H51" s="63" t="s">
        <v>19</v>
      </c>
      <c r="I51" s="73">
        <v>66</v>
      </c>
      <c r="J51" s="69">
        <v>115812</v>
      </c>
      <c r="K51" s="57">
        <f t="shared" ref="K51:K114" si="1">ROUND(J51*I51,0)</f>
        <v>7643592</v>
      </c>
      <c r="L51" s="10"/>
    </row>
    <row r="52" spans="1:12" ht="28.5" x14ac:dyDescent="0.3">
      <c r="A52" s="5"/>
      <c r="B52" s="9"/>
      <c r="C52" s="56">
        <v>2.2000000000000002</v>
      </c>
      <c r="D52" s="59"/>
      <c r="E52" s="96" t="s">
        <v>332</v>
      </c>
      <c r="F52" s="63"/>
      <c r="G52" s="64" t="s">
        <v>328</v>
      </c>
      <c r="H52" s="63" t="s">
        <v>19</v>
      </c>
      <c r="I52" s="73">
        <v>107</v>
      </c>
      <c r="J52" s="69">
        <v>367041.2</v>
      </c>
      <c r="K52" s="57">
        <f t="shared" si="1"/>
        <v>39273408</v>
      </c>
      <c r="L52" s="10"/>
    </row>
    <row r="53" spans="1:12" s="5" customFormat="1" ht="42.75" x14ac:dyDescent="0.25">
      <c r="B53" s="9"/>
      <c r="C53" s="51">
        <v>2.2999999999999998</v>
      </c>
      <c r="D53" s="74"/>
      <c r="E53" s="62" t="s">
        <v>324</v>
      </c>
      <c r="F53" s="65">
        <v>3866</v>
      </c>
      <c r="G53" s="66" t="s">
        <v>26</v>
      </c>
      <c r="H53" s="65" t="s">
        <v>16</v>
      </c>
      <c r="I53" s="48">
        <v>66</v>
      </c>
      <c r="J53" s="70">
        <v>3510</v>
      </c>
      <c r="K53" s="57">
        <f t="shared" si="1"/>
        <v>231660</v>
      </c>
      <c r="L53" s="10"/>
    </row>
    <row r="54" spans="1:12" s="5" customFormat="1" ht="57" x14ac:dyDescent="0.25">
      <c r="B54" s="9"/>
      <c r="C54" s="51">
        <v>2.4</v>
      </c>
      <c r="D54" s="74"/>
      <c r="E54" s="62" t="s">
        <v>324</v>
      </c>
      <c r="F54" s="65">
        <v>4140</v>
      </c>
      <c r="G54" s="66" t="s">
        <v>199</v>
      </c>
      <c r="H54" s="65" t="s">
        <v>19</v>
      </c>
      <c r="I54" s="48">
        <v>77</v>
      </c>
      <c r="J54" s="70">
        <v>201495</v>
      </c>
      <c r="K54" s="57">
        <f t="shared" si="1"/>
        <v>15515115</v>
      </c>
      <c r="L54" s="10"/>
    </row>
    <row r="55" spans="1:12" s="16" customFormat="1" ht="42.75" x14ac:dyDescent="0.25">
      <c r="B55" s="39"/>
      <c r="C55" s="51">
        <v>2.5</v>
      </c>
      <c r="D55" s="101"/>
      <c r="E55" s="96" t="s">
        <v>324</v>
      </c>
      <c r="F55" s="97">
        <v>7900</v>
      </c>
      <c r="G55" s="98" t="s">
        <v>325</v>
      </c>
      <c r="H55" s="97" t="s">
        <v>16</v>
      </c>
      <c r="I55" s="42">
        <v>356</v>
      </c>
      <c r="J55" s="99">
        <v>73638</v>
      </c>
      <c r="K55" s="100">
        <f t="shared" si="1"/>
        <v>26215128</v>
      </c>
      <c r="L55" s="18"/>
    </row>
    <row r="56" spans="1:12" s="16" customFormat="1" ht="57" x14ac:dyDescent="0.25">
      <c r="B56" s="39"/>
      <c r="C56" s="51">
        <v>2.6</v>
      </c>
      <c r="D56" s="101"/>
      <c r="E56" s="96" t="s">
        <v>324</v>
      </c>
      <c r="F56" s="97">
        <v>4034</v>
      </c>
      <c r="G56" s="98" t="s">
        <v>326</v>
      </c>
      <c r="H56" s="97" t="s">
        <v>16</v>
      </c>
      <c r="I56" s="42">
        <v>356</v>
      </c>
      <c r="J56" s="99">
        <v>30940</v>
      </c>
      <c r="K56" s="100">
        <f t="shared" si="1"/>
        <v>11014640</v>
      </c>
      <c r="L56" s="18"/>
    </row>
    <row r="57" spans="1:12" s="16" customFormat="1" ht="28.5" x14ac:dyDescent="0.25">
      <c r="B57" s="39"/>
      <c r="C57" s="51">
        <v>2.7</v>
      </c>
      <c r="D57" s="101"/>
      <c r="E57" s="96" t="s">
        <v>332</v>
      </c>
      <c r="F57" s="97"/>
      <c r="G57" s="98" t="s">
        <v>327</v>
      </c>
      <c r="H57" s="97" t="s">
        <v>16</v>
      </c>
      <c r="I57" s="42">
        <v>356</v>
      </c>
      <c r="J57" s="99">
        <v>56621</v>
      </c>
      <c r="K57" s="100">
        <f t="shared" si="1"/>
        <v>20157076</v>
      </c>
      <c r="L57" s="18"/>
    </row>
    <row r="58" spans="1:12" ht="57" x14ac:dyDescent="0.3">
      <c r="A58" s="5"/>
      <c r="B58" s="9"/>
      <c r="C58" s="51">
        <v>2.8</v>
      </c>
      <c r="D58" s="24"/>
      <c r="E58" s="62" t="s">
        <v>324</v>
      </c>
      <c r="F58" s="65">
        <v>4203</v>
      </c>
      <c r="G58" s="66" t="s">
        <v>27</v>
      </c>
      <c r="H58" s="65" t="s">
        <v>19</v>
      </c>
      <c r="I58" s="48">
        <v>40</v>
      </c>
      <c r="J58" s="70">
        <v>1075438</v>
      </c>
      <c r="K58" s="57">
        <f t="shared" si="1"/>
        <v>43017520</v>
      </c>
      <c r="L58" s="10"/>
    </row>
    <row r="59" spans="1:12" ht="42.75" x14ac:dyDescent="0.3">
      <c r="A59" s="5"/>
      <c r="B59" s="9"/>
      <c r="C59" s="51">
        <v>2.9</v>
      </c>
      <c r="D59" s="24"/>
      <c r="E59" s="62" t="s">
        <v>324</v>
      </c>
      <c r="F59" s="65">
        <v>4667</v>
      </c>
      <c r="G59" s="66" t="s">
        <v>124</v>
      </c>
      <c r="H59" s="65" t="s">
        <v>16</v>
      </c>
      <c r="I59" s="48">
        <v>246</v>
      </c>
      <c r="J59" s="70">
        <v>356894</v>
      </c>
      <c r="K59" s="57">
        <f t="shared" si="1"/>
        <v>87795924</v>
      </c>
      <c r="L59" s="10"/>
    </row>
    <row r="60" spans="1:12" s="5" customFormat="1" ht="71.25" x14ac:dyDescent="0.25">
      <c r="B60" s="9"/>
      <c r="C60" s="51">
        <v>3</v>
      </c>
      <c r="D60" s="74"/>
      <c r="E60" s="62" t="s">
        <v>324</v>
      </c>
      <c r="F60" s="65">
        <v>4490</v>
      </c>
      <c r="G60" s="66" t="s">
        <v>28</v>
      </c>
      <c r="H60" s="65" t="s">
        <v>16</v>
      </c>
      <c r="I60" s="48">
        <v>383</v>
      </c>
      <c r="J60" s="70">
        <v>226671</v>
      </c>
      <c r="K60" s="57">
        <f t="shared" si="1"/>
        <v>86814993</v>
      </c>
      <c r="L60" s="10"/>
    </row>
    <row r="61" spans="1:12" s="5" customFormat="1" ht="42.75" x14ac:dyDescent="0.25">
      <c r="B61" s="9"/>
      <c r="C61" s="51">
        <v>3.1</v>
      </c>
      <c r="D61" s="74"/>
      <c r="E61" s="62" t="s">
        <v>324</v>
      </c>
      <c r="F61" s="65">
        <v>4510</v>
      </c>
      <c r="G61" s="66" t="s">
        <v>29</v>
      </c>
      <c r="H61" s="65" t="s">
        <v>16</v>
      </c>
      <c r="I61" s="48">
        <v>646</v>
      </c>
      <c r="J61" s="70">
        <v>134759</v>
      </c>
      <c r="K61" s="57">
        <f t="shared" si="1"/>
        <v>87054314</v>
      </c>
      <c r="L61" s="10"/>
    </row>
    <row r="62" spans="1:12" s="5" customFormat="1" ht="42.75" x14ac:dyDescent="0.25">
      <c r="B62" s="9"/>
      <c r="C62" s="51">
        <v>3.2</v>
      </c>
      <c r="D62" s="74"/>
      <c r="E62" s="62" t="s">
        <v>324</v>
      </c>
      <c r="F62" s="65">
        <v>7341</v>
      </c>
      <c r="G62" s="66" t="s">
        <v>200</v>
      </c>
      <c r="H62" s="65" t="s">
        <v>33</v>
      </c>
      <c r="I62" s="48">
        <v>14</v>
      </c>
      <c r="J62" s="70">
        <v>1243963</v>
      </c>
      <c r="K62" s="57">
        <f t="shared" si="1"/>
        <v>17415482</v>
      </c>
      <c r="L62" s="10"/>
    </row>
    <row r="63" spans="1:12" s="5" customFormat="1" ht="42.75" x14ac:dyDescent="0.25">
      <c r="B63" s="9"/>
      <c r="C63" s="51">
        <v>3.3</v>
      </c>
      <c r="D63" s="74"/>
      <c r="E63" s="62" t="s">
        <v>324</v>
      </c>
      <c r="F63" s="65">
        <v>3470</v>
      </c>
      <c r="G63" s="66" t="s">
        <v>201</v>
      </c>
      <c r="H63" s="65" t="s">
        <v>33</v>
      </c>
      <c r="I63" s="48">
        <v>7</v>
      </c>
      <c r="J63" s="70">
        <v>1052059</v>
      </c>
      <c r="K63" s="57">
        <f t="shared" si="1"/>
        <v>7364413</v>
      </c>
      <c r="L63" s="10"/>
    </row>
    <row r="64" spans="1:12" s="5" customFormat="1" ht="42.75" x14ac:dyDescent="0.25">
      <c r="B64" s="9"/>
      <c r="C64" s="51">
        <v>3.4</v>
      </c>
      <c r="D64" s="74"/>
      <c r="E64" s="62" t="s">
        <v>324</v>
      </c>
      <c r="F64" s="65">
        <v>3776</v>
      </c>
      <c r="G64" s="66" t="s">
        <v>202</v>
      </c>
      <c r="H64" s="65" t="s">
        <v>16</v>
      </c>
      <c r="I64" s="48">
        <v>377</v>
      </c>
      <c r="J64" s="70">
        <v>46108</v>
      </c>
      <c r="K64" s="57">
        <f t="shared" si="1"/>
        <v>17382716</v>
      </c>
      <c r="L64" s="10"/>
    </row>
    <row r="65" spans="2:12" s="5" customFormat="1" ht="42.75" x14ac:dyDescent="0.25">
      <c r="B65" s="9"/>
      <c r="C65" s="51">
        <v>3.5</v>
      </c>
      <c r="D65" s="74"/>
      <c r="E65" s="62" t="s">
        <v>324</v>
      </c>
      <c r="F65" s="65">
        <v>5180</v>
      </c>
      <c r="G65" s="66" t="s">
        <v>203</v>
      </c>
      <c r="H65" s="65" t="s">
        <v>33</v>
      </c>
      <c r="I65" s="48">
        <v>4</v>
      </c>
      <c r="J65" s="70">
        <v>261968</v>
      </c>
      <c r="K65" s="57">
        <f t="shared" si="1"/>
        <v>1047872</v>
      </c>
      <c r="L65" s="10"/>
    </row>
    <row r="66" spans="2:12" s="5" customFormat="1" ht="42.75" x14ac:dyDescent="0.25">
      <c r="B66" s="9"/>
      <c r="C66" s="51">
        <v>3.6</v>
      </c>
      <c r="D66" s="74"/>
      <c r="E66" s="62" t="s">
        <v>324</v>
      </c>
      <c r="F66" s="65">
        <v>6161</v>
      </c>
      <c r="G66" s="66" t="s">
        <v>125</v>
      </c>
      <c r="H66" s="65" t="s">
        <v>33</v>
      </c>
      <c r="I66" s="48">
        <v>73</v>
      </c>
      <c r="J66" s="70">
        <v>13090</v>
      </c>
      <c r="K66" s="57">
        <f t="shared" si="1"/>
        <v>955570</v>
      </c>
      <c r="L66" s="10"/>
    </row>
    <row r="67" spans="2:12" s="5" customFormat="1" ht="57" x14ac:dyDescent="0.25">
      <c r="B67" s="9"/>
      <c r="C67" s="51">
        <v>3.7</v>
      </c>
      <c r="D67" s="74"/>
      <c r="E67" s="62" t="s">
        <v>324</v>
      </c>
      <c r="F67" s="65">
        <v>6438</v>
      </c>
      <c r="G67" s="66" t="s">
        <v>126</v>
      </c>
      <c r="H67" s="65" t="s">
        <v>33</v>
      </c>
      <c r="I67" s="48">
        <v>73</v>
      </c>
      <c r="J67" s="70">
        <v>20205</v>
      </c>
      <c r="K67" s="57">
        <f t="shared" si="1"/>
        <v>1474965</v>
      </c>
      <c r="L67" s="10"/>
    </row>
    <row r="68" spans="2:12" s="5" customFormat="1" ht="42.75" x14ac:dyDescent="0.25">
      <c r="B68" s="9"/>
      <c r="C68" s="51">
        <v>3.8</v>
      </c>
      <c r="D68" s="74"/>
      <c r="E68" s="62" t="s">
        <v>324</v>
      </c>
      <c r="F68" s="65">
        <v>3723</v>
      </c>
      <c r="G68" s="66" t="s">
        <v>204</v>
      </c>
      <c r="H68" s="65" t="s">
        <v>84</v>
      </c>
      <c r="I68" s="48">
        <v>25</v>
      </c>
      <c r="J68" s="70">
        <v>98477</v>
      </c>
      <c r="K68" s="57">
        <f t="shared" si="1"/>
        <v>2461925</v>
      </c>
      <c r="L68" s="10"/>
    </row>
    <row r="69" spans="2:12" s="5" customFormat="1" ht="42.75" x14ac:dyDescent="0.25">
      <c r="B69" s="9"/>
      <c r="C69" s="51">
        <v>3.9</v>
      </c>
      <c r="D69" s="74"/>
      <c r="E69" s="62" t="s">
        <v>324</v>
      </c>
      <c r="F69" s="65">
        <v>3724</v>
      </c>
      <c r="G69" s="66" t="s">
        <v>205</v>
      </c>
      <c r="H69" s="65" t="s">
        <v>84</v>
      </c>
      <c r="I69" s="48">
        <v>34</v>
      </c>
      <c r="J69" s="70">
        <v>98477</v>
      </c>
      <c r="K69" s="57">
        <f t="shared" si="1"/>
        <v>3348218</v>
      </c>
      <c r="L69" s="10"/>
    </row>
    <row r="70" spans="2:12" s="5" customFormat="1" ht="42.75" x14ac:dyDescent="0.25">
      <c r="B70" s="9"/>
      <c r="C70" s="51">
        <v>4</v>
      </c>
      <c r="D70" s="74"/>
      <c r="E70" s="62" t="s">
        <v>324</v>
      </c>
      <c r="F70" s="65">
        <v>3151</v>
      </c>
      <c r="G70" s="66" t="s">
        <v>206</v>
      </c>
      <c r="H70" s="65" t="s">
        <v>84</v>
      </c>
      <c r="I70" s="48">
        <v>8</v>
      </c>
      <c r="J70" s="70">
        <v>3065871</v>
      </c>
      <c r="K70" s="57">
        <f t="shared" si="1"/>
        <v>24526968</v>
      </c>
      <c r="L70" s="10"/>
    </row>
    <row r="71" spans="2:12" s="5" customFormat="1" ht="42.75" x14ac:dyDescent="0.25">
      <c r="B71" s="9"/>
      <c r="C71" s="51">
        <v>4.0999999999999996</v>
      </c>
      <c r="D71" s="74"/>
      <c r="E71" s="62" t="s">
        <v>324</v>
      </c>
      <c r="F71" s="65">
        <v>3884</v>
      </c>
      <c r="G71" s="66" t="s">
        <v>207</v>
      </c>
      <c r="H71" s="65" t="s">
        <v>84</v>
      </c>
      <c r="I71" s="48">
        <v>12</v>
      </c>
      <c r="J71" s="70">
        <v>3692858</v>
      </c>
      <c r="K71" s="57">
        <f t="shared" si="1"/>
        <v>44314296</v>
      </c>
      <c r="L71" s="10"/>
    </row>
    <row r="72" spans="2:12" s="5" customFormat="1" ht="42.75" x14ac:dyDescent="0.25">
      <c r="B72" s="9"/>
      <c r="C72" s="51">
        <v>4.2</v>
      </c>
      <c r="D72" s="74"/>
      <c r="E72" s="62" t="s">
        <v>324</v>
      </c>
      <c r="F72" s="65">
        <v>3042</v>
      </c>
      <c r="G72" s="66" t="s">
        <v>208</v>
      </c>
      <c r="H72" s="65" t="s">
        <v>33</v>
      </c>
      <c r="I72" s="48">
        <v>51</v>
      </c>
      <c r="J72" s="70">
        <v>57475</v>
      </c>
      <c r="K72" s="57">
        <f t="shared" si="1"/>
        <v>2931225</v>
      </c>
      <c r="L72" s="10"/>
    </row>
    <row r="73" spans="2:12" s="5" customFormat="1" ht="42.75" x14ac:dyDescent="0.25">
      <c r="B73" s="9"/>
      <c r="C73" s="51">
        <v>4.3</v>
      </c>
      <c r="D73" s="74"/>
      <c r="E73" s="62" t="s">
        <v>324</v>
      </c>
      <c r="F73" s="65">
        <v>3043</v>
      </c>
      <c r="G73" s="66" t="s">
        <v>209</v>
      </c>
      <c r="H73" s="65" t="s">
        <v>33</v>
      </c>
      <c r="I73" s="48">
        <v>48</v>
      </c>
      <c r="J73" s="70">
        <v>79822</v>
      </c>
      <c r="K73" s="57">
        <f t="shared" si="1"/>
        <v>3831456</v>
      </c>
      <c r="L73" s="10"/>
    </row>
    <row r="74" spans="2:12" s="5" customFormat="1" ht="42.75" x14ac:dyDescent="0.25">
      <c r="B74" s="9"/>
      <c r="C74" s="51">
        <v>4.4000000000000004</v>
      </c>
      <c r="D74" s="74"/>
      <c r="E74" s="62" t="s">
        <v>324</v>
      </c>
      <c r="F74" s="65">
        <v>3044</v>
      </c>
      <c r="G74" s="66" t="s">
        <v>210</v>
      </c>
      <c r="H74" s="65" t="s">
        <v>33</v>
      </c>
      <c r="I74" s="48">
        <v>48</v>
      </c>
      <c r="J74" s="70">
        <v>112912</v>
      </c>
      <c r="K74" s="57">
        <f t="shared" si="1"/>
        <v>5419776</v>
      </c>
      <c r="L74" s="10"/>
    </row>
    <row r="75" spans="2:12" s="5" customFormat="1" ht="42.75" x14ac:dyDescent="0.25">
      <c r="B75" s="9"/>
      <c r="C75" s="51">
        <v>4.5</v>
      </c>
      <c r="D75" s="74"/>
      <c r="E75" s="62" t="s">
        <v>324</v>
      </c>
      <c r="F75" s="65">
        <v>3045</v>
      </c>
      <c r="G75" s="66" t="s">
        <v>211</v>
      </c>
      <c r="H75" s="65" t="s">
        <v>33</v>
      </c>
      <c r="I75" s="48">
        <v>48</v>
      </c>
      <c r="J75" s="70">
        <v>158228</v>
      </c>
      <c r="K75" s="57">
        <f t="shared" si="1"/>
        <v>7594944</v>
      </c>
      <c r="L75" s="10"/>
    </row>
    <row r="76" spans="2:12" s="5" customFormat="1" ht="42.75" x14ac:dyDescent="0.25">
      <c r="B76" s="9"/>
      <c r="C76" s="51">
        <v>4.5999999999999996</v>
      </c>
      <c r="D76" s="74"/>
      <c r="E76" s="62" t="s">
        <v>324</v>
      </c>
      <c r="F76" s="65">
        <v>3230</v>
      </c>
      <c r="G76" s="66" t="s">
        <v>212</v>
      </c>
      <c r="H76" s="65" t="s">
        <v>33</v>
      </c>
      <c r="I76" s="48">
        <v>59</v>
      </c>
      <c r="J76" s="70">
        <v>482115</v>
      </c>
      <c r="K76" s="57">
        <f t="shared" si="1"/>
        <v>28444785</v>
      </c>
      <c r="L76" s="10"/>
    </row>
    <row r="77" spans="2:12" s="5" customFormat="1" ht="42.75" x14ac:dyDescent="0.25">
      <c r="B77" s="9"/>
      <c r="C77" s="51">
        <v>4.7</v>
      </c>
      <c r="D77" s="74"/>
      <c r="E77" s="62" t="s">
        <v>324</v>
      </c>
      <c r="F77" s="65">
        <v>3227</v>
      </c>
      <c r="G77" s="66" t="s">
        <v>213</v>
      </c>
      <c r="H77" s="65" t="s">
        <v>33</v>
      </c>
      <c r="I77" s="48">
        <v>59</v>
      </c>
      <c r="J77" s="70">
        <v>135802</v>
      </c>
      <c r="K77" s="57">
        <f t="shared" si="1"/>
        <v>8012318</v>
      </c>
      <c r="L77" s="10"/>
    </row>
    <row r="78" spans="2:12" s="5" customFormat="1" ht="42.75" x14ac:dyDescent="0.25">
      <c r="B78" s="9"/>
      <c r="C78" s="51">
        <v>4.8</v>
      </c>
      <c r="D78" s="74"/>
      <c r="E78" s="62" t="s">
        <v>324</v>
      </c>
      <c r="F78" s="65">
        <v>3393</v>
      </c>
      <c r="G78" s="66" t="s">
        <v>214</v>
      </c>
      <c r="H78" s="65" t="s">
        <v>84</v>
      </c>
      <c r="I78" s="48">
        <v>21</v>
      </c>
      <c r="J78" s="70">
        <v>1419546</v>
      </c>
      <c r="K78" s="57">
        <f t="shared" si="1"/>
        <v>29810466</v>
      </c>
      <c r="L78" s="10"/>
    </row>
    <row r="79" spans="2:12" s="5" customFormat="1" ht="42.75" x14ac:dyDescent="0.25">
      <c r="B79" s="9"/>
      <c r="C79" s="51">
        <v>4.9000000000000004</v>
      </c>
      <c r="D79" s="74"/>
      <c r="E79" s="62" t="s">
        <v>324</v>
      </c>
      <c r="F79" s="65">
        <v>3316</v>
      </c>
      <c r="G79" s="66" t="s">
        <v>215</v>
      </c>
      <c r="H79" s="65" t="s">
        <v>84</v>
      </c>
      <c r="I79" s="48">
        <v>21</v>
      </c>
      <c r="J79" s="70">
        <v>1558241</v>
      </c>
      <c r="K79" s="57">
        <f t="shared" si="1"/>
        <v>32723061</v>
      </c>
      <c r="L79" s="10"/>
    </row>
    <row r="80" spans="2:12" s="5" customFormat="1" ht="42.75" x14ac:dyDescent="0.25">
      <c r="B80" s="9"/>
      <c r="C80" s="51">
        <v>5</v>
      </c>
      <c r="D80" s="74"/>
      <c r="E80" s="62" t="s">
        <v>324</v>
      </c>
      <c r="F80" s="65">
        <v>3309</v>
      </c>
      <c r="G80" s="66" t="s">
        <v>216</v>
      </c>
      <c r="H80" s="65" t="s">
        <v>84</v>
      </c>
      <c r="I80" s="48">
        <v>7</v>
      </c>
      <c r="J80" s="70">
        <v>1779053</v>
      </c>
      <c r="K80" s="57">
        <f t="shared" si="1"/>
        <v>12453371</v>
      </c>
      <c r="L80" s="10"/>
    </row>
    <row r="81" spans="2:12" s="5" customFormat="1" ht="42.75" x14ac:dyDescent="0.25">
      <c r="B81" s="9"/>
      <c r="C81" s="51">
        <v>5.0999999999999996</v>
      </c>
      <c r="D81" s="74"/>
      <c r="E81" s="62" t="s">
        <v>324</v>
      </c>
      <c r="F81" s="65">
        <v>3268</v>
      </c>
      <c r="G81" s="66" t="s">
        <v>217</v>
      </c>
      <c r="H81" s="65" t="s">
        <v>84</v>
      </c>
      <c r="I81" s="48">
        <v>11</v>
      </c>
      <c r="J81" s="70">
        <v>2038993</v>
      </c>
      <c r="K81" s="57">
        <f t="shared" si="1"/>
        <v>22428923</v>
      </c>
      <c r="L81" s="10"/>
    </row>
    <row r="82" spans="2:12" s="5" customFormat="1" ht="42.75" x14ac:dyDescent="0.25">
      <c r="B82" s="9"/>
      <c r="C82" s="51">
        <v>5.2</v>
      </c>
      <c r="D82" s="74"/>
      <c r="E82" s="62" t="s">
        <v>324</v>
      </c>
      <c r="F82" s="65">
        <v>3269</v>
      </c>
      <c r="G82" s="66" t="s">
        <v>218</v>
      </c>
      <c r="H82" s="65" t="s">
        <v>84</v>
      </c>
      <c r="I82" s="48">
        <v>11</v>
      </c>
      <c r="J82" s="70">
        <v>2247442</v>
      </c>
      <c r="K82" s="57">
        <f t="shared" si="1"/>
        <v>24721862</v>
      </c>
      <c r="L82" s="10"/>
    </row>
    <row r="83" spans="2:12" s="5" customFormat="1" ht="42.75" x14ac:dyDescent="0.25">
      <c r="B83" s="9"/>
      <c r="C83" s="51">
        <v>5.3</v>
      </c>
      <c r="D83" s="74"/>
      <c r="E83" s="62" t="s">
        <v>324</v>
      </c>
      <c r="F83" s="65">
        <v>4792</v>
      </c>
      <c r="G83" s="66" t="s">
        <v>272</v>
      </c>
      <c r="H83" s="65" t="s">
        <v>19</v>
      </c>
      <c r="I83" s="48">
        <v>206</v>
      </c>
      <c r="J83" s="70">
        <v>96066</v>
      </c>
      <c r="K83" s="57">
        <f t="shared" si="1"/>
        <v>19789596</v>
      </c>
      <c r="L83" s="10"/>
    </row>
    <row r="84" spans="2:12" s="5" customFormat="1" ht="42.75" x14ac:dyDescent="0.25">
      <c r="B84" s="9"/>
      <c r="C84" s="51">
        <v>5.4</v>
      </c>
      <c r="D84" s="74"/>
      <c r="E84" s="62" t="s">
        <v>324</v>
      </c>
      <c r="F84" s="65">
        <v>3257</v>
      </c>
      <c r="G84" s="66" t="s">
        <v>219</v>
      </c>
      <c r="H84" s="65" t="s">
        <v>84</v>
      </c>
      <c r="I84" s="48">
        <v>14</v>
      </c>
      <c r="J84" s="70">
        <v>868823</v>
      </c>
      <c r="K84" s="57">
        <f t="shared" si="1"/>
        <v>12163522</v>
      </c>
      <c r="L84" s="10"/>
    </row>
    <row r="85" spans="2:12" s="5" customFormat="1" ht="42.75" x14ac:dyDescent="0.25">
      <c r="B85" s="9"/>
      <c r="C85" s="51">
        <v>5.5</v>
      </c>
      <c r="D85" s="74"/>
      <c r="E85" s="62" t="s">
        <v>324</v>
      </c>
      <c r="F85" s="65">
        <v>3258</v>
      </c>
      <c r="G85" s="66" t="s">
        <v>220</v>
      </c>
      <c r="H85" s="65" t="s">
        <v>84</v>
      </c>
      <c r="I85" s="48">
        <v>14</v>
      </c>
      <c r="J85" s="70">
        <v>899706</v>
      </c>
      <c r="K85" s="57">
        <f t="shared" si="1"/>
        <v>12595884</v>
      </c>
      <c r="L85" s="10"/>
    </row>
    <row r="86" spans="2:12" s="5" customFormat="1" ht="42.75" x14ac:dyDescent="0.25">
      <c r="B86" s="9"/>
      <c r="C86" s="51">
        <v>5.6</v>
      </c>
      <c r="D86" s="74"/>
      <c r="E86" s="62" t="s">
        <v>324</v>
      </c>
      <c r="F86" s="65">
        <v>3228</v>
      </c>
      <c r="G86" s="66" t="s">
        <v>221</v>
      </c>
      <c r="H86" s="65" t="s">
        <v>33</v>
      </c>
      <c r="I86" s="48">
        <v>50</v>
      </c>
      <c r="J86" s="70">
        <v>225163</v>
      </c>
      <c r="K86" s="57">
        <f t="shared" si="1"/>
        <v>11258150</v>
      </c>
      <c r="L86" s="10"/>
    </row>
    <row r="87" spans="2:12" s="5" customFormat="1" ht="42.75" x14ac:dyDescent="0.25">
      <c r="B87" s="9"/>
      <c r="C87" s="51">
        <v>5.7</v>
      </c>
      <c r="D87" s="74"/>
      <c r="E87" s="62" t="s">
        <v>324</v>
      </c>
      <c r="F87" s="65">
        <v>5750</v>
      </c>
      <c r="G87" s="66" t="s">
        <v>222</v>
      </c>
      <c r="H87" s="65" t="s">
        <v>84</v>
      </c>
      <c r="I87" s="48">
        <v>17</v>
      </c>
      <c r="J87" s="70">
        <v>470048</v>
      </c>
      <c r="K87" s="57">
        <f t="shared" si="1"/>
        <v>7990816</v>
      </c>
      <c r="L87" s="10"/>
    </row>
    <row r="88" spans="2:12" s="5" customFormat="1" ht="42.75" x14ac:dyDescent="0.25">
      <c r="B88" s="9"/>
      <c r="C88" s="51">
        <v>5.8</v>
      </c>
      <c r="D88" s="74"/>
      <c r="E88" s="62" t="s">
        <v>324</v>
      </c>
      <c r="F88" s="65">
        <v>7514</v>
      </c>
      <c r="G88" s="66" t="s">
        <v>223</v>
      </c>
      <c r="H88" s="65" t="s">
        <v>84</v>
      </c>
      <c r="I88" s="48">
        <v>4</v>
      </c>
      <c r="J88" s="70">
        <v>633439</v>
      </c>
      <c r="K88" s="57">
        <f t="shared" si="1"/>
        <v>2533756</v>
      </c>
      <c r="L88" s="10"/>
    </row>
    <row r="89" spans="2:12" s="5" customFormat="1" ht="42.75" x14ac:dyDescent="0.25">
      <c r="B89" s="9"/>
      <c r="C89" s="51">
        <v>5.9</v>
      </c>
      <c r="D89" s="74"/>
      <c r="E89" s="62" t="s">
        <v>324</v>
      </c>
      <c r="F89" s="65">
        <v>3325</v>
      </c>
      <c r="G89" s="66" t="s">
        <v>224</v>
      </c>
      <c r="H89" s="65" t="s">
        <v>84</v>
      </c>
      <c r="I89" s="48">
        <v>4</v>
      </c>
      <c r="J89" s="70">
        <v>377112</v>
      </c>
      <c r="K89" s="57">
        <f t="shared" si="1"/>
        <v>1508448</v>
      </c>
      <c r="L89" s="10"/>
    </row>
    <row r="90" spans="2:12" s="5" customFormat="1" ht="42.75" x14ac:dyDescent="0.25">
      <c r="B90" s="9"/>
      <c r="C90" s="51">
        <v>6</v>
      </c>
      <c r="D90" s="74"/>
      <c r="E90" s="62" t="s">
        <v>324</v>
      </c>
      <c r="F90" s="65">
        <v>4402</v>
      </c>
      <c r="G90" s="66" t="s">
        <v>225</v>
      </c>
      <c r="H90" s="65" t="s">
        <v>84</v>
      </c>
      <c r="I90" s="48">
        <v>4</v>
      </c>
      <c r="J90" s="70">
        <v>1102893</v>
      </c>
      <c r="K90" s="57">
        <f t="shared" si="1"/>
        <v>4411572</v>
      </c>
      <c r="L90" s="10"/>
    </row>
    <row r="91" spans="2:12" s="5" customFormat="1" ht="42.75" x14ac:dyDescent="0.25">
      <c r="B91" s="9"/>
      <c r="C91" s="51">
        <v>6.1</v>
      </c>
      <c r="D91" s="74"/>
      <c r="E91" s="62" t="s">
        <v>324</v>
      </c>
      <c r="F91" s="65">
        <v>4982</v>
      </c>
      <c r="G91" s="66" t="s">
        <v>226</v>
      </c>
      <c r="H91" s="65" t="s">
        <v>84</v>
      </c>
      <c r="I91" s="48">
        <v>5</v>
      </c>
      <c r="J91" s="70">
        <v>188848</v>
      </c>
      <c r="K91" s="57">
        <f t="shared" si="1"/>
        <v>944240</v>
      </c>
      <c r="L91" s="10"/>
    </row>
    <row r="92" spans="2:12" s="5" customFormat="1" ht="42.75" x14ac:dyDescent="0.25">
      <c r="B92" s="9"/>
      <c r="C92" s="51">
        <v>6.2</v>
      </c>
      <c r="D92" s="74"/>
      <c r="E92" s="62" t="s">
        <v>324</v>
      </c>
      <c r="F92" s="65">
        <v>3412</v>
      </c>
      <c r="G92" s="66" t="s">
        <v>227</v>
      </c>
      <c r="H92" s="65" t="s">
        <v>84</v>
      </c>
      <c r="I92" s="48">
        <v>45</v>
      </c>
      <c r="J92" s="70">
        <v>461406</v>
      </c>
      <c r="K92" s="57">
        <f t="shared" si="1"/>
        <v>20763270</v>
      </c>
      <c r="L92" s="10"/>
    </row>
    <row r="93" spans="2:12" s="5" customFormat="1" ht="42.75" x14ac:dyDescent="0.25">
      <c r="B93" s="9"/>
      <c r="C93" s="51">
        <v>6.3</v>
      </c>
      <c r="D93" s="74"/>
      <c r="E93" s="62" t="s">
        <v>324</v>
      </c>
      <c r="F93" s="65">
        <v>3602</v>
      </c>
      <c r="G93" s="66" t="s">
        <v>228</v>
      </c>
      <c r="H93" s="65" t="s">
        <v>84</v>
      </c>
      <c r="I93" s="48">
        <v>45</v>
      </c>
      <c r="J93" s="70">
        <v>94361</v>
      </c>
      <c r="K93" s="57">
        <f t="shared" si="1"/>
        <v>4246245</v>
      </c>
      <c r="L93" s="10"/>
    </row>
    <row r="94" spans="2:12" s="5" customFormat="1" ht="42.75" x14ac:dyDescent="0.25">
      <c r="B94" s="9"/>
      <c r="C94" s="51">
        <v>6.4</v>
      </c>
      <c r="D94" s="74"/>
      <c r="E94" s="62" t="s">
        <v>324</v>
      </c>
      <c r="F94" s="65">
        <v>3603</v>
      </c>
      <c r="G94" s="66" t="s">
        <v>229</v>
      </c>
      <c r="H94" s="65" t="s">
        <v>84</v>
      </c>
      <c r="I94" s="48">
        <v>38</v>
      </c>
      <c r="J94" s="70">
        <v>213389</v>
      </c>
      <c r="K94" s="57">
        <f t="shared" si="1"/>
        <v>8108782</v>
      </c>
      <c r="L94" s="10"/>
    </row>
    <row r="95" spans="2:12" s="5" customFormat="1" ht="42.75" x14ac:dyDescent="0.25">
      <c r="B95" s="9"/>
      <c r="C95" s="51">
        <v>6.5</v>
      </c>
      <c r="D95" s="74"/>
      <c r="E95" s="62" t="s">
        <v>324</v>
      </c>
      <c r="F95" s="65">
        <v>3604</v>
      </c>
      <c r="G95" s="66" t="s">
        <v>230</v>
      </c>
      <c r="H95" s="65" t="s">
        <v>84</v>
      </c>
      <c r="I95" s="48">
        <v>26</v>
      </c>
      <c r="J95" s="70">
        <v>388723</v>
      </c>
      <c r="K95" s="57">
        <f t="shared" si="1"/>
        <v>10106798</v>
      </c>
      <c r="L95" s="10"/>
    </row>
    <row r="96" spans="2:12" s="5" customFormat="1" ht="42.75" x14ac:dyDescent="0.25">
      <c r="B96" s="9"/>
      <c r="C96" s="51">
        <v>6.6</v>
      </c>
      <c r="D96" s="74"/>
      <c r="E96" s="62" t="s">
        <v>324</v>
      </c>
      <c r="F96" s="65">
        <v>3606</v>
      </c>
      <c r="G96" s="66" t="s">
        <v>231</v>
      </c>
      <c r="H96" s="65" t="s">
        <v>84</v>
      </c>
      <c r="I96" s="48">
        <v>7</v>
      </c>
      <c r="J96" s="70">
        <v>1077816</v>
      </c>
      <c r="K96" s="57">
        <f t="shared" si="1"/>
        <v>7544712</v>
      </c>
      <c r="L96" s="10"/>
    </row>
    <row r="97" spans="2:12" s="5" customFormat="1" ht="42.75" x14ac:dyDescent="0.25">
      <c r="B97" s="9"/>
      <c r="C97" s="51">
        <v>6.7</v>
      </c>
      <c r="D97" s="74"/>
      <c r="E97" s="62" t="s">
        <v>324</v>
      </c>
      <c r="F97" s="65">
        <v>3878</v>
      </c>
      <c r="G97" s="66" t="s">
        <v>232</v>
      </c>
      <c r="H97" s="65" t="s">
        <v>84</v>
      </c>
      <c r="I97" s="48">
        <v>7</v>
      </c>
      <c r="J97" s="70">
        <v>1876215</v>
      </c>
      <c r="K97" s="57">
        <f t="shared" si="1"/>
        <v>13133505</v>
      </c>
      <c r="L97" s="10"/>
    </row>
    <row r="98" spans="2:12" s="5" customFormat="1" ht="42.75" x14ac:dyDescent="0.25">
      <c r="B98" s="9"/>
      <c r="C98" s="51">
        <v>6.8</v>
      </c>
      <c r="D98" s="74"/>
      <c r="E98" s="62" t="s">
        <v>324</v>
      </c>
      <c r="F98" s="65">
        <v>3879</v>
      </c>
      <c r="G98" s="66" t="s">
        <v>233</v>
      </c>
      <c r="H98" s="65" t="s">
        <v>84</v>
      </c>
      <c r="I98" s="48">
        <v>21</v>
      </c>
      <c r="J98" s="70">
        <v>1125585</v>
      </c>
      <c r="K98" s="57">
        <f t="shared" si="1"/>
        <v>23637285</v>
      </c>
      <c r="L98" s="10"/>
    </row>
    <row r="99" spans="2:12" s="5" customFormat="1" ht="42.75" x14ac:dyDescent="0.25">
      <c r="B99" s="9"/>
      <c r="C99" s="51">
        <v>6.9</v>
      </c>
      <c r="D99" s="74"/>
      <c r="E99" s="62" t="s">
        <v>324</v>
      </c>
      <c r="F99" s="65">
        <v>3047</v>
      </c>
      <c r="G99" s="66" t="s">
        <v>234</v>
      </c>
      <c r="H99" s="65" t="s">
        <v>33</v>
      </c>
      <c r="I99" s="48">
        <v>61</v>
      </c>
      <c r="J99" s="70">
        <v>381736</v>
      </c>
      <c r="K99" s="57">
        <f t="shared" si="1"/>
        <v>23285896</v>
      </c>
      <c r="L99" s="10"/>
    </row>
    <row r="100" spans="2:12" s="5" customFormat="1" ht="42.75" x14ac:dyDescent="0.25">
      <c r="B100" s="9"/>
      <c r="C100" s="51">
        <v>7</v>
      </c>
      <c r="D100" s="74"/>
      <c r="E100" s="62" t="s">
        <v>324</v>
      </c>
      <c r="F100" s="65">
        <v>4872</v>
      </c>
      <c r="G100" s="66" t="s">
        <v>235</v>
      </c>
      <c r="H100" s="65" t="s">
        <v>84</v>
      </c>
      <c r="I100" s="48">
        <v>21</v>
      </c>
      <c r="J100" s="70">
        <v>205077</v>
      </c>
      <c r="K100" s="57">
        <f t="shared" si="1"/>
        <v>4306617</v>
      </c>
      <c r="L100" s="10"/>
    </row>
    <row r="101" spans="2:12" s="5" customFormat="1" ht="42.75" x14ac:dyDescent="0.25">
      <c r="B101" s="9"/>
      <c r="C101" s="51">
        <v>7.1</v>
      </c>
      <c r="D101" s="74"/>
      <c r="E101" s="62" t="s">
        <v>324</v>
      </c>
      <c r="F101" s="65">
        <v>3282</v>
      </c>
      <c r="G101" s="66" t="s">
        <v>236</v>
      </c>
      <c r="H101" s="65" t="s">
        <v>84</v>
      </c>
      <c r="I101" s="48">
        <v>21</v>
      </c>
      <c r="J101" s="70">
        <v>387803</v>
      </c>
      <c r="K101" s="57">
        <f t="shared" si="1"/>
        <v>8143863</v>
      </c>
      <c r="L101" s="10"/>
    </row>
    <row r="102" spans="2:12" s="5" customFormat="1" ht="42.75" x14ac:dyDescent="0.25">
      <c r="B102" s="9"/>
      <c r="C102" s="51">
        <v>7.2</v>
      </c>
      <c r="D102" s="74"/>
      <c r="E102" s="62" t="s">
        <v>324</v>
      </c>
      <c r="F102" s="65">
        <v>3404</v>
      </c>
      <c r="G102" s="66" t="s">
        <v>237</v>
      </c>
      <c r="H102" s="65" t="s">
        <v>84</v>
      </c>
      <c r="I102" s="48">
        <v>18</v>
      </c>
      <c r="J102" s="70">
        <v>148897</v>
      </c>
      <c r="K102" s="57">
        <f t="shared" si="1"/>
        <v>2680146</v>
      </c>
      <c r="L102" s="10"/>
    </row>
    <row r="103" spans="2:12" s="5" customFormat="1" ht="42.75" x14ac:dyDescent="0.25">
      <c r="B103" s="9"/>
      <c r="C103" s="51">
        <v>7.3</v>
      </c>
      <c r="D103" s="74"/>
      <c r="E103" s="62" t="s">
        <v>324</v>
      </c>
      <c r="F103" s="65">
        <v>3523</v>
      </c>
      <c r="G103" s="66" t="s">
        <v>238</v>
      </c>
      <c r="H103" s="65" t="s">
        <v>84</v>
      </c>
      <c r="I103" s="48">
        <v>28</v>
      </c>
      <c r="J103" s="70">
        <v>159419</v>
      </c>
      <c r="K103" s="57">
        <f t="shared" si="1"/>
        <v>4463732</v>
      </c>
      <c r="L103" s="10"/>
    </row>
    <row r="104" spans="2:12" s="5" customFormat="1" ht="42.75" x14ac:dyDescent="0.25">
      <c r="B104" s="9"/>
      <c r="C104" s="51">
        <v>7.4</v>
      </c>
      <c r="D104" s="74"/>
      <c r="E104" s="62" t="s">
        <v>324</v>
      </c>
      <c r="F104" s="65">
        <v>3305</v>
      </c>
      <c r="G104" s="66" t="s">
        <v>239</v>
      </c>
      <c r="H104" s="65" t="s">
        <v>84</v>
      </c>
      <c r="I104" s="48">
        <v>28</v>
      </c>
      <c r="J104" s="70">
        <v>270324</v>
      </c>
      <c r="K104" s="57">
        <f t="shared" si="1"/>
        <v>7569072</v>
      </c>
      <c r="L104" s="10"/>
    </row>
    <row r="105" spans="2:12" s="5" customFormat="1" ht="42.75" x14ac:dyDescent="0.25">
      <c r="B105" s="9"/>
      <c r="C105" s="51">
        <v>7.5</v>
      </c>
      <c r="D105" s="74"/>
      <c r="E105" s="62" t="s">
        <v>324</v>
      </c>
      <c r="F105" s="65">
        <v>3294</v>
      </c>
      <c r="G105" s="66" t="s">
        <v>240</v>
      </c>
      <c r="H105" s="65" t="s">
        <v>84</v>
      </c>
      <c r="I105" s="48">
        <v>21</v>
      </c>
      <c r="J105" s="70">
        <v>567656</v>
      </c>
      <c r="K105" s="57">
        <f t="shared" si="1"/>
        <v>11920776</v>
      </c>
      <c r="L105" s="10"/>
    </row>
    <row r="106" spans="2:12" s="5" customFormat="1" ht="42.75" x14ac:dyDescent="0.25">
      <c r="B106" s="9"/>
      <c r="C106" s="51">
        <v>7.6</v>
      </c>
      <c r="D106" s="74"/>
      <c r="E106" s="62" t="s">
        <v>324</v>
      </c>
      <c r="F106" s="65">
        <v>3531</v>
      </c>
      <c r="G106" s="66" t="s">
        <v>241</v>
      </c>
      <c r="H106" s="65" t="s">
        <v>84</v>
      </c>
      <c r="I106" s="48">
        <v>21</v>
      </c>
      <c r="J106" s="70">
        <v>127198</v>
      </c>
      <c r="K106" s="57">
        <f t="shared" si="1"/>
        <v>2671158</v>
      </c>
      <c r="L106" s="10"/>
    </row>
    <row r="107" spans="2:12" s="5" customFormat="1" ht="42.75" x14ac:dyDescent="0.25">
      <c r="B107" s="9"/>
      <c r="C107" s="51">
        <v>7.7</v>
      </c>
      <c r="D107" s="74"/>
      <c r="E107" s="62" t="s">
        <v>324</v>
      </c>
      <c r="F107" s="65">
        <v>3331</v>
      </c>
      <c r="G107" s="66" t="s">
        <v>242</v>
      </c>
      <c r="H107" s="65" t="s">
        <v>84</v>
      </c>
      <c r="I107" s="48">
        <v>2</v>
      </c>
      <c r="J107" s="70">
        <v>7513508</v>
      </c>
      <c r="K107" s="57">
        <f t="shared" si="1"/>
        <v>15027016</v>
      </c>
      <c r="L107" s="10"/>
    </row>
    <row r="108" spans="2:12" s="5" customFormat="1" ht="42.75" x14ac:dyDescent="0.25">
      <c r="B108" s="9"/>
      <c r="C108" s="51">
        <v>7.8000000000000096</v>
      </c>
      <c r="D108" s="74"/>
      <c r="E108" s="62" t="s">
        <v>324</v>
      </c>
      <c r="F108" s="65">
        <v>4426</v>
      </c>
      <c r="G108" s="66" t="s">
        <v>243</v>
      </c>
      <c r="H108" s="65" t="s">
        <v>84</v>
      </c>
      <c r="I108" s="48">
        <v>39</v>
      </c>
      <c r="J108" s="70">
        <v>1152708</v>
      </c>
      <c r="K108" s="57">
        <f t="shared" si="1"/>
        <v>44955612</v>
      </c>
      <c r="L108" s="10"/>
    </row>
    <row r="109" spans="2:12" s="5" customFormat="1" ht="42.75" x14ac:dyDescent="0.25">
      <c r="B109" s="9"/>
      <c r="C109" s="51">
        <v>7.9</v>
      </c>
      <c r="D109" s="74"/>
      <c r="E109" s="62" t="s">
        <v>324</v>
      </c>
      <c r="F109" s="65">
        <v>4421</v>
      </c>
      <c r="G109" s="66" t="s">
        <v>244</v>
      </c>
      <c r="H109" s="65" t="s">
        <v>84</v>
      </c>
      <c r="I109" s="48">
        <v>39</v>
      </c>
      <c r="J109" s="70">
        <v>181336</v>
      </c>
      <c r="K109" s="57">
        <f t="shared" si="1"/>
        <v>7072104</v>
      </c>
      <c r="L109" s="10"/>
    </row>
    <row r="110" spans="2:12" s="5" customFormat="1" ht="42.75" x14ac:dyDescent="0.25">
      <c r="B110" s="9"/>
      <c r="C110" s="51">
        <v>8</v>
      </c>
      <c r="D110" s="74"/>
      <c r="E110" s="62" t="s">
        <v>324</v>
      </c>
      <c r="F110" s="65">
        <v>3324</v>
      </c>
      <c r="G110" s="66" t="s">
        <v>245</v>
      </c>
      <c r="H110" s="65" t="s">
        <v>84</v>
      </c>
      <c r="I110" s="48">
        <v>5</v>
      </c>
      <c r="J110" s="70">
        <v>2083474</v>
      </c>
      <c r="K110" s="57">
        <f t="shared" si="1"/>
        <v>10417370</v>
      </c>
      <c r="L110" s="10"/>
    </row>
    <row r="111" spans="2:12" s="5" customFormat="1" ht="42.75" x14ac:dyDescent="0.25">
      <c r="B111" s="9"/>
      <c r="C111" s="51">
        <v>8.1000000000000103</v>
      </c>
      <c r="D111" s="74"/>
      <c r="E111" s="62" t="s">
        <v>324</v>
      </c>
      <c r="F111" s="65">
        <v>3306</v>
      </c>
      <c r="G111" s="66" t="s">
        <v>246</v>
      </c>
      <c r="H111" s="65" t="s">
        <v>84</v>
      </c>
      <c r="I111" s="48">
        <v>21</v>
      </c>
      <c r="J111" s="70">
        <v>484356</v>
      </c>
      <c r="K111" s="57">
        <f t="shared" si="1"/>
        <v>10171476</v>
      </c>
      <c r="L111" s="10"/>
    </row>
    <row r="112" spans="2:12" s="5" customFormat="1" ht="42.75" x14ac:dyDescent="0.25">
      <c r="B112" s="9"/>
      <c r="C112" s="51">
        <v>8.2000000000000099</v>
      </c>
      <c r="D112" s="74"/>
      <c r="E112" s="62" t="s">
        <v>324</v>
      </c>
      <c r="F112" s="65">
        <v>3530</v>
      </c>
      <c r="G112" s="66" t="s">
        <v>247</v>
      </c>
      <c r="H112" s="65" t="s">
        <v>84</v>
      </c>
      <c r="I112" s="48">
        <v>50</v>
      </c>
      <c r="J112" s="70">
        <v>78564</v>
      </c>
      <c r="K112" s="57">
        <f t="shared" si="1"/>
        <v>3928200</v>
      </c>
      <c r="L112" s="10"/>
    </row>
    <row r="113" spans="2:12" s="5" customFormat="1" ht="42.75" x14ac:dyDescent="0.25">
      <c r="B113" s="9"/>
      <c r="C113" s="51">
        <v>8.3000000000000096</v>
      </c>
      <c r="D113" s="74"/>
      <c r="E113" s="62" t="s">
        <v>324</v>
      </c>
      <c r="F113" s="65">
        <v>3293</v>
      </c>
      <c r="G113" s="66" t="s">
        <v>248</v>
      </c>
      <c r="H113" s="65" t="s">
        <v>84</v>
      </c>
      <c r="I113" s="48">
        <v>21</v>
      </c>
      <c r="J113" s="70">
        <v>300251</v>
      </c>
      <c r="K113" s="57">
        <f t="shared" si="1"/>
        <v>6305271</v>
      </c>
      <c r="L113" s="10"/>
    </row>
    <row r="114" spans="2:12" s="5" customFormat="1" ht="42.75" x14ac:dyDescent="0.25">
      <c r="B114" s="9"/>
      <c r="C114" s="51">
        <v>8.4</v>
      </c>
      <c r="D114" s="74"/>
      <c r="E114" s="62" t="s">
        <v>324</v>
      </c>
      <c r="F114" s="65">
        <v>3780</v>
      </c>
      <c r="G114" s="66" t="s">
        <v>249</v>
      </c>
      <c r="H114" s="65" t="s">
        <v>33</v>
      </c>
      <c r="I114" s="48">
        <v>27</v>
      </c>
      <c r="J114" s="70">
        <v>82419</v>
      </c>
      <c r="K114" s="57">
        <f t="shared" si="1"/>
        <v>2225313</v>
      </c>
      <c r="L114" s="10"/>
    </row>
    <row r="115" spans="2:12" s="5" customFormat="1" ht="42.75" x14ac:dyDescent="0.25">
      <c r="B115" s="9"/>
      <c r="C115" s="51">
        <v>8.5000000000000107</v>
      </c>
      <c r="D115" s="74"/>
      <c r="E115" s="62" t="s">
        <v>324</v>
      </c>
      <c r="F115" s="65">
        <v>4423</v>
      </c>
      <c r="G115" s="66" t="s">
        <v>250</v>
      </c>
      <c r="H115" s="65" t="s">
        <v>84</v>
      </c>
      <c r="I115" s="48">
        <v>27</v>
      </c>
      <c r="J115" s="70">
        <v>411819</v>
      </c>
      <c r="K115" s="57">
        <f t="shared" ref="K115:K170" si="2">ROUND(J115*I115,0)</f>
        <v>11119113</v>
      </c>
      <c r="L115" s="10"/>
    </row>
    <row r="116" spans="2:12" s="5" customFormat="1" ht="42.75" x14ac:dyDescent="0.25">
      <c r="B116" s="9"/>
      <c r="C116" s="51">
        <v>8.6000000000000103</v>
      </c>
      <c r="D116" s="74"/>
      <c r="E116" s="62" t="s">
        <v>324</v>
      </c>
      <c r="F116" s="65">
        <v>4422</v>
      </c>
      <c r="G116" s="66" t="s">
        <v>251</v>
      </c>
      <c r="H116" s="65" t="s">
        <v>84</v>
      </c>
      <c r="I116" s="48">
        <v>32</v>
      </c>
      <c r="J116" s="70">
        <v>201570</v>
      </c>
      <c r="K116" s="57">
        <f t="shared" si="2"/>
        <v>6450240</v>
      </c>
      <c r="L116" s="10"/>
    </row>
    <row r="117" spans="2:12" s="5" customFormat="1" ht="42.75" x14ac:dyDescent="0.25">
      <c r="B117" s="9"/>
      <c r="C117" s="51">
        <v>8.7000000000000099</v>
      </c>
      <c r="D117" s="74"/>
      <c r="E117" s="62" t="s">
        <v>324</v>
      </c>
      <c r="F117" s="65">
        <v>3601</v>
      </c>
      <c r="G117" s="66" t="s">
        <v>252</v>
      </c>
      <c r="H117" s="65" t="s">
        <v>84</v>
      </c>
      <c r="I117" s="48">
        <v>32</v>
      </c>
      <c r="J117" s="70">
        <v>65534</v>
      </c>
      <c r="K117" s="57">
        <f t="shared" si="2"/>
        <v>2097088</v>
      </c>
      <c r="L117" s="10"/>
    </row>
    <row r="118" spans="2:12" s="5" customFormat="1" ht="42.75" x14ac:dyDescent="0.25">
      <c r="B118" s="9"/>
      <c r="C118" s="51">
        <v>8.8000000000000096</v>
      </c>
      <c r="D118" s="74"/>
      <c r="E118" s="62" t="s">
        <v>324</v>
      </c>
      <c r="F118" s="65">
        <v>4839</v>
      </c>
      <c r="G118" s="66" t="s">
        <v>253</v>
      </c>
      <c r="H118" s="65" t="s">
        <v>84</v>
      </c>
      <c r="I118" s="48">
        <v>21</v>
      </c>
      <c r="J118" s="70">
        <v>591718</v>
      </c>
      <c r="K118" s="57">
        <f t="shared" si="2"/>
        <v>12426078</v>
      </c>
      <c r="L118" s="10"/>
    </row>
    <row r="119" spans="2:12" s="5" customFormat="1" ht="42.75" x14ac:dyDescent="0.25">
      <c r="B119" s="9"/>
      <c r="C119" s="51">
        <v>8.9000000000000092</v>
      </c>
      <c r="D119" s="74"/>
      <c r="E119" s="62" t="s">
        <v>324</v>
      </c>
      <c r="F119" s="65">
        <v>4844</v>
      </c>
      <c r="G119" s="66" t="s">
        <v>128</v>
      </c>
      <c r="H119" s="65" t="s">
        <v>84</v>
      </c>
      <c r="I119" s="48">
        <v>11</v>
      </c>
      <c r="J119" s="70">
        <v>3027828</v>
      </c>
      <c r="K119" s="57">
        <f t="shared" si="2"/>
        <v>33306108</v>
      </c>
      <c r="L119" s="10"/>
    </row>
    <row r="120" spans="2:12" s="5" customFormat="1" ht="42.75" x14ac:dyDescent="0.25">
      <c r="B120" s="9"/>
      <c r="C120" s="51">
        <v>9.0000000000000107</v>
      </c>
      <c r="D120" s="74"/>
      <c r="E120" s="62" t="s">
        <v>324</v>
      </c>
      <c r="F120" s="65">
        <v>3195</v>
      </c>
      <c r="G120" s="66" t="s">
        <v>254</v>
      </c>
      <c r="H120" s="65" t="s">
        <v>33</v>
      </c>
      <c r="I120" s="48">
        <v>16</v>
      </c>
      <c r="J120" s="70">
        <v>56190</v>
      </c>
      <c r="K120" s="57">
        <f t="shared" si="2"/>
        <v>899040</v>
      </c>
      <c r="L120" s="10"/>
    </row>
    <row r="121" spans="2:12" s="5" customFormat="1" ht="42.75" x14ac:dyDescent="0.25">
      <c r="B121" s="9"/>
      <c r="C121" s="51">
        <v>9.1000000000000103</v>
      </c>
      <c r="D121" s="74"/>
      <c r="E121" s="62" t="s">
        <v>324</v>
      </c>
      <c r="F121" s="65">
        <v>4842</v>
      </c>
      <c r="G121" s="66" t="s">
        <v>255</v>
      </c>
      <c r="H121" s="65" t="s">
        <v>84</v>
      </c>
      <c r="I121" s="48">
        <v>16</v>
      </c>
      <c r="J121" s="70">
        <v>415047</v>
      </c>
      <c r="K121" s="57">
        <f t="shared" si="2"/>
        <v>6640752</v>
      </c>
      <c r="L121" s="10"/>
    </row>
    <row r="122" spans="2:12" s="5" customFormat="1" ht="42.75" x14ac:dyDescent="0.25">
      <c r="B122" s="9"/>
      <c r="C122" s="51">
        <v>9.2000000000000099</v>
      </c>
      <c r="D122" s="74"/>
      <c r="E122" s="62" t="s">
        <v>324</v>
      </c>
      <c r="F122" s="65">
        <v>3046</v>
      </c>
      <c r="G122" s="66" t="s">
        <v>256</v>
      </c>
      <c r="H122" s="65" t="s">
        <v>33</v>
      </c>
      <c r="I122" s="48">
        <v>27</v>
      </c>
      <c r="J122" s="70">
        <v>280984</v>
      </c>
      <c r="K122" s="57">
        <f t="shared" si="2"/>
        <v>7586568</v>
      </c>
      <c r="L122" s="10"/>
    </row>
    <row r="123" spans="2:12" s="5" customFormat="1" ht="42.75" x14ac:dyDescent="0.25">
      <c r="B123" s="9"/>
      <c r="C123" s="51">
        <v>9.3000000000000096</v>
      </c>
      <c r="D123" s="74"/>
      <c r="E123" s="62" t="s">
        <v>324</v>
      </c>
      <c r="F123" s="65">
        <v>3532</v>
      </c>
      <c r="G123" s="66" t="s">
        <v>257</v>
      </c>
      <c r="H123" s="65" t="s">
        <v>84</v>
      </c>
      <c r="I123" s="48">
        <v>5</v>
      </c>
      <c r="J123" s="70">
        <v>305695</v>
      </c>
      <c r="K123" s="57">
        <f t="shared" si="2"/>
        <v>1528475</v>
      </c>
      <c r="L123" s="10"/>
    </row>
    <row r="124" spans="2:12" s="5" customFormat="1" ht="42.75" x14ac:dyDescent="0.25">
      <c r="B124" s="9"/>
      <c r="C124" s="51">
        <v>9.4000000000000092</v>
      </c>
      <c r="D124" s="74"/>
      <c r="E124" s="62" t="s">
        <v>324</v>
      </c>
      <c r="F124" s="65">
        <v>4128</v>
      </c>
      <c r="G124" s="66" t="s">
        <v>258</v>
      </c>
      <c r="H124" s="65" t="s">
        <v>33</v>
      </c>
      <c r="I124" s="48">
        <v>9</v>
      </c>
      <c r="J124" s="70">
        <v>108648</v>
      </c>
      <c r="K124" s="57">
        <f t="shared" si="2"/>
        <v>977832</v>
      </c>
      <c r="L124" s="10"/>
    </row>
    <row r="125" spans="2:12" s="5" customFormat="1" ht="42.75" x14ac:dyDescent="0.25">
      <c r="B125" s="9"/>
      <c r="C125" s="51">
        <v>9.5000000000000107</v>
      </c>
      <c r="D125" s="74"/>
      <c r="E125" s="62" t="s">
        <v>324</v>
      </c>
      <c r="F125" s="65">
        <v>4136</v>
      </c>
      <c r="G125" s="66" t="s">
        <v>259</v>
      </c>
      <c r="H125" s="65" t="s">
        <v>84</v>
      </c>
      <c r="I125" s="48">
        <v>27</v>
      </c>
      <c r="J125" s="70">
        <v>5882</v>
      </c>
      <c r="K125" s="57">
        <f t="shared" si="2"/>
        <v>158814</v>
      </c>
      <c r="L125" s="10"/>
    </row>
    <row r="126" spans="2:12" s="5" customFormat="1" ht="42.75" x14ac:dyDescent="0.25">
      <c r="B126" s="9"/>
      <c r="C126" s="51">
        <v>9.6000000000000103</v>
      </c>
      <c r="D126" s="74"/>
      <c r="E126" s="62" t="s">
        <v>324</v>
      </c>
      <c r="F126" s="65">
        <v>5019</v>
      </c>
      <c r="G126" s="66" t="s">
        <v>260</v>
      </c>
      <c r="H126" s="65" t="s">
        <v>84</v>
      </c>
      <c r="I126" s="48">
        <v>27</v>
      </c>
      <c r="J126" s="70">
        <v>288332</v>
      </c>
      <c r="K126" s="57">
        <f t="shared" si="2"/>
        <v>7784964</v>
      </c>
      <c r="L126" s="10"/>
    </row>
    <row r="127" spans="2:12" s="5" customFormat="1" ht="42.75" x14ac:dyDescent="0.25">
      <c r="B127" s="9"/>
      <c r="C127" s="51">
        <v>9.7000000000000099</v>
      </c>
      <c r="D127" s="74"/>
      <c r="E127" s="62" t="s">
        <v>324</v>
      </c>
      <c r="F127" s="65">
        <v>4424</v>
      </c>
      <c r="G127" s="66" t="s">
        <v>261</v>
      </c>
      <c r="H127" s="65" t="s">
        <v>84</v>
      </c>
      <c r="I127" s="48">
        <v>20</v>
      </c>
      <c r="J127" s="70">
        <v>609493</v>
      </c>
      <c r="K127" s="57">
        <f t="shared" si="2"/>
        <v>12189860</v>
      </c>
      <c r="L127" s="10"/>
    </row>
    <row r="128" spans="2:12" s="5" customFormat="1" ht="42.75" x14ac:dyDescent="0.25">
      <c r="B128" s="9"/>
      <c r="C128" s="51">
        <v>9.8000000000000096</v>
      </c>
      <c r="D128" s="74"/>
      <c r="E128" s="62" t="s">
        <v>324</v>
      </c>
      <c r="F128" s="65">
        <v>3600</v>
      </c>
      <c r="G128" s="66" t="s">
        <v>262</v>
      </c>
      <c r="H128" s="65" t="s">
        <v>84</v>
      </c>
      <c r="I128" s="48">
        <v>25</v>
      </c>
      <c r="J128" s="70">
        <v>41544</v>
      </c>
      <c r="K128" s="57">
        <f t="shared" si="2"/>
        <v>1038600</v>
      </c>
      <c r="L128" s="10"/>
    </row>
    <row r="129" spans="2:12" s="5" customFormat="1" ht="42.75" x14ac:dyDescent="0.25">
      <c r="B129" s="9"/>
      <c r="C129" s="51">
        <v>9.9000000000000092</v>
      </c>
      <c r="D129" s="74"/>
      <c r="E129" s="62" t="s">
        <v>324</v>
      </c>
      <c r="F129" s="65">
        <v>4418</v>
      </c>
      <c r="G129" s="66" t="s">
        <v>263</v>
      </c>
      <c r="H129" s="65" t="s">
        <v>84</v>
      </c>
      <c r="I129" s="48">
        <v>25</v>
      </c>
      <c r="J129" s="70">
        <v>48186</v>
      </c>
      <c r="K129" s="57">
        <f t="shared" si="2"/>
        <v>1204650</v>
      </c>
      <c r="L129" s="10"/>
    </row>
    <row r="130" spans="2:12" s="5" customFormat="1" ht="42.75" x14ac:dyDescent="0.25">
      <c r="B130" s="9"/>
      <c r="C130" s="51">
        <v>10</v>
      </c>
      <c r="D130" s="74"/>
      <c r="E130" s="62" t="s">
        <v>324</v>
      </c>
      <c r="F130" s="65">
        <v>3322</v>
      </c>
      <c r="G130" s="66" t="s">
        <v>264</v>
      </c>
      <c r="H130" s="65" t="s">
        <v>84</v>
      </c>
      <c r="I130" s="48">
        <v>9</v>
      </c>
      <c r="J130" s="70">
        <v>567383</v>
      </c>
      <c r="K130" s="57">
        <f t="shared" si="2"/>
        <v>5106447</v>
      </c>
      <c r="L130" s="10"/>
    </row>
    <row r="131" spans="2:12" s="5" customFormat="1" ht="42.75" x14ac:dyDescent="0.25">
      <c r="B131" s="9"/>
      <c r="C131" s="51">
        <v>10.1</v>
      </c>
      <c r="D131" s="74"/>
      <c r="E131" s="62" t="s">
        <v>324</v>
      </c>
      <c r="F131" s="65">
        <v>3323</v>
      </c>
      <c r="G131" s="66" t="s">
        <v>265</v>
      </c>
      <c r="H131" s="65" t="s">
        <v>84</v>
      </c>
      <c r="I131" s="48">
        <v>11</v>
      </c>
      <c r="J131" s="70">
        <v>813253</v>
      </c>
      <c r="K131" s="57">
        <f t="shared" si="2"/>
        <v>8945783</v>
      </c>
      <c r="L131" s="10"/>
    </row>
    <row r="132" spans="2:12" s="5" customFormat="1" ht="57" x14ac:dyDescent="0.25">
      <c r="B132" s="9"/>
      <c r="C132" s="51">
        <v>10.199999999999999</v>
      </c>
      <c r="D132" s="74"/>
      <c r="E132" s="62" t="s">
        <v>324</v>
      </c>
      <c r="F132" s="65">
        <v>4914</v>
      </c>
      <c r="G132" s="66" t="s">
        <v>266</v>
      </c>
      <c r="H132" s="65" t="s">
        <v>84</v>
      </c>
      <c r="I132" s="48">
        <v>7</v>
      </c>
      <c r="J132" s="70">
        <v>1205752</v>
      </c>
      <c r="K132" s="57">
        <f t="shared" si="2"/>
        <v>8440264</v>
      </c>
      <c r="L132" s="10"/>
    </row>
    <row r="133" spans="2:12" s="5" customFormat="1" ht="57" x14ac:dyDescent="0.25">
      <c r="B133" s="9"/>
      <c r="C133" s="51">
        <v>10.3</v>
      </c>
      <c r="D133" s="74"/>
      <c r="E133" s="62" t="s">
        <v>324</v>
      </c>
      <c r="F133" s="65">
        <v>5316</v>
      </c>
      <c r="G133" s="66" t="s">
        <v>267</v>
      </c>
      <c r="H133" s="65" t="s">
        <v>84</v>
      </c>
      <c r="I133" s="48">
        <v>9</v>
      </c>
      <c r="J133" s="70">
        <v>1527479</v>
      </c>
      <c r="K133" s="57">
        <f t="shared" si="2"/>
        <v>13747311</v>
      </c>
      <c r="L133" s="10"/>
    </row>
    <row r="134" spans="2:12" s="5" customFormat="1" ht="42.75" x14ac:dyDescent="0.25">
      <c r="B134" s="9"/>
      <c r="C134" s="51">
        <v>10.4</v>
      </c>
      <c r="D134" s="74"/>
      <c r="E134" s="62" t="s">
        <v>324</v>
      </c>
      <c r="F134" s="65">
        <v>5461</v>
      </c>
      <c r="G134" s="66" t="s">
        <v>129</v>
      </c>
      <c r="H134" s="65" t="s">
        <v>33</v>
      </c>
      <c r="I134" s="48">
        <v>72</v>
      </c>
      <c r="J134" s="70">
        <v>29059</v>
      </c>
      <c r="K134" s="57">
        <f t="shared" si="2"/>
        <v>2092248</v>
      </c>
      <c r="L134" s="10"/>
    </row>
    <row r="135" spans="2:12" s="5" customFormat="1" ht="42.75" x14ac:dyDescent="0.25">
      <c r="B135" s="9"/>
      <c r="C135" s="51">
        <v>10.5</v>
      </c>
      <c r="D135" s="74"/>
      <c r="E135" s="62" t="s">
        <v>324</v>
      </c>
      <c r="F135" s="65">
        <v>8316</v>
      </c>
      <c r="G135" s="66" t="s">
        <v>268</v>
      </c>
      <c r="H135" s="65" t="s">
        <v>84</v>
      </c>
      <c r="I135" s="48">
        <v>56</v>
      </c>
      <c r="J135" s="70">
        <v>18156</v>
      </c>
      <c r="K135" s="57">
        <f t="shared" si="2"/>
        <v>1016736</v>
      </c>
      <c r="L135" s="10"/>
    </row>
    <row r="136" spans="2:12" s="5" customFormat="1" ht="42.75" x14ac:dyDescent="0.25">
      <c r="B136" s="9"/>
      <c r="C136" s="51">
        <v>10.6</v>
      </c>
      <c r="D136" s="74"/>
      <c r="E136" s="62" t="s">
        <v>324</v>
      </c>
      <c r="F136" s="65">
        <v>3475</v>
      </c>
      <c r="G136" s="66" t="s">
        <v>79</v>
      </c>
      <c r="H136" s="65" t="s">
        <v>19</v>
      </c>
      <c r="I136" s="48">
        <v>66</v>
      </c>
      <c r="J136" s="70">
        <v>389112</v>
      </c>
      <c r="K136" s="57">
        <f t="shared" si="2"/>
        <v>25681392</v>
      </c>
      <c r="L136" s="10"/>
    </row>
    <row r="137" spans="2:12" s="5" customFormat="1" ht="42.75" x14ac:dyDescent="0.25">
      <c r="B137" s="9"/>
      <c r="C137" s="51">
        <v>10.7</v>
      </c>
      <c r="D137" s="74"/>
      <c r="E137" s="62" t="s">
        <v>324</v>
      </c>
      <c r="F137" s="65">
        <v>7439</v>
      </c>
      <c r="G137" s="66" t="s">
        <v>269</v>
      </c>
      <c r="H137" s="65" t="s">
        <v>84</v>
      </c>
      <c r="I137" s="48">
        <v>55</v>
      </c>
      <c r="J137" s="70">
        <v>448265</v>
      </c>
      <c r="K137" s="57">
        <f t="shared" si="2"/>
        <v>24654575</v>
      </c>
      <c r="L137" s="10"/>
    </row>
    <row r="138" spans="2:12" s="5" customFormat="1" ht="57" x14ac:dyDescent="0.25">
      <c r="B138" s="9"/>
      <c r="C138" s="51">
        <v>10.8</v>
      </c>
      <c r="D138" s="74"/>
      <c r="E138" s="62" t="s">
        <v>324</v>
      </c>
      <c r="F138" s="65">
        <v>6547</v>
      </c>
      <c r="G138" s="66" t="s">
        <v>270</v>
      </c>
      <c r="H138" s="65" t="s">
        <v>84</v>
      </c>
      <c r="I138" s="48">
        <v>25</v>
      </c>
      <c r="J138" s="70">
        <v>342522</v>
      </c>
      <c r="K138" s="57">
        <f t="shared" si="2"/>
        <v>8563050</v>
      </c>
      <c r="L138" s="10"/>
    </row>
    <row r="139" spans="2:12" s="5" customFormat="1" ht="42.75" x14ac:dyDescent="0.25">
      <c r="B139" s="9"/>
      <c r="C139" s="51">
        <v>10.9</v>
      </c>
      <c r="D139" s="74"/>
      <c r="E139" s="62" t="s">
        <v>324</v>
      </c>
      <c r="F139" s="65">
        <v>6311</v>
      </c>
      <c r="G139" s="66" t="s">
        <v>271</v>
      </c>
      <c r="H139" s="65" t="s">
        <v>16</v>
      </c>
      <c r="I139" s="48">
        <v>80</v>
      </c>
      <c r="J139" s="70">
        <v>447823</v>
      </c>
      <c r="K139" s="57">
        <f t="shared" si="2"/>
        <v>35825840</v>
      </c>
      <c r="L139" s="10"/>
    </row>
    <row r="140" spans="2:12" s="5" customFormat="1" ht="57" x14ac:dyDescent="0.25">
      <c r="B140" s="9"/>
      <c r="C140" s="51">
        <v>11</v>
      </c>
      <c r="D140" s="74"/>
      <c r="E140" s="62" t="s">
        <v>324</v>
      </c>
      <c r="F140" s="65">
        <v>7788</v>
      </c>
      <c r="G140" s="66" t="s">
        <v>273</v>
      </c>
      <c r="H140" s="65" t="s">
        <v>33</v>
      </c>
      <c r="I140" s="48">
        <v>3560</v>
      </c>
      <c r="J140" s="70">
        <v>2946</v>
      </c>
      <c r="K140" s="57">
        <f t="shared" si="2"/>
        <v>10487760</v>
      </c>
      <c r="L140" s="10"/>
    </row>
    <row r="141" spans="2:12" s="5" customFormat="1" ht="42.75" x14ac:dyDescent="0.25">
      <c r="B141" s="9"/>
      <c r="C141" s="51">
        <v>11.1</v>
      </c>
      <c r="D141" s="74"/>
      <c r="E141" s="62" t="s">
        <v>324</v>
      </c>
      <c r="F141" s="65">
        <v>7793</v>
      </c>
      <c r="G141" s="66" t="s">
        <v>274</v>
      </c>
      <c r="H141" s="65" t="s">
        <v>16</v>
      </c>
      <c r="I141" s="48">
        <v>7120</v>
      </c>
      <c r="J141" s="70">
        <v>3188</v>
      </c>
      <c r="K141" s="57">
        <f t="shared" si="2"/>
        <v>22698560</v>
      </c>
      <c r="L141" s="10"/>
    </row>
    <row r="142" spans="2:12" s="5" customFormat="1" ht="71.25" x14ac:dyDescent="0.25">
      <c r="B142" s="9"/>
      <c r="C142" s="51">
        <v>11.2</v>
      </c>
      <c r="D142" s="74"/>
      <c r="E142" s="62" t="s">
        <v>324</v>
      </c>
      <c r="F142" s="65">
        <v>7800</v>
      </c>
      <c r="G142" s="66" t="s">
        <v>275</v>
      </c>
      <c r="H142" s="65" t="s">
        <v>19</v>
      </c>
      <c r="I142" s="48">
        <v>131</v>
      </c>
      <c r="J142" s="70">
        <v>1192359</v>
      </c>
      <c r="K142" s="57">
        <f t="shared" si="2"/>
        <v>156199029</v>
      </c>
      <c r="L142" s="10"/>
    </row>
    <row r="143" spans="2:12" s="5" customFormat="1" ht="42.75" x14ac:dyDescent="0.25">
      <c r="B143" s="9"/>
      <c r="C143" s="51">
        <v>11.3</v>
      </c>
      <c r="D143" s="74"/>
      <c r="E143" s="62" t="s">
        <v>324</v>
      </c>
      <c r="F143" s="65">
        <v>4712</v>
      </c>
      <c r="G143" s="66" t="s">
        <v>276</v>
      </c>
      <c r="H143" s="65" t="s">
        <v>19</v>
      </c>
      <c r="I143" s="48">
        <v>46</v>
      </c>
      <c r="J143" s="70">
        <v>1514841</v>
      </c>
      <c r="K143" s="57">
        <f t="shared" si="2"/>
        <v>69682686</v>
      </c>
      <c r="L143" s="10"/>
    </row>
    <row r="144" spans="2:12" s="5" customFormat="1" ht="57" x14ac:dyDescent="0.25">
      <c r="B144" s="9"/>
      <c r="C144" s="51">
        <v>11.4</v>
      </c>
      <c r="D144" s="74"/>
      <c r="E144" s="62" t="s">
        <v>324</v>
      </c>
      <c r="F144" s="65">
        <v>6474</v>
      </c>
      <c r="G144" s="66" t="s">
        <v>277</v>
      </c>
      <c r="H144" s="65" t="s">
        <v>19</v>
      </c>
      <c r="I144" s="48">
        <v>190</v>
      </c>
      <c r="J144" s="70">
        <v>173378</v>
      </c>
      <c r="K144" s="57">
        <f t="shared" si="2"/>
        <v>32941820</v>
      </c>
      <c r="L144" s="10"/>
    </row>
    <row r="145" spans="2:12" s="5" customFormat="1" ht="42.75" x14ac:dyDescent="0.25">
      <c r="B145" s="9"/>
      <c r="C145" s="51">
        <v>11.5</v>
      </c>
      <c r="D145" s="74"/>
      <c r="E145" s="62" t="s">
        <v>324</v>
      </c>
      <c r="F145" s="65">
        <v>3806</v>
      </c>
      <c r="G145" s="66" t="s">
        <v>278</v>
      </c>
      <c r="H145" s="65" t="s">
        <v>16</v>
      </c>
      <c r="I145" s="48">
        <v>961</v>
      </c>
      <c r="J145" s="70">
        <v>2546</v>
      </c>
      <c r="K145" s="57">
        <f t="shared" si="2"/>
        <v>2446706</v>
      </c>
      <c r="L145" s="10"/>
    </row>
    <row r="146" spans="2:12" s="5" customFormat="1" ht="42.75" x14ac:dyDescent="0.25">
      <c r="B146" s="9"/>
      <c r="C146" s="51">
        <v>11.6</v>
      </c>
      <c r="D146" s="74"/>
      <c r="E146" s="62" t="s">
        <v>324</v>
      </c>
      <c r="F146" s="65">
        <v>4016</v>
      </c>
      <c r="G146" s="66" t="s">
        <v>279</v>
      </c>
      <c r="H146" s="65" t="s">
        <v>16</v>
      </c>
      <c r="I146" s="48">
        <v>801</v>
      </c>
      <c r="J146" s="70">
        <v>17681</v>
      </c>
      <c r="K146" s="57">
        <f t="shared" si="2"/>
        <v>14162481</v>
      </c>
      <c r="L146" s="10"/>
    </row>
    <row r="147" spans="2:12" s="5" customFormat="1" ht="57" x14ac:dyDescent="0.25">
      <c r="B147" s="9"/>
      <c r="C147" s="51">
        <v>11.7</v>
      </c>
      <c r="D147" s="74"/>
      <c r="E147" s="62" t="s">
        <v>324</v>
      </c>
      <c r="F147" s="65">
        <v>4925</v>
      </c>
      <c r="G147" s="66" t="s">
        <v>280</v>
      </c>
      <c r="H147" s="65" t="s">
        <v>19</v>
      </c>
      <c r="I147" s="48">
        <v>125</v>
      </c>
      <c r="J147" s="70">
        <v>321173</v>
      </c>
      <c r="K147" s="57">
        <f t="shared" si="2"/>
        <v>40146625</v>
      </c>
      <c r="L147" s="10"/>
    </row>
    <row r="148" spans="2:12" s="5" customFormat="1" ht="42.75" x14ac:dyDescent="0.25">
      <c r="B148" s="9"/>
      <c r="C148" s="51">
        <v>11.8</v>
      </c>
      <c r="D148" s="74"/>
      <c r="E148" s="62" t="s">
        <v>324</v>
      </c>
      <c r="F148" s="65">
        <v>7751</v>
      </c>
      <c r="G148" s="66" t="s">
        <v>281</v>
      </c>
      <c r="H148" s="65" t="s">
        <v>19</v>
      </c>
      <c r="I148" s="48">
        <v>356</v>
      </c>
      <c r="J148" s="70">
        <v>122239</v>
      </c>
      <c r="K148" s="57">
        <f t="shared" si="2"/>
        <v>43517084</v>
      </c>
      <c r="L148" s="10"/>
    </row>
    <row r="149" spans="2:12" s="5" customFormat="1" ht="42.75" x14ac:dyDescent="0.25">
      <c r="B149" s="9"/>
      <c r="C149" s="51">
        <v>11.9</v>
      </c>
      <c r="D149" s="74"/>
      <c r="E149" s="62" t="s">
        <v>324</v>
      </c>
      <c r="F149" s="65">
        <v>5364</v>
      </c>
      <c r="G149" s="66" t="s">
        <v>282</v>
      </c>
      <c r="H149" s="65" t="s">
        <v>19</v>
      </c>
      <c r="I149" s="48">
        <v>71</v>
      </c>
      <c r="J149" s="70">
        <v>340178</v>
      </c>
      <c r="K149" s="57">
        <f t="shared" si="2"/>
        <v>24152638</v>
      </c>
      <c r="L149" s="10"/>
    </row>
    <row r="150" spans="2:12" s="5" customFormat="1" ht="42.75" x14ac:dyDescent="0.25">
      <c r="B150" s="9"/>
      <c r="C150" s="51">
        <v>12</v>
      </c>
      <c r="D150" s="74"/>
      <c r="E150" s="62" t="s">
        <v>324</v>
      </c>
      <c r="F150" s="65">
        <v>4749</v>
      </c>
      <c r="G150" s="66" t="s">
        <v>283</v>
      </c>
      <c r="H150" s="65" t="s">
        <v>19</v>
      </c>
      <c r="I150" s="48">
        <v>178</v>
      </c>
      <c r="J150" s="70">
        <v>171736</v>
      </c>
      <c r="K150" s="57">
        <f t="shared" si="2"/>
        <v>30569008</v>
      </c>
      <c r="L150" s="10"/>
    </row>
    <row r="151" spans="2:12" s="5" customFormat="1" ht="42.75" x14ac:dyDescent="0.25">
      <c r="B151" s="9"/>
      <c r="C151" s="51">
        <v>12.1</v>
      </c>
      <c r="D151" s="74"/>
      <c r="E151" s="62" t="s">
        <v>324</v>
      </c>
      <c r="F151" s="65">
        <v>3010</v>
      </c>
      <c r="G151" s="66" t="s">
        <v>284</v>
      </c>
      <c r="H151" s="65" t="s">
        <v>19</v>
      </c>
      <c r="I151" s="48">
        <v>198</v>
      </c>
      <c r="J151" s="70">
        <v>37431</v>
      </c>
      <c r="K151" s="57">
        <f t="shared" si="2"/>
        <v>7411338</v>
      </c>
      <c r="L151" s="10"/>
    </row>
    <row r="152" spans="2:12" s="5" customFormat="1" ht="57" x14ac:dyDescent="0.25">
      <c r="B152" s="9"/>
      <c r="C152" s="51">
        <v>12.2</v>
      </c>
      <c r="D152" s="74"/>
      <c r="E152" s="62" t="s">
        <v>324</v>
      </c>
      <c r="F152" s="65">
        <v>6439</v>
      </c>
      <c r="G152" s="66" t="s">
        <v>285</v>
      </c>
      <c r="H152" s="65" t="s">
        <v>33</v>
      </c>
      <c r="I152" s="48">
        <v>712</v>
      </c>
      <c r="J152" s="70">
        <v>21734</v>
      </c>
      <c r="K152" s="57">
        <f t="shared" si="2"/>
        <v>15474608</v>
      </c>
      <c r="L152" s="10"/>
    </row>
    <row r="153" spans="2:12" s="5" customFormat="1" ht="42.75" x14ac:dyDescent="0.25">
      <c r="B153" s="9"/>
      <c r="C153" s="51">
        <v>12.3</v>
      </c>
      <c r="D153" s="74"/>
      <c r="E153" s="62" t="s">
        <v>324</v>
      </c>
      <c r="F153" s="65">
        <v>3722</v>
      </c>
      <c r="G153" s="66" t="s">
        <v>286</v>
      </c>
      <c r="H153" s="65" t="s">
        <v>84</v>
      </c>
      <c r="I153" s="48">
        <v>41</v>
      </c>
      <c r="J153" s="70">
        <v>130463</v>
      </c>
      <c r="K153" s="57">
        <f t="shared" si="2"/>
        <v>5348983</v>
      </c>
      <c r="L153" s="10"/>
    </row>
    <row r="154" spans="2:12" s="5" customFormat="1" ht="42.75" x14ac:dyDescent="0.25">
      <c r="B154" s="9"/>
      <c r="C154" s="51">
        <v>12.4</v>
      </c>
      <c r="D154" s="74"/>
      <c r="E154" s="62" t="s">
        <v>324</v>
      </c>
      <c r="F154" s="65">
        <v>3712</v>
      </c>
      <c r="G154" s="66" t="s">
        <v>287</v>
      </c>
      <c r="H154" s="65" t="s">
        <v>84</v>
      </c>
      <c r="I154" s="48">
        <v>7</v>
      </c>
      <c r="J154" s="70">
        <v>4622546</v>
      </c>
      <c r="K154" s="57">
        <f t="shared" si="2"/>
        <v>32357822</v>
      </c>
      <c r="L154" s="10"/>
    </row>
    <row r="155" spans="2:12" s="5" customFormat="1" ht="71.25" x14ac:dyDescent="0.25">
      <c r="B155" s="9"/>
      <c r="C155" s="51">
        <v>12.5</v>
      </c>
      <c r="D155" s="74"/>
      <c r="E155" s="62" t="s">
        <v>324</v>
      </c>
      <c r="F155" s="65">
        <v>8619</v>
      </c>
      <c r="G155" s="66" t="s">
        <v>288</v>
      </c>
      <c r="H155" s="65" t="s">
        <v>19</v>
      </c>
      <c r="I155" s="48">
        <v>27</v>
      </c>
      <c r="J155" s="70">
        <v>1192360</v>
      </c>
      <c r="K155" s="57">
        <f t="shared" si="2"/>
        <v>32193720</v>
      </c>
      <c r="L155" s="10"/>
    </row>
    <row r="156" spans="2:12" s="5" customFormat="1" ht="42.75" x14ac:dyDescent="0.25">
      <c r="B156" s="9"/>
      <c r="C156" s="51">
        <v>12.6</v>
      </c>
      <c r="D156" s="74"/>
      <c r="E156" s="62" t="s">
        <v>324</v>
      </c>
      <c r="F156" s="65">
        <v>6464</v>
      </c>
      <c r="G156" s="66" t="s">
        <v>289</v>
      </c>
      <c r="H156" s="65" t="s">
        <v>16</v>
      </c>
      <c r="I156" s="48">
        <v>1869</v>
      </c>
      <c r="J156" s="70">
        <v>3486</v>
      </c>
      <c r="K156" s="57">
        <f t="shared" si="2"/>
        <v>6515334</v>
      </c>
      <c r="L156" s="10"/>
    </row>
    <row r="157" spans="2:12" s="5" customFormat="1" ht="42.75" x14ac:dyDescent="0.25">
      <c r="B157" s="9"/>
      <c r="C157" s="51">
        <v>12.7</v>
      </c>
      <c r="D157" s="74"/>
      <c r="E157" s="62" t="s">
        <v>324</v>
      </c>
      <c r="F157" s="65">
        <v>4754</v>
      </c>
      <c r="G157" s="66" t="s">
        <v>290</v>
      </c>
      <c r="H157" s="65" t="s">
        <v>19</v>
      </c>
      <c r="I157" s="48">
        <v>126</v>
      </c>
      <c r="J157" s="70">
        <v>166482</v>
      </c>
      <c r="K157" s="57">
        <f t="shared" si="2"/>
        <v>20976732</v>
      </c>
      <c r="L157" s="10"/>
    </row>
    <row r="158" spans="2:12" s="5" customFormat="1" ht="42.75" x14ac:dyDescent="0.25">
      <c r="B158" s="9"/>
      <c r="C158" s="51">
        <v>12.8</v>
      </c>
      <c r="D158" s="74"/>
      <c r="E158" s="62" t="s">
        <v>324</v>
      </c>
      <c r="F158" s="65">
        <v>8620</v>
      </c>
      <c r="G158" s="66" t="s">
        <v>291</v>
      </c>
      <c r="H158" s="65" t="s">
        <v>19</v>
      </c>
      <c r="I158" s="48">
        <v>30</v>
      </c>
      <c r="J158" s="70">
        <v>1143115</v>
      </c>
      <c r="K158" s="57">
        <f t="shared" si="2"/>
        <v>34293450</v>
      </c>
      <c r="L158" s="10"/>
    </row>
    <row r="159" spans="2:12" s="5" customFormat="1" ht="42.75" x14ac:dyDescent="0.25">
      <c r="B159" s="9"/>
      <c r="C159" s="51">
        <v>12.9</v>
      </c>
      <c r="D159" s="74"/>
      <c r="E159" s="62" t="s">
        <v>324</v>
      </c>
      <c r="F159" s="65">
        <v>4525</v>
      </c>
      <c r="G159" s="66" t="s">
        <v>292</v>
      </c>
      <c r="H159" s="65" t="s">
        <v>33</v>
      </c>
      <c r="I159" s="48">
        <v>439</v>
      </c>
      <c r="J159" s="70">
        <v>6962</v>
      </c>
      <c r="K159" s="57">
        <f t="shared" si="2"/>
        <v>3056318</v>
      </c>
      <c r="L159" s="10"/>
    </row>
    <row r="160" spans="2:12" s="5" customFormat="1" ht="42.75" x14ac:dyDescent="0.25">
      <c r="B160" s="9"/>
      <c r="C160" s="51">
        <v>13</v>
      </c>
      <c r="D160" s="74"/>
      <c r="E160" s="62" t="s">
        <v>324</v>
      </c>
      <c r="F160" s="65">
        <v>7792</v>
      </c>
      <c r="G160" s="66" t="s">
        <v>293</v>
      </c>
      <c r="H160" s="65" t="s">
        <v>19</v>
      </c>
      <c r="I160" s="48">
        <v>979</v>
      </c>
      <c r="J160" s="70">
        <v>123168</v>
      </c>
      <c r="K160" s="57">
        <f t="shared" si="2"/>
        <v>120581472</v>
      </c>
      <c r="L160" s="10"/>
    </row>
    <row r="161" spans="1:12" s="5" customFormat="1" ht="42.75" x14ac:dyDescent="0.25">
      <c r="B161" s="9"/>
      <c r="C161" s="51">
        <v>13.1</v>
      </c>
      <c r="D161" s="74"/>
      <c r="E161" s="62" t="s">
        <v>324</v>
      </c>
      <c r="F161" s="65">
        <v>7791</v>
      </c>
      <c r="G161" s="66" t="s">
        <v>294</v>
      </c>
      <c r="H161" s="65" t="s">
        <v>19</v>
      </c>
      <c r="I161" s="48">
        <v>267</v>
      </c>
      <c r="J161" s="70">
        <v>192531</v>
      </c>
      <c r="K161" s="57">
        <f t="shared" si="2"/>
        <v>51405777</v>
      </c>
      <c r="L161" s="10"/>
    </row>
    <row r="162" spans="1:12" s="5" customFormat="1" ht="42.75" x14ac:dyDescent="0.25">
      <c r="B162" s="9"/>
      <c r="C162" s="51">
        <v>13.2</v>
      </c>
      <c r="D162" s="74"/>
      <c r="E162" s="62" t="s">
        <v>324</v>
      </c>
      <c r="F162" s="65">
        <v>4743</v>
      </c>
      <c r="G162" s="66" t="s">
        <v>73</v>
      </c>
      <c r="H162" s="65" t="s">
        <v>19</v>
      </c>
      <c r="I162" s="48">
        <v>267</v>
      </c>
      <c r="J162" s="70">
        <v>184221</v>
      </c>
      <c r="K162" s="57">
        <f t="shared" si="2"/>
        <v>49187007</v>
      </c>
      <c r="L162" s="10"/>
    </row>
    <row r="163" spans="1:12" s="5" customFormat="1" ht="42.75" x14ac:dyDescent="0.25">
      <c r="B163" s="9"/>
      <c r="C163" s="51">
        <v>13.3</v>
      </c>
      <c r="D163" s="74"/>
      <c r="E163" s="62" t="s">
        <v>324</v>
      </c>
      <c r="F163" s="65">
        <v>3867</v>
      </c>
      <c r="G163" s="66" t="s">
        <v>295</v>
      </c>
      <c r="H163" s="65" t="s">
        <v>16</v>
      </c>
      <c r="I163" s="48">
        <v>920</v>
      </c>
      <c r="J163" s="70">
        <v>3628</v>
      </c>
      <c r="K163" s="57">
        <f t="shared" si="2"/>
        <v>3337760</v>
      </c>
      <c r="L163" s="10"/>
    </row>
    <row r="164" spans="1:12" s="5" customFormat="1" ht="42.75" x14ac:dyDescent="0.25">
      <c r="B164" s="9"/>
      <c r="C164" s="51">
        <v>13.4</v>
      </c>
      <c r="D164" s="74"/>
      <c r="E164" s="62" t="s">
        <v>324</v>
      </c>
      <c r="F164" s="65">
        <v>3902</v>
      </c>
      <c r="G164" s="66" t="s">
        <v>296</v>
      </c>
      <c r="H164" s="65" t="s">
        <v>33</v>
      </c>
      <c r="I164" s="48">
        <v>534</v>
      </c>
      <c r="J164" s="70">
        <v>31253</v>
      </c>
      <c r="K164" s="57">
        <f t="shared" si="2"/>
        <v>16689102</v>
      </c>
      <c r="L164" s="10"/>
    </row>
    <row r="165" spans="1:12" s="5" customFormat="1" ht="42.75" x14ac:dyDescent="0.25">
      <c r="B165" s="9"/>
      <c r="C165" s="51">
        <v>13.5</v>
      </c>
      <c r="D165" s="74"/>
      <c r="E165" s="62" t="s">
        <v>324</v>
      </c>
      <c r="F165" s="65">
        <v>4838</v>
      </c>
      <c r="G165" s="66" t="s">
        <v>297</v>
      </c>
      <c r="H165" s="65" t="s">
        <v>19</v>
      </c>
      <c r="I165" s="48">
        <v>214</v>
      </c>
      <c r="J165" s="70">
        <v>198342</v>
      </c>
      <c r="K165" s="57">
        <f t="shared" si="2"/>
        <v>42445188</v>
      </c>
      <c r="L165" s="10"/>
    </row>
    <row r="166" spans="1:12" s="5" customFormat="1" ht="42.75" x14ac:dyDescent="0.25">
      <c r="B166" s="9"/>
      <c r="C166" s="51">
        <v>13.6</v>
      </c>
      <c r="D166" s="74"/>
      <c r="E166" s="62" t="s">
        <v>324</v>
      </c>
      <c r="F166" s="65">
        <v>7865</v>
      </c>
      <c r="G166" s="66" t="s">
        <v>298</v>
      </c>
      <c r="H166" s="65" t="s">
        <v>84</v>
      </c>
      <c r="I166" s="48">
        <v>24</v>
      </c>
      <c r="J166" s="70">
        <v>200993</v>
      </c>
      <c r="K166" s="57">
        <f t="shared" si="2"/>
        <v>4823832</v>
      </c>
      <c r="L166" s="10"/>
    </row>
    <row r="167" spans="1:12" s="5" customFormat="1" ht="57" x14ac:dyDescent="0.25">
      <c r="B167" s="9"/>
      <c r="C167" s="51">
        <v>13.7</v>
      </c>
      <c r="D167" s="74"/>
      <c r="E167" s="62" t="s">
        <v>324</v>
      </c>
      <c r="F167" s="65">
        <v>8613</v>
      </c>
      <c r="G167" s="66" t="s">
        <v>299</v>
      </c>
      <c r="H167" s="65" t="s">
        <v>19</v>
      </c>
      <c r="I167" s="48">
        <v>106</v>
      </c>
      <c r="J167" s="70">
        <v>1164581</v>
      </c>
      <c r="K167" s="57">
        <f t="shared" si="2"/>
        <v>123445586</v>
      </c>
      <c r="L167" s="10"/>
    </row>
    <row r="168" spans="1:12" s="5" customFormat="1" ht="42.75" x14ac:dyDescent="0.25">
      <c r="B168" s="9"/>
      <c r="C168" s="51">
        <v>13.8</v>
      </c>
      <c r="D168" s="74"/>
      <c r="E168" s="62" t="s">
        <v>324</v>
      </c>
      <c r="F168" s="65">
        <v>3696</v>
      </c>
      <c r="G168" s="66" t="s">
        <v>300</v>
      </c>
      <c r="H168" s="65" t="s">
        <v>16</v>
      </c>
      <c r="I168" s="48">
        <v>653</v>
      </c>
      <c r="J168" s="70">
        <v>90367</v>
      </c>
      <c r="K168" s="57">
        <f t="shared" si="2"/>
        <v>59009651</v>
      </c>
      <c r="L168" s="10"/>
    </row>
    <row r="169" spans="1:12" s="5" customFormat="1" ht="42.75" x14ac:dyDescent="0.25">
      <c r="B169" s="9"/>
      <c r="C169" s="51">
        <v>13.9</v>
      </c>
      <c r="D169" s="74"/>
      <c r="E169" s="62" t="s">
        <v>324</v>
      </c>
      <c r="F169" s="65">
        <v>4233</v>
      </c>
      <c r="G169" s="66" t="s">
        <v>301</v>
      </c>
      <c r="H169" s="65" t="s">
        <v>120</v>
      </c>
      <c r="I169" s="48">
        <v>3560</v>
      </c>
      <c r="J169" s="70">
        <v>7283</v>
      </c>
      <c r="K169" s="57">
        <f t="shared" si="2"/>
        <v>25927480</v>
      </c>
      <c r="L169" s="10"/>
    </row>
    <row r="170" spans="1:12" s="5" customFormat="1" ht="72" thickBot="1" x14ac:dyDescent="0.3">
      <c r="B170" s="9"/>
      <c r="C170" s="135" t="s">
        <v>368</v>
      </c>
      <c r="D170" s="74"/>
      <c r="E170" s="62" t="s">
        <v>324</v>
      </c>
      <c r="F170" s="65">
        <v>7885</v>
      </c>
      <c r="G170" s="66" t="s">
        <v>302</v>
      </c>
      <c r="H170" s="65" t="s">
        <v>303</v>
      </c>
      <c r="I170" s="48">
        <v>1757</v>
      </c>
      <c r="J170" s="70">
        <v>2400</v>
      </c>
      <c r="K170" s="57">
        <f t="shared" si="2"/>
        <v>4216800</v>
      </c>
      <c r="L170" s="10"/>
    </row>
    <row r="171" spans="1:12" ht="17.25" thickBot="1" x14ac:dyDescent="0.35">
      <c r="A171" s="78"/>
      <c r="B171" s="79"/>
      <c r="C171" s="86" t="s">
        <v>304</v>
      </c>
      <c r="D171" s="87"/>
      <c r="E171" s="87"/>
      <c r="F171" s="87"/>
      <c r="G171" s="87"/>
      <c r="H171" s="87"/>
      <c r="I171" s="87"/>
      <c r="J171" s="109"/>
      <c r="K171" s="80"/>
      <c r="L171" s="10"/>
    </row>
    <row r="172" spans="1:12" ht="42.75" x14ac:dyDescent="0.3">
      <c r="A172" s="5"/>
      <c r="B172" s="9"/>
      <c r="C172" s="56" t="s">
        <v>30</v>
      </c>
      <c r="D172" s="59" t="s">
        <v>31</v>
      </c>
      <c r="E172" s="62" t="s">
        <v>324</v>
      </c>
      <c r="F172" s="63">
        <v>8123</v>
      </c>
      <c r="G172" s="64" t="s">
        <v>32</v>
      </c>
      <c r="H172" s="63" t="s">
        <v>16</v>
      </c>
      <c r="I172" s="73">
        <v>18</v>
      </c>
      <c r="J172" s="69">
        <v>111014</v>
      </c>
      <c r="K172" s="57">
        <f t="shared" ref="K172:K214" si="3">ROUND(J172*I172,0)</f>
        <v>1998252</v>
      </c>
      <c r="L172" s="10"/>
    </row>
    <row r="173" spans="1:12" ht="42.75" x14ac:dyDescent="0.3">
      <c r="A173" s="5"/>
      <c r="B173" s="9"/>
      <c r="C173" s="51" t="s">
        <v>34</v>
      </c>
      <c r="D173" s="24" t="s">
        <v>31</v>
      </c>
      <c r="E173" s="62" t="s">
        <v>324</v>
      </c>
      <c r="F173" s="65">
        <v>6880</v>
      </c>
      <c r="G173" s="66" t="s">
        <v>35</v>
      </c>
      <c r="H173" s="65" t="s">
        <v>19</v>
      </c>
      <c r="I173" s="48">
        <v>20</v>
      </c>
      <c r="J173" s="70">
        <v>1037676</v>
      </c>
      <c r="K173" s="57">
        <f t="shared" si="3"/>
        <v>20753520</v>
      </c>
      <c r="L173" s="10"/>
    </row>
    <row r="174" spans="1:12" ht="42.75" x14ac:dyDescent="0.3">
      <c r="A174" s="5"/>
      <c r="B174" s="9"/>
      <c r="C174" s="51" t="s">
        <v>36</v>
      </c>
      <c r="D174" s="24" t="s">
        <v>31</v>
      </c>
      <c r="E174" s="62" t="s">
        <v>324</v>
      </c>
      <c r="F174" s="65">
        <v>6878</v>
      </c>
      <c r="G174" s="66" t="s">
        <v>37</v>
      </c>
      <c r="H174" s="65" t="s">
        <v>19</v>
      </c>
      <c r="I174" s="48">
        <v>35</v>
      </c>
      <c r="J174" s="70">
        <v>665545</v>
      </c>
      <c r="K174" s="57">
        <f t="shared" si="3"/>
        <v>23294075</v>
      </c>
      <c r="L174" s="10"/>
    </row>
    <row r="175" spans="1:12" ht="42.75" x14ac:dyDescent="0.3">
      <c r="A175" s="5"/>
      <c r="B175" s="9"/>
      <c r="C175" s="51" t="s">
        <v>38</v>
      </c>
      <c r="D175" s="24" t="s">
        <v>31</v>
      </c>
      <c r="E175" s="62" t="s">
        <v>324</v>
      </c>
      <c r="F175" s="65">
        <v>8106</v>
      </c>
      <c r="G175" s="66" t="s">
        <v>39</v>
      </c>
      <c r="H175" s="65" t="s">
        <v>16</v>
      </c>
      <c r="I175" s="48">
        <v>72</v>
      </c>
      <c r="J175" s="70">
        <v>131808</v>
      </c>
      <c r="K175" s="57">
        <f t="shared" si="3"/>
        <v>9490176</v>
      </c>
      <c r="L175" s="10"/>
    </row>
    <row r="176" spans="1:12" ht="42.75" x14ac:dyDescent="0.3">
      <c r="A176" s="5"/>
      <c r="B176" s="9"/>
      <c r="C176" s="51" t="s">
        <v>142</v>
      </c>
      <c r="D176" s="24" t="s">
        <v>31</v>
      </c>
      <c r="E176" s="62" t="s">
        <v>324</v>
      </c>
      <c r="F176" s="65">
        <v>4061</v>
      </c>
      <c r="G176" s="66" t="s">
        <v>41</v>
      </c>
      <c r="H176" s="65" t="s">
        <v>16</v>
      </c>
      <c r="I176" s="48">
        <v>62</v>
      </c>
      <c r="J176" s="70">
        <v>84500</v>
      </c>
      <c r="K176" s="57">
        <f t="shared" si="3"/>
        <v>5239000</v>
      </c>
      <c r="L176" s="10"/>
    </row>
    <row r="177" spans="1:12" s="3" customFormat="1" ht="42.75" x14ac:dyDescent="0.25">
      <c r="A177" s="11"/>
      <c r="B177" s="12"/>
      <c r="C177" s="51" t="s">
        <v>40</v>
      </c>
      <c r="D177" s="24" t="s">
        <v>31</v>
      </c>
      <c r="E177" s="62" t="s">
        <v>324</v>
      </c>
      <c r="F177" s="65">
        <v>8212</v>
      </c>
      <c r="G177" s="66" t="s">
        <v>43</v>
      </c>
      <c r="H177" s="65" t="s">
        <v>16</v>
      </c>
      <c r="I177" s="48">
        <v>80</v>
      </c>
      <c r="J177" s="70">
        <v>95202</v>
      </c>
      <c r="K177" s="57">
        <f t="shared" si="3"/>
        <v>7616160</v>
      </c>
      <c r="L177" s="13"/>
    </row>
    <row r="178" spans="1:12" s="3" customFormat="1" ht="57" x14ac:dyDescent="0.25">
      <c r="A178" s="11"/>
      <c r="B178" s="12"/>
      <c r="C178" s="51" t="s">
        <v>42</v>
      </c>
      <c r="D178" s="24" t="s">
        <v>31</v>
      </c>
      <c r="E178" s="62" t="s">
        <v>324</v>
      </c>
      <c r="F178" s="65">
        <v>8228</v>
      </c>
      <c r="G178" s="66" t="s">
        <v>45</v>
      </c>
      <c r="H178" s="65" t="s">
        <v>33</v>
      </c>
      <c r="I178" s="48">
        <v>77</v>
      </c>
      <c r="J178" s="70">
        <v>27150</v>
      </c>
      <c r="K178" s="57">
        <f t="shared" si="3"/>
        <v>2090550</v>
      </c>
      <c r="L178" s="13"/>
    </row>
    <row r="179" spans="1:12" s="3" customFormat="1" ht="42.75" x14ac:dyDescent="0.25">
      <c r="A179" s="11"/>
      <c r="B179" s="12"/>
      <c r="C179" s="51" t="s">
        <v>44</v>
      </c>
      <c r="D179" s="24" t="s">
        <v>31</v>
      </c>
      <c r="E179" s="62" t="s">
        <v>324</v>
      </c>
      <c r="F179" s="65">
        <v>8229</v>
      </c>
      <c r="G179" s="66" t="s">
        <v>47</v>
      </c>
      <c r="H179" s="65" t="s">
        <v>33</v>
      </c>
      <c r="I179" s="48">
        <v>116</v>
      </c>
      <c r="J179" s="70">
        <v>20400</v>
      </c>
      <c r="K179" s="57">
        <f t="shared" si="3"/>
        <v>2366400</v>
      </c>
      <c r="L179" s="13"/>
    </row>
    <row r="180" spans="1:12" s="3" customFormat="1" ht="42.75" x14ac:dyDescent="0.25">
      <c r="A180" s="11"/>
      <c r="B180" s="12"/>
      <c r="C180" s="51" t="s">
        <v>46</v>
      </c>
      <c r="D180" s="24" t="s">
        <v>31</v>
      </c>
      <c r="E180" s="62" t="s">
        <v>324</v>
      </c>
      <c r="F180" s="65">
        <v>8499</v>
      </c>
      <c r="G180" s="66" t="s">
        <v>49</v>
      </c>
      <c r="H180" s="65" t="s">
        <v>16</v>
      </c>
      <c r="I180" s="48">
        <v>46</v>
      </c>
      <c r="J180" s="70">
        <v>123442</v>
      </c>
      <c r="K180" s="57">
        <f t="shared" si="3"/>
        <v>5678332</v>
      </c>
      <c r="L180" s="13"/>
    </row>
    <row r="181" spans="1:12" s="3" customFormat="1" ht="42.75" x14ac:dyDescent="0.25">
      <c r="A181" s="11"/>
      <c r="B181" s="12"/>
      <c r="C181" s="51" t="s">
        <v>143</v>
      </c>
      <c r="D181" s="24" t="s">
        <v>31</v>
      </c>
      <c r="E181" s="62" t="s">
        <v>324</v>
      </c>
      <c r="F181" s="65">
        <v>8958</v>
      </c>
      <c r="G181" s="66" t="s">
        <v>50</v>
      </c>
      <c r="H181" s="65" t="s">
        <v>16</v>
      </c>
      <c r="I181" s="48">
        <v>5</v>
      </c>
      <c r="J181" s="70">
        <v>110041</v>
      </c>
      <c r="K181" s="57">
        <f t="shared" si="3"/>
        <v>550205</v>
      </c>
      <c r="L181" s="13"/>
    </row>
    <row r="182" spans="1:12" s="3" customFormat="1" ht="42.75" x14ac:dyDescent="0.25">
      <c r="A182" s="11"/>
      <c r="B182" s="12"/>
      <c r="C182" s="51" t="s">
        <v>48</v>
      </c>
      <c r="D182" s="24" t="s">
        <v>31</v>
      </c>
      <c r="E182" s="62" t="s">
        <v>324</v>
      </c>
      <c r="F182" s="65">
        <v>3753</v>
      </c>
      <c r="G182" s="66" t="s">
        <v>51</v>
      </c>
      <c r="H182" s="65" t="s">
        <v>33</v>
      </c>
      <c r="I182" s="48">
        <v>160</v>
      </c>
      <c r="J182" s="70">
        <v>29069</v>
      </c>
      <c r="K182" s="57">
        <f t="shared" si="3"/>
        <v>4651040</v>
      </c>
      <c r="L182" s="13"/>
    </row>
    <row r="183" spans="1:12" s="3" customFormat="1" ht="42.75" x14ac:dyDescent="0.25">
      <c r="A183" s="11"/>
      <c r="B183" s="12"/>
      <c r="C183" s="51" t="s">
        <v>52</v>
      </c>
      <c r="D183" s="24" t="s">
        <v>31</v>
      </c>
      <c r="E183" s="62" t="s">
        <v>324</v>
      </c>
      <c r="F183" s="65">
        <v>4073</v>
      </c>
      <c r="G183" s="66" t="s">
        <v>55</v>
      </c>
      <c r="H183" s="65" t="s">
        <v>16</v>
      </c>
      <c r="I183" s="48">
        <v>385</v>
      </c>
      <c r="J183" s="70">
        <v>120715</v>
      </c>
      <c r="K183" s="57">
        <f t="shared" si="3"/>
        <v>46475275</v>
      </c>
      <c r="L183" s="14"/>
    </row>
    <row r="184" spans="1:12" s="3" customFormat="1" ht="42.75" x14ac:dyDescent="0.25">
      <c r="A184" s="11"/>
      <c r="B184" s="12"/>
      <c r="C184" s="51" t="s">
        <v>53</v>
      </c>
      <c r="D184" s="24" t="s">
        <v>31</v>
      </c>
      <c r="E184" s="62" t="s">
        <v>324</v>
      </c>
      <c r="F184" s="65">
        <v>4394</v>
      </c>
      <c r="G184" s="66" t="s">
        <v>57</v>
      </c>
      <c r="H184" s="65" t="s">
        <v>16</v>
      </c>
      <c r="I184" s="48">
        <v>87</v>
      </c>
      <c r="J184" s="70">
        <v>112684</v>
      </c>
      <c r="K184" s="57">
        <f t="shared" si="3"/>
        <v>9803508</v>
      </c>
      <c r="L184" s="15"/>
    </row>
    <row r="185" spans="1:12" s="3" customFormat="1" ht="42.75" x14ac:dyDescent="0.25">
      <c r="A185" s="11"/>
      <c r="B185" s="12"/>
      <c r="C185" s="51" t="s">
        <v>54</v>
      </c>
      <c r="D185" s="24" t="s">
        <v>31</v>
      </c>
      <c r="E185" s="62" t="s">
        <v>324</v>
      </c>
      <c r="F185" s="65">
        <v>4395</v>
      </c>
      <c r="G185" s="66" t="s">
        <v>58</v>
      </c>
      <c r="H185" s="65" t="s">
        <v>16</v>
      </c>
      <c r="I185" s="48">
        <v>116</v>
      </c>
      <c r="J185" s="70">
        <v>100204</v>
      </c>
      <c r="K185" s="57">
        <f t="shared" si="3"/>
        <v>11623664</v>
      </c>
      <c r="L185" s="15"/>
    </row>
    <row r="186" spans="1:12" s="3" customFormat="1" ht="42.75" x14ac:dyDescent="0.25">
      <c r="A186" s="11"/>
      <c r="B186" s="12"/>
      <c r="C186" s="51" t="s">
        <v>56</v>
      </c>
      <c r="D186" s="24" t="s">
        <v>31</v>
      </c>
      <c r="E186" s="62" t="s">
        <v>324</v>
      </c>
      <c r="F186" s="65">
        <v>4396</v>
      </c>
      <c r="G186" s="66" t="s">
        <v>60</v>
      </c>
      <c r="H186" s="65" t="s">
        <v>16</v>
      </c>
      <c r="I186" s="48">
        <v>116</v>
      </c>
      <c r="J186" s="70">
        <v>77844</v>
      </c>
      <c r="K186" s="57">
        <f t="shared" si="3"/>
        <v>9029904</v>
      </c>
      <c r="L186" s="15"/>
    </row>
    <row r="187" spans="1:12" s="4" customFormat="1" ht="42.75" x14ac:dyDescent="0.25">
      <c r="A187" s="21"/>
      <c r="B187" s="22"/>
      <c r="C187" s="51" t="s">
        <v>59</v>
      </c>
      <c r="D187" s="24" t="s">
        <v>31</v>
      </c>
      <c r="E187" s="62" t="s">
        <v>324</v>
      </c>
      <c r="F187" s="65">
        <v>4543</v>
      </c>
      <c r="G187" s="66" t="s">
        <v>62</v>
      </c>
      <c r="H187" s="65" t="s">
        <v>33</v>
      </c>
      <c r="I187" s="48">
        <v>31</v>
      </c>
      <c r="J187" s="70">
        <v>62629</v>
      </c>
      <c r="K187" s="57">
        <f t="shared" si="3"/>
        <v>1941499</v>
      </c>
      <c r="L187" s="13"/>
    </row>
    <row r="188" spans="1:12" ht="42.75" x14ac:dyDescent="0.3">
      <c r="A188" s="5"/>
      <c r="B188" s="9"/>
      <c r="C188" s="51" t="s">
        <v>61</v>
      </c>
      <c r="D188" s="24" t="s">
        <v>31</v>
      </c>
      <c r="E188" s="62" t="s">
        <v>324</v>
      </c>
      <c r="F188" s="65">
        <v>4562</v>
      </c>
      <c r="G188" s="66" t="s">
        <v>64</v>
      </c>
      <c r="H188" s="65" t="s">
        <v>19</v>
      </c>
      <c r="I188" s="48">
        <v>28</v>
      </c>
      <c r="J188" s="70">
        <v>133995</v>
      </c>
      <c r="K188" s="57">
        <f t="shared" si="3"/>
        <v>3751860</v>
      </c>
      <c r="L188" s="10"/>
    </row>
    <row r="189" spans="1:12" ht="42.75" x14ac:dyDescent="0.3">
      <c r="A189" s="5"/>
      <c r="B189" s="9"/>
      <c r="C189" s="51" t="s">
        <v>144</v>
      </c>
      <c r="D189" s="24" t="s">
        <v>31</v>
      </c>
      <c r="E189" s="62" t="s">
        <v>324</v>
      </c>
      <c r="F189" s="65">
        <v>4563</v>
      </c>
      <c r="G189" s="66" t="s">
        <v>66</v>
      </c>
      <c r="H189" s="65" t="s">
        <v>19</v>
      </c>
      <c r="I189" s="48">
        <v>28</v>
      </c>
      <c r="J189" s="70">
        <v>98414</v>
      </c>
      <c r="K189" s="57">
        <f t="shared" si="3"/>
        <v>2755592</v>
      </c>
      <c r="L189" s="10"/>
    </row>
    <row r="190" spans="1:12" ht="42.75" x14ac:dyDescent="0.3">
      <c r="B190" s="9"/>
      <c r="C190" s="51" t="s">
        <v>310</v>
      </c>
      <c r="D190" s="24" t="s">
        <v>31</v>
      </c>
      <c r="E190" s="62" t="s">
        <v>324</v>
      </c>
      <c r="F190" s="65">
        <v>3027</v>
      </c>
      <c r="G190" s="66" t="s">
        <v>69</v>
      </c>
      <c r="H190" s="65" t="s">
        <v>33</v>
      </c>
      <c r="I190" s="48">
        <v>32</v>
      </c>
      <c r="J190" s="70">
        <v>79019</v>
      </c>
      <c r="K190" s="57">
        <f t="shared" si="3"/>
        <v>2528608</v>
      </c>
      <c r="L190" s="10"/>
    </row>
    <row r="191" spans="1:12" ht="42.75" x14ac:dyDescent="0.3">
      <c r="B191" s="9"/>
      <c r="C191" s="51" t="s">
        <v>145</v>
      </c>
      <c r="D191" s="24" t="s">
        <v>31</v>
      </c>
      <c r="E191" s="62" t="s">
        <v>324</v>
      </c>
      <c r="F191" s="65">
        <v>3465</v>
      </c>
      <c r="G191" s="66" t="s">
        <v>71</v>
      </c>
      <c r="H191" s="65" t="s">
        <v>19</v>
      </c>
      <c r="I191" s="48">
        <v>92</v>
      </c>
      <c r="J191" s="70">
        <v>522706</v>
      </c>
      <c r="K191" s="57">
        <f t="shared" si="3"/>
        <v>48088952</v>
      </c>
      <c r="L191" s="10"/>
    </row>
    <row r="192" spans="1:12" ht="42.75" x14ac:dyDescent="0.3">
      <c r="B192" s="9"/>
      <c r="C192" s="51" t="s">
        <v>146</v>
      </c>
      <c r="D192" s="24" t="s">
        <v>31</v>
      </c>
      <c r="E192" s="62" t="s">
        <v>324</v>
      </c>
      <c r="F192" s="65">
        <v>4743</v>
      </c>
      <c r="G192" s="66" t="s">
        <v>73</v>
      </c>
      <c r="H192" s="65" t="s">
        <v>19</v>
      </c>
      <c r="I192" s="48">
        <v>163</v>
      </c>
      <c r="J192" s="70">
        <v>174221</v>
      </c>
      <c r="K192" s="57">
        <f t="shared" si="3"/>
        <v>28398023</v>
      </c>
      <c r="L192" s="18"/>
    </row>
    <row r="193" spans="2:12" ht="42.75" x14ac:dyDescent="0.3">
      <c r="B193" s="9"/>
      <c r="C193" s="51" t="s">
        <v>147</v>
      </c>
      <c r="D193" s="24" t="s">
        <v>31</v>
      </c>
      <c r="E193" s="62" t="s">
        <v>324</v>
      </c>
      <c r="F193" s="65">
        <v>4744</v>
      </c>
      <c r="G193" s="66" t="s">
        <v>75</v>
      </c>
      <c r="H193" s="65" t="s">
        <v>19</v>
      </c>
      <c r="I193" s="48">
        <v>240</v>
      </c>
      <c r="J193" s="70">
        <v>182933</v>
      </c>
      <c r="K193" s="57">
        <f t="shared" si="3"/>
        <v>43903920</v>
      </c>
      <c r="L193" s="10"/>
    </row>
    <row r="194" spans="2:12" ht="42.75" x14ac:dyDescent="0.3">
      <c r="B194" s="9"/>
      <c r="C194" s="51" t="s">
        <v>63</v>
      </c>
      <c r="D194" s="24" t="s">
        <v>31</v>
      </c>
      <c r="E194" s="62" t="s">
        <v>324</v>
      </c>
      <c r="F194" s="65">
        <v>4745</v>
      </c>
      <c r="G194" s="66" t="s">
        <v>77</v>
      </c>
      <c r="H194" s="65" t="s">
        <v>19</v>
      </c>
      <c r="I194" s="48">
        <v>205</v>
      </c>
      <c r="J194" s="70">
        <v>194833</v>
      </c>
      <c r="K194" s="57">
        <f t="shared" si="3"/>
        <v>39940765</v>
      </c>
      <c r="L194" s="10"/>
    </row>
    <row r="195" spans="2:12" ht="42.75" x14ac:dyDescent="0.3">
      <c r="B195" s="9"/>
      <c r="C195" s="51" t="s">
        <v>65</v>
      </c>
      <c r="D195" s="24"/>
      <c r="E195" s="62" t="s">
        <v>324</v>
      </c>
      <c r="F195" s="65">
        <v>4837</v>
      </c>
      <c r="G195" s="66" t="s">
        <v>122</v>
      </c>
      <c r="H195" s="65" t="s">
        <v>19</v>
      </c>
      <c r="I195" s="48">
        <v>160</v>
      </c>
      <c r="J195" s="70">
        <v>207350</v>
      </c>
      <c r="K195" s="57">
        <f t="shared" si="3"/>
        <v>33176000</v>
      </c>
      <c r="L195" s="10"/>
    </row>
    <row r="196" spans="2:12" ht="42.75" x14ac:dyDescent="0.3">
      <c r="B196" s="9"/>
      <c r="C196" s="51" t="s">
        <v>67</v>
      </c>
      <c r="D196" s="24"/>
      <c r="E196" s="62" t="s">
        <v>324</v>
      </c>
      <c r="F196" s="65">
        <v>3024</v>
      </c>
      <c r="G196" s="66" t="s">
        <v>305</v>
      </c>
      <c r="H196" s="65" t="s">
        <v>19</v>
      </c>
      <c r="I196" s="48">
        <v>196</v>
      </c>
      <c r="J196" s="70">
        <v>152203</v>
      </c>
      <c r="K196" s="57">
        <f t="shared" si="3"/>
        <v>29831788</v>
      </c>
      <c r="L196" s="10"/>
    </row>
    <row r="197" spans="2:12" ht="42.75" x14ac:dyDescent="0.3">
      <c r="B197" s="9"/>
      <c r="C197" s="51" t="s">
        <v>68</v>
      </c>
      <c r="D197" s="24" t="s">
        <v>31</v>
      </c>
      <c r="E197" s="62" t="s">
        <v>324</v>
      </c>
      <c r="F197" s="65">
        <v>3475</v>
      </c>
      <c r="G197" s="66" t="s">
        <v>79</v>
      </c>
      <c r="H197" s="65" t="s">
        <v>19</v>
      </c>
      <c r="I197" s="48">
        <v>12</v>
      </c>
      <c r="J197" s="70">
        <v>389112</v>
      </c>
      <c r="K197" s="57">
        <f t="shared" si="3"/>
        <v>4669344</v>
      </c>
      <c r="L197" s="10"/>
    </row>
    <row r="198" spans="2:12" ht="42.75" x14ac:dyDescent="0.3">
      <c r="B198" s="9"/>
      <c r="C198" s="51" t="s">
        <v>311</v>
      </c>
      <c r="D198" s="24" t="s">
        <v>31</v>
      </c>
      <c r="E198" s="62" t="s">
        <v>324</v>
      </c>
      <c r="F198" s="65">
        <v>3210</v>
      </c>
      <c r="G198" s="66" t="s">
        <v>81</v>
      </c>
      <c r="H198" s="65" t="s">
        <v>33</v>
      </c>
      <c r="I198" s="48">
        <v>35</v>
      </c>
      <c r="J198" s="70">
        <v>67515</v>
      </c>
      <c r="K198" s="57">
        <f t="shared" si="3"/>
        <v>2363025</v>
      </c>
      <c r="L198" s="10"/>
    </row>
    <row r="199" spans="2:12" ht="42.75" x14ac:dyDescent="0.3">
      <c r="B199" s="9"/>
      <c r="C199" s="51" t="s">
        <v>70</v>
      </c>
      <c r="D199" s="24" t="s">
        <v>31</v>
      </c>
      <c r="E199" s="62" t="s">
        <v>324</v>
      </c>
      <c r="F199" s="65">
        <v>3397</v>
      </c>
      <c r="G199" s="66" t="s">
        <v>83</v>
      </c>
      <c r="H199" s="65" t="s">
        <v>84</v>
      </c>
      <c r="I199" s="48">
        <v>11</v>
      </c>
      <c r="J199" s="70">
        <v>445800</v>
      </c>
      <c r="K199" s="57">
        <f t="shared" si="3"/>
        <v>4903800</v>
      </c>
      <c r="L199" s="10"/>
    </row>
    <row r="200" spans="2:12" ht="42.75" x14ac:dyDescent="0.3">
      <c r="B200" s="9"/>
      <c r="C200" s="51" t="s">
        <v>72</v>
      </c>
      <c r="D200" s="24" t="s">
        <v>31</v>
      </c>
      <c r="E200" s="62" t="s">
        <v>324</v>
      </c>
      <c r="F200" s="65">
        <v>3403</v>
      </c>
      <c r="G200" s="66" t="s">
        <v>86</v>
      </c>
      <c r="H200" s="65" t="s">
        <v>84</v>
      </c>
      <c r="I200" s="48">
        <v>9</v>
      </c>
      <c r="J200" s="70">
        <v>907182</v>
      </c>
      <c r="K200" s="57">
        <f t="shared" si="3"/>
        <v>8164638</v>
      </c>
      <c r="L200" s="10"/>
    </row>
    <row r="201" spans="2:12" ht="42.75" x14ac:dyDescent="0.3">
      <c r="B201" s="9"/>
      <c r="C201" s="51" t="s">
        <v>74</v>
      </c>
      <c r="D201" s="24" t="s">
        <v>31</v>
      </c>
      <c r="E201" s="62" t="s">
        <v>324</v>
      </c>
      <c r="F201" s="65">
        <v>3548</v>
      </c>
      <c r="G201" s="66" t="s">
        <v>88</v>
      </c>
      <c r="H201" s="65" t="s">
        <v>84</v>
      </c>
      <c r="I201" s="48">
        <v>11</v>
      </c>
      <c r="J201" s="70">
        <v>215284</v>
      </c>
      <c r="K201" s="57">
        <f t="shared" si="3"/>
        <v>2368124</v>
      </c>
      <c r="L201" s="10"/>
    </row>
    <row r="202" spans="2:12" ht="42.75" x14ac:dyDescent="0.3">
      <c r="B202" s="9"/>
      <c r="C202" s="51" t="s">
        <v>76</v>
      </c>
      <c r="D202" s="24" t="s">
        <v>31</v>
      </c>
      <c r="E202" s="62" t="s">
        <v>324</v>
      </c>
      <c r="F202" s="65">
        <v>3549</v>
      </c>
      <c r="G202" s="66" t="s">
        <v>90</v>
      </c>
      <c r="H202" s="65" t="s">
        <v>84</v>
      </c>
      <c r="I202" s="48">
        <v>14</v>
      </c>
      <c r="J202" s="70">
        <v>226496</v>
      </c>
      <c r="K202" s="57">
        <f t="shared" si="3"/>
        <v>3170944</v>
      </c>
      <c r="L202" s="10"/>
    </row>
    <row r="203" spans="2:12" ht="42.75" x14ac:dyDescent="0.3">
      <c r="B203" s="9"/>
      <c r="C203" s="51" t="s">
        <v>78</v>
      </c>
      <c r="D203" s="24" t="s">
        <v>31</v>
      </c>
      <c r="E203" s="62" t="s">
        <v>324</v>
      </c>
      <c r="F203" s="65">
        <v>3567</v>
      </c>
      <c r="G203" s="66" t="s">
        <v>92</v>
      </c>
      <c r="H203" s="65" t="s">
        <v>16</v>
      </c>
      <c r="I203" s="48">
        <v>7</v>
      </c>
      <c r="J203" s="70">
        <v>105836</v>
      </c>
      <c r="K203" s="57">
        <f t="shared" si="3"/>
        <v>740852</v>
      </c>
      <c r="L203" s="10"/>
    </row>
    <row r="204" spans="2:12" ht="42.75" x14ac:dyDescent="0.3">
      <c r="B204" s="9"/>
      <c r="C204" s="51" t="s">
        <v>80</v>
      </c>
      <c r="D204" s="24" t="s">
        <v>31</v>
      </c>
      <c r="E204" s="62" t="s">
        <v>324</v>
      </c>
      <c r="F204" s="65">
        <v>3873</v>
      </c>
      <c r="G204" s="66" t="s">
        <v>94</v>
      </c>
      <c r="H204" s="65" t="s">
        <v>19</v>
      </c>
      <c r="I204" s="48">
        <v>110</v>
      </c>
      <c r="J204" s="70">
        <v>338417</v>
      </c>
      <c r="K204" s="57">
        <f t="shared" si="3"/>
        <v>37225870</v>
      </c>
      <c r="L204" s="10"/>
    </row>
    <row r="205" spans="2:12" ht="42.75" x14ac:dyDescent="0.3">
      <c r="B205" s="9"/>
      <c r="C205" s="51" t="s">
        <v>82</v>
      </c>
      <c r="D205" s="24" t="s">
        <v>31</v>
      </c>
      <c r="E205" s="62" t="s">
        <v>324</v>
      </c>
      <c r="F205" s="65">
        <v>4048</v>
      </c>
      <c r="G205" s="66" t="s">
        <v>96</v>
      </c>
      <c r="H205" s="65" t="s">
        <v>33</v>
      </c>
      <c r="I205" s="48">
        <v>800</v>
      </c>
      <c r="J205" s="70">
        <v>63846</v>
      </c>
      <c r="K205" s="57">
        <f t="shared" si="3"/>
        <v>51076800</v>
      </c>
      <c r="L205" s="10"/>
    </row>
    <row r="206" spans="2:12" ht="42.75" x14ac:dyDescent="0.3">
      <c r="B206" s="9"/>
      <c r="C206" s="51" t="s">
        <v>85</v>
      </c>
      <c r="D206" s="24" t="s">
        <v>31</v>
      </c>
      <c r="E206" s="62" t="s">
        <v>324</v>
      </c>
      <c r="F206" s="65">
        <v>4088</v>
      </c>
      <c r="G206" s="66" t="s">
        <v>98</v>
      </c>
      <c r="H206" s="65" t="s">
        <v>33</v>
      </c>
      <c r="I206" s="48">
        <v>247</v>
      </c>
      <c r="J206" s="70">
        <v>63964</v>
      </c>
      <c r="K206" s="57">
        <f t="shared" si="3"/>
        <v>15799108</v>
      </c>
      <c r="L206" s="10"/>
    </row>
    <row r="207" spans="2:12" ht="57" x14ac:dyDescent="0.3">
      <c r="B207" s="9"/>
      <c r="C207" s="51" t="s">
        <v>87</v>
      </c>
      <c r="D207" s="24" t="s">
        <v>31</v>
      </c>
      <c r="E207" s="62" t="s">
        <v>324</v>
      </c>
      <c r="F207" s="65">
        <v>4911</v>
      </c>
      <c r="G207" s="66" t="s">
        <v>101</v>
      </c>
      <c r="H207" s="65" t="s">
        <v>33</v>
      </c>
      <c r="I207" s="48">
        <v>151</v>
      </c>
      <c r="J207" s="70">
        <v>66609</v>
      </c>
      <c r="K207" s="57">
        <f t="shared" si="3"/>
        <v>10057959</v>
      </c>
      <c r="L207" s="10"/>
    </row>
    <row r="208" spans="2:12" ht="57" x14ac:dyDescent="0.3">
      <c r="B208" s="9"/>
      <c r="C208" s="51" t="s">
        <v>89</v>
      </c>
      <c r="D208" s="24" t="s">
        <v>31</v>
      </c>
      <c r="E208" s="62" t="s">
        <v>324</v>
      </c>
      <c r="F208" s="65">
        <v>6475</v>
      </c>
      <c r="G208" s="66" t="s">
        <v>102</v>
      </c>
      <c r="H208" s="65" t="s">
        <v>33</v>
      </c>
      <c r="I208" s="48">
        <v>151</v>
      </c>
      <c r="J208" s="70">
        <v>73568</v>
      </c>
      <c r="K208" s="57">
        <f t="shared" si="3"/>
        <v>11108768</v>
      </c>
      <c r="L208" s="10"/>
    </row>
    <row r="209" spans="2:12" ht="42.75" x14ac:dyDescent="0.3">
      <c r="B209" s="9"/>
      <c r="C209" s="51" t="s">
        <v>91</v>
      </c>
      <c r="D209" s="24" t="s">
        <v>31</v>
      </c>
      <c r="E209" s="62" t="s">
        <v>324</v>
      </c>
      <c r="F209" s="65">
        <v>4936</v>
      </c>
      <c r="G209" s="66" t="s">
        <v>318</v>
      </c>
      <c r="H209" s="65" t="s">
        <v>84</v>
      </c>
      <c r="I209" s="48">
        <v>36</v>
      </c>
      <c r="J209" s="70">
        <v>36680</v>
      </c>
      <c r="K209" s="57">
        <f t="shared" si="3"/>
        <v>1320480</v>
      </c>
      <c r="L209" s="10"/>
    </row>
    <row r="210" spans="2:12" ht="42.75" x14ac:dyDescent="0.3">
      <c r="B210" s="9"/>
      <c r="C210" s="51" t="s">
        <v>93</v>
      </c>
      <c r="D210" s="24" t="s">
        <v>31</v>
      </c>
      <c r="E210" s="62" t="s">
        <v>324</v>
      </c>
      <c r="F210" s="65">
        <v>8166</v>
      </c>
      <c r="G210" s="66" t="s">
        <v>103</v>
      </c>
      <c r="H210" s="65" t="s">
        <v>16</v>
      </c>
      <c r="I210" s="48">
        <v>91</v>
      </c>
      <c r="J210" s="70">
        <v>109011</v>
      </c>
      <c r="K210" s="57">
        <f t="shared" si="3"/>
        <v>9920001</v>
      </c>
      <c r="L210" s="10"/>
    </row>
    <row r="211" spans="2:12" ht="42.75" x14ac:dyDescent="0.3">
      <c r="B211" s="9"/>
      <c r="C211" s="51" t="s">
        <v>95</v>
      </c>
      <c r="D211" s="24"/>
      <c r="E211" s="62" t="s">
        <v>324</v>
      </c>
      <c r="F211" s="65">
        <v>6120</v>
      </c>
      <c r="G211" s="66" t="s">
        <v>306</v>
      </c>
      <c r="H211" s="65" t="s">
        <v>33</v>
      </c>
      <c r="I211" s="48">
        <v>45</v>
      </c>
      <c r="J211" s="70">
        <v>321090</v>
      </c>
      <c r="K211" s="57">
        <f t="shared" si="3"/>
        <v>14449050</v>
      </c>
      <c r="L211" s="10"/>
    </row>
    <row r="212" spans="2:12" ht="42.75" x14ac:dyDescent="0.3">
      <c r="B212" s="9"/>
      <c r="C212" s="51" t="s">
        <v>97</v>
      </c>
      <c r="D212" s="24"/>
      <c r="E212" s="62" t="s">
        <v>324</v>
      </c>
      <c r="F212" s="65">
        <v>7714</v>
      </c>
      <c r="G212" s="66" t="s">
        <v>307</v>
      </c>
      <c r="H212" s="65" t="s">
        <v>120</v>
      </c>
      <c r="I212" s="48">
        <v>1187</v>
      </c>
      <c r="J212" s="70">
        <v>7842</v>
      </c>
      <c r="K212" s="57">
        <f t="shared" si="3"/>
        <v>9308454</v>
      </c>
      <c r="L212" s="10"/>
    </row>
    <row r="213" spans="2:12" ht="42.75" x14ac:dyDescent="0.3">
      <c r="B213" s="9"/>
      <c r="C213" s="51" t="s">
        <v>99</v>
      </c>
      <c r="D213" s="24"/>
      <c r="E213" s="62" t="s">
        <v>324</v>
      </c>
      <c r="F213" s="65">
        <v>7713</v>
      </c>
      <c r="G213" s="66" t="s">
        <v>308</v>
      </c>
      <c r="H213" s="65" t="s">
        <v>120</v>
      </c>
      <c r="I213" s="48">
        <v>2967</v>
      </c>
      <c r="J213" s="70">
        <v>7842</v>
      </c>
      <c r="K213" s="57">
        <f t="shared" si="3"/>
        <v>23267214</v>
      </c>
      <c r="L213" s="10"/>
    </row>
    <row r="214" spans="2:12" ht="43.5" thickBot="1" x14ac:dyDescent="0.35">
      <c r="B214" s="9"/>
      <c r="C214" s="55" t="s">
        <v>100</v>
      </c>
      <c r="D214" s="47"/>
      <c r="E214" s="62" t="s">
        <v>324</v>
      </c>
      <c r="F214" s="67">
        <v>5404</v>
      </c>
      <c r="G214" s="68" t="s">
        <v>309</v>
      </c>
      <c r="H214" s="67" t="s">
        <v>120</v>
      </c>
      <c r="I214" s="75">
        <v>2670</v>
      </c>
      <c r="J214" s="71">
        <v>8924</v>
      </c>
      <c r="K214" s="57">
        <f t="shared" si="3"/>
        <v>23827080</v>
      </c>
      <c r="L214" s="10"/>
    </row>
    <row r="215" spans="2:12" ht="17.25" thickBot="1" x14ac:dyDescent="0.35">
      <c r="B215" s="79"/>
      <c r="C215" s="84" t="s">
        <v>312</v>
      </c>
      <c r="D215" s="85"/>
      <c r="E215" s="85"/>
      <c r="F215" s="85"/>
      <c r="G215" s="85"/>
      <c r="H215" s="85"/>
      <c r="I215" s="85"/>
      <c r="J215" s="110"/>
      <c r="K215" s="81"/>
      <c r="L215" s="10"/>
    </row>
    <row r="216" spans="2:12" ht="42.75" x14ac:dyDescent="0.3">
      <c r="B216" s="9"/>
      <c r="C216" s="56" t="s">
        <v>148</v>
      </c>
      <c r="D216" s="76"/>
      <c r="E216" s="62" t="s">
        <v>324</v>
      </c>
      <c r="F216" s="63">
        <v>3490</v>
      </c>
      <c r="G216" s="64" t="s">
        <v>104</v>
      </c>
      <c r="H216" s="63" t="s">
        <v>84</v>
      </c>
      <c r="I216" s="73">
        <v>64</v>
      </c>
      <c r="J216" s="69">
        <v>60964</v>
      </c>
      <c r="K216" s="57">
        <f t="shared" ref="K216:K224" si="4">ROUND(J216*I216,0)</f>
        <v>3901696</v>
      </c>
      <c r="L216" s="10"/>
    </row>
    <row r="217" spans="2:12" ht="42.75" x14ac:dyDescent="0.3">
      <c r="B217" s="9"/>
      <c r="C217" s="51" t="s">
        <v>149</v>
      </c>
      <c r="D217" s="77"/>
      <c r="E217" s="62" t="s">
        <v>324</v>
      </c>
      <c r="F217" s="65">
        <v>3491</v>
      </c>
      <c r="G217" s="66" t="s">
        <v>105</v>
      </c>
      <c r="H217" s="65" t="s">
        <v>84</v>
      </c>
      <c r="I217" s="48">
        <v>59</v>
      </c>
      <c r="J217" s="70">
        <v>48448</v>
      </c>
      <c r="K217" s="57">
        <f t="shared" si="4"/>
        <v>2858432</v>
      </c>
      <c r="L217" s="10"/>
    </row>
    <row r="218" spans="2:12" ht="42.75" x14ac:dyDescent="0.3">
      <c r="B218" s="9"/>
      <c r="C218" s="51" t="s">
        <v>150</v>
      </c>
      <c r="D218" s="77"/>
      <c r="E218" s="62" t="s">
        <v>324</v>
      </c>
      <c r="F218" s="65">
        <v>3819</v>
      </c>
      <c r="G218" s="66" t="s">
        <v>106</v>
      </c>
      <c r="H218" s="65" t="s">
        <v>33</v>
      </c>
      <c r="I218" s="48">
        <v>2403</v>
      </c>
      <c r="J218" s="70">
        <v>5498</v>
      </c>
      <c r="K218" s="57">
        <f t="shared" si="4"/>
        <v>13211694</v>
      </c>
      <c r="L218" s="10"/>
    </row>
    <row r="219" spans="2:12" ht="42.75" x14ac:dyDescent="0.3">
      <c r="B219" s="9"/>
      <c r="C219" s="51" t="s">
        <v>151</v>
      </c>
      <c r="D219" s="77"/>
      <c r="E219" s="62" t="s">
        <v>324</v>
      </c>
      <c r="F219" s="65">
        <v>5225</v>
      </c>
      <c r="G219" s="66" t="s">
        <v>313</v>
      </c>
      <c r="H219" s="65" t="s">
        <v>33</v>
      </c>
      <c r="I219" s="48">
        <v>937</v>
      </c>
      <c r="J219" s="70">
        <v>4303</v>
      </c>
      <c r="K219" s="57">
        <f t="shared" si="4"/>
        <v>4031911</v>
      </c>
      <c r="L219" s="10"/>
    </row>
    <row r="220" spans="2:12" ht="42.75" x14ac:dyDescent="0.3">
      <c r="B220" s="9"/>
      <c r="C220" s="51" t="s">
        <v>152</v>
      </c>
      <c r="D220" s="77"/>
      <c r="E220" s="62" t="s">
        <v>324</v>
      </c>
      <c r="F220" s="65">
        <v>5227</v>
      </c>
      <c r="G220" s="66" t="s">
        <v>127</v>
      </c>
      <c r="H220" s="65" t="s">
        <v>16</v>
      </c>
      <c r="I220" s="48">
        <v>349</v>
      </c>
      <c r="J220" s="70">
        <v>26586</v>
      </c>
      <c r="K220" s="57">
        <f t="shared" si="4"/>
        <v>9278514</v>
      </c>
      <c r="L220" s="10"/>
    </row>
    <row r="221" spans="2:12" ht="42.75" x14ac:dyDescent="0.3">
      <c r="B221" s="9"/>
      <c r="C221" s="51" t="s">
        <v>153</v>
      </c>
      <c r="D221" s="77"/>
      <c r="E221" s="62" t="s">
        <v>324</v>
      </c>
      <c r="F221" s="65">
        <v>5241</v>
      </c>
      <c r="G221" s="66" t="s">
        <v>314</v>
      </c>
      <c r="H221" s="65" t="s">
        <v>84</v>
      </c>
      <c r="I221" s="48">
        <v>34</v>
      </c>
      <c r="J221" s="70">
        <v>18548</v>
      </c>
      <c r="K221" s="57">
        <f t="shared" si="4"/>
        <v>630632</v>
      </c>
      <c r="L221" s="10"/>
    </row>
    <row r="222" spans="2:12" ht="42.75" x14ac:dyDescent="0.3">
      <c r="B222" s="9"/>
      <c r="C222" s="51" t="s">
        <v>154</v>
      </c>
      <c r="D222" s="77"/>
      <c r="E222" s="62" t="s">
        <v>324</v>
      </c>
      <c r="F222" s="65">
        <v>7824</v>
      </c>
      <c r="G222" s="66" t="s">
        <v>315</v>
      </c>
      <c r="H222" s="65" t="s">
        <v>84</v>
      </c>
      <c r="I222" s="48">
        <v>94</v>
      </c>
      <c r="J222" s="70">
        <v>90936</v>
      </c>
      <c r="K222" s="57">
        <f t="shared" si="4"/>
        <v>8547984</v>
      </c>
      <c r="L222" s="10"/>
    </row>
    <row r="223" spans="2:12" ht="42.75" x14ac:dyDescent="0.3">
      <c r="B223" s="9"/>
      <c r="C223" s="51" t="s">
        <v>155</v>
      </c>
      <c r="D223" s="77"/>
      <c r="E223" s="62" t="s">
        <v>324</v>
      </c>
      <c r="F223" s="65">
        <v>3872</v>
      </c>
      <c r="G223" s="66" t="s">
        <v>107</v>
      </c>
      <c r="H223" s="65" t="s">
        <v>33</v>
      </c>
      <c r="I223" s="48">
        <v>5100</v>
      </c>
      <c r="J223" s="70">
        <v>2505</v>
      </c>
      <c r="K223" s="57">
        <f t="shared" si="4"/>
        <v>12775500</v>
      </c>
      <c r="L223" s="10"/>
    </row>
    <row r="224" spans="2:12" ht="43.5" thickBot="1" x14ac:dyDescent="0.35">
      <c r="B224" s="9"/>
      <c r="C224" s="51" t="s">
        <v>317</v>
      </c>
      <c r="D224" s="77"/>
      <c r="E224" s="62" t="s">
        <v>324</v>
      </c>
      <c r="F224" s="65">
        <v>3688</v>
      </c>
      <c r="G224" s="66" t="s">
        <v>316</v>
      </c>
      <c r="H224" s="65" t="s">
        <v>84</v>
      </c>
      <c r="I224" s="48">
        <v>107</v>
      </c>
      <c r="J224" s="70">
        <v>54789</v>
      </c>
      <c r="K224" s="57">
        <f t="shared" si="4"/>
        <v>5862423</v>
      </c>
      <c r="L224" s="10"/>
    </row>
    <row r="225" spans="2:12" x14ac:dyDescent="0.3">
      <c r="B225" s="9"/>
      <c r="C225" s="173" t="s">
        <v>162</v>
      </c>
      <c r="D225" s="174"/>
      <c r="E225" s="174"/>
      <c r="F225" s="174"/>
      <c r="G225" s="174"/>
      <c r="H225" s="174"/>
      <c r="I225" s="174"/>
      <c r="J225" s="58"/>
      <c r="K225" s="82">
        <f>ROUND(SUM(K13:K224),2)</f>
        <v>3771025886</v>
      </c>
      <c r="L225" s="13"/>
    </row>
    <row r="226" spans="2:12" ht="17.25" thickBot="1" x14ac:dyDescent="0.35">
      <c r="B226" s="9"/>
      <c r="C226" s="175" t="s">
        <v>334</v>
      </c>
      <c r="D226" s="176"/>
      <c r="E226" s="176"/>
      <c r="F226" s="176"/>
      <c r="G226" s="176"/>
      <c r="H226" s="176"/>
      <c r="I226" s="176"/>
      <c r="J226" s="52" t="s">
        <v>108</v>
      </c>
      <c r="K226" s="93">
        <f>ROUND(K225*(K241+1),0)</f>
        <v>5016972839</v>
      </c>
      <c r="L226" s="13"/>
    </row>
    <row r="227" spans="2:12" s="17" customFormat="1" ht="17.25" thickBot="1" x14ac:dyDescent="0.35">
      <c r="B227" s="39"/>
      <c r="C227" s="102"/>
      <c r="D227" s="102"/>
      <c r="E227" s="102"/>
      <c r="F227" s="102"/>
      <c r="G227" s="106" t="s">
        <v>333</v>
      </c>
      <c r="H227" s="107"/>
      <c r="I227" s="108"/>
      <c r="J227" s="111" t="s">
        <v>110</v>
      </c>
      <c r="K227" s="112" t="s">
        <v>339</v>
      </c>
      <c r="L227" s="103"/>
    </row>
    <row r="228" spans="2:12" x14ac:dyDescent="0.3">
      <c r="B228" s="9"/>
      <c r="C228" s="32"/>
      <c r="D228" s="33"/>
      <c r="E228" s="32"/>
      <c r="F228" s="32"/>
      <c r="G228" s="90" t="s">
        <v>116</v>
      </c>
      <c r="H228" s="91"/>
      <c r="I228" s="92"/>
      <c r="J228" s="117">
        <f>ROUND(K228/$K$225,6)</f>
        <v>4.3531E-2</v>
      </c>
      <c r="K228" s="113">
        <v>164155502</v>
      </c>
      <c r="L228" s="13"/>
    </row>
    <row r="229" spans="2:12" x14ac:dyDescent="0.3">
      <c r="B229" s="9"/>
      <c r="C229" s="32"/>
      <c r="D229" s="33"/>
      <c r="E229" s="32"/>
      <c r="F229" s="32"/>
      <c r="G229" s="53" t="s">
        <v>117</v>
      </c>
      <c r="H229" s="54"/>
      <c r="I229" s="49"/>
      <c r="J229" s="117">
        <f>ROUND(K229/$K$225,6)</f>
        <v>4.2568000000000002E-2</v>
      </c>
      <c r="K229" s="114">
        <v>160523654</v>
      </c>
      <c r="L229" s="13"/>
    </row>
    <row r="230" spans="2:12" x14ac:dyDescent="0.3">
      <c r="B230" s="9"/>
      <c r="C230" s="32"/>
      <c r="D230" s="50"/>
      <c r="E230" s="50"/>
      <c r="F230" s="50"/>
      <c r="G230" s="53" t="s">
        <v>118</v>
      </c>
      <c r="H230" s="54"/>
      <c r="I230" s="49"/>
      <c r="J230" s="117">
        <f>ROUND(K230/$K$225,6)</f>
        <v>4.8391999999999998E-2</v>
      </c>
      <c r="K230" s="114">
        <v>182485993</v>
      </c>
      <c r="L230" s="13"/>
    </row>
    <row r="231" spans="2:12" x14ac:dyDescent="0.3">
      <c r="B231" s="9"/>
      <c r="C231" s="32"/>
      <c r="D231" s="50"/>
      <c r="E231" s="50"/>
      <c r="F231" s="50"/>
      <c r="G231" s="53" t="s">
        <v>119</v>
      </c>
      <c r="H231" s="54"/>
      <c r="I231" s="49"/>
      <c r="J231" s="117">
        <f>ROUND(K231/$K$225,6)</f>
        <v>1.634E-2</v>
      </c>
      <c r="K231" s="114">
        <v>61618100.679177999</v>
      </c>
      <c r="L231" s="13"/>
    </row>
    <row r="232" spans="2:12" x14ac:dyDescent="0.3">
      <c r="B232" s="9"/>
      <c r="C232" s="32"/>
      <c r="D232" s="50"/>
      <c r="E232" s="50"/>
      <c r="F232" s="50"/>
      <c r="G232" s="185" t="s">
        <v>319</v>
      </c>
      <c r="H232" s="186"/>
      <c r="I232" s="187"/>
      <c r="J232" s="119">
        <v>0.19</v>
      </c>
      <c r="K232" s="115">
        <f>ROUND(J232*K231,0)</f>
        <v>11707439</v>
      </c>
      <c r="L232" s="13"/>
    </row>
    <row r="233" spans="2:12" x14ac:dyDescent="0.3">
      <c r="B233" s="9"/>
      <c r="C233" s="32"/>
      <c r="D233" s="50"/>
      <c r="E233" s="50"/>
      <c r="F233" s="50"/>
      <c r="G233" s="118"/>
      <c r="H233" s="124" t="s">
        <v>340</v>
      </c>
      <c r="I233" s="124" t="s">
        <v>11</v>
      </c>
      <c r="J233" s="125" t="s">
        <v>164</v>
      </c>
      <c r="K233" s="126" t="s">
        <v>341</v>
      </c>
      <c r="L233" s="13"/>
    </row>
    <row r="234" spans="2:12" ht="57.75" thickBot="1" x14ac:dyDescent="0.35">
      <c r="B234" s="9"/>
      <c r="C234" s="32"/>
      <c r="D234" s="50"/>
      <c r="E234" s="50"/>
      <c r="F234" s="50"/>
      <c r="G234" s="120" t="s">
        <v>336</v>
      </c>
      <c r="H234" s="121" t="s">
        <v>331</v>
      </c>
      <c r="I234" s="122">
        <v>8</v>
      </c>
      <c r="J234" s="123">
        <v>14320209</v>
      </c>
      <c r="K234" s="116">
        <f>+J234*I234</f>
        <v>114561672</v>
      </c>
      <c r="L234" s="13"/>
    </row>
    <row r="235" spans="2:12" ht="17.25" thickBot="1" x14ac:dyDescent="0.35">
      <c r="B235" s="9"/>
      <c r="C235" s="32"/>
      <c r="D235" s="50"/>
      <c r="E235" s="50"/>
      <c r="F235" s="50"/>
      <c r="G235" s="183" t="s">
        <v>335</v>
      </c>
      <c r="H235" s="184"/>
      <c r="I235" s="184"/>
      <c r="J235" s="184"/>
      <c r="K235" s="94">
        <f>ROUND(SUM(K226:K234),0)</f>
        <v>5712025200</v>
      </c>
      <c r="L235" s="13"/>
    </row>
    <row r="236" spans="2:12" ht="17.25" thickBot="1" x14ac:dyDescent="0.35">
      <c r="B236" s="9"/>
      <c r="C236" s="32"/>
      <c r="D236" s="33"/>
      <c r="E236" s="33"/>
      <c r="F236" s="33"/>
      <c r="G236" s="45"/>
      <c r="H236" s="32"/>
      <c r="I236" s="34"/>
      <c r="J236" s="35"/>
      <c r="K236" s="36"/>
      <c r="L236" s="13"/>
    </row>
    <row r="237" spans="2:12" ht="36" customHeight="1" x14ac:dyDescent="0.3">
      <c r="B237" s="9"/>
      <c r="C237" s="177" t="s">
        <v>323</v>
      </c>
      <c r="D237" s="178"/>
      <c r="E237" s="178"/>
      <c r="F237" s="178"/>
      <c r="G237" s="179"/>
      <c r="H237" s="180" t="s">
        <v>109</v>
      </c>
      <c r="I237" s="181"/>
      <c r="J237" s="182"/>
      <c r="K237" s="27" t="s">
        <v>110</v>
      </c>
      <c r="L237" s="15"/>
    </row>
    <row r="238" spans="2:12" ht="30.75" customHeight="1" x14ac:dyDescent="0.3">
      <c r="B238" s="9"/>
      <c r="C238" s="167" t="s">
        <v>337</v>
      </c>
      <c r="D238" s="168"/>
      <c r="E238" s="168"/>
      <c r="F238" s="168"/>
      <c r="G238" s="169"/>
      <c r="H238" s="170" t="s">
        <v>111</v>
      </c>
      <c r="I238" s="171"/>
      <c r="J238" s="172"/>
      <c r="K238" s="23">
        <v>0.27039999999999997</v>
      </c>
      <c r="L238" s="15"/>
    </row>
    <row r="239" spans="2:12" x14ac:dyDescent="0.3">
      <c r="B239" s="9"/>
      <c r="C239" s="167" t="s">
        <v>338</v>
      </c>
      <c r="D239" s="168"/>
      <c r="E239" s="168"/>
      <c r="F239" s="168"/>
      <c r="G239" s="169"/>
      <c r="H239" s="189" t="s">
        <v>112</v>
      </c>
      <c r="I239" s="190"/>
      <c r="J239" s="191"/>
      <c r="K239" s="23">
        <v>0.01</v>
      </c>
      <c r="L239" s="15"/>
    </row>
    <row r="240" spans="2:12" ht="47.25" customHeight="1" x14ac:dyDescent="0.3">
      <c r="B240" s="9"/>
      <c r="C240" s="192" t="s">
        <v>342</v>
      </c>
      <c r="D240" s="193"/>
      <c r="E240" s="193"/>
      <c r="F240" s="193"/>
      <c r="G240" s="193"/>
      <c r="H240" s="194" t="s">
        <v>113</v>
      </c>
      <c r="I240" s="195"/>
      <c r="J240" s="196"/>
      <c r="K240" s="23">
        <v>0.05</v>
      </c>
      <c r="L240" s="13"/>
    </row>
    <row r="241" spans="1:12" ht="27" customHeight="1" x14ac:dyDescent="0.3">
      <c r="B241" s="9"/>
      <c r="C241" s="192" t="s">
        <v>374</v>
      </c>
      <c r="D241" s="193"/>
      <c r="E241" s="193"/>
      <c r="F241" s="193"/>
      <c r="G241" s="193"/>
      <c r="H241" s="170" t="s">
        <v>114</v>
      </c>
      <c r="I241" s="171"/>
      <c r="J241" s="172"/>
      <c r="K241" s="23">
        <f>SUM(K238:K240)</f>
        <v>0.33039999999999997</v>
      </c>
      <c r="L241" s="13"/>
    </row>
    <row r="242" spans="1:12" ht="27" customHeight="1" x14ac:dyDescent="0.3">
      <c r="B242" s="9"/>
      <c r="C242" s="192"/>
      <c r="D242" s="193"/>
      <c r="E242" s="193"/>
      <c r="F242" s="193"/>
      <c r="G242" s="193"/>
      <c r="I242" s="1"/>
      <c r="J242" s="1"/>
      <c r="K242" s="1"/>
      <c r="L242" s="10"/>
    </row>
    <row r="243" spans="1:12" s="17" customFormat="1" ht="17.25" thickBot="1" x14ac:dyDescent="0.35">
      <c r="A243" s="16"/>
      <c r="B243" s="37"/>
      <c r="C243" s="188"/>
      <c r="D243" s="188"/>
      <c r="E243" s="188"/>
      <c r="F243" s="188"/>
      <c r="G243" s="188"/>
      <c r="H243" s="188"/>
      <c r="I243" s="188"/>
      <c r="J243" s="188"/>
      <c r="K243" s="188"/>
      <c r="L243" s="38"/>
    </row>
    <row r="244" spans="1:12" ht="17.25" thickTop="1" x14ac:dyDescent="0.3">
      <c r="C244" s="5"/>
      <c r="D244" s="5"/>
      <c r="E244" s="6"/>
      <c r="F244" s="5"/>
      <c r="G244" s="43"/>
      <c r="H244" s="5"/>
      <c r="J244" s="26"/>
      <c r="K244" s="26"/>
    </row>
  </sheetData>
  <autoFilter ref="F1:F244" xr:uid="{00000000-0009-0000-0000-000000000000}"/>
  <mergeCells count="30">
    <mergeCell ref="C243:K243"/>
    <mergeCell ref="C239:G239"/>
    <mergeCell ref="H239:J239"/>
    <mergeCell ref="C240:G240"/>
    <mergeCell ref="H240:J240"/>
    <mergeCell ref="C241:G241"/>
    <mergeCell ref="H241:J241"/>
    <mergeCell ref="C242:G242"/>
    <mergeCell ref="C238:G238"/>
    <mergeCell ref="H238:J238"/>
    <mergeCell ref="C225:I225"/>
    <mergeCell ref="C226:I226"/>
    <mergeCell ref="C237:G237"/>
    <mergeCell ref="H237:J237"/>
    <mergeCell ref="G235:J235"/>
    <mergeCell ref="G232:I232"/>
    <mergeCell ref="C3:F3"/>
    <mergeCell ref="C5:K5"/>
    <mergeCell ref="C6:K6"/>
    <mergeCell ref="C7:K8"/>
    <mergeCell ref="C9:K9"/>
    <mergeCell ref="C12:J12"/>
    <mergeCell ref="K10:K11"/>
    <mergeCell ref="C10:C11"/>
    <mergeCell ref="D10:D11"/>
    <mergeCell ref="E10:F10"/>
    <mergeCell ref="G10:G11"/>
    <mergeCell ref="H10:H11"/>
    <mergeCell ref="I10:I11"/>
    <mergeCell ref="J10:J11"/>
  </mergeCells>
  <phoneticPr fontId="9" type="noConversion"/>
  <conditionalFormatting sqref="F13:F18">
    <cfRule type="duplicateValues" dxfId="101" priority="55"/>
  </conditionalFormatting>
  <conditionalFormatting sqref="F19">
    <cfRule type="duplicateValues" dxfId="100" priority="54"/>
  </conditionalFormatting>
  <conditionalFormatting sqref="F20">
    <cfRule type="duplicateValues" dxfId="99" priority="53"/>
  </conditionalFormatting>
  <conditionalFormatting sqref="F21">
    <cfRule type="duplicateValues" dxfId="98" priority="52"/>
  </conditionalFormatting>
  <conditionalFormatting sqref="F22">
    <cfRule type="duplicateValues" dxfId="97" priority="49"/>
  </conditionalFormatting>
  <conditionalFormatting sqref="F23">
    <cfRule type="duplicateValues" dxfId="96" priority="80"/>
  </conditionalFormatting>
  <conditionalFormatting sqref="F24:F30">
    <cfRule type="duplicateValues" dxfId="95" priority="50"/>
  </conditionalFormatting>
  <conditionalFormatting sqref="F31">
    <cfRule type="duplicateValues" dxfId="94" priority="70"/>
  </conditionalFormatting>
  <conditionalFormatting sqref="F32">
    <cfRule type="duplicateValues" dxfId="93" priority="46"/>
  </conditionalFormatting>
  <conditionalFormatting sqref="F33:F35">
    <cfRule type="duplicateValues" dxfId="92" priority="68"/>
  </conditionalFormatting>
  <conditionalFormatting sqref="F36">
    <cfRule type="duplicateValues" dxfId="91" priority="75"/>
  </conditionalFormatting>
  <conditionalFormatting sqref="F37:F44">
    <cfRule type="duplicateValues" dxfId="90" priority="42"/>
  </conditionalFormatting>
  <conditionalFormatting sqref="F45:F49">
    <cfRule type="duplicateValues" dxfId="89" priority="41"/>
  </conditionalFormatting>
  <conditionalFormatting sqref="F51:F54">
    <cfRule type="duplicateValues" dxfId="88" priority="40"/>
  </conditionalFormatting>
  <conditionalFormatting sqref="F58">
    <cfRule type="duplicateValues" dxfId="87" priority="25"/>
  </conditionalFormatting>
  <conditionalFormatting sqref="F59:F62">
    <cfRule type="duplicateValues" dxfId="86" priority="39"/>
  </conditionalFormatting>
  <conditionalFormatting sqref="F63">
    <cfRule type="duplicateValues" dxfId="85" priority="38"/>
  </conditionalFormatting>
  <conditionalFormatting sqref="F64:F69">
    <cfRule type="duplicateValues" dxfId="84" priority="37"/>
  </conditionalFormatting>
  <conditionalFormatting sqref="F70:F75">
    <cfRule type="duplicateValues" dxfId="83" priority="36"/>
  </conditionalFormatting>
  <conditionalFormatting sqref="F76:F80">
    <cfRule type="duplicateValues" dxfId="82" priority="35"/>
  </conditionalFormatting>
  <conditionalFormatting sqref="F81:F82">
    <cfRule type="duplicateValues" dxfId="81" priority="34"/>
  </conditionalFormatting>
  <conditionalFormatting sqref="F83">
    <cfRule type="duplicateValues" dxfId="80" priority="24"/>
  </conditionalFormatting>
  <conditionalFormatting sqref="F84:F91">
    <cfRule type="duplicateValues" dxfId="79" priority="33"/>
  </conditionalFormatting>
  <conditionalFormatting sqref="F92:F99">
    <cfRule type="duplicateValues" dxfId="78" priority="78"/>
  </conditionalFormatting>
  <conditionalFormatting sqref="F100:F108">
    <cfRule type="duplicateValues" dxfId="77" priority="31"/>
  </conditionalFormatting>
  <conditionalFormatting sqref="F109:F117">
    <cfRule type="duplicateValues" dxfId="76" priority="30"/>
  </conditionalFormatting>
  <conditionalFormatting sqref="F118:F124">
    <cfRule type="duplicateValues" dxfId="75" priority="29"/>
  </conditionalFormatting>
  <conditionalFormatting sqref="F125:F131">
    <cfRule type="duplicateValues" dxfId="74" priority="28"/>
  </conditionalFormatting>
  <conditionalFormatting sqref="F132:F133">
    <cfRule type="duplicateValues" dxfId="73" priority="27"/>
  </conditionalFormatting>
  <conditionalFormatting sqref="F134:F139 F55:F57">
    <cfRule type="duplicateValues" dxfId="72" priority="56"/>
  </conditionalFormatting>
  <conditionalFormatting sqref="F140:F144">
    <cfRule type="duplicateValues" dxfId="71" priority="23"/>
  </conditionalFormatting>
  <conditionalFormatting sqref="F145:F155">
    <cfRule type="duplicateValues" dxfId="70" priority="60"/>
  </conditionalFormatting>
  <conditionalFormatting sqref="F156:F161">
    <cfRule type="duplicateValues" dxfId="69" priority="21"/>
  </conditionalFormatting>
  <conditionalFormatting sqref="F162:F163">
    <cfRule type="duplicateValues" dxfId="68" priority="20"/>
  </conditionalFormatting>
  <conditionalFormatting sqref="F164:F165">
    <cfRule type="duplicateValues" dxfId="67" priority="19"/>
  </conditionalFormatting>
  <conditionalFormatting sqref="F166:F170">
    <cfRule type="duplicateValues" dxfId="66" priority="18"/>
  </conditionalFormatting>
  <conditionalFormatting sqref="F172:F179">
    <cfRule type="duplicateValues" dxfId="65" priority="17"/>
  </conditionalFormatting>
  <conditionalFormatting sqref="F180:F186">
    <cfRule type="duplicateValues" dxfId="64" priority="77"/>
  </conditionalFormatting>
  <conditionalFormatting sqref="F187:F189">
    <cfRule type="duplicateValues" dxfId="63" priority="15"/>
  </conditionalFormatting>
  <conditionalFormatting sqref="F190:F191">
    <cfRule type="duplicateValues" dxfId="62" priority="14"/>
  </conditionalFormatting>
  <conditionalFormatting sqref="F192">
    <cfRule type="duplicateValues" dxfId="61" priority="9"/>
  </conditionalFormatting>
  <conditionalFormatting sqref="F193">
    <cfRule type="duplicateValues" dxfId="60" priority="12"/>
  </conditionalFormatting>
  <conditionalFormatting sqref="F194:F196">
    <cfRule type="duplicateValues" dxfId="59" priority="13"/>
  </conditionalFormatting>
  <conditionalFormatting sqref="F197">
    <cfRule type="duplicateValues" dxfId="58" priority="8"/>
  </conditionalFormatting>
  <conditionalFormatting sqref="F198:F206">
    <cfRule type="duplicateValues" dxfId="57" priority="11"/>
  </conditionalFormatting>
  <conditionalFormatting sqref="F207:F208">
    <cfRule type="duplicateValues" dxfId="56" priority="10"/>
  </conditionalFormatting>
  <conditionalFormatting sqref="F209">
    <cfRule type="duplicateValues" dxfId="55" priority="2"/>
  </conditionalFormatting>
  <conditionalFormatting sqref="F210">
    <cfRule type="duplicateValues" dxfId="54" priority="1"/>
  </conditionalFormatting>
  <conditionalFormatting sqref="F211:F214">
    <cfRule type="duplicateValues" dxfId="53" priority="5"/>
  </conditionalFormatting>
  <conditionalFormatting sqref="F216:F223">
    <cfRule type="duplicateValues" dxfId="52" priority="4"/>
  </conditionalFormatting>
  <conditionalFormatting sqref="F224">
    <cfRule type="duplicateValues" dxfId="51" priority="58"/>
  </conditionalFormatting>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9693A-6ABE-4236-AC7B-C2031FEE1506}">
  <sheetPr>
    <tabColor rgb="FF92D050"/>
  </sheetPr>
  <dimension ref="A1:L247"/>
  <sheetViews>
    <sheetView showGridLines="0" topLeftCell="A239" zoomScale="90" zoomScaleNormal="90" zoomScaleSheetLayoutView="85" zoomScalePageLayoutView="55" workbookViewId="0">
      <selection activeCell="J233" sqref="J233"/>
    </sheetView>
  </sheetViews>
  <sheetFormatPr baseColWidth="10" defaultColWidth="11.42578125" defaultRowHeight="16.5" x14ac:dyDescent="0.3"/>
  <cols>
    <col min="1" max="2" width="3.28515625" style="1" customWidth="1"/>
    <col min="3" max="3" width="10.7109375" style="1" customWidth="1"/>
    <col min="4" max="4" width="15.28515625" style="1" customWidth="1"/>
    <col min="5" max="5" width="19" style="2" customWidth="1"/>
    <col min="6" max="6" width="17.42578125" style="1" customWidth="1"/>
    <col min="7" max="7" width="75.28515625" style="46" customWidth="1"/>
    <col min="8" max="8" width="11.42578125" style="1" customWidth="1"/>
    <col min="9" max="9" width="16.7109375" style="40" customWidth="1"/>
    <col min="10" max="10" width="23.85546875" style="25" customWidth="1"/>
    <col min="11" max="11" width="27.85546875" style="25" customWidth="1"/>
    <col min="12" max="12" width="3.28515625" style="1" customWidth="1"/>
    <col min="13" max="16384" width="11.42578125" style="1"/>
  </cols>
  <sheetData>
    <row r="1" spans="1:12" ht="17.25" thickBot="1" x14ac:dyDescent="0.35">
      <c r="A1" s="5"/>
      <c r="B1" s="5"/>
      <c r="C1" s="5"/>
      <c r="D1" s="5"/>
      <c r="E1" s="6"/>
      <c r="F1" s="5"/>
      <c r="G1" s="43"/>
      <c r="H1" s="5"/>
      <c r="J1" s="26"/>
      <c r="K1" s="26"/>
      <c r="L1" s="5"/>
    </row>
    <row r="2" spans="1:12" ht="17.25" thickTop="1" x14ac:dyDescent="0.3">
      <c r="A2" s="5"/>
      <c r="B2" s="7"/>
      <c r="C2" s="28"/>
      <c r="D2" s="28"/>
      <c r="E2" s="29"/>
      <c r="F2" s="28"/>
      <c r="G2" s="44"/>
      <c r="H2" s="28"/>
      <c r="I2" s="41"/>
      <c r="J2" s="30"/>
      <c r="K2" s="30"/>
      <c r="L2" s="8"/>
    </row>
    <row r="3" spans="1:12" x14ac:dyDescent="0.3">
      <c r="A3" s="5"/>
      <c r="B3" s="9"/>
      <c r="C3" s="155" t="s">
        <v>0</v>
      </c>
      <c r="D3" s="155"/>
      <c r="E3" s="155"/>
      <c r="F3" s="155"/>
      <c r="G3" s="43"/>
      <c r="H3" s="5"/>
      <c r="I3" s="34"/>
      <c r="J3" s="31"/>
      <c r="K3" s="31"/>
      <c r="L3" s="10"/>
    </row>
    <row r="4" spans="1:12" x14ac:dyDescent="0.3">
      <c r="A4" s="5"/>
      <c r="B4" s="9"/>
      <c r="C4" s="19" t="s">
        <v>1</v>
      </c>
      <c r="D4" s="20" t="s">
        <v>2</v>
      </c>
      <c r="E4" s="19" t="s">
        <v>3</v>
      </c>
      <c r="F4" s="20">
        <v>3</v>
      </c>
      <c r="G4" s="43"/>
      <c r="H4" s="5"/>
      <c r="I4" s="34"/>
      <c r="J4" s="31"/>
      <c r="K4" s="31"/>
      <c r="L4" s="10"/>
    </row>
    <row r="5" spans="1:12" x14ac:dyDescent="0.3">
      <c r="A5" s="5"/>
      <c r="B5" s="9"/>
      <c r="C5" s="156" t="s">
        <v>4</v>
      </c>
      <c r="D5" s="156"/>
      <c r="E5" s="156"/>
      <c r="F5" s="156"/>
      <c r="G5" s="156"/>
      <c r="H5" s="156"/>
      <c r="I5" s="156"/>
      <c r="J5" s="156"/>
      <c r="K5" s="156"/>
      <c r="L5" s="10"/>
    </row>
    <row r="6" spans="1:12" ht="17.25" thickBot="1" x14ac:dyDescent="0.35">
      <c r="A6" s="5"/>
      <c r="B6" s="9"/>
      <c r="C6" s="157" t="s">
        <v>346</v>
      </c>
      <c r="D6" s="157"/>
      <c r="E6" s="157"/>
      <c r="F6" s="157"/>
      <c r="G6" s="157"/>
      <c r="H6" s="157"/>
      <c r="I6" s="157"/>
      <c r="J6" s="157"/>
      <c r="K6" s="157"/>
      <c r="L6" s="10"/>
    </row>
    <row r="7" spans="1:12" s="17" customFormat="1" x14ac:dyDescent="0.3">
      <c r="A7" s="16"/>
      <c r="B7" s="39"/>
      <c r="C7" s="158" t="s">
        <v>115</v>
      </c>
      <c r="D7" s="159"/>
      <c r="E7" s="159"/>
      <c r="F7" s="159"/>
      <c r="G7" s="159"/>
      <c r="H7" s="159"/>
      <c r="I7" s="159"/>
      <c r="J7" s="159"/>
      <c r="K7" s="160"/>
      <c r="L7" s="18"/>
    </row>
    <row r="8" spans="1:12" x14ac:dyDescent="0.3">
      <c r="A8" s="5"/>
      <c r="B8" s="9"/>
      <c r="C8" s="161"/>
      <c r="D8" s="162"/>
      <c r="E8" s="162"/>
      <c r="F8" s="162"/>
      <c r="G8" s="162"/>
      <c r="H8" s="162"/>
      <c r="I8" s="162"/>
      <c r="J8" s="162"/>
      <c r="K8" s="163"/>
      <c r="L8" s="10"/>
    </row>
    <row r="9" spans="1:12" x14ac:dyDescent="0.3">
      <c r="A9" s="5"/>
      <c r="B9" s="9"/>
      <c r="C9" s="164"/>
      <c r="D9" s="165"/>
      <c r="E9" s="165"/>
      <c r="F9" s="165"/>
      <c r="G9" s="165"/>
      <c r="H9" s="165"/>
      <c r="I9" s="165"/>
      <c r="J9" s="165"/>
      <c r="K9" s="166"/>
      <c r="L9" s="10"/>
    </row>
    <row r="10" spans="1:12" x14ac:dyDescent="0.3">
      <c r="A10" s="5"/>
      <c r="B10" s="9"/>
      <c r="C10" s="144" t="s">
        <v>6</v>
      </c>
      <c r="D10" s="146" t="s">
        <v>7</v>
      </c>
      <c r="E10" s="148" t="s">
        <v>8</v>
      </c>
      <c r="F10" s="148"/>
      <c r="G10" s="149" t="s">
        <v>9</v>
      </c>
      <c r="H10" s="149" t="s">
        <v>10</v>
      </c>
      <c r="I10" s="151" t="s">
        <v>347</v>
      </c>
      <c r="J10" s="153" t="s">
        <v>348</v>
      </c>
      <c r="K10" s="142" t="s">
        <v>349</v>
      </c>
      <c r="L10" s="10"/>
    </row>
    <row r="11" spans="1:12" ht="57" customHeight="1" thickBot="1" x14ac:dyDescent="0.35">
      <c r="A11" s="5"/>
      <c r="B11" s="9"/>
      <c r="C11" s="145"/>
      <c r="D11" s="147"/>
      <c r="E11" s="72" t="s">
        <v>12</v>
      </c>
      <c r="F11" s="72" t="s">
        <v>13</v>
      </c>
      <c r="G11" s="150"/>
      <c r="H11" s="150"/>
      <c r="I11" s="152"/>
      <c r="J11" s="154"/>
      <c r="K11" s="143"/>
      <c r="L11" s="10"/>
    </row>
    <row r="12" spans="1:12" ht="17.25" thickBot="1" x14ac:dyDescent="0.35">
      <c r="A12" s="5"/>
      <c r="B12" s="9"/>
      <c r="C12" s="139" t="s">
        <v>196</v>
      </c>
      <c r="D12" s="140"/>
      <c r="E12" s="140"/>
      <c r="F12" s="140"/>
      <c r="G12" s="140"/>
      <c r="H12" s="140"/>
      <c r="I12" s="140"/>
      <c r="J12" s="141"/>
      <c r="K12" s="60"/>
      <c r="L12" s="10"/>
    </row>
    <row r="13" spans="1:12" ht="42.75" x14ac:dyDescent="0.3">
      <c r="A13" s="5"/>
      <c r="B13" s="9"/>
      <c r="C13" s="56" t="s">
        <v>14</v>
      </c>
      <c r="D13" s="59"/>
      <c r="E13" s="62" t="s">
        <v>324</v>
      </c>
      <c r="F13" s="63">
        <v>3007</v>
      </c>
      <c r="G13" s="64" t="s">
        <v>15</v>
      </c>
      <c r="H13" s="63" t="s">
        <v>16</v>
      </c>
      <c r="I13" s="42">
        <v>19920.61</v>
      </c>
      <c r="J13" s="69"/>
      <c r="K13" s="57"/>
      <c r="L13" s="10"/>
    </row>
    <row r="14" spans="1:12" ht="99.75" x14ac:dyDescent="0.3">
      <c r="A14" s="5"/>
      <c r="B14" s="9"/>
      <c r="C14" s="51" t="s">
        <v>17</v>
      </c>
      <c r="D14" s="24"/>
      <c r="E14" s="62" t="s">
        <v>324</v>
      </c>
      <c r="F14" s="65">
        <v>3708</v>
      </c>
      <c r="G14" s="66" t="s">
        <v>165</v>
      </c>
      <c r="H14" s="65" t="s">
        <v>120</v>
      </c>
      <c r="I14" s="42">
        <v>1726</v>
      </c>
      <c r="J14" s="70"/>
      <c r="K14" s="57"/>
      <c r="L14" s="10"/>
    </row>
    <row r="15" spans="1:12" ht="57" x14ac:dyDescent="0.3">
      <c r="A15" s="5"/>
      <c r="B15" s="9"/>
      <c r="C15" s="51" t="s">
        <v>20</v>
      </c>
      <c r="D15" s="24"/>
      <c r="E15" s="62" t="s">
        <v>324</v>
      </c>
      <c r="F15" s="65">
        <v>3017</v>
      </c>
      <c r="G15" s="66" t="s">
        <v>18</v>
      </c>
      <c r="H15" s="65" t="s">
        <v>19</v>
      </c>
      <c r="I15" s="42">
        <v>743</v>
      </c>
      <c r="J15" s="70"/>
      <c r="K15" s="57"/>
      <c r="L15" s="10"/>
    </row>
    <row r="16" spans="1:12" s="17" customFormat="1" ht="42.75" x14ac:dyDescent="0.3">
      <c r="A16" s="16"/>
      <c r="B16" s="39"/>
      <c r="C16" s="51" t="s">
        <v>23</v>
      </c>
      <c r="D16" s="95"/>
      <c r="E16" s="96" t="s">
        <v>332</v>
      </c>
      <c r="F16" s="97"/>
      <c r="G16" s="98" t="s">
        <v>329</v>
      </c>
      <c r="H16" s="97" t="s">
        <v>84</v>
      </c>
      <c r="I16" s="42">
        <v>71</v>
      </c>
      <c r="J16" s="99"/>
      <c r="K16" s="100"/>
      <c r="L16" s="18"/>
    </row>
    <row r="17" spans="1:12" s="17" customFormat="1" ht="42.75" x14ac:dyDescent="0.3">
      <c r="A17" s="16"/>
      <c r="B17" s="39"/>
      <c r="C17" s="51" t="s">
        <v>130</v>
      </c>
      <c r="D17" s="95"/>
      <c r="E17" s="96" t="s">
        <v>332</v>
      </c>
      <c r="F17" s="97"/>
      <c r="G17" s="98" t="s">
        <v>330</v>
      </c>
      <c r="H17" s="97" t="s">
        <v>84</v>
      </c>
      <c r="I17" s="42">
        <v>107</v>
      </c>
      <c r="J17" s="99"/>
      <c r="K17" s="100"/>
      <c r="L17" s="18"/>
    </row>
    <row r="18" spans="1:12" ht="42.75" x14ac:dyDescent="0.3">
      <c r="A18" s="5"/>
      <c r="B18" s="9"/>
      <c r="C18" s="51" t="s">
        <v>131</v>
      </c>
      <c r="D18" s="24"/>
      <c r="E18" s="62" t="s">
        <v>324</v>
      </c>
      <c r="F18" s="65">
        <v>4015</v>
      </c>
      <c r="G18" s="66" t="s">
        <v>166</v>
      </c>
      <c r="H18" s="65" t="s">
        <v>16</v>
      </c>
      <c r="I18" s="42">
        <v>1819</v>
      </c>
      <c r="J18" s="70"/>
      <c r="K18" s="57"/>
      <c r="L18" s="10"/>
    </row>
    <row r="19" spans="1:12" ht="42.75" x14ac:dyDescent="0.3">
      <c r="A19" s="5"/>
      <c r="B19" s="9"/>
      <c r="C19" s="51" t="s">
        <v>132</v>
      </c>
      <c r="D19" s="24"/>
      <c r="E19" s="62" t="s">
        <v>324</v>
      </c>
      <c r="F19" s="65">
        <v>3811</v>
      </c>
      <c r="G19" s="66" t="s">
        <v>167</v>
      </c>
      <c r="H19" s="65" t="s">
        <v>33</v>
      </c>
      <c r="I19" s="42">
        <v>9446</v>
      </c>
      <c r="J19" s="70"/>
      <c r="K19" s="57"/>
      <c r="L19" s="10"/>
    </row>
    <row r="20" spans="1:12" ht="42.75" x14ac:dyDescent="0.3">
      <c r="A20" s="5"/>
      <c r="B20" s="9"/>
      <c r="C20" s="51" t="s">
        <v>133</v>
      </c>
      <c r="D20" s="24"/>
      <c r="E20" s="62" t="s">
        <v>324</v>
      </c>
      <c r="F20" s="65">
        <v>4239</v>
      </c>
      <c r="G20" s="66" t="s">
        <v>123</v>
      </c>
      <c r="H20" s="65" t="s">
        <v>33</v>
      </c>
      <c r="I20" s="42">
        <v>2504</v>
      </c>
      <c r="J20" s="70"/>
      <c r="K20" s="57"/>
      <c r="L20" s="10"/>
    </row>
    <row r="21" spans="1:12" ht="42.75" x14ac:dyDescent="0.3">
      <c r="A21" s="5"/>
      <c r="B21" s="9"/>
      <c r="C21" s="51" t="s">
        <v>134</v>
      </c>
      <c r="D21" s="24"/>
      <c r="E21" s="62" t="s">
        <v>324</v>
      </c>
      <c r="F21" s="65">
        <v>3837</v>
      </c>
      <c r="G21" s="66" t="s">
        <v>168</v>
      </c>
      <c r="H21" s="65" t="s">
        <v>33</v>
      </c>
      <c r="I21" s="42">
        <v>1512</v>
      </c>
      <c r="J21" s="70"/>
      <c r="K21" s="57"/>
      <c r="L21" s="10"/>
    </row>
    <row r="22" spans="1:12" ht="42.75" x14ac:dyDescent="0.3">
      <c r="A22" s="5"/>
      <c r="B22" s="9"/>
      <c r="C22" s="51" t="s">
        <v>135</v>
      </c>
      <c r="D22" s="24"/>
      <c r="E22" s="62" t="s">
        <v>324</v>
      </c>
      <c r="F22" s="65">
        <v>3486</v>
      </c>
      <c r="G22" s="66" t="s">
        <v>174</v>
      </c>
      <c r="H22" s="65" t="s">
        <v>19</v>
      </c>
      <c r="I22" s="42">
        <v>128</v>
      </c>
      <c r="J22" s="70"/>
      <c r="K22" s="57"/>
      <c r="L22" s="10"/>
    </row>
    <row r="23" spans="1:12" ht="42.75" x14ac:dyDescent="0.3">
      <c r="A23" s="5"/>
      <c r="B23" s="9"/>
      <c r="C23" s="51" t="s">
        <v>136</v>
      </c>
      <c r="D23" s="24"/>
      <c r="E23" s="62" t="s">
        <v>324</v>
      </c>
      <c r="F23" s="65">
        <v>3864</v>
      </c>
      <c r="G23" s="66" t="s">
        <v>169</v>
      </c>
      <c r="H23" s="65" t="s">
        <v>16</v>
      </c>
      <c r="I23" s="42">
        <v>5628</v>
      </c>
      <c r="J23" s="70"/>
      <c r="K23" s="57"/>
      <c r="L23" s="10"/>
    </row>
    <row r="24" spans="1:12" ht="42.75" x14ac:dyDescent="0.3">
      <c r="A24" s="5"/>
      <c r="B24" s="9"/>
      <c r="C24" s="51" t="s">
        <v>137</v>
      </c>
      <c r="D24" s="24"/>
      <c r="E24" s="62" t="s">
        <v>324</v>
      </c>
      <c r="F24" s="65">
        <v>5168</v>
      </c>
      <c r="G24" s="66" t="s">
        <v>21</v>
      </c>
      <c r="H24" s="65" t="s">
        <v>22</v>
      </c>
      <c r="I24" s="42">
        <v>75</v>
      </c>
      <c r="J24" s="70"/>
      <c r="K24" s="57"/>
      <c r="L24" s="10"/>
    </row>
    <row r="25" spans="1:12" ht="57" x14ac:dyDescent="0.3">
      <c r="A25" s="5"/>
      <c r="B25" s="9"/>
      <c r="C25" s="51" t="s">
        <v>138</v>
      </c>
      <c r="D25" s="24"/>
      <c r="E25" s="62" t="s">
        <v>324</v>
      </c>
      <c r="F25" s="65">
        <v>5346</v>
      </c>
      <c r="G25" s="66" t="s">
        <v>170</v>
      </c>
      <c r="H25" s="65" t="s">
        <v>19</v>
      </c>
      <c r="I25" s="48">
        <v>174</v>
      </c>
      <c r="J25" s="70"/>
      <c r="K25" s="57"/>
      <c r="L25" s="10"/>
    </row>
    <row r="26" spans="1:12" ht="57" x14ac:dyDescent="0.3">
      <c r="A26" s="5"/>
      <c r="B26" s="9"/>
      <c r="C26" s="51" t="s">
        <v>139</v>
      </c>
      <c r="D26" s="24"/>
      <c r="E26" s="62" t="s">
        <v>324</v>
      </c>
      <c r="F26" s="65">
        <v>6016</v>
      </c>
      <c r="G26" s="66" t="s">
        <v>171</v>
      </c>
      <c r="H26" s="65" t="s">
        <v>19</v>
      </c>
      <c r="I26" s="42">
        <v>144</v>
      </c>
      <c r="J26" s="70"/>
      <c r="K26" s="57"/>
      <c r="L26" s="10"/>
    </row>
    <row r="27" spans="1:12" ht="42.75" x14ac:dyDescent="0.3">
      <c r="A27" s="5"/>
      <c r="B27" s="9"/>
      <c r="C27" s="51" t="s">
        <v>140</v>
      </c>
      <c r="D27" s="24"/>
      <c r="E27" s="62" t="s">
        <v>324</v>
      </c>
      <c r="F27" s="65">
        <v>3800</v>
      </c>
      <c r="G27" s="66" t="s">
        <v>121</v>
      </c>
      <c r="H27" s="65" t="s">
        <v>16</v>
      </c>
      <c r="I27" s="42">
        <v>22061</v>
      </c>
      <c r="J27" s="70"/>
      <c r="K27" s="57"/>
      <c r="L27" s="10"/>
    </row>
    <row r="28" spans="1:12" ht="42.75" x14ac:dyDescent="0.3">
      <c r="A28" s="5"/>
      <c r="B28" s="9"/>
      <c r="C28" s="51" t="s">
        <v>141</v>
      </c>
      <c r="D28" s="24"/>
      <c r="E28" s="62" t="s">
        <v>324</v>
      </c>
      <c r="F28" s="65">
        <v>3464</v>
      </c>
      <c r="G28" s="66" t="s">
        <v>172</v>
      </c>
      <c r="H28" s="65" t="s">
        <v>19</v>
      </c>
      <c r="I28" s="42">
        <v>1480</v>
      </c>
      <c r="J28" s="70"/>
      <c r="K28" s="57"/>
      <c r="L28" s="10"/>
    </row>
    <row r="29" spans="1:12" ht="42.75" x14ac:dyDescent="0.3">
      <c r="A29" s="5"/>
      <c r="B29" s="9"/>
      <c r="C29" s="51" t="s">
        <v>156</v>
      </c>
      <c r="D29" s="24"/>
      <c r="E29" s="62" t="s">
        <v>324</v>
      </c>
      <c r="F29" s="65">
        <v>4557</v>
      </c>
      <c r="G29" s="66" t="s">
        <v>173</v>
      </c>
      <c r="H29" s="65" t="s">
        <v>19</v>
      </c>
      <c r="I29" s="42">
        <v>334</v>
      </c>
      <c r="J29" s="70"/>
      <c r="K29" s="57"/>
      <c r="L29" s="10"/>
    </row>
    <row r="30" spans="1:12" ht="42.75" x14ac:dyDescent="0.3">
      <c r="A30" s="5"/>
      <c r="B30" s="9"/>
      <c r="C30" s="51" t="s">
        <v>353</v>
      </c>
      <c r="D30" s="24"/>
      <c r="E30" s="62" t="s">
        <v>324</v>
      </c>
      <c r="F30" s="65">
        <v>7944</v>
      </c>
      <c r="G30" s="66" t="s">
        <v>24</v>
      </c>
      <c r="H30" s="65" t="s">
        <v>19</v>
      </c>
      <c r="I30" s="42">
        <v>2759</v>
      </c>
      <c r="J30" s="70"/>
      <c r="K30" s="57"/>
      <c r="L30" s="10"/>
    </row>
    <row r="31" spans="1:12" ht="57" x14ac:dyDescent="0.3">
      <c r="A31" s="5"/>
      <c r="B31" s="9"/>
      <c r="C31" s="51" t="s">
        <v>354</v>
      </c>
      <c r="D31" s="24"/>
      <c r="E31" s="62" t="s">
        <v>324</v>
      </c>
      <c r="F31" s="65">
        <v>5210</v>
      </c>
      <c r="G31" s="66" t="s">
        <v>175</v>
      </c>
      <c r="H31" s="65" t="s">
        <v>16</v>
      </c>
      <c r="I31" s="42">
        <v>30</v>
      </c>
      <c r="J31" s="70"/>
      <c r="K31" s="57"/>
      <c r="L31" s="10"/>
    </row>
    <row r="32" spans="1:12" ht="42.75" x14ac:dyDescent="0.3">
      <c r="A32" s="5"/>
      <c r="B32" s="9"/>
      <c r="C32" s="51" t="s">
        <v>355</v>
      </c>
      <c r="D32" s="24"/>
      <c r="E32" s="62" t="s">
        <v>324</v>
      </c>
      <c r="F32" s="67">
        <v>5205</v>
      </c>
      <c r="G32" s="68" t="s">
        <v>179</v>
      </c>
      <c r="H32" s="67" t="s">
        <v>33</v>
      </c>
      <c r="I32" s="42">
        <v>11</v>
      </c>
      <c r="J32" s="71"/>
      <c r="K32" s="57"/>
      <c r="L32" s="10"/>
    </row>
    <row r="33" spans="1:12" ht="42.75" x14ac:dyDescent="0.3">
      <c r="A33" s="5"/>
      <c r="B33" s="9"/>
      <c r="C33" s="51" t="s">
        <v>157</v>
      </c>
      <c r="D33" s="24"/>
      <c r="E33" s="62" t="s">
        <v>324</v>
      </c>
      <c r="F33" s="65">
        <v>4161</v>
      </c>
      <c r="G33" s="66" t="s">
        <v>176</v>
      </c>
      <c r="H33" s="65" t="s">
        <v>19</v>
      </c>
      <c r="I33" s="42">
        <v>9</v>
      </c>
      <c r="J33" s="70"/>
      <c r="K33" s="57"/>
      <c r="L33" s="10"/>
    </row>
    <row r="34" spans="1:12" ht="57" x14ac:dyDescent="0.3">
      <c r="A34" s="5"/>
      <c r="B34" s="9"/>
      <c r="C34" s="51" t="s">
        <v>158</v>
      </c>
      <c r="D34" s="24"/>
      <c r="E34" s="62" t="s">
        <v>324</v>
      </c>
      <c r="F34" s="65">
        <v>5317</v>
      </c>
      <c r="G34" s="66" t="s">
        <v>177</v>
      </c>
      <c r="H34" s="65" t="s">
        <v>19</v>
      </c>
      <c r="I34" s="42">
        <v>4</v>
      </c>
      <c r="J34" s="70"/>
      <c r="K34" s="57"/>
      <c r="L34" s="10"/>
    </row>
    <row r="35" spans="1:12" ht="42.75" x14ac:dyDescent="0.3">
      <c r="A35" s="5"/>
      <c r="B35" s="9"/>
      <c r="C35" s="51" t="s">
        <v>356</v>
      </c>
      <c r="D35" s="24"/>
      <c r="E35" s="62" t="s">
        <v>324</v>
      </c>
      <c r="F35" s="65">
        <v>3642</v>
      </c>
      <c r="G35" s="66" t="s">
        <v>178</v>
      </c>
      <c r="H35" s="65" t="s">
        <v>19</v>
      </c>
      <c r="I35" s="42">
        <v>4</v>
      </c>
      <c r="J35" s="70"/>
      <c r="K35" s="57"/>
      <c r="L35" s="10"/>
    </row>
    <row r="36" spans="1:12" ht="42.75" x14ac:dyDescent="0.3">
      <c r="A36" s="5"/>
      <c r="B36" s="9"/>
      <c r="C36" s="51" t="s">
        <v>357</v>
      </c>
      <c r="D36" s="24"/>
      <c r="E36" s="62" t="s">
        <v>324</v>
      </c>
      <c r="F36" s="65">
        <v>6204</v>
      </c>
      <c r="G36" s="66" t="s">
        <v>180</v>
      </c>
      <c r="H36" s="65" t="s">
        <v>33</v>
      </c>
      <c r="I36" s="42">
        <v>41</v>
      </c>
      <c r="J36" s="70"/>
      <c r="K36" s="57"/>
      <c r="L36" s="10"/>
    </row>
    <row r="37" spans="1:12" ht="42.75" x14ac:dyDescent="0.3">
      <c r="A37" s="5"/>
      <c r="B37" s="9"/>
      <c r="C37" s="51" t="s">
        <v>358</v>
      </c>
      <c r="D37" s="24"/>
      <c r="E37" s="62" t="s">
        <v>324</v>
      </c>
      <c r="F37" s="65">
        <v>7803</v>
      </c>
      <c r="G37" s="66" t="s">
        <v>181</v>
      </c>
      <c r="H37" s="65" t="s">
        <v>16</v>
      </c>
      <c r="I37" s="42">
        <v>30260</v>
      </c>
      <c r="J37" s="70"/>
      <c r="K37" s="57"/>
      <c r="L37" s="10"/>
    </row>
    <row r="38" spans="1:12" ht="42.75" x14ac:dyDescent="0.3">
      <c r="A38" s="5"/>
      <c r="B38" s="9"/>
      <c r="C38" s="51" t="s">
        <v>359</v>
      </c>
      <c r="D38" s="24"/>
      <c r="E38" s="62" t="s">
        <v>324</v>
      </c>
      <c r="F38" s="65">
        <v>7796</v>
      </c>
      <c r="G38" s="66" t="s">
        <v>182</v>
      </c>
      <c r="H38" s="65" t="s">
        <v>19</v>
      </c>
      <c r="I38" s="42">
        <v>894</v>
      </c>
      <c r="J38" s="70"/>
      <c r="K38" s="57"/>
      <c r="L38" s="10"/>
    </row>
    <row r="39" spans="1:12" ht="42.75" x14ac:dyDescent="0.3">
      <c r="A39" s="5"/>
      <c r="B39" s="9"/>
      <c r="C39" s="51" t="s">
        <v>159</v>
      </c>
      <c r="D39" s="24"/>
      <c r="E39" s="62" t="s">
        <v>324</v>
      </c>
      <c r="F39" s="65">
        <v>7790</v>
      </c>
      <c r="G39" s="66" t="s">
        <v>183</v>
      </c>
      <c r="H39" s="65" t="s">
        <v>19</v>
      </c>
      <c r="I39" s="42">
        <v>445</v>
      </c>
      <c r="J39" s="70"/>
      <c r="K39" s="57"/>
      <c r="L39" s="10"/>
    </row>
    <row r="40" spans="1:12" ht="42.75" x14ac:dyDescent="0.3">
      <c r="A40" s="5"/>
      <c r="B40" s="9"/>
      <c r="C40" s="51" t="s">
        <v>360</v>
      </c>
      <c r="D40" s="24"/>
      <c r="E40" s="62" t="s">
        <v>324</v>
      </c>
      <c r="F40" s="65">
        <v>5196</v>
      </c>
      <c r="G40" s="66" t="s">
        <v>184</v>
      </c>
      <c r="H40" s="65" t="s">
        <v>19</v>
      </c>
      <c r="I40" s="42">
        <v>338</v>
      </c>
      <c r="J40" s="70"/>
      <c r="K40" s="57"/>
      <c r="L40" s="10"/>
    </row>
    <row r="41" spans="1:12" ht="42.75" x14ac:dyDescent="0.3">
      <c r="A41" s="5"/>
      <c r="B41" s="9"/>
      <c r="C41" s="51" t="s">
        <v>361</v>
      </c>
      <c r="D41" s="24"/>
      <c r="E41" s="62" t="s">
        <v>324</v>
      </c>
      <c r="F41" s="65">
        <v>5197</v>
      </c>
      <c r="G41" s="66" t="s">
        <v>185</v>
      </c>
      <c r="H41" s="65" t="s">
        <v>19</v>
      </c>
      <c r="I41" s="42">
        <v>418</v>
      </c>
      <c r="J41" s="70"/>
      <c r="K41" s="57"/>
      <c r="L41" s="10"/>
    </row>
    <row r="42" spans="1:12" ht="42.75" x14ac:dyDescent="0.3">
      <c r="A42" s="5"/>
      <c r="B42" s="9"/>
      <c r="C42" s="51" t="s">
        <v>160</v>
      </c>
      <c r="D42" s="24"/>
      <c r="E42" s="62" t="s">
        <v>324</v>
      </c>
      <c r="F42" s="65">
        <v>3011</v>
      </c>
      <c r="G42" s="66" t="s">
        <v>186</v>
      </c>
      <c r="H42" s="65" t="s">
        <v>33</v>
      </c>
      <c r="I42" s="42">
        <v>890</v>
      </c>
      <c r="J42" s="70"/>
      <c r="K42" s="57"/>
      <c r="L42" s="10"/>
    </row>
    <row r="43" spans="1:12" ht="42.75" x14ac:dyDescent="0.3">
      <c r="A43" s="5"/>
      <c r="B43" s="9"/>
      <c r="C43" s="51" t="s">
        <v>362</v>
      </c>
      <c r="D43" s="24"/>
      <c r="E43" s="62" t="s">
        <v>324</v>
      </c>
      <c r="F43" s="65">
        <v>3155</v>
      </c>
      <c r="G43" s="66" t="s">
        <v>187</v>
      </c>
      <c r="H43" s="65" t="s">
        <v>84</v>
      </c>
      <c r="I43" s="42">
        <v>36</v>
      </c>
      <c r="J43" s="70"/>
      <c r="K43" s="57"/>
      <c r="L43" s="10"/>
    </row>
    <row r="44" spans="1:12" ht="42.75" x14ac:dyDescent="0.3">
      <c r="A44" s="5"/>
      <c r="B44" s="9"/>
      <c r="C44" s="51" t="s">
        <v>363</v>
      </c>
      <c r="D44" s="24"/>
      <c r="E44" s="62" t="s">
        <v>324</v>
      </c>
      <c r="F44" s="65">
        <v>3021</v>
      </c>
      <c r="G44" s="66" t="s">
        <v>188</v>
      </c>
      <c r="H44" s="65" t="s">
        <v>16</v>
      </c>
      <c r="I44" s="42">
        <v>3696</v>
      </c>
      <c r="J44" s="70"/>
      <c r="K44" s="57"/>
      <c r="L44" s="10"/>
    </row>
    <row r="45" spans="1:12" ht="42.75" x14ac:dyDescent="0.3">
      <c r="A45" s="5"/>
      <c r="B45" s="9"/>
      <c r="C45" s="51" t="s">
        <v>364</v>
      </c>
      <c r="D45" s="24"/>
      <c r="E45" s="62" t="s">
        <v>324</v>
      </c>
      <c r="F45" s="65">
        <v>4613</v>
      </c>
      <c r="G45" s="66" t="s">
        <v>189</v>
      </c>
      <c r="H45" s="65" t="s">
        <v>19</v>
      </c>
      <c r="I45" s="42">
        <v>571</v>
      </c>
      <c r="J45" s="70"/>
      <c r="K45" s="57"/>
      <c r="L45" s="10"/>
    </row>
    <row r="46" spans="1:12" ht="42.75" x14ac:dyDescent="0.3">
      <c r="A46" s="5"/>
      <c r="B46" s="9"/>
      <c r="C46" s="51" t="s">
        <v>365</v>
      </c>
      <c r="D46" s="24"/>
      <c r="E46" s="62" t="s">
        <v>324</v>
      </c>
      <c r="F46" s="65">
        <v>4581</v>
      </c>
      <c r="G46" s="66" t="s">
        <v>190</v>
      </c>
      <c r="H46" s="65" t="s">
        <v>16</v>
      </c>
      <c r="I46" s="42">
        <v>1068</v>
      </c>
      <c r="J46" s="70"/>
      <c r="K46" s="57"/>
      <c r="L46" s="10"/>
    </row>
    <row r="47" spans="1:12" ht="57" x14ac:dyDescent="0.3">
      <c r="A47" s="5"/>
      <c r="B47" s="9"/>
      <c r="C47" s="51" t="s">
        <v>366</v>
      </c>
      <c r="D47" s="24"/>
      <c r="E47" s="62" t="s">
        <v>324</v>
      </c>
      <c r="F47" s="65">
        <v>5166</v>
      </c>
      <c r="G47" s="66" t="s">
        <v>191</v>
      </c>
      <c r="H47" s="65" t="s">
        <v>192</v>
      </c>
      <c r="I47" s="42">
        <v>552</v>
      </c>
      <c r="J47" s="70"/>
      <c r="K47" s="57"/>
      <c r="L47" s="10"/>
    </row>
    <row r="48" spans="1:12" ht="71.25" x14ac:dyDescent="0.3">
      <c r="A48" s="5"/>
      <c r="B48" s="9"/>
      <c r="C48" s="51" t="s">
        <v>367</v>
      </c>
      <c r="D48" s="24"/>
      <c r="E48" s="62" t="s">
        <v>324</v>
      </c>
      <c r="F48" s="65">
        <v>4946</v>
      </c>
      <c r="G48" s="66" t="s">
        <v>193</v>
      </c>
      <c r="H48" s="65" t="s">
        <v>194</v>
      </c>
      <c r="I48" s="42">
        <v>445</v>
      </c>
      <c r="J48" s="70"/>
      <c r="K48" s="57"/>
      <c r="L48" s="10"/>
    </row>
    <row r="49" spans="1:12" ht="43.5" thickBot="1" x14ac:dyDescent="0.35">
      <c r="A49" s="5"/>
      <c r="B49" s="9"/>
      <c r="C49" s="51" t="s">
        <v>161</v>
      </c>
      <c r="D49" s="47"/>
      <c r="E49" s="62" t="s">
        <v>324</v>
      </c>
      <c r="F49" s="67">
        <v>4934</v>
      </c>
      <c r="G49" s="68" t="s">
        <v>195</v>
      </c>
      <c r="H49" s="67" t="s">
        <v>22</v>
      </c>
      <c r="I49" s="61">
        <v>80</v>
      </c>
      <c r="J49" s="71"/>
      <c r="K49" s="57"/>
      <c r="L49" s="10"/>
    </row>
    <row r="50" spans="1:12" ht="17.25" thickBot="1" x14ac:dyDescent="0.35">
      <c r="A50" s="5"/>
      <c r="B50" s="9"/>
      <c r="C50" s="88" t="s">
        <v>197</v>
      </c>
      <c r="D50" s="89"/>
      <c r="E50" s="89"/>
      <c r="F50" s="89"/>
      <c r="G50" s="89"/>
      <c r="H50" s="89"/>
      <c r="I50" s="89"/>
      <c r="J50" s="89"/>
      <c r="K50" s="60"/>
      <c r="L50" s="10"/>
    </row>
    <row r="51" spans="1:12" ht="42.75" x14ac:dyDescent="0.3">
      <c r="A51" s="5"/>
      <c r="B51" s="9"/>
      <c r="C51" s="56" t="s">
        <v>25</v>
      </c>
      <c r="D51" s="59"/>
      <c r="E51" s="62" t="s">
        <v>324</v>
      </c>
      <c r="F51" s="63">
        <v>3454</v>
      </c>
      <c r="G51" s="64" t="s">
        <v>198</v>
      </c>
      <c r="H51" s="63" t="s">
        <v>19</v>
      </c>
      <c r="I51" s="73">
        <v>66</v>
      </c>
      <c r="J51" s="69"/>
      <c r="K51" s="57"/>
      <c r="L51" s="10"/>
    </row>
    <row r="52" spans="1:12" ht="28.5" x14ac:dyDescent="0.3">
      <c r="A52" s="5"/>
      <c r="B52" s="9"/>
      <c r="C52" s="56">
        <v>2.2000000000000002</v>
      </c>
      <c r="D52" s="59"/>
      <c r="E52" s="96" t="s">
        <v>332</v>
      </c>
      <c r="F52" s="63"/>
      <c r="G52" s="64" t="s">
        <v>328</v>
      </c>
      <c r="H52" s="63" t="s">
        <v>19</v>
      </c>
      <c r="I52" s="73">
        <v>107</v>
      </c>
      <c r="J52" s="69"/>
      <c r="K52" s="57"/>
      <c r="L52" s="10"/>
    </row>
    <row r="53" spans="1:12" s="5" customFormat="1" ht="42.75" x14ac:dyDescent="0.25">
      <c r="B53" s="9"/>
      <c r="C53" s="51">
        <v>2.2999999999999998</v>
      </c>
      <c r="D53" s="74"/>
      <c r="E53" s="62" t="s">
        <v>324</v>
      </c>
      <c r="F53" s="65">
        <v>3866</v>
      </c>
      <c r="G53" s="66" t="s">
        <v>26</v>
      </c>
      <c r="H53" s="65" t="s">
        <v>16</v>
      </c>
      <c r="I53" s="48">
        <v>66</v>
      </c>
      <c r="J53" s="70"/>
      <c r="K53" s="57"/>
      <c r="L53" s="10"/>
    </row>
    <row r="54" spans="1:12" s="5" customFormat="1" ht="57" x14ac:dyDescent="0.25">
      <c r="B54" s="9"/>
      <c r="C54" s="51">
        <v>2.4</v>
      </c>
      <c r="D54" s="74"/>
      <c r="E54" s="62" t="s">
        <v>324</v>
      </c>
      <c r="F54" s="65">
        <v>4140</v>
      </c>
      <c r="G54" s="66" t="s">
        <v>199</v>
      </c>
      <c r="H54" s="65" t="s">
        <v>19</v>
      </c>
      <c r="I54" s="48">
        <v>77</v>
      </c>
      <c r="J54" s="70"/>
      <c r="K54" s="57"/>
      <c r="L54" s="10"/>
    </row>
    <row r="55" spans="1:12" s="16" customFormat="1" ht="42.75" x14ac:dyDescent="0.25">
      <c r="B55" s="39"/>
      <c r="C55" s="51">
        <v>2.5</v>
      </c>
      <c r="D55" s="101"/>
      <c r="E55" s="96" t="s">
        <v>324</v>
      </c>
      <c r="F55" s="97">
        <v>7900</v>
      </c>
      <c r="G55" s="98" t="s">
        <v>325</v>
      </c>
      <c r="H55" s="97" t="s">
        <v>16</v>
      </c>
      <c r="I55" s="42">
        <v>356</v>
      </c>
      <c r="J55" s="99"/>
      <c r="K55" s="100"/>
      <c r="L55" s="18"/>
    </row>
    <row r="56" spans="1:12" s="16" customFormat="1" ht="57" x14ac:dyDescent="0.25">
      <c r="B56" s="39"/>
      <c r="C56" s="51">
        <v>2.6</v>
      </c>
      <c r="D56" s="101"/>
      <c r="E56" s="96" t="s">
        <v>324</v>
      </c>
      <c r="F56" s="97">
        <v>4034</v>
      </c>
      <c r="G56" s="98" t="s">
        <v>326</v>
      </c>
      <c r="H56" s="97" t="s">
        <v>16</v>
      </c>
      <c r="I56" s="42">
        <v>356</v>
      </c>
      <c r="J56" s="99"/>
      <c r="K56" s="100"/>
      <c r="L56" s="18"/>
    </row>
    <row r="57" spans="1:12" s="16" customFormat="1" ht="28.5" x14ac:dyDescent="0.25">
      <c r="B57" s="39"/>
      <c r="C57" s="51">
        <v>2.7</v>
      </c>
      <c r="D57" s="101"/>
      <c r="E57" s="96" t="s">
        <v>332</v>
      </c>
      <c r="F57" s="97"/>
      <c r="G57" s="98" t="s">
        <v>327</v>
      </c>
      <c r="H57" s="97" t="s">
        <v>16</v>
      </c>
      <c r="I57" s="42">
        <v>356</v>
      </c>
      <c r="J57" s="99"/>
      <c r="K57" s="100"/>
      <c r="L57" s="18"/>
    </row>
    <row r="58" spans="1:12" ht="57" x14ac:dyDescent="0.3">
      <c r="A58" s="5"/>
      <c r="B58" s="9"/>
      <c r="C58" s="51">
        <v>2.8</v>
      </c>
      <c r="D58" s="24"/>
      <c r="E58" s="62" t="s">
        <v>324</v>
      </c>
      <c r="F58" s="65">
        <v>4203</v>
      </c>
      <c r="G58" s="66" t="s">
        <v>27</v>
      </c>
      <c r="H58" s="65" t="s">
        <v>19</v>
      </c>
      <c r="I58" s="48">
        <v>40</v>
      </c>
      <c r="J58" s="70"/>
      <c r="K58" s="57"/>
      <c r="L58" s="10"/>
    </row>
    <row r="59" spans="1:12" ht="42.75" x14ac:dyDescent="0.3">
      <c r="A59" s="5"/>
      <c r="B59" s="9"/>
      <c r="C59" s="51">
        <v>2.9</v>
      </c>
      <c r="D59" s="24"/>
      <c r="E59" s="62" t="s">
        <v>324</v>
      </c>
      <c r="F59" s="65">
        <v>4667</v>
      </c>
      <c r="G59" s="66" t="s">
        <v>124</v>
      </c>
      <c r="H59" s="65" t="s">
        <v>16</v>
      </c>
      <c r="I59" s="48">
        <v>246</v>
      </c>
      <c r="J59" s="70"/>
      <c r="K59" s="57"/>
      <c r="L59" s="10"/>
    </row>
    <row r="60" spans="1:12" s="5" customFormat="1" ht="71.25" x14ac:dyDescent="0.25">
      <c r="B60" s="9"/>
      <c r="C60" s="51">
        <v>3</v>
      </c>
      <c r="D60" s="74"/>
      <c r="E60" s="62" t="s">
        <v>324</v>
      </c>
      <c r="F60" s="65">
        <v>4490</v>
      </c>
      <c r="G60" s="66" t="s">
        <v>28</v>
      </c>
      <c r="H60" s="65" t="s">
        <v>16</v>
      </c>
      <c r="I60" s="48">
        <v>383</v>
      </c>
      <c r="J60" s="70"/>
      <c r="K60" s="57"/>
      <c r="L60" s="10"/>
    </row>
    <row r="61" spans="1:12" s="5" customFormat="1" ht="42.75" x14ac:dyDescent="0.25">
      <c r="B61" s="9"/>
      <c r="C61" s="51">
        <v>3.1</v>
      </c>
      <c r="D61" s="74"/>
      <c r="E61" s="62" t="s">
        <v>324</v>
      </c>
      <c r="F61" s="65">
        <v>4510</v>
      </c>
      <c r="G61" s="66" t="s">
        <v>29</v>
      </c>
      <c r="H61" s="65" t="s">
        <v>16</v>
      </c>
      <c r="I61" s="48">
        <v>646</v>
      </c>
      <c r="J61" s="70"/>
      <c r="K61" s="57"/>
      <c r="L61" s="10"/>
    </row>
    <row r="62" spans="1:12" s="5" customFormat="1" ht="42.75" x14ac:dyDescent="0.25">
      <c r="B62" s="9"/>
      <c r="C62" s="51">
        <v>3.2</v>
      </c>
      <c r="D62" s="74"/>
      <c r="E62" s="62" t="s">
        <v>324</v>
      </c>
      <c r="F62" s="65">
        <v>7341</v>
      </c>
      <c r="G62" s="66" t="s">
        <v>200</v>
      </c>
      <c r="H62" s="65" t="s">
        <v>33</v>
      </c>
      <c r="I62" s="48">
        <v>14</v>
      </c>
      <c r="J62" s="70"/>
      <c r="K62" s="57"/>
      <c r="L62" s="10"/>
    </row>
    <row r="63" spans="1:12" s="5" customFormat="1" ht="42.75" x14ac:dyDescent="0.25">
      <c r="B63" s="9"/>
      <c r="C63" s="51">
        <v>3.3</v>
      </c>
      <c r="D63" s="74"/>
      <c r="E63" s="62" t="s">
        <v>324</v>
      </c>
      <c r="F63" s="65">
        <v>3470</v>
      </c>
      <c r="G63" s="66" t="s">
        <v>201</v>
      </c>
      <c r="H63" s="65" t="s">
        <v>33</v>
      </c>
      <c r="I63" s="48">
        <v>7</v>
      </c>
      <c r="J63" s="70"/>
      <c r="K63" s="57"/>
      <c r="L63" s="10"/>
    </row>
    <row r="64" spans="1:12" s="5" customFormat="1" ht="42.75" x14ac:dyDescent="0.25">
      <c r="B64" s="9"/>
      <c r="C64" s="51">
        <v>3.4</v>
      </c>
      <c r="D64" s="74"/>
      <c r="E64" s="62" t="s">
        <v>324</v>
      </c>
      <c r="F64" s="65">
        <v>3776</v>
      </c>
      <c r="G64" s="66" t="s">
        <v>202</v>
      </c>
      <c r="H64" s="65" t="s">
        <v>16</v>
      </c>
      <c r="I64" s="48">
        <v>377</v>
      </c>
      <c r="J64" s="70"/>
      <c r="K64" s="57"/>
      <c r="L64" s="10"/>
    </row>
    <row r="65" spans="2:12" s="5" customFormat="1" ht="42.75" x14ac:dyDescent="0.25">
      <c r="B65" s="9"/>
      <c r="C65" s="51">
        <v>3.5</v>
      </c>
      <c r="D65" s="74"/>
      <c r="E65" s="62" t="s">
        <v>324</v>
      </c>
      <c r="F65" s="65">
        <v>5180</v>
      </c>
      <c r="G65" s="66" t="s">
        <v>203</v>
      </c>
      <c r="H65" s="65" t="s">
        <v>33</v>
      </c>
      <c r="I65" s="48">
        <v>4</v>
      </c>
      <c r="J65" s="70"/>
      <c r="K65" s="57"/>
      <c r="L65" s="10"/>
    </row>
    <row r="66" spans="2:12" s="5" customFormat="1" ht="42.75" x14ac:dyDescent="0.25">
      <c r="B66" s="9"/>
      <c r="C66" s="51">
        <v>3.6</v>
      </c>
      <c r="D66" s="74"/>
      <c r="E66" s="62" t="s">
        <v>324</v>
      </c>
      <c r="F66" s="65">
        <v>6161</v>
      </c>
      <c r="G66" s="66" t="s">
        <v>125</v>
      </c>
      <c r="H66" s="65" t="s">
        <v>33</v>
      </c>
      <c r="I66" s="48">
        <v>73</v>
      </c>
      <c r="J66" s="70"/>
      <c r="K66" s="57"/>
      <c r="L66" s="10"/>
    </row>
    <row r="67" spans="2:12" s="5" customFormat="1" ht="57" x14ac:dyDescent="0.25">
      <c r="B67" s="9"/>
      <c r="C67" s="51">
        <v>3.7</v>
      </c>
      <c r="D67" s="74"/>
      <c r="E67" s="62" t="s">
        <v>324</v>
      </c>
      <c r="F67" s="65">
        <v>6438</v>
      </c>
      <c r="G67" s="66" t="s">
        <v>126</v>
      </c>
      <c r="H67" s="65" t="s">
        <v>33</v>
      </c>
      <c r="I67" s="48">
        <v>73</v>
      </c>
      <c r="J67" s="70"/>
      <c r="K67" s="57"/>
      <c r="L67" s="10"/>
    </row>
    <row r="68" spans="2:12" s="5" customFormat="1" ht="42.75" x14ac:dyDescent="0.25">
      <c r="B68" s="9"/>
      <c r="C68" s="51">
        <v>3.8</v>
      </c>
      <c r="D68" s="74"/>
      <c r="E68" s="62" t="s">
        <v>324</v>
      </c>
      <c r="F68" s="65">
        <v>3723</v>
      </c>
      <c r="G68" s="66" t="s">
        <v>204</v>
      </c>
      <c r="H68" s="65" t="s">
        <v>84</v>
      </c>
      <c r="I68" s="48">
        <v>25</v>
      </c>
      <c r="J68" s="70"/>
      <c r="K68" s="57"/>
      <c r="L68" s="10"/>
    </row>
    <row r="69" spans="2:12" s="5" customFormat="1" ht="42.75" x14ac:dyDescent="0.25">
      <c r="B69" s="9"/>
      <c r="C69" s="51">
        <v>3.9</v>
      </c>
      <c r="D69" s="74"/>
      <c r="E69" s="62" t="s">
        <v>324</v>
      </c>
      <c r="F69" s="65">
        <v>3724</v>
      </c>
      <c r="G69" s="66" t="s">
        <v>205</v>
      </c>
      <c r="H69" s="65" t="s">
        <v>84</v>
      </c>
      <c r="I69" s="48">
        <v>34</v>
      </c>
      <c r="J69" s="70"/>
      <c r="K69" s="57"/>
      <c r="L69" s="10"/>
    </row>
    <row r="70" spans="2:12" s="5" customFormat="1" ht="42.75" x14ac:dyDescent="0.25">
      <c r="B70" s="9"/>
      <c r="C70" s="51">
        <v>4</v>
      </c>
      <c r="D70" s="74"/>
      <c r="E70" s="62" t="s">
        <v>324</v>
      </c>
      <c r="F70" s="65">
        <v>3151</v>
      </c>
      <c r="G70" s="66" t="s">
        <v>206</v>
      </c>
      <c r="H70" s="65" t="s">
        <v>84</v>
      </c>
      <c r="I70" s="48">
        <v>8</v>
      </c>
      <c r="J70" s="70"/>
      <c r="K70" s="57"/>
      <c r="L70" s="10"/>
    </row>
    <row r="71" spans="2:12" s="5" customFormat="1" ht="42.75" x14ac:dyDescent="0.25">
      <c r="B71" s="9"/>
      <c r="C71" s="51">
        <v>4.0999999999999996</v>
      </c>
      <c r="D71" s="74"/>
      <c r="E71" s="62" t="s">
        <v>324</v>
      </c>
      <c r="F71" s="65">
        <v>3884</v>
      </c>
      <c r="G71" s="66" t="s">
        <v>207</v>
      </c>
      <c r="H71" s="65" t="s">
        <v>84</v>
      </c>
      <c r="I71" s="48">
        <v>12</v>
      </c>
      <c r="J71" s="70"/>
      <c r="K71" s="57"/>
      <c r="L71" s="10"/>
    </row>
    <row r="72" spans="2:12" s="5" customFormat="1" ht="42.75" x14ac:dyDescent="0.25">
      <c r="B72" s="9"/>
      <c r="C72" s="51">
        <v>4.2</v>
      </c>
      <c r="D72" s="74"/>
      <c r="E72" s="62" t="s">
        <v>324</v>
      </c>
      <c r="F72" s="65">
        <v>3042</v>
      </c>
      <c r="G72" s="66" t="s">
        <v>208</v>
      </c>
      <c r="H72" s="65" t="s">
        <v>33</v>
      </c>
      <c r="I72" s="48">
        <v>51</v>
      </c>
      <c r="J72" s="70"/>
      <c r="K72" s="57"/>
      <c r="L72" s="10"/>
    </row>
    <row r="73" spans="2:12" s="5" customFormat="1" ht="42.75" x14ac:dyDescent="0.25">
      <c r="B73" s="9"/>
      <c r="C73" s="51">
        <v>4.3</v>
      </c>
      <c r="D73" s="74"/>
      <c r="E73" s="62" t="s">
        <v>324</v>
      </c>
      <c r="F73" s="65">
        <v>3043</v>
      </c>
      <c r="G73" s="66" t="s">
        <v>209</v>
      </c>
      <c r="H73" s="65" t="s">
        <v>33</v>
      </c>
      <c r="I73" s="48">
        <v>48</v>
      </c>
      <c r="J73" s="70"/>
      <c r="K73" s="57"/>
      <c r="L73" s="10"/>
    </row>
    <row r="74" spans="2:12" s="5" customFormat="1" ht="42.75" x14ac:dyDescent="0.25">
      <c r="B74" s="9"/>
      <c r="C74" s="51">
        <v>4.4000000000000004</v>
      </c>
      <c r="D74" s="74"/>
      <c r="E74" s="62" t="s">
        <v>324</v>
      </c>
      <c r="F74" s="65">
        <v>3044</v>
      </c>
      <c r="G74" s="66" t="s">
        <v>210</v>
      </c>
      <c r="H74" s="65" t="s">
        <v>33</v>
      </c>
      <c r="I74" s="48">
        <v>48</v>
      </c>
      <c r="J74" s="70"/>
      <c r="K74" s="57"/>
      <c r="L74" s="10"/>
    </row>
    <row r="75" spans="2:12" s="5" customFormat="1" ht="42.75" x14ac:dyDescent="0.25">
      <c r="B75" s="9"/>
      <c r="C75" s="51">
        <v>4.5</v>
      </c>
      <c r="D75" s="74"/>
      <c r="E75" s="62" t="s">
        <v>324</v>
      </c>
      <c r="F75" s="65">
        <v>3045</v>
      </c>
      <c r="G75" s="66" t="s">
        <v>211</v>
      </c>
      <c r="H75" s="65" t="s">
        <v>33</v>
      </c>
      <c r="I75" s="48">
        <v>48</v>
      </c>
      <c r="J75" s="70"/>
      <c r="K75" s="57"/>
      <c r="L75" s="10"/>
    </row>
    <row r="76" spans="2:12" s="5" customFormat="1" ht="42.75" x14ac:dyDescent="0.25">
      <c r="B76" s="9"/>
      <c r="C76" s="51">
        <v>4.5999999999999996</v>
      </c>
      <c r="D76" s="74"/>
      <c r="E76" s="62" t="s">
        <v>324</v>
      </c>
      <c r="F76" s="65">
        <v>3230</v>
      </c>
      <c r="G76" s="66" t="s">
        <v>212</v>
      </c>
      <c r="H76" s="65" t="s">
        <v>33</v>
      </c>
      <c r="I76" s="48">
        <v>59</v>
      </c>
      <c r="J76" s="70"/>
      <c r="K76" s="57"/>
      <c r="L76" s="10"/>
    </row>
    <row r="77" spans="2:12" s="5" customFormat="1" ht="42.75" x14ac:dyDescent="0.25">
      <c r="B77" s="9"/>
      <c r="C77" s="51">
        <v>4.7</v>
      </c>
      <c r="D77" s="74"/>
      <c r="E77" s="62" t="s">
        <v>324</v>
      </c>
      <c r="F77" s="65">
        <v>3227</v>
      </c>
      <c r="G77" s="66" t="s">
        <v>213</v>
      </c>
      <c r="H77" s="65" t="s">
        <v>33</v>
      </c>
      <c r="I77" s="48">
        <v>59</v>
      </c>
      <c r="J77" s="70"/>
      <c r="K77" s="57"/>
      <c r="L77" s="10"/>
    </row>
    <row r="78" spans="2:12" s="5" customFormat="1" ht="42.75" x14ac:dyDescent="0.25">
      <c r="B78" s="9"/>
      <c r="C78" s="51">
        <v>4.8</v>
      </c>
      <c r="D78" s="74"/>
      <c r="E78" s="62" t="s">
        <v>324</v>
      </c>
      <c r="F78" s="65">
        <v>3393</v>
      </c>
      <c r="G78" s="66" t="s">
        <v>214</v>
      </c>
      <c r="H78" s="65" t="s">
        <v>84</v>
      </c>
      <c r="I78" s="48">
        <v>21</v>
      </c>
      <c r="J78" s="70"/>
      <c r="K78" s="57"/>
      <c r="L78" s="10"/>
    </row>
    <row r="79" spans="2:12" s="5" customFormat="1" ht="42.75" x14ac:dyDescent="0.25">
      <c r="B79" s="9"/>
      <c r="C79" s="51">
        <v>4.9000000000000004</v>
      </c>
      <c r="D79" s="74"/>
      <c r="E79" s="62" t="s">
        <v>324</v>
      </c>
      <c r="F79" s="65">
        <v>3316</v>
      </c>
      <c r="G79" s="66" t="s">
        <v>215</v>
      </c>
      <c r="H79" s="65" t="s">
        <v>84</v>
      </c>
      <c r="I79" s="48">
        <v>21</v>
      </c>
      <c r="J79" s="70"/>
      <c r="K79" s="57"/>
      <c r="L79" s="10"/>
    </row>
    <row r="80" spans="2:12" s="5" customFormat="1" ht="42.75" x14ac:dyDescent="0.25">
      <c r="B80" s="9"/>
      <c r="C80" s="51">
        <v>5</v>
      </c>
      <c r="D80" s="74"/>
      <c r="E80" s="62" t="s">
        <v>324</v>
      </c>
      <c r="F80" s="65">
        <v>3309</v>
      </c>
      <c r="G80" s="66" t="s">
        <v>216</v>
      </c>
      <c r="H80" s="65" t="s">
        <v>84</v>
      </c>
      <c r="I80" s="48">
        <v>7</v>
      </c>
      <c r="J80" s="70"/>
      <c r="K80" s="57"/>
      <c r="L80" s="10"/>
    </row>
    <row r="81" spans="2:12" s="5" customFormat="1" ht="42.75" x14ac:dyDescent="0.25">
      <c r="B81" s="9"/>
      <c r="C81" s="51">
        <v>5.0999999999999996</v>
      </c>
      <c r="D81" s="74"/>
      <c r="E81" s="62" t="s">
        <v>324</v>
      </c>
      <c r="F81" s="65">
        <v>3268</v>
      </c>
      <c r="G81" s="66" t="s">
        <v>217</v>
      </c>
      <c r="H81" s="65" t="s">
        <v>84</v>
      </c>
      <c r="I81" s="48">
        <v>11</v>
      </c>
      <c r="J81" s="70"/>
      <c r="K81" s="57"/>
      <c r="L81" s="10"/>
    </row>
    <row r="82" spans="2:12" s="5" customFormat="1" ht="42.75" x14ac:dyDescent="0.25">
      <c r="B82" s="9"/>
      <c r="C82" s="51">
        <v>5.2</v>
      </c>
      <c r="D82" s="74"/>
      <c r="E82" s="62" t="s">
        <v>324</v>
      </c>
      <c r="F82" s="65">
        <v>3269</v>
      </c>
      <c r="G82" s="66" t="s">
        <v>218</v>
      </c>
      <c r="H82" s="65" t="s">
        <v>84</v>
      </c>
      <c r="I82" s="48">
        <v>11</v>
      </c>
      <c r="J82" s="70"/>
      <c r="K82" s="57"/>
      <c r="L82" s="10"/>
    </row>
    <row r="83" spans="2:12" s="5" customFormat="1" ht="42.75" x14ac:dyDescent="0.25">
      <c r="B83" s="9"/>
      <c r="C83" s="51">
        <v>5.3</v>
      </c>
      <c r="D83" s="74"/>
      <c r="E83" s="62" t="s">
        <v>324</v>
      </c>
      <c r="F83" s="65">
        <v>4792</v>
      </c>
      <c r="G83" s="66" t="s">
        <v>272</v>
      </c>
      <c r="H83" s="65" t="s">
        <v>19</v>
      </c>
      <c r="I83" s="48">
        <v>206</v>
      </c>
      <c r="J83" s="70"/>
      <c r="K83" s="57"/>
      <c r="L83" s="10"/>
    </row>
    <row r="84" spans="2:12" s="5" customFormat="1" ht="42.75" x14ac:dyDescent="0.25">
      <c r="B84" s="9"/>
      <c r="C84" s="51">
        <v>5.4</v>
      </c>
      <c r="D84" s="74"/>
      <c r="E84" s="62" t="s">
        <v>324</v>
      </c>
      <c r="F84" s="65">
        <v>3257</v>
      </c>
      <c r="G84" s="66" t="s">
        <v>219</v>
      </c>
      <c r="H84" s="65" t="s">
        <v>84</v>
      </c>
      <c r="I84" s="48">
        <v>14</v>
      </c>
      <c r="J84" s="70"/>
      <c r="K84" s="57"/>
      <c r="L84" s="10"/>
    </row>
    <row r="85" spans="2:12" s="5" customFormat="1" ht="42.75" x14ac:dyDescent="0.25">
      <c r="B85" s="9"/>
      <c r="C85" s="51">
        <v>5.5</v>
      </c>
      <c r="D85" s="74"/>
      <c r="E85" s="62" t="s">
        <v>324</v>
      </c>
      <c r="F85" s="65">
        <v>3258</v>
      </c>
      <c r="G85" s="66" t="s">
        <v>220</v>
      </c>
      <c r="H85" s="65" t="s">
        <v>84</v>
      </c>
      <c r="I85" s="48">
        <v>14</v>
      </c>
      <c r="J85" s="70"/>
      <c r="K85" s="57"/>
      <c r="L85" s="10"/>
    </row>
    <row r="86" spans="2:12" s="5" customFormat="1" ht="42.75" x14ac:dyDescent="0.25">
      <c r="B86" s="9"/>
      <c r="C86" s="51">
        <v>5.6</v>
      </c>
      <c r="D86" s="74"/>
      <c r="E86" s="62" t="s">
        <v>324</v>
      </c>
      <c r="F86" s="65">
        <v>3228</v>
      </c>
      <c r="G86" s="66" t="s">
        <v>221</v>
      </c>
      <c r="H86" s="65" t="s">
        <v>33</v>
      </c>
      <c r="I86" s="48">
        <v>50</v>
      </c>
      <c r="J86" s="70"/>
      <c r="K86" s="57"/>
      <c r="L86" s="10"/>
    </row>
    <row r="87" spans="2:12" s="5" customFormat="1" ht="42.75" x14ac:dyDescent="0.25">
      <c r="B87" s="9"/>
      <c r="C87" s="51">
        <v>5.7</v>
      </c>
      <c r="D87" s="74"/>
      <c r="E87" s="62" t="s">
        <v>324</v>
      </c>
      <c r="F87" s="65">
        <v>5750</v>
      </c>
      <c r="G87" s="66" t="s">
        <v>222</v>
      </c>
      <c r="H87" s="65" t="s">
        <v>84</v>
      </c>
      <c r="I87" s="48">
        <v>17</v>
      </c>
      <c r="J87" s="70"/>
      <c r="K87" s="57"/>
      <c r="L87" s="10"/>
    </row>
    <row r="88" spans="2:12" s="5" customFormat="1" ht="42.75" x14ac:dyDescent="0.25">
      <c r="B88" s="9"/>
      <c r="C88" s="51">
        <v>5.8</v>
      </c>
      <c r="D88" s="74"/>
      <c r="E88" s="62" t="s">
        <v>324</v>
      </c>
      <c r="F88" s="65">
        <v>7514</v>
      </c>
      <c r="G88" s="66" t="s">
        <v>223</v>
      </c>
      <c r="H88" s="65" t="s">
        <v>84</v>
      </c>
      <c r="I88" s="48">
        <v>4</v>
      </c>
      <c r="J88" s="70"/>
      <c r="K88" s="57"/>
      <c r="L88" s="10"/>
    </row>
    <row r="89" spans="2:12" s="5" customFormat="1" ht="42.75" x14ac:dyDescent="0.25">
      <c r="B89" s="9"/>
      <c r="C89" s="51">
        <v>5.9</v>
      </c>
      <c r="D89" s="74"/>
      <c r="E89" s="62" t="s">
        <v>324</v>
      </c>
      <c r="F89" s="65">
        <v>3325</v>
      </c>
      <c r="G89" s="66" t="s">
        <v>224</v>
      </c>
      <c r="H89" s="65" t="s">
        <v>84</v>
      </c>
      <c r="I89" s="48">
        <v>4</v>
      </c>
      <c r="J89" s="70"/>
      <c r="K89" s="57"/>
      <c r="L89" s="10"/>
    </row>
    <row r="90" spans="2:12" s="5" customFormat="1" ht="42.75" x14ac:dyDescent="0.25">
      <c r="B90" s="9"/>
      <c r="C90" s="51">
        <v>6</v>
      </c>
      <c r="D90" s="74"/>
      <c r="E90" s="62" t="s">
        <v>324</v>
      </c>
      <c r="F90" s="65">
        <v>4402</v>
      </c>
      <c r="G90" s="66" t="s">
        <v>225</v>
      </c>
      <c r="H90" s="65" t="s">
        <v>84</v>
      </c>
      <c r="I90" s="48">
        <v>4</v>
      </c>
      <c r="J90" s="70"/>
      <c r="K90" s="57"/>
      <c r="L90" s="10"/>
    </row>
    <row r="91" spans="2:12" s="5" customFormat="1" ht="42.75" x14ac:dyDescent="0.25">
      <c r="B91" s="9"/>
      <c r="C91" s="51">
        <v>6.1</v>
      </c>
      <c r="D91" s="74"/>
      <c r="E91" s="62" t="s">
        <v>324</v>
      </c>
      <c r="F91" s="65">
        <v>4982</v>
      </c>
      <c r="G91" s="66" t="s">
        <v>226</v>
      </c>
      <c r="H91" s="65" t="s">
        <v>84</v>
      </c>
      <c r="I91" s="48">
        <v>5</v>
      </c>
      <c r="J91" s="70"/>
      <c r="K91" s="57"/>
      <c r="L91" s="10"/>
    </row>
    <row r="92" spans="2:12" s="5" customFormat="1" ht="42.75" x14ac:dyDescent="0.25">
      <c r="B92" s="9"/>
      <c r="C92" s="51">
        <v>6.2</v>
      </c>
      <c r="D92" s="74"/>
      <c r="E92" s="62" t="s">
        <v>324</v>
      </c>
      <c r="F92" s="65">
        <v>3412</v>
      </c>
      <c r="G92" s="66" t="s">
        <v>227</v>
      </c>
      <c r="H92" s="65" t="s">
        <v>84</v>
      </c>
      <c r="I92" s="48">
        <v>45</v>
      </c>
      <c r="J92" s="70"/>
      <c r="K92" s="57"/>
      <c r="L92" s="10"/>
    </row>
    <row r="93" spans="2:12" s="5" customFormat="1" ht="42.75" x14ac:dyDescent="0.25">
      <c r="B93" s="9"/>
      <c r="C93" s="51">
        <v>6.3</v>
      </c>
      <c r="D93" s="74"/>
      <c r="E93" s="62" t="s">
        <v>324</v>
      </c>
      <c r="F93" s="65">
        <v>3602</v>
      </c>
      <c r="G93" s="66" t="s">
        <v>228</v>
      </c>
      <c r="H93" s="65" t="s">
        <v>84</v>
      </c>
      <c r="I93" s="48">
        <v>45</v>
      </c>
      <c r="J93" s="70"/>
      <c r="K93" s="57"/>
      <c r="L93" s="10"/>
    </row>
    <row r="94" spans="2:12" s="5" customFormat="1" ht="42.75" x14ac:dyDescent="0.25">
      <c r="B94" s="9"/>
      <c r="C94" s="51">
        <v>6.4</v>
      </c>
      <c r="D94" s="74"/>
      <c r="E94" s="62" t="s">
        <v>324</v>
      </c>
      <c r="F94" s="65">
        <v>3603</v>
      </c>
      <c r="G94" s="66" t="s">
        <v>229</v>
      </c>
      <c r="H94" s="65" t="s">
        <v>84</v>
      </c>
      <c r="I94" s="48">
        <v>38</v>
      </c>
      <c r="J94" s="70"/>
      <c r="K94" s="57"/>
      <c r="L94" s="10"/>
    </row>
    <row r="95" spans="2:12" s="5" customFormat="1" ht="42.75" x14ac:dyDescent="0.25">
      <c r="B95" s="9"/>
      <c r="C95" s="51">
        <v>6.5</v>
      </c>
      <c r="D95" s="74"/>
      <c r="E95" s="62" t="s">
        <v>324</v>
      </c>
      <c r="F95" s="65">
        <v>3604</v>
      </c>
      <c r="G95" s="66" t="s">
        <v>230</v>
      </c>
      <c r="H95" s="65" t="s">
        <v>84</v>
      </c>
      <c r="I95" s="48">
        <v>26</v>
      </c>
      <c r="J95" s="70"/>
      <c r="K95" s="57"/>
      <c r="L95" s="10"/>
    </row>
    <row r="96" spans="2:12" s="5" customFormat="1" ht="42.75" x14ac:dyDescent="0.25">
      <c r="B96" s="9"/>
      <c r="C96" s="51">
        <v>6.6</v>
      </c>
      <c r="D96" s="74"/>
      <c r="E96" s="62" t="s">
        <v>324</v>
      </c>
      <c r="F96" s="65">
        <v>3606</v>
      </c>
      <c r="G96" s="66" t="s">
        <v>231</v>
      </c>
      <c r="H96" s="65" t="s">
        <v>84</v>
      </c>
      <c r="I96" s="48">
        <v>7</v>
      </c>
      <c r="J96" s="70"/>
      <c r="K96" s="57"/>
      <c r="L96" s="10"/>
    </row>
    <row r="97" spans="2:12" s="5" customFormat="1" ht="42.75" x14ac:dyDescent="0.25">
      <c r="B97" s="9"/>
      <c r="C97" s="51">
        <v>6.7</v>
      </c>
      <c r="D97" s="74"/>
      <c r="E97" s="62" t="s">
        <v>324</v>
      </c>
      <c r="F97" s="65">
        <v>3878</v>
      </c>
      <c r="G97" s="66" t="s">
        <v>232</v>
      </c>
      <c r="H97" s="65" t="s">
        <v>84</v>
      </c>
      <c r="I97" s="48">
        <v>7</v>
      </c>
      <c r="J97" s="70"/>
      <c r="K97" s="57"/>
      <c r="L97" s="10"/>
    </row>
    <row r="98" spans="2:12" s="5" customFormat="1" ht="42.75" x14ac:dyDescent="0.25">
      <c r="B98" s="9"/>
      <c r="C98" s="51">
        <v>6.8</v>
      </c>
      <c r="D98" s="74"/>
      <c r="E98" s="62" t="s">
        <v>324</v>
      </c>
      <c r="F98" s="65">
        <v>3879</v>
      </c>
      <c r="G98" s="66" t="s">
        <v>233</v>
      </c>
      <c r="H98" s="65" t="s">
        <v>84</v>
      </c>
      <c r="I98" s="48">
        <v>21</v>
      </c>
      <c r="J98" s="70"/>
      <c r="K98" s="57"/>
      <c r="L98" s="10"/>
    </row>
    <row r="99" spans="2:12" s="5" customFormat="1" ht="42.75" x14ac:dyDescent="0.25">
      <c r="B99" s="9"/>
      <c r="C99" s="51">
        <v>6.9</v>
      </c>
      <c r="D99" s="74"/>
      <c r="E99" s="62" t="s">
        <v>324</v>
      </c>
      <c r="F99" s="65">
        <v>3047</v>
      </c>
      <c r="G99" s="66" t="s">
        <v>234</v>
      </c>
      <c r="H99" s="65" t="s">
        <v>33</v>
      </c>
      <c r="I99" s="48">
        <v>61</v>
      </c>
      <c r="J99" s="70"/>
      <c r="K99" s="57"/>
      <c r="L99" s="10"/>
    </row>
    <row r="100" spans="2:12" s="5" customFormat="1" ht="42.75" x14ac:dyDescent="0.25">
      <c r="B100" s="9"/>
      <c r="C100" s="51">
        <v>7</v>
      </c>
      <c r="D100" s="74"/>
      <c r="E100" s="62" t="s">
        <v>324</v>
      </c>
      <c r="F100" s="65">
        <v>4872</v>
      </c>
      <c r="G100" s="66" t="s">
        <v>235</v>
      </c>
      <c r="H100" s="65" t="s">
        <v>84</v>
      </c>
      <c r="I100" s="48">
        <v>21</v>
      </c>
      <c r="J100" s="70"/>
      <c r="K100" s="57"/>
      <c r="L100" s="10"/>
    </row>
    <row r="101" spans="2:12" s="5" customFormat="1" ht="42.75" x14ac:dyDescent="0.25">
      <c r="B101" s="9"/>
      <c r="C101" s="51">
        <v>7.1</v>
      </c>
      <c r="D101" s="74"/>
      <c r="E101" s="62" t="s">
        <v>324</v>
      </c>
      <c r="F101" s="65">
        <v>3282</v>
      </c>
      <c r="G101" s="66" t="s">
        <v>236</v>
      </c>
      <c r="H101" s="65" t="s">
        <v>84</v>
      </c>
      <c r="I101" s="48">
        <v>21</v>
      </c>
      <c r="J101" s="70"/>
      <c r="K101" s="57"/>
      <c r="L101" s="10"/>
    </row>
    <row r="102" spans="2:12" s="5" customFormat="1" ht="42.75" x14ac:dyDescent="0.25">
      <c r="B102" s="9"/>
      <c r="C102" s="51">
        <v>7.2</v>
      </c>
      <c r="D102" s="74"/>
      <c r="E102" s="62" t="s">
        <v>324</v>
      </c>
      <c r="F102" s="65">
        <v>3404</v>
      </c>
      <c r="G102" s="66" t="s">
        <v>237</v>
      </c>
      <c r="H102" s="65" t="s">
        <v>84</v>
      </c>
      <c r="I102" s="48">
        <v>18</v>
      </c>
      <c r="J102" s="70"/>
      <c r="K102" s="57"/>
      <c r="L102" s="10"/>
    </row>
    <row r="103" spans="2:12" s="5" customFormat="1" ht="42.75" x14ac:dyDescent="0.25">
      <c r="B103" s="9"/>
      <c r="C103" s="51">
        <v>7.3</v>
      </c>
      <c r="D103" s="74"/>
      <c r="E103" s="62" t="s">
        <v>324</v>
      </c>
      <c r="F103" s="65">
        <v>3523</v>
      </c>
      <c r="G103" s="66" t="s">
        <v>238</v>
      </c>
      <c r="H103" s="65" t="s">
        <v>84</v>
      </c>
      <c r="I103" s="48">
        <v>28</v>
      </c>
      <c r="J103" s="70"/>
      <c r="K103" s="57"/>
      <c r="L103" s="10"/>
    </row>
    <row r="104" spans="2:12" s="5" customFormat="1" ht="42.75" x14ac:dyDescent="0.25">
      <c r="B104" s="9"/>
      <c r="C104" s="51">
        <v>7.4</v>
      </c>
      <c r="D104" s="74"/>
      <c r="E104" s="62" t="s">
        <v>324</v>
      </c>
      <c r="F104" s="65">
        <v>3305</v>
      </c>
      <c r="G104" s="66" t="s">
        <v>239</v>
      </c>
      <c r="H104" s="65" t="s">
        <v>84</v>
      </c>
      <c r="I104" s="48">
        <v>28</v>
      </c>
      <c r="J104" s="70"/>
      <c r="K104" s="57"/>
      <c r="L104" s="10"/>
    </row>
    <row r="105" spans="2:12" s="5" customFormat="1" ht="42.75" x14ac:dyDescent="0.25">
      <c r="B105" s="9"/>
      <c r="C105" s="51">
        <v>7.5</v>
      </c>
      <c r="D105" s="74"/>
      <c r="E105" s="62" t="s">
        <v>324</v>
      </c>
      <c r="F105" s="65">
        <v>3294</v>
      </c>
      <c r="G105" s="66" t="s">
        <v>240</v>
      </c>
      <c r="H105" s="65" t="s">
        <v>84</v>
      </c>
      <c r="I105" s="48">
        <v>21</v>
      </c>
      <c r="J105" s="70"/>
      <c r="K105" s="57"/>
      <c r="L105" s="10"/>
    </row>
    <row r="106" spans="2:12" s="5" customFormat="1" ht="42.75" x14ac:dyDescent="0.25">
      <c r="B106" s="9"/>
      <c r="C106" s="51">
        <v>7.6</v>
      </c>
      <c r="D106" s="74"/>
      <c r="E106" s="62" t="s">
        <v>324</v>
      </c>
      <c r="F106" s="65">
        <v>3531</v>
      </c>
      <c r="G106" s="66" t="s">
        <v>241</v>
      </c>
      <c r="H106" s="65" t="s">
        <v>84</v>
      </c>
      <c r="I106" s="48">
        <v>21</v>
      </c>
      <c r="J106" s="70"/>
      <c r="K106" s="57"/>
      <c r="L106" s="10"/>
    </row>
    <row r="107" spans="2:12" s="5" customFormat="1" ht="42.75" x14ac:dyDescent="0.25">
      <c r="B107" s="9"/>
      <c r="C107" s="51">
        <v>7.7</v>
      </c>
      <c r="D107" s="74"/>
      <c r="E107" s="62" t="s">
        <v>324</v>
      </c>
      <c r="F107" s="65">
        <v>3331</v>
      </c>
      <c r="G107" s="66" t="s">
        <v>242</v>
      </c>
      <c r="H107" s="65" t="s">
        <v>84</v>
      </c>
      <c r="I107" s="48">
        <v>2</v>
      </c>
      <c r="J107" s="70"/>
      <c r="K107" s="57"/>
      <c r="L107" s="10"/>
    </row>
    <row r="108" spans="2:12" s="5" customFormat="1" ht="42.75" x14ac:dyDescent="0.25">
      <c r="B108" s="9"/>
      <c r="C108" s="51">
        <v>7.8000000000000096</v>
      </c>
      <c r="D108" s="74"/>
      <c r="E108" s="62" t="s">
        <v>324</v>
      </c>
      <c r="F108" s="65">
        <v>4426</v>
      </c>
      <c r="G108" s="66" t="s">
        <v>243</v>
      </c>
      <c r="H108" s="65" t="s">
        <v>84</v>
      </c>
      <c r="I108" s="48">
        <v>39</v>
      </c>
      <c r="J108" s="70"/>
      <c r="K108" s="57"/>
      <c r="L108" s="10"/>
    </row>
    <row r="109" spans="2:12" s="5" customFormat="1" ht="42.75" x14ac:dyDescent="0.25">
      <c r="B109" s="9"/>
      <c r="C109" s="51">
        <v>7.9</v>
      </c>
      <c r="D109" s="74"/>
      <c r="E109" s="62" t="s">
        <v>324</v>
      </c>
      <c r="F109" s="65">
        <v>4421</v>
      </c>
      <c r="G109" s="66" t="s">
        <v>244</v>
      </c>
      <c r="H109" s="65" t="s">
        <v>84</v>
      </c>
      <c r="I109" s="48">
        <v>39</v>
      </c>
      <c r="J109" s="70"/>
      <c r="K109" s="57"/>
      <c r="L109" s="10"/>
    </row>
    <row r="110" spans="2:12" s="5" customFormat="1" ht="42.75" x14ac:dyDescent="0.25">
      <c r="B110" s="9"/>
      <c r="C110" s="51">
        <v>8</v>
      </c>
      <c r="D110" s="74"/>
      <c r="E110" s="62" t="s">
        <v>324</v>
      </c>
      <c r="F110" s="65">
        <v>3324</v>
      </c>
      <c r="G110" s="66" t="s">
        <v>245</v>
      </c>
      <c r="H110" s="65" t="s">
        <v>84</v>
      </c>
      <c r="I110" s="48">
        <v>5</v>
      </c>
      <c r="J110" s="70"/>
      <c r="K110" s="57"/>
      <c r="L110" s="10"/>
    </row>
    <row r="111" spans="2:12" s="5" customFormat="1" ht="42.75" x14ac:dyDescent="0.25">
      <c r="B111" s="9"/>
      <c r="C111" s="51">
        <v>8.1000000000000103</v>
      </c>
      <c r="D111" s="74"/>
      <c r="E111" s="62" t="s">
        <v>324</v>
      </c>
      <c r="F111" s="65">
        <v>3306</v>
      </c>
      <c r="G111" s="66" t="s">
        <v>246</v>
      </c>
      <c r="H111" s="65" t="s">
        <v>84</v>
      </c>
      <c r="I111" s="48">
        <v>21</v>
      </c>
      <c r="J111" s="70"/>
      <c r="K111" s="57"/>
      <c r="L111" s="10"/>
    </row>
    <row r="112" spans="2:12" s="5" customFormat="1" ht="42.75" x14ac:dyDescent="0.25">
      <c r="B112" s="9"/>
      <c r="C112" s="51">
        <v>8.2000000000000099</v>
      </c>
      <c r="D112" s="74"/>
      <c r="E112" s="62" t="s">
        <v>324</v>
      </c>
      <c r="F112" s="65">
        <v>3530</v>
      </c>
      <c r="G112" s="66" t="s">
        <v>247</v>
      </c>
      <c r="H112" s="65" t="s">
        <v>84</v>
      </c>
      <c r="I112" s="48">
        <v>50</v>
      </c>
      <c r="J112" s="70"/>
      <c r="K112" s="57"/>
      <c r="L112" s="10"/>
    </row>
    <row r="113" spans="2:12" s="5" customFormat="1" ht="42.75" x14ac:dyDescent="0.25">
      <c r="B113" s="9"/>
      <c r="C113" s="51">
        <v>8.3000000000000096</v>
      </c>
      <c r="D113" s="74"/>
      <c r="E113" s="62" t="s">
        <v>324</v>
      </c>
      <c r="F113" s="65">
        <v>3293</v>
      </c>
      <c r="G113" s="66" t="s">
        <v>248</v>
      </c>
      <c r="H113" s="65" t="s">
        <v>84</v>
      </c>
      <c r="I113" s="48">
        <v>21</v>
      </c>
      <c r="J113" s="70"/>
      <c r="K113" s="57"/>
      <c r="L113" s="10"/>
    </row>
    <row r="114" spans="2:12" s="5" customFormat="1" ht="42.75" x14ac:dyDescent="0.25">
      <c r="B114" s="9"/>
      <c r="C114" s="51">
        <v>8.4</v>
      </c>
      <c r="D114" s="74"/>
      <c r="E114" s="62" t="s">
        <v>324</v>
      </c>
      <c r="F114" s="65">
        <v>3780</v>
      </c>
      <c r="G114" s="66" t="s">
        <v>249</v>
      </c>
      <c r="H114" s="65" t="s">
        <v>33</v>
      </c>
      <c r="I114" s="48">
        <v>27</v>
      </c>
      <c r="J114" s="70"/>
      <c r="K114" s="57"/>
      <c r="L114" s="10"/>
    </row>
    <row r="115" spans="2:12" s="5" customFormat="1" ht="42.75" x14ac:dyDescent="0.25">
      <c r="B115" s="9"/>
      <c r="C115" s="51">
        <v>8.5000000000000107</v>
      </c>
      <c r="D115" s="74"/>
      <c r="E115" s="62" t="s">
        <v>324</v>
      </c>
      <c r="F115" s="65">
        <v>4423</v>
      </c>
      <c r="G115" s="66" t="s">
        <v>250</v>
      </c>
      <c r="H115" s="65" t="s">
        <v>84</v>
      </c>
      <c r="I115" s="48">
        <v>27</v>
      </c>
      <c r="J115" s="70"/>
      <c r="K115" s="57"/>
      <c r="L115" s="10"/>
    </row>
    <row r="116" spans="2:12" s="5" customFormat="1" ht="42.75" x14ac:dyDescent="0.25">
      <c r="B116" s="9"/>
      <c r="C116" s="51">
        <v>8.6000000000000103</v>
      </c>
      <c r="D116" s="74"/>
      <c r="E116" s="62" t="s">
        <v>324</v>
      </c>
      <c r="F116" s="65">
        <v>4422</v>
      </c>
      <c r="G116" s="66" t="s">
        <v>251</v>
      </c>
      <c r="H116" s="65" t="s">
        <v>84</v>
      </c>
      <c r="I116" s="48">
        <v>32</v>
      </c>
      <c r="J116" s="70"/>
      <c r="K116" s="57"/>
      <c r="L116" s="10"/>
    </row>
    <row r="117" spans="2:12" s="5" customFormat="1" ht="42.75" x14ac:dyDescent="0.25">
      <c r="B117" s="9"/>
      <c r="C117" s="51">
        <v>8.7000000000000099</v>
      </c>
      <c r="D117" s="74"/>
      <c r="E117" s="62" t="s">
        <v>324</v>
      </c>
      <c r="F117" s="65">
        <v>3601</v>
      </c>
      <c r="G117" s="66" t="s">
        <v>252</v>
      </c>
      <c r="H117" s="65" t="s">
        <v>84</v>
      </c>
      <c r="I117" s="48">
        <v>32</v>
      </c>
      <c r="J117" s="70"/>
      <c r="K117" s="57"/>
      <c r="L117" s="10"/>
    </row>
    <row r="118" spans="2:12" s="5" customFormat="1" ht="42.75" x14ac:dyDescent="0.25">
      <c r="B118" s="9"/>
      <c r="C118" s="51">
        <v>8.8000000000000096</v>
      </c>
      <c r="D118" s="74"/>
      <c r="E118" s="62" t="s">
        <v>324</v>
      </c>
      <c r="F118" s="65">
        <v>4839</v>
      </c>
      <c r="G118" s="66" t="s">
        <v>253</v>
      </c>
      <c r="H118" s="65" t="s">
        <v>84</v>
      </c>
      <c r="I118" s="48">
        <v>21</v>
      </c>
      <c r="J118" s="70"/>
      <c r="K118" s="57"/>
      <c r="L118" s="10"/>
    </row>
    <row r="119" spans="2:12" s="5" customFormat="1" ht="42.75" x14ac:dyDescent="0.25">
      <c r="B119" s="9"/>
      <c r="C119" s="51">
        <v>8.9000000000000092</v>
      </c>
      <c r="D119" s="74"/>
      <c r="E119" s="62" t="s">
        <v>324</v>
      </c>
      <c r="F119" s="65">
        <v>4844</v>
      </c>
      <c r="G119" s="66" t="s">
        <v>128</v>
      </c>
      <c r="H119" s="65" t="s">
        <v>84</v>
      </c>
      <c r="I119" s="48">
        <v>11</v>
      </c>
      <c r="J119" s="70"/>
      <c r="K119" s="57"/>
      <c r="L119" s="10"/>
    </row>
    <row r="120" spans="2:12" s="5" customFormat="1" ht="42.75" x14ac:dyDescent="0.25">
      <c r="B120" s="9"/>
      <c r="C120" s="51">
        <v>9.0000000000000107</v>
      </c>
      <c r="D120" s="74"/>
      <c r="E120" s="62" t="s">
        <v>324</v>
      </c>
      <c r="F120" s="65">
        <v>3195</v>
      </c>
      <c r="G120" s="66" t="s">
        <v>254</v>
      </c>
      <c r="H120" s="65" t="s">
        <v>33</v>
      </c>
      <c r="I120" s="48">
        <v>16</v>
      </c>
      <c r="J120" s="70"/>
      <c r="K120" s="57"/>
      <c r="L120" s="10"/>
    </row>
    <row r="121" spans="2:12" s="5" customFormat="1" ht="42.75" x14ac:dyDescent="0.25">
      <c r="B121" s="9"/>
      <c r="C121" s="51">
        <v>9.1000000000000103</v>
      </c>
      <c r="D121" s="74"/>
      <c r="E121" s="62" t="s">
        <v>324</v>
      </c>
      <c r="F121" s="65">
        <v>4842</v>
      </c>
      <c r="G121" s="66" t="s">
        <v>255</v>
      </c>
      <c r="H121" s="65" t="s">
        <v>84</v>
      </c>
      <c r="I121" s="48">
        <v>16</v>
      </c>
      <c r="J121" s="70"/>
      <c r="K121" s="57"/>
      <c r="L121" s="10"/>
    </row>
    <row r="122" spans="2:12" s="5" customFormat="1" ht="42.75" x14ac:dyDescent="0.25">
      <c r="B122" s="9"/>
      <c r="C122" s="51">
        <v>9.2000000000000099</v>
      </c>
      <c r="D122" s="74"/>
      <c r="E122" s="62" t="s">
        <v>324</v>
      </c>
      <c r="F122" s="65">
        <v>3046</v>
      </c>
      <c r="G122" s="66" t="s">
        <v>256</v>
      </c>
      <c r="H122" s="65" t="s">
        <v>33</v>
      </c>
      <c r="I122" s="48">
        <v>27</v>
      </c>
      <c r="J122" s="70"/>
      <c r="K122" s="57"/>
      <c r="L122" s="10"/>
    </row>
    <row r="123" spans="2:12" s="5" customFormat="1" ht="42.75" x14ac:dyDescent="0.25">
      <c r="B123" s="9"/>
      <c r="C123" s="51">
        <v>9.3000000000000096</v>
      </c>
      <c r="D123" s="74"/>
      <c r="E123" s="62" t="s">
        <v>324</v>
      </c>
      <c r="F123" s="65">
        <v>3532</v>
      </c>
      <c r="G123" s="66" t="s">
        <v>257</v>
      </c>
      <c r="H123" s="65" t="s">
        <v>84</v>
      </c>
      <c r="I123" s="48">
        <v>5</v>
      </c>
      <c r="J123" s="70"/>
      <c r="K123" s="57"/>
      <c r="L123" s="10"/>
    </row>
    <row r="124" spans="2:12" s="5" customFormat="1" ht="42.75" x14ac:dyDescent="0.25">
      <c r="B124" s="9"/>
      <c r="C124" s="51">
        <v>9.4000000000000092</v>
      </c>
      <c r="D124" s="74"/>
      <c r="E124" s="62" t="s">
        <v>324</v>
      </c>
      <c r="F124" s="65">
        <v>4128</v>
      </c>
      <c r="G124" s="66" t="s">
        <v>258</v>
      </c>
      <c r="H124" s="65" t="s">
        <v>33</v>
      </c>
      <c r="I124" s="48">
        <v>9</v>
      </c>
      <c r="J124" s="70"/>
      <c r="K124" s="57"/>
      <c r="L124" s="10"/>
    </row>
    <row r="125" spans="2:12" s="5" customFormat="1" ht="42.75" x14ac:dyDescent="0.25">
      <c r="B125" s="9"/>
      <c r="C125" s="51">
        <v>9.5000000000000107</v>
      </c>
      <c r="D125" s="74"/>
      <c r="E125" s="62" t="s">
        <v>324</v>
      </c>
      <c r="F125" s="65">
        <v>4136</v>
      </c>
      <c r="G125" s="66" t="s">
        <v>259</v>
      </c>
      <c r="H125" s="65" t="s">
        <v>84</v>
      </c>
      <c r="I125" s="48">
        <v>27</v>
      </c>
      <c r="J125" s="70"/>
      <c r="K125" s="57"/>
      <c r="L125" s="10"/>
    </row>
    <row r="126" spans="2:12" s="5" customFormat="1" ht="42.75" x14ac:dyDescent="0.25">
      <c r="B126" s="9"/>
      <c r="C126" s="51">
        <v>9.6000000000000103</v>
      </c>
      <c r="D126" s="74"/>
      <c r="E126" s="62" t="s">
        <v>324</v>
      </c>
      <c r="F126" s="65">
        <v>5019</v>
      </c>
      <c r="G126" s="66" t="s">
        <v>260</v>
      </c>
      <c r="H126" s="65" t="s">
        <v>84</v>
      </c>
      <c r="I126" s="48">
        <v>27</v>
      </c>
      <c r="J126" s="70"/>
      <c r="K126" s="57"/>
      <c r="L126" s="10"/>
    </row>
    <row r="127" spans="2:12" s="5" customFormat="1" ht="42.75" x14ac:dyDescent="0.25">
      <c r="B127" s="9"/>
      <c r="C127" s="51">
        <v>9.7000000000000099</v>
      </c>
      <c r="D127" s="74"/>
      <c r="E127" s="62" t="s">
        <v>324</v>
      </c>
      <c r="F127" s="65">
        <v>4424</v>
      </c>
      <c r="G127" s="66" t="s">
        <v>261</v>
      </c>
      <c r="H127" s="65" t="s">
        <v>84</v>
      </c>
      <c r="I127" s="48">
        <v>20</v>
      </c>
      <c r="J127" s="70"/>
      <c r="K127" s="57"/>
      <c r="L127" s="10"/>
    </row>
    <row r="128" spans="2:12" s="5" customFormat="1" ht="42.75" x14ac:dyDescent="0.25">
      <c r="B128" s="9"/>
      <c r="C128" s="51">
        <v>9.8000000000000096</v>
      </c>
      <c r="D128" s="74"/>
      <c r="E128" s="62" t="s">
        <v>324</v>
      </c>
      <c r="F128" s="65">
        <v>3600</v>
      </c>
      <c r="G128" s="66" t="s">
        <v>262</v>
      </c>
      <c r="H128" s="65" t="s">
        <v>84</v>
      </c>
      <c r="I128" s="48">
        <v>25</v>
      </c>
      <c r="J128" s="70"/>
      <c r="K128" s="57"/>
      <c r="L128" s="10"/>
    </row>
    <row r="129" spans="2:12" s="5" customFormat="1" ht="42.75" x14ac:dyDescent="0.25">
      <c r="B129" s="9"/>
      <c r="C129" s="51">
        <v>9.9000000000000092</v>
      </c>
      <c r="D129" s="74"/>
      <c r="E129" s="62" t="s">
        <v>324</v>
      </c>
      <c r="F129" s="65">
        <v>4418</v>
      </c>
      <c r="G129" s="66" t="s">
        <v>263</v>
      </c>
      <c r="H129" s="65" t="s">
        <v>84</v>
      </c>
      <c r="I129" s="48">
        <v>25</v>
      </c>
      <c r="J129" s="70"/>
      <c r="K129" s="57"/>
      <c r="L129" s="10"/>
    </row>
    <row r="130" spans="2:12" s="5" customFormat="1" ht="42.75" x14ac:dyDescent="0.25">
      <c r="B130" s="9"/>
      <c r="C130" s="51">
        <v>10</v>
      </c>
      <c r="D130" s="74"/>
      <c r="E130" s="62" t="s">
        <v>324</v>
      </c>
      <c r="F130" s="65">
        <v>3322</v>
      </c>
      <c r="G130" s="66" t="s">
        <v>264</v>
      </c>
      <c r="H130" s="65" t="s">
        <v>84</v>
      </c>
      <c r="I130" s="48">
        <v>9</v>
      </c>
      <c r="J130" s="70"/>
      <c r="K130" s="57"/>
      <c r="L130" s="10"/>
    </row>
    <row r="131" spans="2:12" s="5" customFormat="1" ht="42.75" x14ac:dyDescent="0.25">
      <c r="B131" s="9"/>
      <c r="C131" s="51">
        <v>10.1</v>
      </c>
      <c r="D131" s="74"/>
      <c r="E131" s="62" t="s">
        <v>324</v>
      </c>
      <c r="F131" s="65">
        <v>3323</v>
      </c>
      <c r="G131" s="66" t="s">
        <v>265</v>
      </c>
      <c r="H131" s="65" t="s">
        <v>84</v>
      </c>
      <c r="I131" s="48">
        <v>11</v>
      </c>
      <c r="J131" s="70"/>
      <c r="K131" s="57"/>
      <c r="L131" s="10"/>
    </row>
    <row r="132" spans="2:12" s="5" customFormat="1" ht="57" x14ac:dyDescent="0.25">
      <c r="B132" s="9"/>
      <c r="C132" s="51">
        <v>10.199999999999999</v>
      </c>
      <c r="D132" s="74"/>
      <c r="E132" s="62" t="s">
        <v>324</v>
      </c>
      <c r="F132" s="65">
        <v>4914</v>
      </c>
      <c r="G132" s="66" t="s">
        <v>266</v>
      </c>
      <c r="H132" s="65" t="s">
        <v>84</v>
      </c>
      <c r="I132" s="48">
        <v>7</v>
      </c>
      <c r="J132" s="70"/>
      <c r="K132" s="57"/>
      <c r="L132" s="10"/>
    </row>
    <row r="133" spans="2:12" s="5" customFormat="1" ht="57" x14ac:dyDescent="0.25">
      <c r="B133" s="9"/>
      <c r="C133" s="51">
        <v>10.3</v>
      </c>
      <c r="D133" s="74"/>
      <c r="E133" s="62" t="s">
        <v>324</v>
      </c>
      <c r="F133" s="65">
        <v>5316</v>
      </c>
      <c r="G133" s="66" t="s">
        <v>267</v>
      </c>
      <c r="H133" s="65" t="s">
        <v>84</v>
      </c>
      <c r="I133" s="48">
        <v>9</v>
      </c>
      <c r="J133" s="70"/>
      <c r="K133" s="57"/>
      <c r="L133" s="10"/>
    </row>
    <row r="134" spans="2:12" s="5" customFormat="1" ht="42.75" x14ac:dyDescent="0.25">
      <c r="B134" s="9"/>
      <c r="C134" s="51">
        <v>10.4</v>
      </c>
      <c r="D134" s="74"/>
      <c r="E134" s="62" t="s">
        <v>324</v>
      </c>
      <c r="F134" s="65">
        <v>5461</v>
      </c>
      <c r="G134" s="66" t="s">
        <v>129</v>
      </c>
      <c r="H134" s="65" t="s">
        <v>33</v>
      </c>
      <c r="I134" s="48">
        <v>72</v>
      </c>
      <c r="J134" s="70"/>
      <c r="K134" s="57"/>
      <c r="L134" s="10"/>
    </row>
    <row r="135" spans="2:12" s="5" customFormat="1" ht="42.75" x14ac:dyDescent="0.25">
      <c r="B135" s="9"/>
      <c r="C135" s="51">
        <v>10.5</v>
      </c>
      <c r="D135" s="74"/>
      <c r="E135" s="62" t="s">
        <v>324</v>
      </c>
      <c r="F135" s="65">
        <v>8316</v>
      </c>
      <c r="G135" s="66" t="s">
        <v>268</v>
      </c>
      <c r="H135" s="65" t="s">
        <v>84</v>
      </c>
      <c r="I135" s="48">
        <v>56</v>
      </c>
      <c r="J135" s="70"/>
      <c r="K135" s="57"/>
      <c r="L135" s="10"/>
    </row>
    <row r="136" spans="2:12" s="5" customFormat="1" ht="42.75" x14ac:dyDescent="0.25">
      <c r="B136" s="9"/>
      <c r="C136" s="51">
        <v>10.6</v>
      </c>
      <c r="D136" s="74"/>
      <c r="E136" s="62" t="s">
        <v>324</v>
      </c>
      <c r="F136" s="65">
        <v>3475</v>
      </c>
      <c r="G136" s="66" t="s">
        <v>79</v>
      </c>
      <c r="H136" s="65" t="s">
        <v>19</v>
      </c>
      <c r="I136" s="48">
        <v>66</v>
      </c>
      <c r="J136" s="70"/>
      <c r="K136" s="57"/>
      <c r="L136" s="10"/>
    </row>
    <row r="137" spans="2:12" s="5" customFormat="1" ht="42.75" x14ac:dyDescent="0.25">
      <c r="B137" s="9"/>
      <c r="C137" s="51">
        <v>10.7</v>
      </c>
      <c r="D137" s="74"/>
      <c r="E137" s="62" t="s">
        <v>324</v>
      </c>
      <c r="F137" s="65">
        <v>7439</v>
      </c>
      <c r="G137" s="66" t="s">
        <v>269</v>
      </c>
      <c r="H137" s="65" t="s">
        <v>84</v>
      </c>
      <c r="I137" s="48">
        <v>55</v>
      </c>
      <c r="J137" s="70"/>
      <c r="K137" s="57"/>
      <c r="L137" s="10"/>
    </row>
    <row r="138" spans="2:12" s="5" customFormat="1" ht="42.75" x14ac:dyDescent="0.25">
      <c r="B138" s="9"/>
      <c r="C138" s="51">
        <v>10.8</v>
      </c>
      <c r="D138" s="74"/>
      <c r="E138" s="62" t="s">
        <v>324</v>
      </c>
      <c r="F138" s="65">
        <v>6547</v>
      </c>
      <c r="G138" s="66" t="s">
        <v>270</v>
      </c>
      <c r="H138" s="65" t="s">
        <v>84</v>
      </c>
      <c r="I138" s="48">
        <v>25</v>
      </c>
      <c r="J138" s="70"/>
      <c r="K138" s="57"/>
      <c r="L138" s="10"/>
    </row>
    <row r="139" spans="2:12" s="5" customFormat="1" ht="42.75" x14ac:dyDescent="0.25">
      <c r="B139" s="9"/>
      <c r="C139" s="51">
        <v>10.9</v>
      </c>
      <c r="D139" s="74"/>
      <c r="E139" s="62" t="s">
        <v>324</v>
      </c>
      <c r="F139" s="65">
        <v>6311</v>
      </c>
      <c r="G139" s="66" t="s">
        <v>271</v>
      </c>
      <c r="H139" s="65" t="s">
        <v>16</v>
      </c>
      <c r="I139" s="48">
        <v>80</v>
      </c>
      <c r="J139" s="70"/>
      <c r="K139" s="57"/>
      <c r="L139" s="10"/>
    </row>
    <row r="140" spans="2:12" s="5" customFormat="1" ht="57" x14ac:dyDescent="0.25">
      <c r="B140" s="9"/>
      <c r="C140" s="51">
        <v>11</v>
      </c>
      <c r="D140" s="74"/>
      <c r="E140" s="62" t="s">
        <v>324</v>
      </c>
      <c r="F140" s="65">
        <v>7788</v>
      </c>
      <c r="G140" s="66" t="s">
        <v>273</v>
      </c>
      <c r="H140" s="65" t="s">
        <v>33</v>
      </c>
      <c r="I140" s="48">
        <v>3560</v>
      </c>
      <c r="J140" s="70"/>
      <c r="K140" s="57"/>
      <c r="L140" s="10"/>
    </row>
    <row r="141" spans="2:12" s="5" customFormat="1" ht="42.75" x14ac:dyDescent="0.25">
      <c r="B141" s="9"/>
      <c r="C141" s="51">
        <v>11.1</v>
      </c>
      <c r="D141" s="74"/>
      <c r="E141" s="62" t="s">
        <v>324</v>
      </c>
      <c r="F141" s="65">
        <v>7793</v>
      </c>
      <c r="G141" s="66" t="s">
        <v>274</v>
      </c>
      <c r="H141" s="65" t="s">
        <v>16</v>
      </c>
      <c r="I141" s="48">
        <v>7120</v>
      </c>
      <c r="J141" s="70"/>
      <c r="K141" s="57"/>
      <c r="L141" s="10"/>
    </row>
    <row r="142" spans="2:12" s="5" customFormat="1" ht="71.25" x14ac:dyDescent="0.25">
      <c r="B142" s="9"/>
      <c r="C142" s="51">
        <v>11.2</v>
      </c>
      <c r="D142" s="74"/>
      <c r="E142" s="62" t="s">
        <v>324</v>
      </c>
      <c r="F142" s="65">
        <v>7800</v>
      </c>
      <c r="G142" s="66" t="s">
        <v>275</v>
      </c>
      <c r="H142" s="65" t="s">
        <v>19</v>
      </c>
      <c r="I142" s="48">
        <v>131</v>
      </c>
      <c r="J142" s="70"/>
      <c r="K142" s="57"/>
      <c r="L142" s="10"/>
    </row>
    <row r="143" spans="2:12" s="5" customFormat="1" ht="42.75" x14ac:dyDescent="0.25">
      <c r="B143" s="9"/>
      <c r="C143" s="51">
        <v>11.3</v>
      </c>
      <c r="D143" s="74"/>
      <c r="E143" s="62" t="s">
        <v>324</v>
      </c>
      <c r="F143" s="65">
        <v>4712</v>
      </c>
      <c r="G143" s="66" t="s">
        <v>276</v>
      </c>
      <c r="H143" s="65" t="s">
        <v>19</v>
      </c>
      <c r="I143" s="48">
        <v>46</v>
      </c>
      <c r="J143" s="70"/>
      <c r="K143" s="57"/>
      <c r="L143" s="10"/>
    </row>
    <row r="144" spans="2:12" s="5" customFormat="1" ht="57" x14ac:dyDescent="0.25">
      <c r="B144" s="9"/>
      <c r="C144" s="51">
        <v>11.4</v>
      </c>
      <c r="D144" s="74"/>
      <c r="E144" s="62" t="s">
        <v>324</v>
      </c>
      <c r="F144" s="65">
        <v>6474</v>
      </c>
      <c r="G144" s="66" t="s">
        <v>277</v>
      </c>
      <c r="H144" s="65" t="s">
        <v>19</v>
      </c>
      <c r="I144" s="48">
        <v>190</v>
      </c>
      <c r="J144" s="70"/>
      <c r="K144" s="57"/>
      <c r="L144" s="10"/>
    </row>
    <row r="145" spans="2:12" s="5" customFormat="1" ht="42.75" x14ac:dyDescent="0.25">
      <c r="B145" s="9"/>
      <c r="C145" s="51">
        <v>11.5</v>
      </c>
      <c r="D145" s="74"/>
      <c r="E145" s="62" t="s">
        <v>324</v>
      </c>
      <c r="F145" s="65">
        <v>3806</v>
      </c>
      <c r="G145" s="66" t="s">
        <v>278</v>
      </c>
      <c r="H145" s="65" t="s">
        <v>16</v>
      </c>
      <c r="I145" s="48">
        <v>961</v>
      </c>
      <c r="J145" s="70"/>
      <c r="K145" s="57"/>
      <c r="L145" s="10"/>
    </row>
    <row r="146" spans="2:12" s="5" customFormat="1" ht="42.75" x14ac:dyDescent="0.25">
      <c r="B146" s="9"/>
      <c r="C146" s="51">
        <v>11.6</v>
      </c>
      <c r="D146" s="74"/>
      <c r="E146" s="62" t="s">
        <v>324</v>
      </c>
      <c r="F146" s="65">
        <v>4016</v>
      </c>
      <c r="G146" s="66" t="s">
        <v>279</v>
      </c>
      <c r="H146" s="65" t="s">
        <v>16</v>
      </c>
      <c r="I146" s="48">
        <v>801</v>
      </c>
      <c r="J146" s="70"/>
      <c r="K146" s="57"/>
      <c r="L146" s="10"/>
    </row>
    <row r="147" spans="2:12" s="5" customFormat="1" ht="57" x14ac:dyDescent="0.25">
      <c r="B147" s="9"/>
      <c r="C147" s="51">
        <v>11.7</v>
      </c>
      <c r="D147" s="74"/>
      <c r="E147" s="62" t="s">
        <v>324</v>
      </c>
      <c r="F147" s="65">
        <v>4925</v>
      </c>
      <c r="G147" s="66" t="s">
        <v>280</v>
      </c>
      <c r="H147" s="65" t="s">
        <v>19</v>
      </c>
      <c r="I147" s="48">
        <v>125</v>
      </c>
      <c r="J147" s="70"/>
      <c r="K147" s="57"/>
      <c r="L147" s="10"/>
    </row>
    <row r="148" spans="2:12" s="5" customFormat="1" ht="42.75" x14ac:dyDescent="0.25">
      <c r="B148" s="9"/>
      <c r="C148" s="51">
        <v>11.8</v>
      </c>
      <c r="D148" s="74"/>
      <c r="E148" s="62" t="s">
        <v>324</v>
      </c>
      <c r="F148" s="65">
        <v>7751</v>
      </c>
      <c r="G148" s="66" t="s">
        <v>281</v>
      </c>
      <c r="H148" s="65" t="s">
        <v>19</v>
      </c>
      <c r="I148" s="48">
        <v>356</v>
      </c>
      <c r="J148" s="70"/>
      <c r="K148" s="57"/>
      <c r="L148" s="10"/>
    </row>
    <row r="149" spans="2:12" s="5" customFormat="1" ht="42.75" x14ac:dyDescent="0.25">
      <c r="B149" s="9"/>
      <c r="C149" s="51">
        <v>11.9</v>
      </c>
      <c r="D149" s="74"/>
      <c r="E149" s="62" t="s">
        <v>324</v>
      </c>
      <c r="F149" s="65">
        <v>5364</v>
      </c>
      <c r="G149" s="66" t="s">
        <v>282</v>
      </c>
      <c r="H149" s="65" t="s">
        <v>19</v>
      </c>
      <c r="I149" s="48">
        <v>71</v>
      </c>
      <c r="J149" s="70"/>
      <c r="K149" s="57"/>
      <c r="L149" s="10"/>
    </row>
    <row r="150" spans="2:12" s="5" customFormat="1" ht="42.75" x14ac:dyDescent="0.25">
      <c r="B150" s="9"/>
      <c r="C150" s="51">
        <v>12</v>
      </c>
      <c r="D150" s="74"/>
      <c r="E150" s="62" t="s">
        <v>324</v>
      </c>
      <c r="F150" s="65">
        <v>4749</v>
      </c>
      <c r="G150" s="66" t="s">
        <v>283</v>
      </c>
      <c r="H150" s="65" t="s">
        <v>19</v>
      </c>
      <c r="I150" s="48">
        <v>178</v>
      </c>
      <c r="J150" s="70"/>
      <c r="K150" s="57"/>
      <c r="L150" s="10"/>
    </row>
    <row r="151" spans="2:12" s="5" customFormat="1" ht="42.75" x14ac:dyDescent="0.25">
      <c r="B151" s="9"/>
      <c r="C151" s="51">
        <v>12.1</v>
      </c>
      <c r="D151" s="74"/>
      <c r="E151" s="62" t="s">
        <v>324</v>
      </c>
      <c r="F151" s="65">
        <v>3010</v>
      </c>
      <c r="G151" s="66" t="s">
        <v>284</v>
      </c>
      <c r="H151" s="65" t="s">
        <v>19</v>
      </c>
      <c r="I151" s="48">
        <v>198</v>
      </c>
      <c r="J151" s="70"/>
      <c r="K151" s="57"/>
      <c r="L151" s="10"/>
    </row>
    <row r="152" spans="2:12" s="5" customFormat="1" ht="57" x14ac:dyDescent="0.25">
      <c r="B152" s="9"/>
      <c r="C152" s="51">
        <v>12.2</v>
      </c>
      <c r="D152" s="74"/>
      <c r="E152" s="62" t="s">
        <v>324</v>
      </c>
      <c r="F152" s="65">
        <v>6439</v>
      </c>
      <c r="G152" s="66" t="s">
        <v>285</v>
      </c>
      <c r="H152" s="65" t="s">
        <v>33</v>
      </c>
      <c r="I152" s="48">
        <v>712</v>
      </c>
      <c r="J152" s="70"/>
      <c r="K152" s="57"/>
      <c r="L152" s="10"/>
    </row>
    <row r="153" spans="2:12" s="5" customFormat="1" ht="42.75" x14ac:dyDescent="0.25">
      <c r="B153" s="9"/>
      <c r="C153" s="51">
        <v>12.3</v>
      </c>
      <c r="D153" s="74"/>
      <c r="E153" s="62" t="s">
        <v>324</v>
      </c>
      <c r="F153" s="65">
        <v>3722</v>
      </c>
      <c r="G153" s="66" t="s">
        <v>286</v>
      </c>
      <c r="H153" s="65" t="s">
        <v>84</v>
      </c>
      <c r="I153" s="48">
        <v>41</v>
      </c>
      <c r="J153" s="70"/>
      <c r="K153" s="57"/>
      <c r="L153" s="10"/>
    </row>
    <row r="154" spans="2:12" s="5" customFormat="1" ht="42.75" x14ac:dyDescent="0.25">
      <c r="B154" s="9"/>
      <c r="C154" s="51">
        <v>12.4</v>
      </c>
      <c r="D154" s="74"/>
      <c r="E154" s="62" t="s">
        <v>324</v>
      </c>
      <c r="F154" s="65">
        <v>3712</v>
      </c>
      <c r="G154" s="66" t="s">
        <v>287</v>
      </c>
      <c r="H154" s="65" t="s">
        <v>84</v>
      </c>
      <c r="I154" s="48">
        <v>7</v>
      </c>
      <c r="J154" s="70"/>
      <c r="K154" s="57"/>
      <c r="L154" s="10"/>
    </row>
    <row r="155" spans="2:12" s="5" customFormat="1" ht="71.25" x14ac:dyDescent="0.25">
      <c r="B155" s="9"/>
      <c r="C155" s="51">
        <v>12.5</v>
      </c>
      <c r="D155" s="74"/>
      <c r="E155" s="62" t="s">
        <v>324</v>
      </c>
      <c r="F155" s="65">
        <v>8619</v>
      </c>
      <c r="G155" s="66" t="s">
        <v>288</v>
      </c>
      <c r="H155" s="65" t="s">
        <v>19</v>
      </c>
      <c r="I155" s="48">
        <v>27</v>
      </c>
      <c r="J155" s="70"/>
      <c r="K155" s="57"/>
      <c r="L155" s="10"/>
    </row>
    <row r="156" spans="2:12" s="5" customFormat="1" ht="42.75" x14ac:dyDescent="0.25">
      <c r="B156" s="9"/>
      <c r="C156" s="51">
        <v>12.6</v>
      </c>
      <c r="D156" s="74"/>
      <c r="E156" s="62" t="s">
        <v>324</v>
      </c>
      <c r="F156" s="65">
        <v>6464</v>
      </c>
      <c r="G156" s="66" t="s">
        <v>289</v>
      </c>
      <c r="H156" s="65" t="s">
        <v>16</v>
      </c>
      <c r="I156" s="48">
        <v>1869</v>
      </c>
      <c r="J156" s="70"/>
      <c r="K156" s="57"/>
      <c r="L156" s="10"/>
    </row>
    <row r="157" spans="2:12" s="5" customFormat="1" ht="42.75" x14ac:dyDescent="0.25">
      <c r="B157" s="9"/>
      <c r="C157" s="51">
        <v>12.7</v>
      </c>
      <c r="D157" s="74"/>
      <c r="E157" s="62" t="s">
        <v>324</v>
      </c>
      <c r="F157" s="65">
        <v>4754</v>
      </c>
      <c r="G157" s="66" t="s">
        <v>290</v>
      </c>
      <c r="H157" s="65" t="s">
        <v>19</v>
      </c>
      <c r="I157" s="48">
        <v>126</v>
      </c>
      <c r="J157" s="70"/>
      <c r="K157" s="57"/>
      <c r="L157" s="10"/>
    </row>
    <row r="158" spans="2:12" s="5" customFormat="1" ht="42.75" x14ac:dyDescent="0.25">
      <c r="B158" s="9"/>
      <c r="C158" s="51">
        <v>12.8</v>
      </c>
      <c r="D158" s="74"/>
      <c r="E158" s="62" t="s">
        <v>324</v>
      </c>
      <c r="F158" s="65">
        <v>8620</v>
      </c>
      <c r="G158" s="66" t="s">
        <v>291</v>
      </c>
      <c r="H158" s="65" t="s">
        <v>19</v>
      </c>
      <c r="I158" s="48">
        <v>30</v>
      </c>
      <c r="J158" s="70"/>
      <c r="K158" s="57"/>
      <c r="L158" s="10"/>
    </row>
    <row r="159" spans="2:12" s="5" customFormat="1" ht="42.75" x14ac:dyDescent="0.25">
      <c r="B159" s="9"/>
      <c r="C159" s="51">
        <v>12.9</v>
      </c>
      <c r="D159" s="74"/>
      <c r="E159" s="62" t="s">
        <v>324</v>
      </c>
      <c r="F159" s="65">
        <v>4525</v>
      </c>
      <c r="G159" s="66" t="s">
        <v>292</v>
      </c>
      <c r="H159" s="65" t="s">
        <v>33</v>
      </c>
      <c r="I159" s="48">
        <v>439</v>
      </c>
      <c r="J159" s="70"/>
      <c r="K159" s="57"/>
      <c r="L159" s="10"/>
    </row>
    <row r="160" spans="2:12" s="5" customFormat="1" ht="42.75" x14ac:dyDescent="0.25">
      <c r="B160" s="9"/>
      <c r="C160" s="51">
        <v>13</v>
      </c>
      <c r="D160" s="74"/>
      <c r="E160" s="62" t="s">
        <v>324</v>
      </c>
      <c r="F160" s="65">
        <v>7792</v>
      </c>
      <c r="G160" s="66" t="s">
        <v>293</v>
      </c>
      <c r="H160" s="65" t="s">
        <v>19</v>
      </c>
      <c r="I160" s="48">
        <v>979</v>
      </c>
      <c r="J160" s="70"/>
      <c r="K160" s="57"/>
      <c r="L160" s="10"/>
    </row>
    <row r="161" spans="1:12" s="5" customFormat="1" ht="42.75" x14ac:dyDescent="0.25">
      <c r="B161" s="9"/>
      <c r="C161" s="51">
        <v>13.1</v>
      </c>
      <c r="D161" s="74"/>
      <c r="E161" s="62" t="s">
        <v>324</v>
      </c>
      <c r="F161" s="65">
        <v>7791</v>
      </c>
      <c r="G161" s="66" t="s">
        <v>294</v>
      </c>
      <c r="H161" s="65" t="s">
        <v>19</v>
      </c>
      <c r="I161" s="48">
        <v>267</v>
      </c>
      <c r="J161" s="70"/>
      <c r="K161" s="57"/>
      <c r="L161" s="10"/>
    </row>
    <row r="162" spans="1:12" s="5" customFormat="1" ht="42.75" x14ac:dyDescent="0.25">
      <c r="B162" s="9"/>
      <c r="C162" s="51">
        <v>13.2</v>
      </c>
      <c r="D162" s="74"/>
      <c r="E162" s="62" t="s">
        <v>324</v>
      </c>
      <c r="F162" s="65">
        <v>4743</v>
      </c>
      <c r="G162" s="66" t="s">
        <v>73</v>
      </c>
      <c r="H162" s="65" t="s">
        <v>19</v>
      </c>
      <c r="I162" s="48">
        <v>267</v>
      </c>
      <c r="J162" s="70"/>
      <c r="K162" s="57"/>
      <c r="L162" s="10"/>
    </row>
    <row r="163" spans="1:12" s="5" customFormat="1" ht="42.75" x14ac:dyDescent="0.25">
      <c r="B163" s="9"/>
      <c r="C163" s="51">
        <v>13.3</v>
      </c>
      <c r="D163" s="74"/>
      <c r="E163" s="62" t="s">
        <v>324</v>
      </c>
      <c r="F163" s="65">
        <v>3867</v>
      </c>
      <c r="G163" s="66" t="s">
        <v>295</v>
      </c>
      <c r="H163" s="65" t="s">
        <v>16</v>
      </c>
      <c r="I163" s="48">
        <v>920</v>
      </c>
      <c r="J163" s="70"/>
      <c r="K163" s="57"/>
      <c r="L163" s="10"/>
    </row>
    <row r="164" spans="1:12" s="5" customFormat="1" ht="42.75" x14ac:dyDescent="0.25">
      <c r="B164" s="9"/>
      <c r="C164" s="51">
        <v>13.4</v>
      </c>
      <c r="D164" s="74"/>
      <c r="E164" s="62" t="s">
        <v>324</v>
      </c>
      <c r="F164" s="65">
        <v>3902</v>
      </c>
      <c r="G164" s="66" t="s">
        <v>296</v>
      </c>
      <c r="H164" s="65" t="s">
        <v>33</v>
      </c>
      <c r="I164" s="48">
        <v>534</v>
      </c>
      <c r="J164" s="70"/>
      <c r="K164" s="57"/>
      <c r="L164" s="10"/>
    </row>
    <row r="165" spans="1:12" s="5" customFormat="1" ht="42.75" x14ac:dyDescent="0.25">
      <c r="B165" s="9"/>
      <c r="C165" s="51">
        <v>13.5</v>
      </c>
      <c r="D165" s="74"/>
      <c r="E165" s="62" t="s">
        <v>324</v>
      </c>
      <c r="F165" s="65">
        <v>4838</v>
      </c>
      <c r="G165" s="66" t="s">
        <v>297</v>
      </c>
      <c r="H165" s="65" t="s">
        <v>19</v>
      </c>
      <c r="I165" s="48">
        <v>214</v>
      </c>
      <c r="J165" s="70"/>
      <c r="K165" s="57"/>
      <c r="L165" s="10"/>
    </row>
    <row r="166" spans="1:12" s="5" customFormat="1" ht="42.75" x14ac:dyDescent="0.25">
      <c r="B166" s="9"/>
      <c r="C166" s="51">
        <v>13.6</v>
      </c>
      <c r="D166" s="74"/>
      <c r="E166" s="62" t="s">
        <v>324</v>
      </c>
      <c r="F166" s="65">
        <v>7865</v>
      </c>
      <c r="G166" s="66" t="s">
        <v>298</v>
      </c>
      <c r="H166" s="65" t="s">
        <v>84</v>
      </c>
      <c r="I166" s="48">
        <v>24</v>
      </c>
      <c r="J166" s="70"/>
      <c r="K166" s="57"/>
      <c r="L166" s="10"/>
    </row>
    <row r="167" spans="1:12" s="5" customFormat="1" ht="57" x14ac:dyDescent="0.25">
      <c r="B167" s="9"/>
      <c r="C167" s="51">
        <v>13.7</v>
      </c>
      <c r="D167" s="74"/>
      <c r="E167" s="62" t="s">
        <v>324</v>
      </c>
      <c r="F167" s="65">
        <v>8613</v>
      </c>
      <c r="G167" s="66" t="s">
        <v>299</v>
      </c>
      <c r="H167" s="65" t="s">
        <v>19</v>
      </c>
      <c r="I167" s="48">
        <v>106</v>
      </c>
      <c r="J167" s="70"/>
      <c r="K167" s="57"/>
      <c r="L167" s="10"/>
    </row>
    <row r="168" spans="1:12" s="5" customFormat="1" ht="42.75" x14ac:dyDescent="0.25">
      <c r="B168" s="9"/>
      <c r="C168" s="51">
        <v>13.8</v>
      </c>
      <c r="D168" s="74"/>
      <c r="E168" s="62" t="s">
        <v>324</v>
      </c>
      <c r="F168" s="65">
        <v>3696</v>
      </c>
      <c r="G168" s="66" t="s">
        <v>300</v>
      </c>
      <c r="H168" s="65" t="s">
        <v>16</v>
      </c>
      <c r="I168" s="48">
        <v>653</v>
      </c>
      <c r="J168" s="70"/>
      <c r="K168" s="57"/>
      <c r="L168" s="10"/>
    </row>
    <row r="169" spans="1:12" s="5" customFormat="1" ht="42.75" x14ac:dyDescent="0.25">
      <c r="B169" s="9"/>
      <c r="C169" s="51">
        <v>13.9</v>
      </c>
      <c r="D169" s="74"/>
      <c r="E169" s="62" t="s">
        <v>324</v>
      </c>
      <c r="F169" s="65">
        <v>4233</v>
      </c>
      <c r="G169" s="66" t="s">
        <v>301</v>
      </c>
      <c r="H169" s="65" t="s">
        <v>120</v>
      </c>
      <c r="I169" s="48">
        <v>3560</v>
      </c>
      <c r="J169" s="70"/>
      <c r="K169" s="57"/>
      <c r="L169" s="10"/>
    </row>
    <row r="170" spans="1:12" s="5" customFormat="1" ht="72" thickBot="1" x14ac:dyDescent="0.3">
      <c r="B170" s="9"/>
      <c r="C170" s="135" t="s">
        <v>368</v>
      </c>
      <c r="D170" s="74"/>
      <c r="E170" s="62" t="s">
        <v>324</v>
      </c>
      <c r="F170" s="65">
        <v>7885</v>
      </c>
      <c r="G170" s="66" t="s">
        <v>302</v>
      </c>
      <c r="H170" s="65" t="s">
        <v>303</v>
      </c>
      <c r="I170" s="48">
        <v>1757</v>
      </c>
      <c r="J170" s="70"/>
      <c r="K170" s="57"/>
      <c r="L170" s="10"/>
    </row>
    <row r="171" spans="1:12" ht="17.25" thickBot="1" x14ac:dyDescent="0.35">
      <c r="A171" s="78"/>
      <c r="B171" s="79"/>
      <c r="C171" s="86" t="s">
        <v>304</v>
      </c>
      <c r="D171" s="87"/>
      <c r="E171" s="87"/>
      <c r="F171" s="87"/>
      <c r="G171" s="87"/>
      <c r="H171" s="87"/>
      <c r="I171" s="87"/>
      <c r="J171" s="109"/>
      <c r="K171" s="80"/>
      <c r="L171" s="10"/>
    </row>
    <row r="172" spans="1:12" ht="42.75" x14ac:dyDescent="0.3">
      <c r="A172" s="5"/>
      <c r="B172" s="9"/>
      <c r="C172" s="56" t="s">
        <v>30</v>
      </c>
      <c r="D172" s="59" t="s">
        <v>31</v>
      </c>
      <c r="E172" s="62" t="s">
        <v>324</v>
      </c>
      <c r="F172" s="63">
        <v>8123</v>
      </c>
      <c r="G172" s="64" t="s">
        <v>32</v>
      </c>
      <c r="H172" s="63" t="s">
        <v>16</v>
      </c>
      <c r="I172" s="73">
        <v>18</v>
      </c>
      <c r="J172" s="69"/>
      <c r="K172" s="57"/>
      <c r="L172" s="10"/>
    </row>
    <row r="173" spans="1:12" ht="42.75" x14ac:dyDescent="0.3">
      <c r="A173" s="5"/>
      <c r="B173" s="9"/>
      <c r="C173" s="51" t="s">
        <v>34</v>
      </c>
      <c r="D173" s="24" t="s">
        <v>31</v>
      </c>
      <c r="E173" s="62" t="s">
        <v>324</v>
      </c>
      <c r="F173" s="65">
        <v>6880</v>
      </c>
      <c r="G173" s="66" t="s">
        <v>35</v>
      </c>
      <c r="H173" s="65" t="s">
        <v>19</v>
      </c>
      <c r="I173" s="48">
        <v>20</v>
      </c>
      <c r="J173" s="70"/>
      <c r="K173" s="57"/>
      <c r="L173" s="10"/>
    </row>
    <row r="174" spans="1:12" ht="42.75" x14ac:dyDescent="0.3">
      <c r="A174" s="5"/>
      <c r="B174" s="9"/>
      <c r="C174" s="51" t="s">
        <v>36</v>
      </c>
      <c r="D174" s="24" t="s">
        <v>31</v>
      </c>
      <c r="E174" s="62" t="s">
        <v>324</v>
      </c>
      <c r="F174" s="65">
        <v>6878</v>
      </c>
      <c r="G174" s="66" t="s">
        <v>37</v>
      </c>
      <c r="H174" s="65" t="s">
        <v>19</v>
      </c>
      <c r="I174" s="48">
        <v>35</v>
      </c>
      <c r="J174" s="70"/>
      <c r="K174" s="57"/>
      <c r="L174" s="10"/>
    </row>
    <row r="175" spans="1:12" ht="42.75" x14ac:dyDescent="0.3">
      <c r="A175" s="5"/>
      <c r="B175" s="9"/>
      <c r="C175" s="51" t="s">
        <v>38</v>
      </c>
      <c r="D175" s="24" t="s">
        <v>31</v>
      </c>
      <c r="E175" s="62" t="s">
        <v>324</v>
      </c>
      <c r="F175" s="65">
        <v>8106</v>
      </c>
      <c r="G175" s="66" t="s">
        <v>39</v>
      </c>
      <c r="H175" s="65" t="s">
        <v>16</v>
      </c>
      <c r="I175" s="48">
        <v>72</v>
      </c>
      <c r="J175" s="70"/>
      <c r="K175" s="57"/>
      <c r="L175" s="10"/>
    </row>
    <row r="176" spans="1:12" ht="42.75" x14ac:dyDescent="0.3">
      <c r="A176" s="5"/>
      <c r="B176" s="9"/>
      <c r="C176" s="51" t="s">
        <v>142</v>
      </c>
      <c r="D176" s="24" t="s">
        <v>31</v>
      </c>
      <c r="E176" s="62" t="s">
        <v>324</v>
      </c>
      <c r="F176" s="65">
        <v>4061</v>
      </c>
      <c r="G176" s="66" t="s">
        <v>41</v>
      </c>
      <c r="H176" s="65" t="s">
        <v>16</v>
      </c>
      <c r="I176" s="48">
        <v>62</v>
      </c>
      <c r="J176" s="70"/>
      <c r="K176" s="57"/>
      <c r="L176" s="10"/>
    </row>
    <row r="177" spans="1:12" s="3" customFormat="1" ht="42.75" x14ac:dyDescent="0.25">
      <c r="A177" s="11"/>
      <c r="B177" s="12"/>
      <c r="C177" s="51" t="s">
        <v>40</v>
      </c>
      <c r="D177" s="24" t="s">
        <v>31</v>
      </c>
      <c r="E177" s="62" t="s">
        <v>324</v>
      </c>
      <c r="F177" s="65">
        <v>8212</v>
      </c>
      <c r="G177" s="66" t="s">
        <v>43</v>
      </c>
      <c r="H177" s="65" t="s">
        <v>16</v>
      </c>
      <c r="I177" s="48">
        <v>80</v>
      </c>
      <c r="J177" s="70"/>
      <c r="K177" s="57"/>
      <c r="L177" s="13"/>
    </row>
    <row r="178" spans="1:12" s="3" customFormat="1" ht="42.75" x14ac:dyDescent="0.25">
      <c r="A178" s="11"/>
      <c r="B178" s="12"/>
      <c r="C178" s="51" t="s">
        <v>42</v>
      </c>
      <c r="D178" s="24" t="s">
        <v>31</v>
      </c>
      <c r="E178" s="62" t="s">
        <v>324</v>
      </c>
      <c r="F178" s="65">
        <v>8228</v>
      </c>
      <c r="G178" s="66" t="s">
        <v>45</v>
      </c>
      <c r="H178" s="65" t="s">
        <v>33</v>
      </c>
      <c r="I178" s="48">
        <v>77</v>
      </c>
      <c r="J178" s="70"/>
      <c r="K178" s="57"/>
      <c r="L178" s="13"/>
    </row>
    <row r="179" spans="1:12" s="3" customFormat="1" ht="42.75" x14ac:dyDescent="0.25">
      <c r="A179" s="11"/>
      <c r="B179" s="12"/>
      <c r="C179" s="51" t="s">
        <v>44</v>
      </c>
      <c r="D179" s="24" t="s">
        <v>31</v>
      </c>
      <c r="E179" s="62" t="s">
        <v>324</v>
      </c>
      <c r="F179" s="65">
        <v>8229</v>
      </c>
      <c r="G179" s="66" t="s">
        <v>47</v>
      </c>
      <c r="H179" s="65" t="s">
        <v>33</v>
      </c>
      <c r="I179" s="48">
        <v>116</v>
      </c>
      <c r="J179" s="70"/>
      <c r="K179" s="57"/>
      <c r="L179" s="13"/>
    </row>
    <row r="180" spans="1:12" s="3" customFormat="1" ht="42.75" x14ac:dyDescent="0.25">
      <c r="A180" s="11"/>
      <c r="B180" s="12"/>
      <c r="C180" s="51" t="s">
        <v>46</v>
      </c>
      <c r="D180" s="24" t="s">
        <v>31</v>
      </c>
      <c r="E180" s="62" t="s">
        <v>324</v>
      </c>
      <c r="F180" s="65">
        <v>8499</v>
      </c>
      <c r="G180" s="66" t="s">
        <v>49</v>
      </c>
      <c r="H180" s="65" t="s">
        <v>16</v>
      </c>
      <c r="I180" s="48">
        <v>46</v>
      </c>
      <c r="J180" s="70"/>
      <c r="K180" s="57"/>
      <c r="L180" s="13"/>
    </row>
    <row r="181" spans="1:12" s="3" customFormat="1" ht="42.75" x14ac:dyDescent="0.25">
      <c r="A181" s="11"/>
      <c r="B181" s="12"/>
      <c r="C181" s="51" t="s">
        <v>143</v>
      </c>
      <c r="D181" s="24" t="s">
        <v>31</v>
      </c>
      <c r="E181" s="62" t="s">
        <v>324</v>
      </c>
      <c r="F181" s="65">
        <v>8958</v>
      </c>
      <c r="G181" s="66" t="s">
        <v>50</v>
      </c>
      <c r="H181" s="65" t="s">
        <v>16</v>
      </c>
      <c r="I181" s="48">
        <v>5</v>
      </c>
      <c r="J181" s="70"/>
      <c r="K181" s="57"/>
      <c r="L181" s="13"/>
    </row>
    <row r="182" spans="1:12" s="3" customFormat="1" ht="42.75" x14ac:dyDescent="0.25">
      <c r="A182" s="11"/>
      <c r="B182" s="12"/>
      <c r="C182" s="51" t="s">
        <v>48</v>
      </c>
      <c r="D182" s="24" t="s">
        <v>31</v>
      </c>
      <c r="E182" s="62" t="s">
        <v>324</v>
      </c>
      <c r="F182" s="65">
        <v>3753</v>
      </c>
      <c r="G182" s="66" t="s">
        <v>51</v>
      </c>
      <c r="H182" s="65" t="s">
        <v>33</v>
      </c>
      <c r="I182" s="48">
        <v>160</v>
      </c>
      <c r="J182" s="70"/>
      <c r="K182" s="57"/>
      <c r="L182" s="13"/>
    </row>
    <row r="183" spans="1:12" s="3" customFormat="1" ht="42.75" x14ac:dyDescent="0.25">
      <c r="A183" s="11"/>
      <c r="B183" s="12"/>
      <c r="C183" s="51" t="s">
        <v>52</v>
      </c>
      <c r="D183" s="24" t="s">
        <v>31</v>
      </c>
      <c r="E183" s="62" t="s">
        <v>324</v>
      </c>
      <c r="F183" s="65">
        <v>4073</v>
      </c>
      <c r="G183" s="66" t="s">
        <v>55</v>
      </c>
      <c r="H183" s="65" t="s">
        <v>16</v>
      </c>
      <c r="I183" s="48">
        <v>385</v>
      </c>
      <c r="J183" s="70"/>
      <c r="K183" s="57"/>
      <c r="L183" s="14"/>
    </row>
    <row r="184" spans="1:12" s="3" customFormat="1" ht="42.75" x14ac:dyDescent="0.25">
      <c r="A184" s="11"/>
      <c r="B184" s="12"/>
      <c r="C184" s="51" t="s">
        <v>53</v>
      </c>
      <c r="D184" s="24" t="s">
        <v>31</v>
      </c>
      <c r="E184" s="62" t="s">
        <v>324</v>
      </c>
      <c r="F184" s="65">
        <v>4394</v>
      </c>
      <c r="G184" s="66" t="s">
        <v>57</v>
      </c>
      <c r="H184" s="65" t="s">
        <v>16</v>
      </c>
      <c r="I184" s="48">
        <v>87</v>
      </c>
      <c r="J184" s="70"/>
      <c r="K184" s="57"/>
      <c r="L184" s="15"/>
    </row>
    <row r="185" spans="1:12" s="3" customFormat="1" ht="42.75" x14ac:dyDescent="0.25">
      <c r="A185" s="11"/>
      <c r="B185" s="12"/>
      <c r="C185" s="51" t="s">
        <v>54</v>
      </c>
      <c r="D185" s="24" t="s">
        <v>31</v>
      </c>
      <c r="E185" s="62" t="s">
        <v>324</v>
      </c>
      <c r="F185" s="65">
        <v>4395</v>
      </c>
      <c r="G185" s="66" t="s">
        <v>58</v>
      </c>
      <c r="H185" s="65" t="s">
        <v>16</v>
      </c>
      <c r="I185" s="48">
        <v>116</v>
      </c>
      <c r="J185" s="70"/>
      <c r="K185" s="57"/>
      <c r="L185" s="15"/>
    </row>
    <row r="186" spans="1:12" s="3" customFormat="1" ht="42.75" x14ac:dyDescent="0.25">
      <c r="A186" s="11"/>
      <c r="B186" s="12"/>
      <c r="C186" s="51" t="s">
        <v>56</v>
      </c>
      <c r="D186" s="24" t="s">
        <v>31</v>
      </c>
      <c r="E186" s="62" t="s">
        <v>324</v>
      </c>
      <c r="F186" s="65">
        <v>4396</v>
      </c>
      <c r="G186" s="66" t="s">
        <v>60</v>
      </c>
      <c r="H186" s="65" t="s">
        <v>16</v>
      </c>
      <c r="I186" s="48">
        <v>116</v>
      </c>
      <c r="J186" s="70"/>
      <c r="K186" s="57"/>
      <c r="L186" s="15"/>
    </row>
    <row r="187" spans="1:12" s="4" customFormat="1" ht="42.75" x14ac:dyDescent="0.25">
      <c r="A187" s="21"/>
      <c r="B187" s="22"/>
      <c r="C187" s="51" t="s">
        <v>59</v>
      </c>
      <c r="D187" s="24" t="s">
        <v>31</v>
      </c>
      <c r="E187" s="62" t="s">
        <v>324</v>
      </c>
      <c r="F187" s="65">
        <v>4543</v>
      </c>
      <c r="G187" s="66" t="s">
        <v>62</v>
      </c>
      <c r="H187" s="65" t="s">
        <v>33</v>
      </c>
      <c r="I187" s="48">
        <v>31</v>
      </c>
      <c r="J187" s="70"/>
      <c r="K187" s="57"/>
      <c r="L187" s="13"/>
    </row>
    <row r="188" spans="1:12" ht="42.75" x14ac:dyDescent="0.3">
      <c r="A188" s="5"/>
      <c r="B188" s="9"/>
      <c r="C188" s="51" t="s">
        <v>61</v>
      </c>
      <c r="D188" s="24" t="s">
        <v>31</v>
      </c>
      <c r="E188" s="62" t="s">
        <v>324</v>
      </c>
      <c r="F188" s="65">
        <v>4562</v>
      </c>
      <c r="G188" s="66" t="s">
        <v>64</v>
      </c>
      <c r="H188" s="65" t="s">
        <v>19</v>
      </c>
      <c r="I188" s="48">
        <v>28</v>
      </c>
      <c r="J188" s="70"/>
      <c r="K188" s="57"/>
      <c r="L188" s="10"/>
    </row>
    <row r="189" spans="1:12" ht="42.75" x14ac:dyDescent="0.3">
      <c r="A189" s="5"/>
      <c r="B189" s="9"/>
      <c r="C189" s="51" t="s">
        <v>144</v>
      </c>
      <c r="D189" s="24" t="s">
        <v>31</v>
      </c>
      <c r="E189" s="62" t="s">
        <v>324</v>
      </c>
      <c r="F189" s="65">
        <v>4563</v>
      </c>
      <c r="G189" s="66" t="s">
        <v>66</v>
      </c>
      <c r="H189" s="65" t="s">
        <v>19</v>
      </c>
      <c r="I189" s="48">
        <v>28</v>
      </c>
      <c r="J189" s="70"/>
      <c r="K189" s="57"/>
      <c r="L189" s="10"/>
    </row>
    <row r="190" spans="1:12" ht="42.75" x14ac:dyDescent="0.3">
      <c r="B190" s="9"/>
      <c r="C190" s="51" t="s">
        <v>310</v>
      </c>
      <c r="D190" s="24" t="s">
        <v>31</v>
      </c>
      <c r="E190" s="62" t="s">
        <v>324</v>
      </c>
      <c r="F190" s="65">
        <v>3027</v>
      </c>
      <c r="G190" s="66" t="s">
        <v>69</v>
      </c>
      <c r="H190" s="65" t="s">
        <v>33</v>
      </c>
      <c r="I190" s="48">
        <v>32</v>
      </c>
      <c r="J190" s="70"/>
      <c r="K190" s="57"/>
      <c r="L190" s="10"/>
    </row>
    <row r="191" spans="1:12" ht="42.75" x14ac:dyDescent="0.3">
      <c r="B191" s="9"/>
      <c r="C191" s="51" t="s">
        <v>145</v>
      </c>
      <c r="D191" s="24" t="s">
        <v>31</v>
      </c>
      <c r="E191" s="62" t="s">
        <v>324</v>
      </c>
      <c r="F191" s="65">
        <v>3465</v>
      </c>
      <c r="G191" s="66" t="s">
        <v>71</v>
      </c>
      <c r="H191" s="65" t="s">
        <v>19</v>
      </c>
      <c r="I191" s="48">
        <v>92</v>
      </c>
      <c r="J191" s="70"/>
      <c r="K191" s="57"/>
      <c r="L191" s="10"/>
    </row>
    <row r="192" spans="1:12" ht="42.75" x14ac:dyDescent="0.3">
      <c r="B192" s="9"/>
      <c r="C192" s="51" t="s">
        <v>146</v>
      </c>
      <c r="D192" s="24" t="s">
        <v>31</v>
      </c>
      <c r="E192" s="62" t="s">
        <v>324</v>
      </c>
      <c r="F192" s="65">
        <v>4743</v>
      </c>
      <c r="G192" s="66" t="s">
        <v>73</v>
      </c>
      <c r="H192" s="65" t="s">
        <v>19</v>
      </c>
      <c r="I192" s="48">
        <v>163</v>
      </c>
      <c r="J192" s="70"/>
      <c r="K192" s="57"/>
      <c r="L192" s="18"/>
    </row>
    <row r="193" spans="2:12" ht="42.75" x14ac:dyDescent="0.3">
      <c r="B193" s="9"/>
      <c r="C193" s="51" t="s">
        <v>147</v>
      </c>
      <c r="D193" s="24" t="s">
        <v>31</v>
      </c>
      <c r="E193" s="62" t="s">
        <v>324</v>
      </c>
      <c r="F193" s="65">
        <v>4744</v>
      </c>
      <c r="G193" s="66" t="s">
        <v>75</v>
      </c>
      <c r="H193" s="65" t="s">
        <v>19</v>
      </c>
      <c r="I193" s="48">
        <v>240</v>
      </c>
      <c r="J193" s="70"/>
      <c r="K193" s="57"/>
      <c r="L193" s="10"/>
    </row>
    <row r="194" spans="2:12" ht="42.75" x14ac:dyDescent="0.3">
      <c r="B194" s="9"/>
      <c r="C194" s="51" t="s">
        <v>63</v>
      </c>
      <c r="D194" s="24" t="s">
        <v>31</v>
      </c>
      <c r="E194" s="62" t="s">
        <v>324</v>
      </c>
      <c r="F194" s="65">
        <v>4745</v>
      </c>
      <c r="G194" s="66" t="s">
        <v>77</v>
      </c>
      <c r="H194" s="65" t="s">
        <v>19</v>
      </c>
      <c r="I194" s="48">
        <v>205</v>
      </c>
      <c r="J194" s="70"/>
      <c r="K194" s="57"/>
      <c r="L194" s="10"/>
    </row>
    <row r="195" spans="2:12" ht="42.75" x14ac:dyDescent="0.3">
      <c r="B195" s="9"/>
      <c r="C195" s="51" t="s">
        <v>65</v>
      </c>
      <c r="D195" s="24"/>
      <c r="E195" s="62" t="s">
        <v>324</v>
      </c>
      <c r="F195" s="65">
        <v>4837</v>
      </c>
      <c r="G195" s="66" t="s">
        <v>122</v>
      </c>
      <c r="H195" s="65" t="s">
        <v>19</v>
      </c>
      <c r="I195" s="48">
        <v>160</v>
      </c>
      <c r="J195" s="70"/>
      <c r="K195" s="57"/>
      <c r="L195" s="10"/>
    </row>
    <row r="196" spans="2:12" ht="42.75" x14ac:dyDescent="0.3">
      <c r="B196" s="9"/>
      <c r="C196" s="51" t="s">
        <v>67</v>
      </c>
      <c r="D196" s="24"/>
      <c r="E196" s="62" t="s">
        <v>324</v>
      </c>
      <c r="F196" s="65">
        <v>3024</v>
      </c>
      <c r="G196" s="66" t="s">
        <v>305</v>
      </c>
      <c r="H196" s="65" t="s">
        <v>19</v>
      </c>
      <c r="I196" s="48">
        <v>196</v>
      </c>
      <c r="J196" s="70"/>
      <c r="K196" s="57"/>
      <c r="L196" s="10"/>
    </row>
    <row r="197" spans="2:12" ht="42.75" x14ac:dyDescent="0.3">
      <c r="B197" s="9"/>
      <c r="C197" s="51" t="s">
        <v>68</v>
      </c>
      <c r="D197" s="24" t="s">
        <v>31</v>
      </c>
      <c r="E197" s="62" t="s">
        <v>324</v>
      </c>
      <c r="F197" s="65">
        <v>3475</v>
      </c>
      <c r="G197" s="66" t="s">
        <v>79</v>
      </c>
      <c r="H197" s="65" t="s">
        <v>19</v>
      </c>
      <c r="I197" s="48">
        <v>12</v>
      </c>
      <c r="J197" s="70"/>
      <c r="K197" s="57"/>
      <c r="L197" s="10"/>
    </row>
    <row r="198" spans="2:12" ht="42.75" x14ac:dyDescent="0.3">
      <c r="B198" s="9"/>
      <c r="C198" s="51" t="s">
        <v>311</v>
      </c>
      <c r="D198" s="24" t="s">
        <v>31</v>
      </c>
      <c r="E198" s="62" t="s">
        <v>324</v>
      </c>
      <c r="F198" s="65">
        <v>3210</v>
      </c>
      <c r="G198" s="66" t="s">
        <v>81</v>
      </c>
      <c r="H198" s="65" t="s">
        <v>33</v>
      </c>
      <c r="I198" s="48">
        <v>35</v>
      </c>
      <c r="J198" s="70"/>
      <c r="K198" s="57"/>
      <c r="L198" s="10"/>
    </row>
    <row r="199" spans="2:12" ht="42.75" x14ac:dyDescent="0.3">
      <c r="B199" s="9"/>
      <c r="C199" s="51" t="s">
        <v>70</v>
      </c>
      <c r="D199" s="24" t="s">
        <v>31</v>
      </c>
      <c r="E199" s="62" t="s">
        <v>324</v>
      </c>
      <c r="F199" s="65">
        <v>3397</v>
      </c>
      <c r="G199" s="66" t="s">
        <v>83</v>
      </c>
      <c r="H199" s="65" t="s">
        <v>84</v>
      </c>
      <c r="I199" s="48">
        <v>11</v>
      </c>
      <c r="J199" s="70"/>
      <c r="K199" s="57"/>
      <c r="L199" s="10"/>
    </row>
    <row r="200" spans="2:12" ht="42.75" x14ac:dyDescent="0.3">
      <c r="B200" s="9"/>
      <c r="C200" s="51" t="s">
        <v>72</v>
      </c>
      <c r="D200" s="24" t="s">
        <v>31</v>
      </c>
      <c r="E200" s="62" t="s">
        <v>324</v>
      </c>
      <c r="F200" s="65">
        <v>3403</v>
      </c>
      <c r="G200" s="66" t="s">
        <v>86</v>
      </c>
      <c r="H200" s="65" t="s">
        <v>84</v>
      </c>
      <c r="I200" s="48">
        <v>9</v>
      </c>
      <c r="J200" s="70"/>
      <c r="K200" s="57"/>
      <c r="L200" s="10"/>
    </row>
    <row r="201" spans="2:12" ht="42.75" x14ac:dyDescent="0.3">
      <c r="B201" s="9"/>
      <c r="C201" s="51" t="s">
        <v>74</v>
      </c>
      <c r="D201" s="24" t="s">
        <v>31</v>
      </c>
      <c r="E201" s="62" t="s">
        <v>324</v>
      </c>
      <c r="F201" s="65">
        <v>3548</v>
      </c>
      <c r="G201" s="66" t="s">
        <v>88</v>
      </c>
      <c r="H201" s="65" t="s">
        <v>84</v>
      </c>
      <c r="I201" s="48">
        <v>11</v>
      </c>
      <c r="J201" s="70"/>
      <c r="K201" s="57"/>
      <c r="L201" s="10"/>
    </row>
    <row r="202" spans="2:12" ht="42.75" x14ac:dyDescent="0.3">
      <c r="B202" s="9"/>
      <c r="C202" s="51" t="s">
        <v>76</v>
      </c>
      <c r="D202" s="24" t="s">
        <v>31</v>
      </c>
      <c r="E202" s="62" t="s">
        <v>324</v>
      </c>
      <c r="F202" s="65">
        <v>3549</v>
      </c>
      <c r="G202" s="66" t="s">
        <v>90</v>
      </c>
      <c r="H202" s="65" t="s">
        <v>84</v>
      </c>
      <c r="I202" s="48">
        <v>14</v>
      </c>
      <c r="J202" s="70"/>
      <c r="K202" s="57"/>
      <c r="L202" s="10"/>
    </row>
    <row r="203" spans="2:12" ht="42.75" x14ac:dyDescent="0.3">
      <c r="B203" s="9"/>
      <c r="C203" s="51" t="s">
        <v>78</v>
      </c>
      <c r="D203" s="24" t="s">
        <v>31</v>
      </c>
      <c r="E203" s="62" t="s">
        <v>324</v>
      </c>
      <c r="F203" s="65">
        <v>3567</v>
      </c>
      <c r="G203" s="66" t="s">
        <v>92</v>
      </c>
      <c r="H203" s="65" t="s">
        <v>16</v>
      </c>
      <c r="I203" s="48">
        <v>7</v>
      </c>
      <c r="J203" s="70"/>
      <c r="K203" s="57"/>
      <c r="L203" s="10"/>
    </row>
    <row r="204" spans="2:12" ht="42.75" x14ac:dyDescent="0.3">
      <c r="B204" s="9"/>
      <c r="C204" s="51" t="s">
        <v>80</v>
      </c>
      <c r="D204" s="24" t="s">
        <v>31</v>
      </c>
      <c r="E204" s="62" t="s">
        <v>324</v>
      </c>
      <c r="F204" s="65">
        <v>3873</v>
      </c>
      <c r="G204" s="66" t="s">
        <v>94</v>
      </c>
      <c r="H204" s="65" t="s">
        <v>19</v>
      </c>
      <c r="I204" s="48">
        <v>110</v>
      </c>
      <c r="J204" s="70"/>
      <c r="K204" s="57"/>
      <c r="L204" s="10"/>
    </row>
    <row r="205" spans="2:12" ht="42.75" x14ac:dyDescent="0.3">
      <c r="B205" s="9"/>
      <c r="C205" s="51" t="s">
        <v>82</v>
      </c>
      <c r="D205" s="24" t="s">
        <v>31</v>
      </c>
      <c r="E205" s="62" t="s">
        <v>324</v>
      </c>
      <c r="F205" s="65">
        <v>4048</v>
      </c>
      <c r="G205" s="66" t="s">
        <v>96</v>
      </c>
      <c r="H205" s="65" t="s">
        <v>33</v>
      </c>
      <c r="I205" s="48">
        <v>800</v>
      </c>
      <c r="J205" s="70"/>
      <c r="K205" s="57"/>
      <c r="L205" s="10"/>
    </row>
    <row r="206" spans="2:12" ht="42.75" x14ac:dyDescent="0.3">
      <c r="B206" s="9"/>
      <c r="C206" s="51" t="s">
        <v>85</v>
      </c>
      <c r="D206" s="24" t="s">
        <v>31</v>
      </c>
      <c r="E206" s="62" t="s">
        <v>324</v>
      </c>
      <c r="F206" s="65">
        <v>4088</v>
      </c>
      <c r="G206" s="66" t="s">
        <v>98</v>
      </c>
      <c r="H206" s="65" t="s">
        <v>33</v>
      </c>
      <c r="I206" s="48">
        <v>247</v>
      </c>
      <c r="J206" s="70"/>
      <c r="K206" s="57"/>
      <c r="L206" s="10"/>
    </row>
    <row r="207" spans="2:12" ht="57" x14ac:dyDescent="0.3">
      <c r="B207" s="9"/>
      <c r="C207" s="51" t="s">
        <v>87</v>
      </c>
      <c r="D207" s="24" t="s">
        <v>31</v>
      </c>
      <c r="E207" s="62" t="s">
        <v>324</v>
      </c>
      <c r="F207" s="65">
        <v>4911</v>
      </c>
      <c r="G207" s="66" t="s">
        <v>101</v>
      </c>
      <c r="H207" s="65" t="s">
        <v>33</v>
      </c>
      <c r="I207" s="48">
        <v>151</v>
      </c>
      <c r="J207" s="70"/>
      <c r="K207" s="57"/>
      <c r="L207" s="10"/>
    </row>
    <row r="208" spans="2:12" ht="57" x14ac:dyDescent="0.3">
      <c r="B208" s="9"/>
      <c r="C208" s="51" t="s">
        <v>89</v>
      </c>
      <c r="D208" s="24" t="s">
        <v>31</v>
      </c>
      <c r="E208" s="62" t="s">
        <v>324</v>
      </c>
      <c r="F208" s="65">
        <v>6475</v>
      </c>
      <c r="G208" s="66" t="s">
        <v>102</v>
      </c>
      <c r="H208" s="65" t="s">
        <v>33</v>
      </c>
      <c r="I208" s="48">
        <v>151</v>
      </c>
      <c r="J208" s="70"/>
      <c r="K208" s="57"/>
      <c r="L208" s="10"/>
    </row>
    <row r="209" spans="2:12" ht="42.75" x14ac:dyDescent="0.3">
      <c r="B209" s="9"/>
      <c r="C209" s="51" t="s">
        <v>91</v>
      </c>
      <c r="D209" s="24" t="s">
        <v>31</v>
      </c>
      <c r="E209" s="62" t="s">
        <v>324</v>
      </c>
      <c r="F209" s="65">
        <v>4936</v>
      </c>
      <c r="G209" s="66" t="s">
        <v>318</v>
      </c>
      <c r="H209" s="65" t="s">
        <v>84</v>
      </c>
      <c r="I209" s="48">
        <v>36</v>
      </c>
      <c r="J209" s="70"/>
      <c r="K209" s="57"/>
      <c r="L209" s="10"/>
    </row>
    <row r="210" spans="2:12" ht="42.75" x14ac:dyDescent="0.3">
      <c r="B210" s="9"/>
      <c r="C210" s="51" t="s">
        <v>93</v>
      </c>
      <c r="D210" s="24" t="s">
        <v>31</v>
      </c>
      <c r="E210" s="62" t="s">
        <v>324</v>
      </c>
      <c r="F210" s="65">
        <v>8166</v>
      </c>
      <c r="G210" s="66" t="s">
        <v>103</v>
      </c>
      <c r="H210" s="65" t="s">
        <v>16</v>
      </c>
      <c r="I210" s="48">
        <v>91</v>
      </c>
      <c r="J210" s="70"/>
      <c r="K210" s="57"/>
      <c r="L210" s="10"/>
    </row>
    <row r="211" spans="2:12" ht="42.75" x14ac:dyDescent="0.3">
      <c r="B211" s="9"/>
      <c r="C211" s="51" t="s">
        <v>95</v>
      </c>
      <c r="D211" s="24"/>
      <c r="E211" s="62" t="s">
        <v>324</v>
      </c>
      <c r="F211" s="65">
        <v>6120</v>
      </c>
      <c r="G211" s="66" t="s">
        <v>306</v>
      </c>
      <c r="H211" s="65" t="s">
        <v>33</v>
      </c>
      <c r="I211" s="48">
        <v>45</v>
      </c>
      <c r="J211" s="70"/>
      <c r="K211" s="57"/>
      <c r="L211" s="10"/>
    </row>
    <row r="212" spans="2:12" ht="42.75" x14ac:dyDescent="0.3">
      <c r="B212" s="9"/>
      <c r="C212" s="51" t="s">
        <v>97</v>
      </c>
      <c r="D212" s="24"/>
      <c r="E212" s="62" t="s">
        <v>324</v>
      </c>
      <c r="F212" s="65">
        <v>7714</v>
      </c>
      <c r="G212" s="66" t="s">
        <v>307</v>
      </c>
      <c r="H212" s="65" t="s">
        <v>120</v>
      </c>
      <c r="I212" s="48">
        <v>1187</v>
      </c>
      <c r="J212" s="70"/>
      <c r="K212" s="57"/>
      <c r="L212" s="10"/>
    </row>
    <row r="213" spans="2:12" ht="42.75" x14ac:dyDescent="0.3">
      <c r="B213" s="9"/>
      <c r="C213" s="51" t="s">
        <v>99</v>
      </c>
      <c r="D213" s="24"/>
      <c r="E213" s="62" t="s">
        <v>324</v>
      </c>
      <c r="F213" s="65">
        <v>7713</v>
      </c>
      <c r="G213" s="66" t="s">
        <v>308</v>
      </c>
      <c r="H213" s="65" t="s">
        <v>120</v>
      </c>
      <c r="I213" s="48">
        <v>2967</v>
      </c>
      <c r="J213" s="70"/>
      <c r="K213" s="57"/>
      <c r="L213" s="10"/>
    </row>
    <row r="214" spans="2:12" ht="43.5" thickBot="1" x14ac:dyDescent="0.35">
      <c r="B214" s="9"/>
      <c r="C214" s="55" t="s">
        <v>100</v>
      </c>
      <c r="D214" s="47"/>
      <c r="E214" s="62" t="s">
        <v>324</v>
      </c>
      <c r="F214" s="67">
        <v>5404</v>
      </c>
      <c r="G214" s="68" t="s">
        <v>309</v>
      </c>
      <c r="H214" s="67" t="s">
        <v>120</v>
      </c>
      <c r="I214" s="75">
        <v>2670</v>
      </c>
      <c r="J214" s="71"/>
      <c r="K214" s="57"/>
      <c r="L214" s="10"/>
    </row>
    <row r="215" spans="2:12" ht="17.25" thickBot="1" x14ac:dyDescent="0.35">
      <c r="B215" s="79"/>
      <c r="C215" s="84" t="s">
        <v>312</v>
      </c>
      <c r="D215" s="85"/>
      <c r="E215" s="85"/>
      <c r="F215" s="85"/>
      <c r="G215" s="85"/>
      <c r="H215" s="85"/>
      <c r="I215" s="85"/>
      <c r="J215" s="110"/>
      <c r="K215" s="81"/>
      <c r="L215" s="10"/>
    </row>
    <row r="216" spans="2:12" ht="42.75" x14ac:dyDescent="0.3">
      <c r="B216" s="9"/>
      <c r="C216" s="56" t="s">
        <v>148</v>
      </c>
      <c r="D216" s="76"/>
      <c r="E216" s="62" t="s">
        <v>324</v>
      </c>
      <c r="F216" s="63">
        <v>3490</v>
      </c>
      <c r="G216" s="64" t="s">
        <v>104</v>
      </c>
      <c r="H216" s="63" t="s">
        <v>84</v>
      </c>
      <c r="I216" s="73">
        <v>64</v>
      </c>
      <c r="J216" s="69"/>
      <c r="K216" s="57"/>
      <c r="L216" s="10"/>
    </row>
    <row r="217" spans="2:12" ht="42.75" x14ac:dyDescent="0.3">
      <c r="B217" s="9"/>
      <c r="C217" s="51" t="s">
        <v>149</v>
      </c>
      <c r="D217" s="77"/>
      <c r="E217" s="62" t="s">
        <v>324</v>
      </c>
      <c r="F217" s="65">
        <v>3491</v>
      </c>
      <c r="G217" s="66" t="s">
        <v>105</v>
      </c>
      <c r="H217" s="65" t="s">
        <v>84</v>
      </c>
      <c r="I217" s="48">
        <v>59</v>
      </c>
      <c r="J217" s="70"/>
      <c r="K217" s="57"/>
      <c r="L217" s="10"/>
    </row>
    <row r="218" spans="2:12" ht="42.75" x14ac:dyDescent="0.3">
      <c r="B218" s="9"/>
      <c r="C218" s="51" t="s">
        <v>150</v>
      </c>
      <c r="D218" s="77"/>
      <c r="E218" s="62" t="s">
        <v>324</v>
      </c>
      <c r="F218" s="65">
        <v>3819</v>
      </c>
      <c r="G218" s="66" t="s">
        <v>106</v>
      </c>
      <c r="H218" s="65" t="s">
        <v>33</v>
      </c>
      <c r="I218" s="48">
        <v>2403</v>
      </c>
      <c r="J218" s="70"/>
      <c r="K218" s="57"/>
      <c r="L218" s="10"/>
    </row>
    <row r="219" spans="2:12" ht="42.75" x14ac:dyDescent="0.3">
      <c r="B219" s="9"/>
      <c r="C219" s="51" t="s">
        <v>151</v>
      </c>
      <c r="D219" s="77"/>
      <c r="E219" s="62" t="s">
        <v>324</v>
      </c>
      <c r="F219" s="65">
        <v>5225</v>
      </c>
      <c r="G219" s="66" t="s">
        <v>313</v>
      </c>
      <c r="H219" s="65" t="s">
        <v>33</v>
      </c>
      <c r="I219" s="48">
        <v>937</v>
      </c>
      <c r="J219" s="70"/>
      <c r="K219" s="57"/>
      <c r="L219" s="10"/>
    </row>
    <row r="220" spans="2:12" ht="42.75" x14ac:dyDescent="0.3">
      <c r="B220" s="9"/>
      <c r="C220" s="51" t="s">
        <v>152</v>
      </c>
      <c r="D220" s="77"/>
      <c r="E220" s="62" t="s">
        <v>324</v>
      </c>
      <c r="F220" s="65">
        <v>5227</v>
      </c>
      <c r="G220" s="66" t="s">
        <v>127</v>
      </c>
      <c r="H220" s="65" t="s">
        <v>16</v>
      </c>
      <c r="I220" s="48">
        <v>349</v>
      </c>
      <c r="J220" s="70"/>
      <c r="K220" s="57"/>
      <c r="L220" s="10"/>
    </row>
    <row r="221" spans="2:12" ht="42.75" x14ac:dyDescent="0.3">
      <c r="B221" s="9"/>
      <c r="C221" s="51" t="s">
        <v>153</v>
      </c>
      <c r="D221" s="77"/>
      <c r="E221" s="62" t="s">
        <v>324</v>
      </c>
      <c r="F221" s="65">
        <v>5241</v>
      </c>
      <c r="G221" s="66" t="s">
        <v>314</v>
      </c>
      <c r="H221" s="65" t="s">
        <v>84</v>
      </c>
      <c r="I221" s="48">
        <v>34</v>
      </c>
      <c r="J221" s="70"/>
      <c r="K221" s="57"/>
      <c r="L221" s="10"/>
    </row>
    <row r="222" spans="2:12" ht="42.75" x14ac:dyDescent="0.3">
      <c r="B222" s="9"/>
      <c r="C222" s="51" t="s">
        <v>154</v>
      </c>
      <c r="D222" s="77"/>
      <c r="E222" s="62" t="s">
        <v>324</v>
      </c>
      <c r="F222" s="65">
        <v>7824</v>
      </c>
      <c r="G222" s="66" t="s">
        <v>315</v>
      </c>
      <c r="H222" s="65" t="s">
        <v>84</v>
      </c>
      <c r="I222" s="48">
        <v>94</v>
      </c>
      <c r="J222" s="70"/>
      <c r="K222" s="57"/>
      <c r="L222" s="10"/>
    </row>
    <row r="223" spans="2:12" ht="42.75" x14ac:dyDescent="0.3">
      <c r="B223" s="9"/>
      <c r="C223" s="51" t="s">
        <v>155</v>
      </c>
      <c r="D223" s="77"/>
      <c r="E223" s="62" t="s">
        <v>324</v>
      </c>
      <c r="F223" s="65">
        <v>3872</v>
      </c>
      <c r="G223" s="66" t="s">
        <v>107</v>
      </c>
      <c r="H223" s="65" t="s">
        <v>33</v>
      </c>
      <c r="I223" s="48">
        <v>5100</v>
      </c>
      <c r="J223" s="70"/>
      <c r="K223" s="57"/>
      <c r="L223" s="10"/>
    </row>
    <row r="224" spans="2:12" ht="42.75" x14ac:dyDescent="0.3">
      <c r="B224" s="9"/>
      <c r="C224" s="51" t="s">
        <v>317</v>
      </c>
      <c r="D224" s="77"/>
      <c r="E224" s="62" t="s">
        <v>324</v>
      </c>
      <c r="F224" s="65">
        <v>3688</v>
      </c>
      <c r="G224" s="66" t="s">
        <v>316</v>
      </c>
      <c r="H224" s="65" t="s">
        <v>84</v>
      </c>
      <c r="I224" s="48">
        <v>107</v>
      </c>
      <c r="J224" s="70"/>
      <c r="K224" s="57"/>
      <c r="L224" s="10"/>
    </row>
    <row r="225" spans="1:12" ht="17.25" thickBot="1" x14ac:dyDescent="0.35">
      <c r="B225" s="9"/>
      <c r="C225" s="175" t="s">
        <v>370</v>
      </c>
      <c r="D225" s="176"/>
      <c r="E225" s="176"/>
      <c r="F225" s="176"/>
      <c r="G225" s="176"/>
      <c r="H225" s="176"/>
      <c r="I225" s="176"/>
      <c r="J225" s="52"/>
      <c r="K225" s="93"/>
      <c r="L225" s="13"/>
    </row>
    <row r="226" spans="1:12" s="17" customFormat="1" ht="45.75" thickBot="1" x14ac:dyDescent="0.35">
      <c r="B226" s="39"/>
      <c r="C226" s="102"/>
      <c r="D226" s="102"/>
      <c r="E226" s="102"/>
      <c r="F226" s="102"/>
      <c r="G226" s="201" t="s">
        <v>333</v>
      </c>
      <c r="H226" s="202"/>
      <c r="I226" s="203"/>
      <c r="J226" s="128" t="s">
        <v>345</v>
      </c>
      <c r="K226" s="112" t="s">
        <v>339</v>
      </c>
      <c r="L226" s="103"/>
    </row>
    <row r="227" spans="1:12" x14ac:dyDescent="0.3">
      <c r="B227" s="9"/>
      <c r="C227" s="32"/>
      <c r="D227" s="33"/>
      <c r="E227" s="32"/>
      <c r="F227" s="32"/>
      <c r="G227" s="213" t="s">
        <v>320</v>
      </c>
      <c r="H227" s="214"/>
      <c r="I227" s="215"/>
      <c r="J227" s="117">
        <v>4.3531E-2</v>
      </c>
      <c r="K227" s="113"/>
      <c r="L227" s="13"/>
    </row>
    <row r="228" spans="1:12" x14ac:dyDescent="0.3">
      <c r="B228" s="9"/>
      <c r="C228" s="32"/>
      <c r="D228" s="33"/>
      <c r="E228" s="32"/>
      <c r="F228" s="32"/>
      <c r="G228" s="185" t="s">
        <v>321</v>
      </c>
      <c r="H228" s="186"/>
      <c r="I228" s="187"/>
      <c r="J228" s="83">
        <v>4.2568000000000002E-2</v>
      </c>
      <c r="K228" s="104"/>
      <c r="L228" s="13"/>
    </row>
    <row r="229" spans="1:12" x14ac:dyDescent="0.3">
      <c r="B229" s="9"/>
      <c r="C229" s="32"/>
      <c r="D229" s="50"/>
      <c r="E229" s="50"/>
      <c r="F229" s="50"/>
      <c r="G229" s="185" t="s">
        <v>322</v>
      </c>
      <c r="H229" s="186"/>
      <c r="I229" s="187"/>
      <c r="J229" s="83">
        <v>4.8391999999999998E-2</v>
      </c>
      <c r="K229" s="104"/>
      <c r="L229" s="13"/>
    </row>
    <row r="230" spans="1:12" x14ac:dyDescent="0.3">
      <c r="B230" s="9"/>
      <c r="C230" s="32"/>
      <c r="D230" s="50"/>
      <c r="E230" s="50"/>
      <c r="F230" s="50"/>
      <c r="G230" s="185" t="s">
        <v>343</v>
      </c>
      <c r="H230" s="186"/>
      <c r="I230" s="187"/>
      <c r="J230" s="83">
        <v>1.634E-2</v>
      </c>
      <c r="K230" s="104"/>
      <c r="L230" s="13"/>
    </row>
    <row r="231" spans="1:12" x14ac:dyDescent="0.3">
      <c r="B231" s="9"/>
      <c r="C231" s="32"/>
      <c r="D231" s="50"/>
      <c r="E231" s="50"/>
      <c r="F231" s="50"/>
      <c r="G231" s="216" t="s">
        <v>319</v>
      </c>
      <c r="H231" s="217"/>
      <c r="I231" s="217"/>
      <c r="J231" s="83">
        <v>0.19</v>
      </c>
      <c r="K231" s="104"/>
      <c r="L231" s="13"/>
    </row>
    <row r="232" spans="1:12" ht="30" x14ac:dyDescent="0.3">
      <c r="B232" s="9"/>
      <c r="C232" s="32"/>
      <c r="D232" s="50"/>
      <c r="E232" s="50"/>
      <c r="F232" s="50"/>
      <c r="G232" s="118"/>
      <c r="H232" s="124" t="s">
        <v>340</v>
      </c>
      <c r="I232" s="124" t="s">
        <v>11</v>
      </c>
      <c r="J232" s="127" t="s">
        <v>371</v>
      </c>
      <c r="K232" s="127" t="s">
        <v>341</v>
      </c>
      <c r="L232" s="13"/>
    </row>
    <row r="233" spans="1:12" ht="57.75" thickBot="1" x14ac:dyDescent="0.35">
      <c r="B233" s="9"/>
      <c r="C233" s="32"/>
      <c r="D233" s="50"/>
      <c r="E233" s="50"/>
      <c r="F233" s="50"/>
      <c r="G233" s="130" t="s">
        <v>336</v>
      </c>
      <c r="H233" s="131" t="s">
        <v>331</v>
      </c>
      <c r="I233" s="61">
        <v>8</v>
      </c>
      <c r="J233" s="132"/>
      <c r="K233" s="105"/>
      <c r="L233" s="13"/>
    </row>
    <row r="234" spans="1:12" ht="43.5" customHeight="1" thickBot="1" x14ac:dyDescent="0.35">
      <c r="B234" s="9"/>
      <c r="C234" s="32"/>
      <c r="D234" s="50"/>
      <c r="E234" s="50"/>
      <c r="F234" s="50"/>
      <c r="G234" s="211" t="s">
        <v>351</v>
      </c>
      <c r="H234" s="212"/>
      <c r="I234" s="212"/>
      <c r="J234" s="212"/>
      <c r="K234" s="129"/>
      <c r="L234" s="13"/>
    </row>
    <row r="235" spans="1:12" ht="43.5" customHeight="1" thickBot="1" x14ac:dyDescent="0.35">
      <c r="B235" s="9"/>
      <c r="C235" s="32"/>
      <c r="D235" s="50"/>
      <c r="E235" s="50"/>
      <c r="F235" s="50"/>
      <c r="G235" s="198" t="s">
        <v>372</v>
      </c>
      <c r="H235" s="199"/>
      <c r="I235" s="199"/>
      <c r="J235" s="199"/>
      <c r="K235" s="200"/>
      <c r="L235" s="13"/>
    </row>
    <row r="236" spans="1:12" x14ac:dyDescent="0.3">
      <c r="A236" s="5"/>
      <c r="B236" s="9"/>
      <c r="C236" s="204"/>
      <c r="D236" s="204"/>
      <c r="E236" s="205"/>
      <c r="F236" s="205"/>
      <c r="G236" s="206" t="s">
        <v>9</v>
      </c>
      <c r="H236" s="208" t="s">
        <v>10</v>
      </c>
      <c r="I236" s="209" t="s">
        <v>347</v>
      </c>
      <c r="J236" s="210" t="s">
        <v>348</v>
      </c>
      <c r="K236" s="197" t="s">
        <v>349</v>
      </c>
      <c r="L236" s="10"/>
    </row>
    <row r="237" spans="1:12" ht="57" customHeight="1" thickBot="1" x14ac:dyDescent="0.35">
      <c r="A237" s="5"/>
      <c r="B237" s="9"/>
      <c r="C237" s="204"/>
      <c r="D237" s="204"/>
      <c r="E237" s="137"/>
      <c r="F237" s="137"/>
      <c r="G237" s="207"/>
      <c r="H237" s="150"/>
      <c r="I237" s="152"/>
      <c r="J237" s="154"/>
      <c r="K237" s="143"/>
      <c r="L237" s="10"/>
    </row>
    <row r="238" spans="1:12" ht="163.5" customHeight="1" thickBot="1" x14ac:dyDescent="0.35">
      <c r="B238" s="9"/>
      <c r="C238" s="32"/>
      <c r="D238" s="50"/>
      <c r="E238" s="50"/>
      <c r="F238" s="50"/>
      <c r="G238" s="138" t="s">
        <v>373</v>
      </c>
      <c r="H238" s="133" t="s">
        <v>369</v>
      </c>
      <c r="I238" s="133">
        <v>1</v>
      </c>
      <c r="J238" s="136"/>
      <c r="K238" s="134"/>
      <c r="L238" s="13"/>
    </row>
    <row r="239" spans="1:12" ht="17.25" thickBot="1" x14ac:dyDescent="0.35">
      <c r="B239" s="9"/>
      <c r="C239" s="32"/>
      <c r="D239" s="50"/>
      <c r="E239" s="50"/>
      <c r="F239" s="50"/>
      <c r="G239" s="211" t="s">
        <v>344</v>
      </c>
      <c r="H239" s="212"/>
      <c r="I239" s="212"/>
      <c r="J239" s="212"/>
      <c r="K239" s="129"/>
      <c r="L239" s="13"/>
    </row>
    <row r="240" spans="1:12" ht="17.25" thickBot="1" x14ac:dyDescent="0.35">
      <c r="B240" s="9"/>
      <c r="C240" s="32"/>
      <c r="D240" s="33"/>
      <c r="E240" s="33"/>
      <c r="F240" s="33"/>
      <c r="G240" s="45"/>
      <c r="H240" s="32"/>
      <c r="I240" s="34"/>
      <c r="J240" s="35"/>
      <c r="K240" s="36"/>
      <c r="L240" s="13"/>
    </row>
    <row r="241" spans="1:12" ht="36" customHeight="1" x14ac:dyDescent="0.3">
      <c r="B241" s="9"/>
      <c r="C241" s="177" t="s">
        <v>352</v>
      </c>
      <c r="D241" s="178"/>
      <c r="E241" s="178"/>
      <c r="F241" s="178"/>
      <c r="G241" s="179"/>
      <c r="H241" s="180" t="s">
        <v>109</v>
      </c>
      <c r="I241" s="181"/>
      <c r="J241" s="182"/>
      <c r="K241" s="27" t="s">
        <v>110</v>
      </c>
      <c r="L241" s="15"/>
    </row>
    <row r="242" spans="1:12" ht="30.75" customHeight="1" x14ac:dyDescent="0.3">
      <c r="B242" s="9"/>
      <c r="C242" s="167" t="s">
        <v>337</v>
      </c>
      <c r="D242" s="168"/>
      <c r="E242" s="168"/>
      <c r="F242" s="168"/>
      <c r="G242" s="169"/>
      <c r="H242" s="170" t="s">
        <v>111</v>
      </c>
      <c r="I242" s="171"/>
      <c r="J242" s="172"/>
      <c r="K242" s="23"/>
      <c r="L242" s="15"/>
    </row>
    <row r="243" spans="1:12" ht="36" customHeight="1" x14ac:dyDescent="0.3">
      <c r="B243" s="9"/>
      <c r="C243" s="167" t="s">
        <v>338</v>
      </c>
      <c r="D243" s="168"/>
      <c r="E243" s="168"/>
      <c r="F243" s="168"/>
      <c r="G243" s="169"/>
      <c r="H243" s="189" t="s">
        <v>112</v>
      </c>
      <c r="I243" s="190"/>
      <c r="J243" s="191"/>
      <c r="K243" s="23"/>
      <c r="L243" s="15"/>
    </row>
    <row r="244" spans="1:12" ht="47.25" customHeight="1" x14ac:dyDescent="0.3">
      <c r="B244" s="9"/>
      <c r="C244" s="192"/>
      <c r="D244" s="193"/>
      <c r="E244" s="193"/>
      <c r="F244" s="193"/>
      <c r="G244" s="193"/>
      <c r="H244" s="194" t="s">
        <v>113</v>
      </c>
      <c r="I244" s="195"/>
      <c r="J244" s="196"/>
      <c r="K244" s="23"/>
      <c r="L244" s="13"/>
    </row>
    <row r="245" spans="1:12" ht="45" customHeight="1" x14ac:dyDescent="0.3">
      <c r="B245" s="9"/>
      <c r="C245" s="192"/>
      <c r="D245" s="193"/>
      <c r="E245" s="193"/>
      <c r="F245" s="193"/>
      <c r="G245" s="193"/>
      <c r="H245" s="170" t="s">
        <v>114</v>
      </c>
      <c r="I245" s="171"/>
      <c r="J245" s="172"/>
      <c r="K245" s="23"/>
      <c r="L245" s="10"/>
    </row>
    <row r="246" spans="1:12" s="17" customFormat="1" ht="17.25" thickBot="1" x14ac:dyDescent="0.35">
      <c r="A246" s="16"/>
      <c r="B246" s="37"/>
      <c r="C246" s="188"/>
      <c r="D246" s="188"/>
      <c r="E246" s="188"/>
      <c r="F246" s="188"/>
      <c r="G246" s="188"/>
      <c r="H246" s="188"/>
      <c r="I246" s="188"/>
      <c r="J246" s="188"/>
      <c r="K246" s="188"/>
      <c r="L246" s="38"/>
    </row>
    <row r="247" spans="1:12" ht="17.25" thickTop="1" x14ac:dyDescent="0.3">
      <c r="C247" s="5"/>
      <c r="D247" s="5"/>
      <c r="E247" s="6"/>
      <c r="F247" s="5"/>
      <c r="G247" s="43"/>
      <c r="H247" s="5"/>
      <c r="J247" s="26"/>
      <c r="K247" s="26"/>
    </row>
  </sheetData>
  <autoFilter ref="F1:F247" xr:uid="{00000000-0009-0000-0000-000000000000}"/>
  <mergeCells count="43">
    <mergeCell ref="C246:K246"/>
    <mergeCell ref="G234:J234"/>
    <mergeCell ref="G239:J239"/>
    <mergeCell ref="G227:I227"/>
    <mergeCell ref="G228:I228"/>
    <mergeCell ref="G229:I229"/>
    <mergeCell ref="G230:I230"/>
    <mergeCell ref="C243:G243"/>
    <mergeCell ref="H243:J243"/>
    <mergeCell ref="C244:G244"/>
    <mergeCell ref="H244:J244"/>
    <mergeCell ref="C245:G245"/>
    <mergeCell ref="H245:J245"/>
    <mergeCell ref="G231:I231"/>
    <mergeCell ref="C241:G241"/>
    <mergeCell ref="H241:J241"/>
    <mergeCell ref="C242:G242"/>
    <mergeCell ref="H242:J242"/>
    <mergeCell ref="I10:I11"/>
    <mergeCell ref="J10:J11"/>
    <mergeCell ref="C236:C237"/>
    <mergeCell ref="D236:D237"/>
    <mergeCell ref="E236:F236"/>
    <mergeCell ref="G236:G237"/>
    <mergeCell ref="H236:H237"/>
    <mergeCell ref="I236:I237"/>
    <mergeCell ref="J236:J237"/>
    <mergeCell ref="C3:F3"/>
    <mergeCell ref="C5:K5"/>
    <mergeCell ref="C6:K6"/>
    <mergeCell ref="C7:K8"/>
    <mergeCell ref="C9:K9"/>
    <mergeCell ref="K236:K237"/>
    <mergeCell ref="G235:K235"/>
    <mergeCell ref="G226:I226"/>
    <mergeCell ref="K10:K11"/>
    <mergeCell ref="C12:J12"/>
    <mergeCell ref="C225:I225"/>
    <mergeCell ref="C10:C11"/>
    <mergeCell ref="D10:D11"/>
    <mergeCell ref="E10:F10"/>
    <mergeCell ref="G10:G11"/>
    <mergeCell ref="H10:H11"/>
  </mergeCells>
  <conditionalFormatting sqref="F13:F18">
    <cfRule type="duplicateValues" dxfId="50" priority="42"/>
  </conditionalFormatting>
  <conditionalFormatting sqref="F19">
    <cfRule type="duplicateValues" dxfId="49" priority="41"/>
  </conditionalFormatting>
  <conditionalFormatting sqref="F20">
    <cfRule type="duplicateValues" dxfId="48" priority="40"/>
  </conditionalFormatting>
  <conditionalFormatting sqref="F21">
    <cfRule type="duplicateValues" dxfId="47" priority="39"/>
  </conditionalFormatting>
  <conditionalFormatting sqref="F22">
    <cfRule type="duplicateValues" dxfId="46" priority="37"/>
  </conditionalFormatting>
  <conditionalFormatting sqref="F23">
    <cfRule type="duplicateValues" dxfId="45" priority="51"/>
  </conditionalFormatting>
  <conditionalFormatting sqref="F24:F30">
    <cfRule type="duplicateValues" dxfId="44" priority="38"/>
  </conditionalFormatting>
  <conditionalFormatting sqref="F31">
    <cfRule type="duplicateValues" dxfId="43" priority="47"/>
  </conditionalFormatting>
  <conditionalFormatting sqref="F32">
    <cfRule type="duplicateValues" dxfId="42" priority="36"/>
  </conditionalFormatting>
  <conditionalFormatting sqref="F33:F35">
    <cfRule type="duplicateValues" dxfId="41" priority="46"/>
  </conditionalFormatting>
  <conditionalFormatting sqref="F36">
    <cfRule type="duplicateValues" dxfId="40" priority="48"/>
  </conditionalFormatting>
  <conditionalFormatting sqref="F37:F44">
    <cfRule type="duplicateValues" dxfId="39" priority="35"/>
  </conditionalFormatting>
  <conditionalFormatting sqref="F45:F49">
    <cfRule type="duplicateValues" dxfId="38" priority="34"/>
  </conditionalFormatting>
  <conditionalFormatting sqref="F51:F54">
    <cfRule type="duplicateValues" dxfId="37" priority="33"/>
  </conditionalFormatting>
  <conditionalFormatting sqref="F58">
    <cfRule type="duplicateValues" dxfId="36" priority="20"/>
  </conditionalFormatting>
  <conditionalFormatting sqref="F59:F62">
    <cfRule type="duplicateValues" dxfId="35" priority="32"/>
  </conditionalFormatting>
  <conditionalFormatting sqref="F63">
    <cfRule type="duplicateValues" dxfId="34" priority="31"/>
  </conditionalFormatting>
  <conditionalFormatting sqref="F64:F69">
    <cfRule type="duplicateValues" dxfId="33" priority="30"/>
  </conditionalFormatting>
  <conditionalFormatting sqref="F70:F75">
    <cfRule type="duplicateValues" dxfId="32" priority="29"/>
  </conditionalFormatting>
  <conditionalFormatting sqref="F76:F80">
    <cfRule type="duplicateValues" dxfId="31" priority="28"/>
  </conditionalFormatting>
  <conditionalFormatting sqref="F81:F82">
    <cfRule type="duplicateValues" dxfId="30" priority="27"/>
  </conditionalFormatting>
  <conditionalFormatting sqref="F83">
    <cfRule type="duplicateValues" dxfId="29" priority="19"/>
  </conditionalFormatting>
  <conditionalFormatting sqref="F84:F91">
    <cfRule type="duplicateValues" dxfId="28" priority="26"/>
  </conditionalFormatting>
  <conditionalFormatting sqref="F92:F99">
    <cfRule type="duplicateValues" dxfId="27" priority="50"/>
  </conditionalFormatting>
  <conditionalFormatting sqref="F100:F108">
    <cfRule type="duplicateValues" dxfId="26" priority="25"/>
  </conditionalFormatting>
  <conditionalFormatting sqref="F109:F117">
    <cfRule type="duplicateValues" dxfId="25" priority="24"/>
  </conditionalFormatting>
  <conditionalFormatting sqref="F118:F124">
    <cfRule type="duplicateValues" dxfId="24" priority="23"/>
  </conditionalFormatting>
  <conditionalFormatting sqref="F125:F131">
    <cfRule type="duplicateValues" dxfId="23" priority="22"/>
  </conditionalFormatting>
  <conditionalFormatting sqref="F132:F133">
    <cfRule type="duplicateValues" dxfId="22" priority="21"/>
  </conditionalFormatting>
  <conditionalFormatting sqref="F134:F139 F55:F57">
    <cfRule type="duplicateValues" dxfId="21" priority="43"/>
  </conditionalFormatting>
  <conditionalFormatting sqref="F140:F144">
    <cfRule type="duplicateValues" dxfId="20" priority="18"/>
  </conditionalFormatting>
  <conditionalFormatting sqref="F145:F155">
    <cfRule type="duplicateValues" dxfId="19" priority="45"/>
  </conditionalFormatting>
  <conditionalFormatting sqref="F156:F161">
    <cfRule type="duplicateValues" dxfId="18" priority="17"/>
  </conditionalFormatting>
  <conditionalFormatting sqref="F162:F163">
    <cfRule type="duplicateValues" dxfId="17" priority="16"/>
  </conditionalFormatting>
  <conditionalFormatting sqref="F164:F165">
    <cfRule type="duplicateValues" dxfId="16" priority="15"/>
  </conditionalFormatting>
  <conditionalFormatting sqref="F166:F170">
    <cfRule type="duplicateValues" dxfId="15" priority="14"/>
  </conditionalFormatting>
  <conditionalFormatting sqref="F172:F179">
    <cfRule type="duplicateValues" dxfId="14" priority="13"/>
  </conditionalFormatting>
  <conditionalFormatting sqref="F180:F186">
    <cfRule type="duplicateValues" dxfId="13" priority="49"/>
  </conditionalFormatting>
  <conditionalFormatting sqref="F187:F189">
    <cfRule type="duplicateValues" dxfId="12" priority="12"/>
  </conditionalFormatting>
  <conditionalFormatting sqref="F190:F191">
    <cfRule type="duplicateValues" dxfId="11" priority="11"/>
  </conditionalFormatting>
  <conditionalFormatting sqref="F192">
    <cfRule type="duplicateValues" dxfId="10" priority="6"/>
  </conditionalFormatting>
  <conditionalFormatting sqref="F193">
    <cfRule type="duplicateValues" dxfId="9" priority="9"/>
  </conditionalFormatting>
  <conditionalFormatting sqref="F194:F196">
    <cfRule type="duplicateValues" dxfId="8" priority="10"/>
  </conditionalFormatting>
  <conditionalFormatting sqref="F197">
    <cfRule type="duplicateValues" dxfId="7" priority="5"/>
  </conditionalFormatting>
  <conditionalFormatting sqref="F198:F206">
    <cfRule type="duplicateValues" dxfId="6" priority="8"/>
  </conditionalFormatting>
  <conditionalFormatting sqref="F207:F208">
    <cfRule type="duplicateValues" dxfId="5" priority="7"/>
  </conditionalFormatting>
  <conditionalFormatting sqref="F209">
    <cfRule type="duplicateValues" dxfId="4" priority="2"/>
  </conditionalFormatting>
  <conditionalFormatting sqref="F210">
    <cfRule type="duplicateValues" dxfId="3" priority="1"/>
  </conditionalFormatting>
  <conditionalFormatting sqref="F211:F214">
    <cfRule type="duplicateValues" dxfId="2" priority="4"/>
  </conditionalFormatting>
  <conditionalFormatting sqref="F216:F223">
    <cfRule type="duplicateValues" dxfId="1" priority="3"/>
  </conditionalFormatting>
  <conditionalFormatting sqref="F224">
    <cfRule type="duplicateValues" dxfId="0" priority="44"/>
  </conditionalFormatting>
  <pageMargins left="0.11811023622047245" right="0.11811023622047245" top="0.15748031496062992" bottom="0.15748031496062992" header="0.31496062992125984" footer="0.31496062992125984"/>
  <pageSetup scale="43"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0/xmlns/"/>
    <ds:schemaRef ds:uri="http://www.w3.org/2001/XMLSchema"/>
    <ds:schemaRef ds:uri="9d85dbaf-23eb-4e57-a637-93dcacc8b1a1"/>
    <ds:schemaRef ds:uri="a6cb9e4b-f1d1-4245-83ec-6cad768d53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www.w3.org/2000/xmlns/"/>
    <ds:schemaRef ds:uri="9d85dbaf-23eb-4e57-a637-93dcacc8b1a1"/>
    <ds:schemaRef ds:uri="http://www.w3.org/2001/XMLSchema-instance"/>
    <ds:schemaRef ds:uri="a6cb9e4b-f1d1-4245-83ec-6cad768d538a"/>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 (Entidad)</vt:lpstr>
      <vt:lpstr>PROPUESTA ECONOMICA(proponente)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MANOTAS</dc:creator>
  <cp:keywords/>
  <dc:description/>
  <cp:lastModifiedBy>Magda Davila</cp:lastModifiedBy>
  <cp:revision/>
  <cp:lastPrinted>2024-03-16T19:52:54Z</cp:lastPrinted>
  <dcterms:created xsi:type="dcterms:W3CDTF">2006-06-27T16:47:25Z</dcterms:created>
  <dcterms:modified xsi:type="dcterms:W3CDTF">2025-06-05T00:59:45Z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