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dor\Desktop\MATERIAL GENETICO 2025\"/>
    </mc:Choice>
  </mc:AlternateContent>
  <bookViews>
    <workbookView xWindow="0" yWindow="0" windowWidth="28770" windowHeight="122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4" i="1"/>
  <c r="D12" i="1" l="1"/>
</calcChain>
</file>

<file path=xl/sharedStrings.xml><?xml version="1.0" encoding="utf-8"?>
<sst xmlns="http://schemas.openxmlformats.org/spreadsheetml/2006/main" count="14" uniqueCount="14">
  <si>
    <t xml:space="preserve">Semen Holstein linea Einsten x Dynasty, A2A2
Merito Neto 839,leche 1,959 grasa +77 Proteina +46*
</t>
  </si>
  <si>
    <t xml:space="preserve">Semen Jersey linea River Valley xMagnum Milton
Mayor a 1000 en leche , compuesto de ubre mayor a 20 Merito neto mayor a 300, con registro de importación.
</t>
  </si>
  <si>
    <t>Semen Holstein Rojo Línea Europea Wilder Kitami PPx A. Nanas ET, A2A2, 
Leche Mayor de 1,300kg</t>
  </si>
  <si>
    <t>Semen GYR linea Gavinete de SilvaniaxMaite Fiv F Mutum,A2A2,
 registro 4616, Prueba de Progenie Con registro de Importación</t>
  </si>
  <si>
    <t>Litro de Nitrógeno puesto en granja tipo bolsa.</t>
  </si>
  <si>
    <t>Hembra Porcina Camborough 29 de 81 a 90 kilos LINEA PIC, con guía de movilización
 de genética PIC a granja Román Gómez Gómez</t>
  </si>
  <si>
    <t>Dosis genética líquida terminal PB 337/410 Superior PIC con trasporte incluido.</t>
  </si>
  <si>
    <t>Dosis Genetica Macho Materno LO2 PIC</t>
  </si>
  <si>
    <t>ESTUDIO DE MERCADO MATERIAL GENETICO 2025</t>
  </si>
  <si>
    <t>ITEM</t>
  </si>
  <si>
    <t>CANTIDAD</t>
  </si>
  <si>
    <t>PRECIO SIN IVA</t>
  </si>
  <si>
    <t>TOTAL SIN IVA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</si>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</sst>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$&quot;\ #,##0.00"/>
    <numFmt numFmtId="171" formatCode="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168" fontId="0" fillId="0" borderId="0" xfId="0" applyNumberFormat="1"/>
    <xf numFmtId="171" fontId="1" fillId="3" borderId="4" xfId="0" applyNumberFormat="1" applyFont="1" applyFill="1" applyBorder="1" applyAlignment="1">
      <alignment horizontal="center"/>
    </xf>
    <xf numFmtId="171" fontId="2" fillId="4" borderId="1" xfId="0" applyNumberFormat="1" applyFont="1" applyFill="1" applyBorder="1" applyAlignment="1">
      <alignment horizontal="center" vertical="center" wrapText="1"/>
    </xf>
    <xf numFmtId="171" fontId="0" fillId="0" borderId="0" xfId="0" applyNumberFormat="1"/>
    <xf numFmtId="168" fontId="1" fillId="3" borderId="1" xfId="0" applyNumberFormat="1" applyFont="1" applyFill="1" applyBorder="1" applyAlignment="1">
      <alignment horizontal="center"/>
    </xf>
    <xf numFmtId="168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171" fontId="0" fillId="0" borderId="1" xfId="0" applyNumberFormat="1" applyBorder="1"/>
    <xf numFmtId="16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tabSelected="1" workbookViewId="0">
      <selection activeCell="B4" sqref="B4:B11"/>
    </sheetView>
  </sheetViews>
  <sheetFormatPr baseColWidth="10" defaultRowHeight="15" x14ac:dyDescent="0.25"/>
  <cols>
    <col min="1" max="1" width="76.140625" customWidth="1"/>
    <col min="2" max="2" width="22.5703125" customWidth="1"/>
    <col min="3" max="3" width="25.42578125" style="9" customWidth="1"/>
    <col min="4" max="4" width="18.140625" style="6" customWidth="1"/>
  </cols>
  <sheetData>
    <row r="2" spans="1:4" x14ac:dyDescent="0.25">
      <c r="A2" s="2" t="s">
        <v>8</v>
      </c>
      <c r="B2" s="2"/>
      <c r="C2" s="2"/>
      <c r="D2" s="2"/>
    </row>
    <row r="3" spans="1:4" x14ac:dyDescent="0.25">
      <c r="A3" s="3" t="s">
        <v>9</v>
      </c>
      <c r="B3" s="3" t="s">
        <v>10</v>
      </c>
      <c r="C3" s="7" t="s">
        <v>11</v>
      </c>
      <c r="D3" s="10" t="s">
        <v>12</v>
      </c>
    </row>
    <row r="4" spans="1:4" ht="66" customHeight="1" x14ac:dyDescent="0.25">
      <c r="A4" s="4" t="s">
        <v>3</v>
      </c>
      <c r="B4" s="12">
        <v>8</v>
      </c>
      <c r="C4" s="8">
        <v>135000</v>
      </c>
      <c r="D4" s="11">
        <f>B4*C4</f>
        <v>1080000</v>
      </c>
    </row>
    <row r="5" spans="1:4" ht="41.25" customHeight="1" x14ac:dyDescent="0.25">
      <c r="A5" s="4" t="s">
        <v>0</v>
      </c>
      <c r="B5" s="12">
        <v>8</v>
      </c>
      <c r="C5" s="8">
        <v>155000</v>
      </c>
      <c r="D5" s="11">
        <f t="shared" ref="D5:D11" si="0">B5*C5</f>
        <v>1240000</v>
      </c>
    </row>
    <row r="6" spans="1:4" ht="58.5" customHeight="1" x14ac:dyDescent="0.25">
      <c r="A6" s="5" t="s">
        <v>1</v>
      </c>
      <c r="B6" s="12">
        <v>8</v>
      </c>
      <c r="C6" s="8">
        <v>115000</v>
      </c>
      <c r="D6" s="11">
        <f t="shared" si="0"/>
        <v>920000</v>
      </c>
    </row>
    <row r="7" spans="1:4" ht="37.5" customHeight="1" x14ac:dyDescent="0.25">
      <c r="A7" s="5" t="s">
        <v>2</v>
      </c>
      <c r="B7" s="12">
        <v>8</v>
      </c>
      <c r="C7" s="8">
        <v>95000</v>
      </c>
      <c r="D7" s="11">
        <f t="shared" si="0"/>
        <v>760000</v>
      </c>
    </row>
    <row r="8" spans="1:4" ht="33" customHeight="1" x14ac:dyDescent="0.25">
      <c r="A8" s="1" t="s">
        <v>4</v>
      </c>
      <c r="B8" s="12">
        <v>69</v>
      </c>
      <c r="C8" s="8">
        <v>12000</v>
      </c>
      <c r="D8" s="11">
        <f t="shared" si="0"/>
        <v>828000</v>
      </c>
    </row>
    <row r="9" spans="1:4" ht="50.25" customHeight="1" x14ac:dyDescent="0.25">
      <c r="A9" s="5" t="s">
        <v>5</v>
      </c>
      <c r="B9" s="12">
        <v>4</v>
      </c>
      <c r="C9" s="8">
        <v>2950000</v>
      </c>
      <c r="D9" s="11">
        <f t="shared" si="0"/>
        <v>11800000</v>
      </c>
    </row>
    <row r="10" spans="1:4" ht="40.5" customHeight="1" x14ac:dyDescent="0.25">
      <c r="A10" s="5" t="s">
        <v>6</v>
      </c>
      <c r="B10" s="13">
        <v>84</v>
      </c>
      <c r="C10" s="8">
        <v>85000</v>
      </c>
      <c r="D10" s="14">
        <f t="shared" si="0"/>
        <v>7140000</v>
      </c>
    </row>
    <row r="11" spans="1:4" ht="29.25" customHeight="1" x14ac:dyDescent="0.25">
      <c r="A11" s="5" t="s">
        <v>7</v>
      </c>
      <c r="B11" s="13">
        <v>1</v>
      </c>
      <c r="C11" s="8">
        <v>660000</v>
      </c>
      <c r="D11" s="14">
        <f t="shared" si="0"/>
        <v>660000</v>
      </c>
    </row>
    <row r="12" spans="1:4" ht="36" customHeight="1" x14ac:dyDescent="0.25">
      <c r="A12" s="15" t="s">
        <v>13</v>
      </c>
      <c r="B12" s="13"/>
      <c r="C12" s="16"/>
      <c r="D12" s="17">
        <f>SUM(D4:D11)</f>
        <v>24428000</v>
      </c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</dc:creator>
  <cp:lastModifiedBy>Poli</cp:lastModifiedBy>
  <dcterms:created xsi:type="dcterms:W3CDTF">2025-06-05T14:24:23Z</dcterms:created>
  <dcterms:modified xsi:type="dcterms:W3CDTF">2025-06-05T15:34:16Z</dcterms:modified>
</cp:coreProperties>
</file>