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.dtca\Desktop\2025\PROVEEDORES\9. FERRETERIA-20250603T193424Z-1-001\9. FERRETERIA\"/>
    </mc:Choice>
  </mc:AlternateContent>
  <bookViews>
    <workbookView xWindow="0" yWindow="0" windowWidth="25125" windowHeight="10680"/>
  </bookViews>
  <sheets>
    <sheet name="Hoja1" sheetId="1" r:id="rId1"/>
    <sheet name="Hoja2" sheetId="2" r:id="rId2"/>
  </sheets>
  <definedNames>
    <definedName name="_xlnm._FilterDatabase" localSheetId="0" hidden="1">Hoja1!$A$2:$D$146</definedName>
    <definedName name="_xlnm.Print_Area" localSheetId="1">Hoja2!$A$2:$N$147</definedName>
  </definedNames>
  <calcPr calcId="162913"/>
  <extLst>
    <ext uri="GoogleSheetsCustomDataVersion2">
      <go:sheetsCustomData xmlns:go="http://customooxmlschemas.google.com/" r:id="rId5" roundtripDataChecksum="kRK6hN6Jngf8IWbqOZ+dZCisX62xcgdilxQY2zlZPFg="/>
    </ext>
  </extLst>
</workbook>
</file>

<file path=xl/calcChain.xml><?xml version="1.0" encoding="utf-8"?>
<calcChain xmlns="http://schemas.openxmlformats.org/spreadsheetml/2006/main">
  <c r="H13" i="1" l="1"/>
  <c r="E146" i="1"/>
  <c r="H4" i="1" l="1"/>
  <c r="H5" i="1"/>
  <c r="H6" i="1"/>
  <c r="H7" i="1"/>
  <c r="H8" i="1"/>
  <c r="H9" i="1"/>
  <c r="H10" i="1"/>
  <c r="H11" i="1"/>
  <c r="H12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3" i="1"/>
  <c r="G146" i="1"/>
  <c r="F146" i="1"/>
  <c r="H146" i="1" l="1"/>
</calcChain>
</file>

<file path=xl/sharedStrings.xml><?xml version="1.0" encoding="utf-8"?>
<sst xmlns="http://schemas.openxmlformats.org/spreadsheetml/2006/main" count="592" uniqueCount="184">
  <si>
    <t>Item</t>
  </si>
  <si>
    <t>DETALLE</t>
  </si>
  <si>
    <t>Unidad de Medida</t>
  </si>
  <si>
    <t>CANT</t>
  </si>
  <si>
    <t>VALOR UNITARIO</t>
  </si>
  <si>
    <t>UN</t>
  </si>
  <si>
    <t>Clavo acero concreto 1" (500 gr)</t>
  </si>
  <si>
    <t>CAJA</t>
  </si>
  <si>
    <t>Alambre dulce</t>
  </si>
  <si>
    <t>KG</t>
  </si>
  <si>
    <t>Alambre galvanizado cal 18</t>
  </si>
  <si>
    <t>Candado de 30 mm</t>
  </si>
  <si>
    <t>Candado de 40 mm</t>
  </si>
  <si>
    <t>Candado de 60 mm</t>
  </si>
  <si>
    <t>Cerradura de manija tipo alcoba</t>
  </si>
  <si>
    <t>Cerradura de manija tipo baño</t>
  </si>
  <si>
    <t>Cerradura de seguridad tipo cerrojo</t>
  </si>
  <si>
    <t>Cerradura de sobreponer llave multipunto</t>
  </si>
  <si>
    <t>Cerradura pomo tipo entrada principal</t>
  </si>
  <si>
    <t>Cerradura pomo uso alcoba</t>
  </si>
  <si>
    <t>Cerradura pomo uso baño</t>
  </si>
  <si>
    <t>Chapa sencilla derecha</t>
  </si>
  <si>
    <t>Chapa sencilla Izquierda</t>
  </si>
  <si>
    <t>BULTO</t>
  </si>
  <si>
    <t>Cemento gris tipo1 Superresistente Presentación de 50 kg.</t>
  </si>
  <si>
    <t>Cinta de seguridad plástica x 500 mts</t>
  </si>
  <si>
    <t>ROLLO</t>
  </si>
  <si>
    <t>Pegante (Un galón)</t>
  </si>
  <si>
    <t>GL</t>
  </si>
  <si>
    <t>Broca de tungsteno de 1/4" x 12"</t>
  </si>
  <si>
    <t>Broca de tungsteno de 1/4" x 6"</t>
  </si>
  <si>
    <t>Broca de tungsteno de 3/16" de diámetro</t>
  </si>
  <si>
    <t>Broca de tungsteno de 5/16" de diámetro</t>
  </si>
  <si>
    <t>Broca multiconstrucción de 5/16" x 10"</t>
  </si>
  <si>
    <t>Broca para madera 5/16"</t>
  </si>
  <si>
    <t>Broca para madera 5/32</t>
  </si>
  <si>
    <t>Broca para metal de 3/16"</t>
  </si>
  <si>
    <t>Broca para metal de 3/64"</t>
  </si>
  <si>
    <t>Broca pasamuro de 1/2" x 12"</t>
  </si>
  <si>
    <t>Broca pasamuro de 1/2" x 6"</t>
  </si>
  <si>
    <t>Broca pasamuro de 3/8" x 12"</t>
  </si>
  <si>
    <t>Broca percusión 5/32" x 4-1/2"</t>
  </si>
  <si>
    <t>Cuchilla para guadaña 350-1,8 mm</t>
  </si>
  <si>
    <t>Alicate electricista de 9"</t>
  </si>
  <si>
    <t>Cincel con protección punta plana 3/4" x 12"</t>
  </si>
  <si>
    <t>Flexómetro de 8mt</t>
  </si>
  <si>
    <t>Hombresolo recto de 10"</t>
  </si>
  <si>
    <t>Machete barrigón pulido 18"</t>
  </si>
  <si>
    <t>Marco para segueta 12"</t>
  </si>
  <si>
    <t>Martillo mediano nº 25</t>
  </si>
  <si>
    <t>Palustre mango de 8"</t>
  </si>
  <si>
    <t>Pica con cabo de 5 libras</t>
  </si>
  <si>
    <t>Rastrillo 14 dientes 1.2m m/madera</t>
  </si>
  <si>
    <t>Serrucho costilla 12"</t>
  </si>
  <si>
    <t>Brocha de cerda mona 5"</t>
  </si>
  <si>
    <t>Cinta autoadhesiva para sellos impermeables 30 cm x 10 metros</t>
  </si>
  <si>
    <t>CUÑETE</t>
  </si>
  <si>
    <t>Impermeabilizante para muros , bloqueador de humedad ascendente y endurecedor de superficie. x 4 kg</t>
  </si>
  <si>
    <t>Regulador de Voltaje 1200VA 120V de 6 Salidas</t>
  </si>
  <si>
    <t>Bombillo ahorrador de 23w luz día</t>
  </si>
  <si>
    <t>Bombillo LED Luz fresca 13W</t>
  </si>
  <si>
    <t>Lámpara de emergencia 2 LED</t>
  </si>
  <si>
    <t>Lámpara fluorescente 2 x 38w acrílico</t>
  </si>
  <si>
    <t>Lámpara fluorescente t-8 1 x 32 cerrada</t>
  </si>
  <si>
    <t>Lampara Panel Led Sobreponer 30x120 48w Blanca</t>
  </si>
  <si>
    <t>Reflector 150 w 110 v con fotocelda y base</t>
  </si>
  <si>
    <t>Roseta o plafón portabombillo loza nacional</t>
  </si>
  <si>
    <t>Panel LED circular de 15 w D170mm x H10 mm</t>
  </si>
  <si>
    <t>Panel LED circular de 18 w  8" Incrustar</t>
  </si>
  <si>
    <t>Panel LED circular de 24 w. 11" Incrustar</t>
  </si>
  <si>
    <t>Tomacorriente Trifásica 50A 250V Tipo Institucional, NEMA 10-50R</t>
  </si>
  <si>
    <t>Tuberia Conduit Flexible Liquid Tight de 1"</t>
  </si>
  <si>
    <t>ML</t>
  </si>
  <si>
    <t>Tuberia Conduit Flexible Liquid Tight de 1/2"</t>
  </si>
  <si>
    <t>Tuberia PVC Conduit de 1" x 3m.</t>
  </si>
  <si>
    <t>Tuberia PVC Conduit de 1/2" x 3m.</t>
  </si>
  <si>
    <t>Tuberia PVC Conduit de 1-1/2" x 3m.</t>
  </si>
  <si>
    <t>Tuberia PVC Conduit de 1-1/4" x 3m.</t>
  </si>
  <si>
    <t>Tuberia PVC Conduit de 2" x 3m.</t>
  </si>
  <si>
    <t>Tuberia PVC Conduit de 3" x 3m.</t>
  </si>
  <si>
    <t>Tuberia PVC Conduit de 3/4" x 3m.</t>
  </si>
  <si>
    <t>Tuberia PVC Conduit de 4" x 3m.</t>
  </si>
  <si>
    <t>ADAPTADOR LIMPIEZA PVC SANITARIO 2"</t>
  </si>
  <si>
    <t>UND</t>
  </si>
  <si>
    <t>ADAPTADOR MACHO CPVC 1"</t>
  </si>
  <si>
    <t>BUJE PVC SANITARIO SOLDADO 3"x11/2"</t>
  </si>
  <si>
    <t>BUJE PVC SANITARIO SOLDADO 6"x4"</t>
  </si>
  <si>
    <t>CODO 45° CPVC 1"</t>
  </si>
  <si>
    <t>CODO 45° CPVC 1/2"</t>
  </si>
  <si>
    <t>CODO 45° CPVC 3/4"</t>
  </si>
  <si>
    <t>CODO 45° PVC PRESION 1"</t>
  </si>
  <si>
    <t>CODO 2" PVC PRESIÓN</t>
  </si>
  <si>
    <t>UNIÓN 2" PVC PRESIÓN</t>
  </si>
  <si>
    <t>ADAPTADOR HEMBRA 2"  PVC</t>
  </si>
  <si>
    <t>ADAPTADOR MACHO 2"  PVC</t>
  </si>
  <si>
    <t>TAPON ROSCADO PVC PRESION 1"</t>
  </si>
  <si>
    <t>UNION UNIVERSAL CPVC 3/4"</t>
  </si>
  <si>
    <t>Pegante para madera uso industrial carpinteria -1gl</t>
  </si>
  <si>
    <t>Angeo 1x1,5 m gris fibra de vidrio</t>
  </si>
  <si>
    <t>Brocha natural de 3"</t>
  </si>
  <si>
    <t>Rodillo de felpa de 6"</t>
  </si>
  <si>
    <t>Estuco plástico x 1 gls</t>
  </si>
  <si>
    <t>Estuco plástico x 5 gls</t>
  </si>
  <si>
    <t>Thinner acrílico</t>
  </si>
  <si>
    <t>Tintilla para madera 1/4 gl</t>
  </si>
  <si>
    <t>Rodillo de 9" felpa acrilica</t>
  </si>
  <si>
    <t>Lija de agua profesional no. 100</t>
  </si>
  <si>
    <t>PLIEGO</t>
  </si>
  <si>
    <t>Lija de agua profesional no. 150</t>
  </si>
  <si>
    <t>Lija de agua profesional no. 320</t>
  </si>
  <si>
    <t>Acople para lavamanos</t>
  </si>
  <si>
    <t>Griferia tipo push para lavamanos</t>
  </si>
  <si>
    <t>Griferia tipo push para orinal antivandálico</t>
  </si>
  <si>
    <t>Sanitario blanco completo</t>
  </si>
  <si>
    <t xml:space="preserve">Cables Fuerza (Encauchetado) 2x10
AWG THHN/THW2 TC 600V 90° 
</t>
  </si>
  <si>
    <t xml:space="preserve">Cables Fuerza (Encauchetado) 2x12 AWG THHN/THW2 TC 600V 90°
</t>
  </si>
  <si>
    <t>Escuadra de 8"</t>
  </si>
  <si>
    <t>Remachadora en Aluminio</t>
  </si>
  <si>
    <t>Llave para tubo de 10"</t>
  </si>
  <si>
    <t>Llave para tubo de 12"</t>
  </si>
  <si>
    <t>Llave para tubo de 14"</t>
  </si>
  <si>
    <t>Llave para tubo de 8"</t>
  </si>
  <si>
    <t>cable #10 rollos 100m</t>
  </si>
  <si>
    <t>Cable#12 rollo 100 m</t>
  </si>
  <si>
    <t>Puntilla de acero 2”</t>
  </si>
  <si>
    <t>Puntilla de acero 3”</t>
  </si>
  <si>
    <t>Puntilla de acero 5”</t>
  </si>
  <si>
    <t>Pintura  vinilo tipo 1 galón</t>
  </si>
  <si>
    <t>pintura vinilo tipo 2 galón</t>
  </si>
  <si>
    <t>Pintura aceite galón</t>
  </si>
  <si>
    <t xml:space="preserve">Pintura anticorrosiva </t>
  </si>
  <si>
    <t>Pintura anticorrosiva para embarcaciones</t>
  </si>
  <si>
    <t>Tubos pvc 1/2 " 6m</t>
  </si>
  <si>
    <t>Tubos pvc 3/4 6m</t>
  </si>
  <si>
    <t>Tubos pvc 1"  6m</t>
  </si>
  <si>
    <t>Tubos pvc 2"  6m</t>
  </si>
  <si>
    <t>Tubos de drenaje 4" 6m</t>
  </si>
  <si>
    <t>Tubos de drenaje 2" 6m</t>
  </si>
  <si>
    <t>codos de drenaje 4" 90°</t>
  </si>
  <si>
    <t>codos de drenaje 2" 90°</t>
  </si>
  <si>
    <t>Unión de tubos drenaje 4"</t>
  </si>
  <si>
    <t>Unión de tubos drenaje 2"</t>
  </si>
  <si>
    <t>VALOR TOTAL</t>
  </si>
  <si>
    <t xml:space="preserve">VARILLAS HIERRO CORRUGADAS DE 1/2 </t>
  </si>
  <si>
    <t>VARILLAS HIERRO CORRUGADAS DE 3/8</t>
  </si>
  <si>
    <t>VARILLAS HIERRO CORRUGADAS DE 5MM</t>
  </si>
  <si>
    <t xml:space="preserve">MALLA ELECTROSOLDADA </t>
  </si>
  <si>
    <t>ELECTRODOS 11/60</t>
  </si>
  <si>
    <t>ELECTRODOS 13/60</t>
  </si>
  <si>
    <t xml:space="preserve">GUANTES CARNASA </t>
  </si>
  <si>
    <t>CLAVOS 4"</t>
  </si>
  <si>
    <t>CLAVOS 5"</t>
  </si>
  <si>
    <t xml:space="preserve">TORNILLOS AUTOPERFORANTES 3.5" </t>
  </si>
  <si>
    <t>TORNILLOS DE DRIWALL 2"</t>
  </si>
  <si>
    <t>TORNILLOS DE DRIWALL 3"</t>
  </si>
  <si>
    <t>JUEGO DE DESTORNILLADORES</t>
  </si>
  <si>
    <t>LLAVE INGLESA 4"</t>
  </si>
  <si>
    <t>JUEGO DE LLAVES FIJAS MIXTA</t>
  </si>
  <si>
    <t>GUANTES DE JARDINERIA</t>
  </si>
  <si>
    <t xml:space="preserve">Varillas Hierro Corrugadas De 1/2 </t>
  </si>
  <si>
    <t>Varillas Hierro Corrugadas De 3/8</t>
  </si>
  <si>
    <t>Varillas Hierro Corrugadas De 5mm</t>
  </si>
  <si>
    <t xml:space="preserve">Malla Electrosoldada </t>
  </si>
  <si>
    <t>Electrodos 11/60</t>
  </si>
  <si>
    <t>Electrodos 13/60</t>
  </si>
  <si>
    <t xml:space="preserve">Guantes Carnasa </t>
  </si>
  <si>
    <t>Clavos 4"</t>
  </si>
  <si>
    <t>Clavos 5"</t>
  </si>
  <si>
    <t xml:space="preserve">Tornillos Autoperforantes 3.5" </t>
  </si>
  <si>
    <t>Tornillos De Driwall 2"</t>
  </si>
  <si>
    <t>Tornillos De Driwall 3"</t>
  </si>
  <si>
    <t>Juego De Destornilladores</t>
  </si>
  <si>
    <t>Llave Inglesa 4"</t>
  </si>
  <si>
    <t>Juego De Llaves Fijas Mixta</t>
  </si>
  <si>
    <t>Guantes De Jardineria</t>
  </si>
  <si>
    <t>Cables Fuerza (Encauchetado) 2x10</t>
  </si>
  <si>
    <t>AWG THHN/THW2 TC 600V 90°</t>
  </si>
  <si>
    <t>Cables Fuerza (Encauchetado) 2x12 AWG THHN/THW2 TC 600V 90°</t>
  </si>
  <si>
    <t>días ya pregutno</t>
  </si>
  <si>
    <t>LAHERAL BIC</t>
  </si>
  <si>
    <t>OFIMAGDALENA</t>
  </si>
  <si>
    <t>SIMMINS S.A.S</t>
  </si>
  <si>
    <t>PROMEDIO</t>
  </si>
  <si>
    <t xml:space="preserve"> Impermur Barrera Impermeabilizante Muro Humedad 4kg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</si>
</sst>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\$#,##0"/>
  </numFmts>
  <fonts count="14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entury Gothic"/>
    </font>
    <font>
      <sz val="11"/>
      <color theme="1"/>
      <name val="Century Gothic"/>
    </font>
    <font>
      <sz val="11"/>
      <name val="Calibri"/>
    </font>
    <font>
      <b/>
      <sz val="11"/>
      <color rgb="FF000000"/>
      <name val="Century Gothic"/>
      <family val="2"/>
    </font>
    <font>
      <sz val="11"/>
      <color rgb="FF000000"/>
      <name val="Century Gothic"/>
      <family val="2"/>
    </font>
    <font>
      <sz val="11"/>
      <color theme="1"/>
      <name val="Calibri"/>
      <scheme val="minor"/>
    </font>
    <font>
      <sz val="11"/>
      <color rgb="FF9C0006"/>
      <name val="Calibri"/>
      <family val="2"/>
      <scheme val="minor"/>
    </font>
    <font>
      <sz val="10.5"/>
      <color rgb="FF000000"/>
      <name val="Calibri"/>
      <family val="2"/>
    </font>
    <font>
      <sz val="11"/>
      <color theme="1"/>
      <name val="Century Gothic"/>
      <family val="2"/>
    </font>
    <font>
      <b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4" fontId="8" fillId="0" borderId="0" applyFont="0" applyFill="0" applyBorder="0" applyAlignment="0" applyProtection="0"/>
    <xf numFmtId="0" fontId="9" fillId="2" borderId="0" applyNumberFormat="0" applyBorder="0" applyAlignment="0" applyProtection="0"/>
  </cellStyleXfs>
  <cellXfs count="66">
    <xf numFmtId="0" fontId="0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6" fontId="4" fillId="0" borderId="2" xfId="0" applyNumberFormat="1" applyFont="1" applyBorder="1" applyAlignment="1">
      <alignment vertical="center" wrapText="1"/>
    </xf>
    <xf numFmtId="0" fontId="4" fillId="0" borderId="2" xfId="0" applyFont="1" applyBorder="1"/>
    <xf numFmtId="0" fontId="4" fillId="0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righ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164" fontId="0" fillId="0" borderId="11" xfId="1" applyNumberFormat="1" applyFont="1" applyBorder="1" applyAlignment="1">
      <alignment horizontal="center" vertical="center"/>
    </xf>
    <xf numFmtId="164" fontId="0" fillId="0" borderId="11" xfId="1" applyNumberFormat="1" applyFont="1" applyBorder="1" applyAlignment="1"/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164" fontId="0" fillId="0" borderId="13" xfId="1" applyNumberFormat="1" applyFont="1" applyBorder="1" applyAlignment="1"/>
    <xf numFmtId="164" fontId="0" fillId="0" borderId="13" xfId="1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4" fontId="0" fillId="0" borderId="0" xfId="0" applyNumberFormat="1" applyFont="1" applyAlignment="1"/>
    <xf numFmtId="164" fontId="2" fillId="0" borderId="11" xfId="1" applyNumberFormat="1" applyFont="1" applyBorder="1" applyAlignment="1"/>
    <xf numFmtId="164" fontId="0" fillId="0" borderId="18" xfId="1" applyNumberFormat="1" applyFont="1" applyBorder="1" applyAlignment="1"/>
    <xf numFmtId="164" fontId="0" fillId="0" borderId="19" xfId="1" applyNumberFormat="1" applyFont="1" applyBorder="1" applyAlignment="1"/>
    <xf numFmtId="164" fontId="0" fillId="0" borderId="20" xfId="0" applyNumberFormat="1" applyFont="1" applyBorder="1" applyAlignment="1"/>
    <xf numFmtId="164" fontId="0" fillId="0" borderId="21" xfId="0" applyNumberFormat="1" applyFont="1" applyBorder="1" applyAlignment="1"/>
    <xf numFmtId="164" fontId="0" fillId="0" borderId="22" xfId="1" applyNumberFormat="1" applyFont="1" applyBorder="1" applyAlignment="1">
      <alignment horizontal="center" vertical="center"/>
    </xf>
    <xf numFmtId="164" fontId="0" fillId="0" borderId="23" xfId="1" applyNumberFormat="1" applyFont="1" applyBorder="1" applyAlignment="1"/>
    <xf numFmtId="164" fontId="0" fillId="0" borderId="24" xfId="0" applyNumberFormat="1" applyFont="1" applyBorder="1" applyAlignment="1"/>
    <xf numFmtId="164" fontId="0" fillId="0" borderId="26" xfId="0" applyNumberFormat="1" applyFont="1" applyBorder="1" applyAlignment="1"/>
    <xf numFmtId="164" fontId="0" fillId="0" borderId="27" xfId="1" applyNumberFormat="1" applyFont="1" applyBorder="1" applyAlignment="1"/>
    <xf numFmtId="164" fontId="0" fillId="0" borderId="12" xfId="1" applyNumberFormat="1" applyFont="1" applyBorder="1" applyAlignment="1"/>
    <xf numFmtId="165" fontId="10" fillId="0" borderId="28" xfId="0" applyNumberFormat="1" applyFont="1" applyFill="1" applyBorder="1" applyAlignment="1">
      <alignment horizontal="right" vertical="top" shrinkToFit="1"/>
    </xf>
    <xf numFmtId="0" fontId="11" fillId="0" borderId="2" xfId="0" applyFont="1" applyFill="1" applyBorder="1" applyAlignment="1">
      <alignment vertical="center" wrapText="1"/>
    </xf>
    <xf numFmtId="164" fontId="0" fillId="3" borderId="11" xfId="1" applyNumberFormat="1" applyFont="1" applyFill="1" applyBorder="1" applyAlignment="1"/>
    <xf numFmtId="164" fontId="1" fillId="3" borderId="11" xfId="1" applyNumberFormat="1" applyFont="1" applyFill="1" applyBorder="1" applyAlignment="1"/>
    <xf numFmtId="0" fontId="9" fillId="0" borderId="2" xfId="2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0" fillId="0" borderId="11" xfId="1" applyNumberFormat="1" applyFont="1" applyFill="1" applyBorder="1" applyAlignment="1"/>
    <xf numFmtId="164" fontId="0" fillId="0" borderId="11" xfId="1" applyNumberFormat="1" applyFont="1" applyFill="1" applyBorder="1" applyAlignment="1">
      <alignment horizontal="center" vertical="center"/>
    </xf>
    <xf numFmtId="164" fontId="0" fillId="0" borderId="19" xfId="1" applyNumberFormat="1" applyFont="1" applyFill="1" applyBorder="1" applyAlignment="1"/>
    <xf numFmtId="164" fontId="0" fillId="0" borderId="21" xfId="0" applyNumberFormat="1" applyFont="1" applyFill="1" applyBorder="1" applyAlignment="1"/>
    <xf numFmtId="0" fontId="4" fillId="0" borderId="2" xfId="0" applyFont="1" applyFill="1" applyBorder="1"/>
    <xf numFmtId="164" fontId="0" fillId="0" borderId="22" xfId="1" applyNumberFormat="1" applyFont="1" applyFill="1" applyBorder="1" applyAlignment="1"/>
    <xf numFmtId="0" fontId="3" fillId="0" borderId="3" xfId="0" applyFont="1" applyBorder="1" applyAlignment="1">
      <alignment horizontal="right" vertical="center" wrapText="1"/>
    </xf>
    <xf numFmtId="0" fontId="5" fillId="0" borderId="4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right" vertical="center" wrapText="1"/>
    </xf>
    <xf numFmtId="0" fontId="6" fillId="0" borderId="10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right" vertical="center" wrapText="1"/>
    </xf>
    <xf numFmtId="164" fontId="13" fillId="0" borderId="25" xfId="2" applyNumberFormat="1" applyFont="1" applyFill="1" applyBorder="1" applyAlignment="1"/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Font="1" applyFill="1" applyAlignment="1"/>
    <xf numFmtId="0" fontId="12" fillId="0" borderId="12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</cellXfs>
  <cellStyles count="3">
    <cellStyle name="Incorrecto" xfId="2" builtinId="27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8"/>
  <sheetViews>
    <sheetView tabSelected="1" zoomScale="145" zoomScaleNormal="145" workbookViewId="0">
      <selection activeCell="G7" sqref="G7"/>
    </sheetView>
  </sheetViews>
  <sheetFormatPr baseColWidth="10" defaultColWidth="14.42578125" defaultRowHeight="15" customHeight="1"/>
  <cols>
    <col min="1" max="1" width="10.7109375" customWidth="1"/>
    <col min="2" max="2" width="44.42578125" customWidth="1"/>
    <col min="3" max="3" width="10.7109375" hidden="1" customWidth="1"/>
    <col min="4" max="4" width="14.42578125" hidden="1" customWidth="1"/>
    <col min="5" max="5" width="18.7109375" bestFit="1" customWidth="1"/>
    <col min="6" max="6" width="15.42578125" bestFit="1" customWidth="1"/>
    <col min="7" max="7" width="13.85546875" bestFit="1" customWidth="1"/>
    <col min="8" max="8" width="12.42578125" bestFit="1" customWidth="1"/>
    <col min="9" max="19" width="10.7109375" customWidth="1"/>
  </cols>
  <sheetData>
    <row r="1" spans="1:8" ht="15" customHeight="1" thickBot="1">
      <c r="E1" s="64" t="s">
        <v>179</v>
      </c>
      <c r="F1" s="64" t="s">
        <v>180</v>
      </c>
      <c r="G1" s="65" t="s">
        <v>181</v>
      </c>
    </row>
    <row r="2" spans="1:8" ht="43.5" thickBot="1">
      <c r="A2" s="25" t="s">
        <v>0</v>
      </c>
      <c r="B2" s="26" t="s">
        <v>1</v>
      </c>
      <c r="C2" s="26" t="s">
        <v>2</v>
      </c>
      <c r="D2" s="26" t="s">
        <v>3</v>
      </c>
      <c r="E2" s="26" t="s">
        <v>4</v>
      </c>
      <c r="F2" s="26" t="s">
        <v>4</v>
      </c>
      <c r="G2" s="26" t="s">
        <v>4</v>
      </c>
      <c r="H2" s="27" t="s">
        <v>182</v>
      </c>
    </row>
    <row r="3" spans="1:8" ht="17.25" thickBot="1">
      <c r="A3" s="20">
        <v>1</v>
      </c>
      <c r="B3" s="21" t="s">
        <v>143</v>
      </c>
      <c r="C3" s="22" t="s">
        <v>5</v>
      </c>
      <c r="D3" s="22">
        <v>1</v>
      </c>
      <c r="E3" s="23">
        <v>53550</v>
      </c>
      <c r="F3" s="24">
        <v>28600</v>
      </c>
      <c r="G3" s="30">
        <v>30602</v>
      </c>
      <c r="H3" s="32">
        <f>+AVERAGE(E3,F3,G3)</f>
        <v>37584</v>
      </c>
    </row>
    <row r="4" spans="1:8" ht="17.25" thickBot="1">
      <c r="A4" s="62">
        <v>2</v>
      </c>
      <c r="B4" s="7" t="s">
        <v>144</v>
      </c>
      <c r="C4" s="45" t="s">
        <v>5</v>
      </c>
      <c r="D4" s="45">
        <v>1</v>
      </c>
      <c r="E4" s="46">
        <v>36057</v>
      </c>
      <c r="F4" s="47">
        <v>16890</v>
      </c>
      <c r="G4" s="31">
        <v>18072.3</v>
      </c>
      <c r="H4" s="33">
        <f t="shared" ref="H4:H67" si="0">+AVERAGE(E4,F4,G4)</f>
        <v>23673.100000000002</v>
      </c>
    </row>
    <row r="5" spans="1:8" ht="33.75" thickBot="1">
      <c r="A5" s="62">
        <v>3</v>
      </c>
      <c r="B5" s="7" t="s">
        <v>145</v>
      </c>
      <c r="C5" s="45" t="s">
        <v>5</v>
      </c>
      <c r="D5" s="45">
        <v>1</v>
      </c>
      <c r="E5" s="46">
        <v>10710</v>
      </c>
      <c r="F5" s="47">
        <v>39700</v>
      </c>
      <c r="G5" s="31">
        <v>42479</v>
      </c>
      <c r="H5" s="33">
        <f t="shared" si="0"/>
        <v>30963</v>
      </c>
    </row>
    <row r="6" spans="1:8" ht="17.25" thickBot="1">
      <c r="A6" s="62">
        <v>4</v>
      </c>
      <c r="B6" s="7" t="s">
        <v>146</v>
      </c>
      <c r="C6" s="45" t="s">
        <v>5</v>
      </c>
      <c r="D6" s="45">
        <v>1</v>
      </c>
      <c r="E6" s="46">
        <v>285600</v>
      </c>
      <c r="F6" s="47">
        <v>256900</v>
      </c>
      <c r="G6" s="31">
        <v>274883</v>
      </c>
      <c r="H6" s="33">
        <f t="shared" si="0"/>
        <v>272461</v>
      </c>
    </row>
    <row r="7" spans="1:8" ht="17.25" thickBot="1">
      <c r="A7" s="62">
        <v>5</v>
      </c>
      <c r="B7" s="7" t="s">
        <v>147</v>
      </c>
      <c r="C7" s="45" t="s">
        <v>5</v>
      </c>
      <c r="D7" s="45">
        <v>1</v>
      </c>
      <c r="E7" s="46">
        <v>53550</v>
      </c>
      <c r="F7" s="47">
        <v>32900</v>
      </c>
      <c r="G7" s="31">
        <v>35203</v>
      </c>
      <c r="H7" s="33">
        <f t="shared" si="0"/>
        <v>40551</v>
      </c>
    </row>
    <row r="8" spans="1:8" ht="17.25" thickBot="1">
      <c r="A8" s="62">
        <v>6</v>
      </c>
      <c r="B8" s="7" t="s">
        <v>148</v>
      </c>
      <c r="C8" s="45" t="s">
        <v>5</v>
      </c>
      <c r="D8" s="45">
        <v>1</v>
      </c>
      <c r="E8" s="46">
        <v>51586.5</v>
      </c>
      <c r="F8" s="47">
        <v>29450</v>
      </c>
      <c r="G8" s="31">
        <v>31511.5</v>
      </c>
      <c r="H8" s="33">
        <f t="shared" si="0"/>
        <v>37516</v>
      </c>
    </row>
    <row r="9" spans="1:8" ht="17.25" thickBot="1">
      <c r="A9" s="62">
        <v>7</v>
      </c>
      <c r="B9" s="7" t="s">
        <v>149</v>
      </c>
      <c r="C9" s="45" t="s">
        <v>5</v>
      </c>
      <c r="D9" s="45">
        <v>1</v>
      </c>
      <c r="E9" s="46">
        <v>28560</v>
      </c>
      <c r="F9" s="47">
        <v>21900</v>
      </c>
      <c r="G9" s="31">
        <v>23433</v>
      </c>
      <c r="H9" s="33">
        <f t="shared" si="0"/>
        <v>24631</v>
      </c>
    </row>
    <row r="10" spans="1:8" ht="17.25" thickBot="1">
      <c r="A10" s="62">
        <v>8</v>
      </c>
      <c r="B10" s="7" t="s">
        <v>150</v>
      </c>
      <c r="C10" s="45" t="s">
        <v>7</v>
      </c>
      <c r="D10" s="45">
        <v>1</v>
      </c>
      <c r="E10" s="46">
        <v>26775</v>
      </c>
      <c r="F10" s="47">
        <v>54900</v>
      </c>
      <c r="G10" s="31">
        <v>58743</v>
      </c>
      <c r="H10" s="33">
        <f t="shared" si="0"/>
        <v>46806</v>
      </c>
    </row>
    <row r="11" spans="1:8" ht="17.25" thickBot="1">
      <c r="A11" s="62">
        <v>9</v>
      </c>
      <c r="B11" s="7" t="s">
        <v>151</v>
      </c>
      <c r="C11" s="45" t="s">
        <v>7</v>
      </c>
      <c r="D11" s="45">
        <v>1</v>
      </c>
      <c r="E11" s="46">
        <v>8032.5</v>
      </c>
      <c r="F11" s="47">
        <v>11500</v>
      </c>
      <c r="G11" s="31">
        <v>12305</v>
      </c>
      <c r="H11" s="33">
        <f t="shared" si="0"/>
        <v>10612.5</v>
      </c>
    </row>
    <row r="12" spans="1:8" ht="17.25" thickBot="1">
      <c r="A12" s="62">
        <v>10</v>
      </c>
      <c r="B12" s="7" t="s">
        <v>152</v>
      </c>
      <c r="C12" s="45" t="s">
        <v>83</v>
      </c>
      <c r="D12" s="45">
        <v>1</v>
      </c>
      <c r="E12" s="46">
        <v>1071</v>
      </c>
      <c r="F12" s="47">
        <v>590</v>
      </c>
      <c r="G12" s="31">
        <v>631.29999999999995</v>
      </c>
      <c r="H12" s="33">
        <f t="shared" si="0"/>
        <v>764.1</v>
      </c>
    </row>
    <row r="13" spans="1:8" ht="17.25" thickBot="1">
      <c r="A13" s="62">
        <v>11</v>
      </c>
      <c r="B13" s="41" t="s">
        <v>153</v>
      </c>
      <c r="C13" s="45" t="s">
        <v>83</v>
      </c>
      <c r="D13" s="45">
        <v>1</v>
      </c>
      <c r="E13" s="40">
        <v>130.9</v>
      </c>
      <c r="F13" s="47">
        <v>70</v>
      </c>
      <c r="G13" s="31">
        <v>74.900000000000006</v>
      </c>
      <c r="H13" s="33">
        <f>+AVERAGE(E13,F13,G13)</f>
        <v>91.933333333333337</v>
      </c>
    </row>
    <row r="14" spans="1:8" ht="17.25" thickBot="1">
      <c r="A14" s="62">
        <v>12</v>
      </c>
      <c r="B14" s="7" t="s">
        <v>154</v>
      </c>
      <c r="C14" s="45" t="s">
        <v>83</v>
      </c>
      <c r="D14" s="45">
        <v>1</v>
      </c>
      <c r="E14" s="46">
        <v>214.2</v>
      </c>
      <c r="F14" s="47">
        <v>70</v>
      </c>
      <c r="G14" s="31">
        <v>74.900000000000006</v>
      </c>
      <c r="H14" s="33">
        <f t="shared" si="0"/>
        <v>119.7</v>
      </c>
    </row>
    <row r="15" spans="1:8" ht="17.25" thickBot="1">
      <c r="A15" s="62">
        <v>13</v>
      </c>
      <c r="B15" s="7" t="s">
        <v>155</v>
      </c>
      <c r="C15" s="45" t="s">
        <v>83</v>
      </c>
      <c r="D15" s="45">
        <v>1</v>
      </c>
      <c r="E15" s="40">
        <v>116620</v>
      </c>
      <c r="F15" s="47">
        <v>145600</v>
      </c>
      <c r="G15" s="31">
        <v>155792</v>
      </c>
      <c r="H15" s="33">
        <f t="shared" si="0"/>
        <v>139337.33333333334</v>
      </c>
    </row>
    <row r="16" spans="1:8" ht="17.25" thickBot="1">
      <c r="A16" s="62">
        <v>14</v>
      </c>
      <c r="B16" s="7" t="s">
        <v>156</v>
      </c>
      <c r="C16" s="45" t="s">
        <v>83</v>
      </c>
      <c r="D16" s="45">
        <v>1</v>
      </c>
      <c r="E16" s="46">
        <v>45220</v>
      </c>
      <c r="F16" s="47">
        <v>32600</v>
      </c>
      <c r="G16" s="31">
        <v>34882</v>
      </c>
      <c r="H16" s="33">
        <f t="shared" si="0"/>
        <v>37567.333333333336</v>
      </c>
    </row>
    <row r="17" spans="1:8" ht="17.25" thickBot="1">
      <c r="A17" s="62">
        <v>15</v>
      </c>
      <c r="B17" s="7" t="s">
        <v>157</v>
      </c>
      <c r="C17" s="45" t="s">
        <v>83</v>
      </c>
      <c r="D17" s="45">
        <v>1</v>
      </c>
      <c r="E17" s="46">
        <v>174751.5</v>
      </c>
      <c r="F17" s="47">
        <v>158600</v>
      </c>
      <c r="G17" s="31">
        <v>169702</v>
      </c>
      <c r="H17" s="33">
        <f t="shared" si="0"/>
        <v>167684.5</v>
      </c>
    </row>
    <row r="18" spans="1:8" ht="17.25" thickBot="1">
      <c r="A18" s="62">
        <v>16</v>
      </c>
      <c r="B18" s="7" t="s">
        <v>158</v>
      </c>
      <c r="C18" s="45" t="s">
        <v>83</v>
      </c>
      <c r="D18" s="45">
        <v>1</v>
      </c>
      <c r="E18" s="46">
        <v>28560</v>
      </c>
      <c r="F18" s="47">
        <v>15300</v>
      </c>
      <c r="G18" s="31">
        <v>16371</v>
      </c>
      <c r="H18" s="33">
        <f t="shared" si="0"/>
        <v>20077</v>
      </c>
    </row>
    <row r="19" spans="1:8" ht="17.25" thickBot="1">
      <c r="A19" s="2">
        <v>17</v>
      </c>
      <c r="B19" s="3" t="s">
        <v>6</v>
      </c>
      <c r="C19" s="4" t="s">
        <v>7</v>
      </c>
      <c r="D19" s="4">
        <v>1</v>
      </c>
      <c r="E19" s="19">
        <v>17850</v>
      </c>
      <c r="F19" s="18">
        <v>11900</v>
      </c>
      <c r="G19" s="31">
        <v>12733</v>
      </c>
      <c r="H19" s="33">
        <f t="shared" si="0"/>
        <v>14161</v>
      </c>
    </row>
    <row r="20" spans="1:8" ht="17.25" thickBot="1">
      <c r="A20" s="2">
        <v>18</v>
      </c>
      <c r="B20" s="3" t="s">
        <v>8</v>
      </c>
      <c r="C20" s="4" t="s">
        <v>9</v>
      </c>
      <c r="D20" s="4">
        <v>1</v>
      </c>
      <c r="E20" s="19">
        <v>35700</v>
      </c>
      <c r="F20" s="18">
        <v>12500</v>
      </c>
      <c r="G20" s="31">
        <v>13375</v>
      </c>
      <c r="H20" s="33">
        <f t="shared" si="0"/>
        <v>20525</v>
      </c>
    </row>
    <row r="21" spans="1:8" ht="17.25" thickBot="1">
      <c r="A21" s="2">
        <v>19</v>
      </c>
      <c r="B21" s="3" t="s">
        <v>10</v>
      </c>
      <c r="C21" s="4" t="s">
        <v>9</v>
      </c>
      <c r="D21" s="4">
        <v>1</v>
      </c>
      <c r="E21" s="19">
        <v>28560</v>
      </c>
      <c r="F21" s="18">
        <v>18600</v>
      </c>
      <c r="G21" s="31">
        <v>19902</v>
      </c>
      <c r="H21" s="33">
        <f t="shared" si="0"/>
        <v>22354</v>
      </c>
    </row>
    <row r="22" spans="1:8" ht="17.25" thickBot="1">
      <c r="A22" s="2">
        <v>20</v>
      </c>
      <c r="B22" s="3" t="s">
        <v>11</v>
      </c>
      <c r="C22" s="4" t="s">
        <v>5</v>
      </c>
      <c r="D22" s="4">
        <v>1</v>
      </c>
      <c r="E22" s="19">
        <v>51765</v>
      </c>
      <c r="F22" s="18">
        <v>39800</v>
      </c>
      <c r="G22" s="31">
        <v>42586</v>
      </c>
      <c r="H22" s="33">
        <f t="shared" si="0"/>
        <v>44717</v>
      </c>
    </row>
    <row r="23" spans="1:8" ht="17.25" thickBot="1">
      <c r="A23" s="2">
        <v>21</v>
      </c>
      <c r="B23" s="3" t="s">
        <v>12</v>
      </c>
      <c r="C23" s="4" t="s">
        <v>5</v>
      </c>
      <c r="D23" s="4">
        <v>1</v>
      </c>
      <c r="E23" s="19">
        <v>62475</v>
      </c>
      <c r="F23" s="18">
        <v>48900</v>
      </c>
      <c r="G23" s="31">
        <v>52323</v>
      </c>
      <c r="H23" s="33">
        <f t="shared" si="0"/>
        <v>54566</v>
      </c>
    </row>
    <row r="24" spans="1:8" ht="17.25" thickBot="1">
      <c r="A24" s="2">
        <v>22</v>
      </c>
      <c r="B24" s="3" t="s">
        <v>13</v>
      </c>
      <c r="C24" s="4" t="s">
        <v>5</v>
      </c>
      <c r="D24" s="4">
        <v>1</v>
      </c>
      <c r="E24" s="43">
        <v>53550</v>
      </c>
      <c r="F24" s="18">
        <v>90500</v>
      </c>
      <c r="G24" s="31">
        <v>96835</v>
      </c>
      <c r="H24" s="33">
        <f t="shared" si="0"/>
        <v>80295</v>
      </c>
    </row>
    <row r="25" spans="1:8" ht="17.25" thickBot="1">
      <c r="A25" s="2">
        <v>23</v>
      </c>
      <c r="B25" s="3" t="s">
        <v>14</v>
      </c>
      <c r="C25" s="4" t="s">
        <v>5</v>
      </c>
      <c r="D25" s="4">
        <v>1</v>
      </c>
      <c r="E25" s="43">
        <v>67651.5</v>
      </c>
      <c r="F25" s="18">
        <v>38600</v>
      </c>
      <c r="G25" s="31">
        <v>41302</v>
      </c>
      <c r="H25" s="33">
        <f t="shared" si="0"/>
        <v>49184.5</v>
      </c>
    </row>
    <row r="26" spans="1:8" ht="17.25" thickBot="1">
      <c r="A26" s="2">
        <v>24</v>
      </c>
      <c r="B26" s="3" t="s">
        <v>15</v>
      </c>
      <c r="C26" s="4" t="s">
        <v>5</v>
      </c>
      <c r="D26" s="4">
        <v>1</v>
      </c>
      <c r="E26" s="43">
        <v>72114</v>
      </c>
      <c r="F26" s="18">
        <v>45600</v>
      </c>
      <c r="G26" s="31">
        <v>48792</v>
      </c>
      <c r="H26" s="33">
        <f t="shared" si="0"/>
        <v>55502</v>
      </c>
    </row>
    <row r="27" spans="1:8" ht="17.25" thickBot="1">
      <c r="A27" s="2">
        <v>25</v>
      </c>
      <c r="B27" s="3" t="s">
        <v>16</v>
      </c>
      <c r="C27" s="4" t="s">
        <v>5</v>
      </c>
      <c r="D27" s="4">
        <v>1</v>
      </c>
      <c r="E27" s="43">
        <v>127330</v>
      </c>
      <c r="F27" s="18">
        <v>77800</v>
      </c>
      <c r="G27" s="31">
        <v>83246</v>
      </c>
      <c r="H27" s="33">
        <f t="shared" si="0"/>
        <v>96125.333333333328</v>
      </c>
    </row>
    <row r="28" spans="1:8" ht="48.75" customHeight="1" thickBot="1">
      <c r="A28" s="2">
        <v>26</v>
      </c>
      <c r="B28" s="3" t="s">
        <v>17</v>
      </c>
      <c r="C28" s="4" t="s">
        <v>5</v>
      </c>
      <c r="D28" s="4">
        <v>1</v>
      </c>
      <c r="E28" s="43">
        <v>303450</v>
      </c>
      <c r="F28" s="18">
        <v>215000</v>
      </c>
      <c r="G28" s="31">
        <v>230050</v>
      </c>
      <c r="H28" s="33">
        <f t="shared" si="0"/>
        <v>249500</v>
      </c>
    </row>
    <row r="29" spans="1:8" ht="17.25" thickBot="1">
      <c r="A29" s="2">
        <v>27</v>
      </c>
      <c r="B29" s="3" t="s">
        <v>18</v>
      </c>
      <c r="C29" s="4" t="s">
        <v>5</v>
      </c>
      <c r="D29" s="4">
        <v>1</v>
      </c>
      <c r="E29" s="19">
        <v>71400</v>
      </c>
      <c r="F29" s="18">
        <v>63500</v>
      </c>
      <c r="G29" s="31">
        <v>67945</v>
      </c>
      <c r="H29" s="33">
        <f t="shared" si="0"/>
        <v>67615</v>
      </c>
    </row>
    <row r="30" spans="1:8" ht="17.25" thickBot="1">
      <c r="A30" s="2">
        <v>28</v>
      </c>
      <c r="B30" s="3" t="s">
        <v>19</v>
      </c>
      <c r="C30" s="4" t="s">
        <v>5</v>
      </c>
      <c r="D30" s="4">
        <v>1</v>
      </c>
      <c r="E30" s="42">
        <v>115668</v>
      </c>
      <c r="F30" s="18">
        <v>38000</v>
      </c>
      <c r="G30" s="31">
        <v>40660</v>
      </c>
      <c r="H30" s="33">
        <f t="shared" si="0"/>
        <v>64776</v>
      </c>
    </row>
    <row r="31" spans="1:8" ht="17.25" thickBot="1">
      <c r="A31" s="2">
        <v>29</v>
      </c>
      <c r="B31" s="3" t="s">
        <v>20</v>
      </c>
      <c r="C31" s="4" t="s">
        <v>5</v>
      </c>
      <c r="D31" s="4">
        <v>1</v>
      </c>
      <c r="E31" s="42">
        <v>117453</v>
      </c>
      <c r="F31" s="18">
        <v>35000</v>
      </c>
      <c r="G31" s="31">
        <v>37450</v>
      </c>
      <c r="H31" s="33">
        <f t="shared" si="0"/>
        <v>63301</v>
      </c>
    </row>
    <row r="32" spans="1:8" ht="17.25" thickBot="1">
      <c r="A32" s="2">
        <v>30</v>
      </c>
      <c r="B32" s="7" t="s">
        <v>21</v>
      </c>
      <c r="C32" s="4" t="s">
        <v>5</v>
      </c>
      <c r="D32" s="4">
        <v>1</v>
      </c>
      <c r="E32" s="42">
        <v>77350</v>
      </c>
      <c r="F32" s="18">
        <v>39900</v>
      </c>
      <c r="G32" s="31">
        <v>42693</v>
      </c>
      <c r="H32" s="33">
        <f t="shared" si="0"/>
        <v>53314.333333333336</v>
      </c>
    </row>
    <row r="33" spans="1:8" ht="17.25" thickBot="1">
      <c r="A33" s="2">
        <v>31</v>
      </c>
      <c r="B33" s="7" t="s">
        <v>22</v>
      </c>
      <c r="C33" s="4" t="s">
        <v>5</v>
      </c>
      <c r="D33" s="4">
        <v>1</v>
      </c>
      <c r="E33" s="42">
        <v>78540</v>
      </c>
      <c r="F33" s="18">
        <v>39900</v>
      </c>
      <c r="G33" s="31">
        <v>42693</v>
      </c>
      <c r="H33" s="33">
        <f t="shared" si="0"/>
        <v>53711</v>
      </c>
    </row>
    <row r="34" spans="1:8" ht="49.5" customHeight="1" thickBot="1">
      <c r="A34" s="2">
        <v>32</v>
      </c>
      <c r="B34" s="3" t="s">
        <v>24</v>
      </c>
      <c r="C34" s="4" t="s">
        <v>23</v>
      </c>
      <c r="D34" s="3">
        <v>1</v>
      </c>
      <c r="E34" s="42">
        <v>55335</v>
      </c>
      <c r="F34" s="18">
        <v>54200</v>
      </c>
      <c r="G34" s="31">
        <v>57994</v>
      </c>
      <c r="H34" s="33">
        <f t="shared" si="0"/>
        <v>55843</v>
      </c>
    </row>
    <row r="35" spans="1:8" ht="15.75" customHeight="1" thickBot="1">
      <c r="A35" s="2">
        <v>33</v>
      </c>
      <c r="B35" s="44" t="s">
        <v>25</v>
      </c>
      <c r="C35" s="45" t="s">
        <v>26</v>
      </c>
      <c r="D35" s="45">
        <v>1</v>
      </c>
      <c r="E35" s="46">
        <v>84728</v>
      </c>
      <c r="F35" s="18">
        <v>42700</v>
      </c>
      <c r="G35" s="31">
        <v>45689</v>
      </c>
      <c r="H35" s="33">
        <f t="shared" si="0"/>
        <v>57705.666666666664</v>
      </c>
    </row>
    <row r="36" spans="1:8" ht="15.75" customHeight="1" thickBot="1">
      <c r="A36" s="2">
        <v>34</v>
      </c>
      <c r="B36" s="3" t="s">
        <v>27</v>
      </c>
      <c r="C36" s="4" t="s">
        <v>28</v>
      </c>
      <c r="D36" s="4">
        <v>1</v>
      </c>
      <c r="E36" s="42">
        <v>203311.5</v>
      </c>
      <c r="F36" s="18">
        <v>175560</v>
      </c>
      <c r="G36" s="31">
        <v>187849.2</v>
      </c>
      <c r="H36" s="33">
        <f t="shared" si="0"/>
        <v>188906.9</v>
      </c>
    </row>
    <row r="37" spans="1:8" ht="15.75" customHeight="1" thickBot="1">
      <c r="A37" s="2">
        <v>35</v>
      </c>
      <c r="B37" s="7" t="s">
        <v>29</v>
      </c>
      <c r="C37" s="45" t="s">
        <v>5</v>
      </c>
      <c r="D37" s="45">
        <v>1</v>
      </c>
      <c r="E37" s="46">
        <v>58012.5</v>
      </c>
      <c r="F37" s="18">
        <v>78900</v>
      </c>
      <c r="G37" s="31">
        <v>84423</v>
      </c>
      <c r="H37" s="33">
        <f t="shared" si="0"/>
        <v>73778.5</v>
      </c>
    </row>
    <row r="38" spans="1:8" ht="15.75" customHeight="1" thickBot="1">
      <c r="A38" s="2">
        <v>36</v>
      </c>
      <c r="B38" s="3" t="s">
        <v>30</v>
      </c>
      <c r="C38" s="4" t="s">
        <v>5</v>
      </c>
      <c r="D38" s="4">
        <v>1</v>
      </c>
      <c r="E38" s="42">
        <v>40876.5</v>
      </c>
      <c r="F38" s="18">
        <v>26900</v>
      </c>
      <c r="G38" s="31">
        <v>28783</v>
      </c>
      <c r="H38" s="33">
        <f t="shared" si="0"/>
        <v>32186.5</v>
      </c>
    </row>
    <row r="39" spans="1:8" ht="15.75" customHeight="1" thickBot="1">
      <c r="A39" s="2">
        <v>37</v>
      </c>
      <c r="B39" s="7" t="s">
        <v>31</v>
      </c>
      <c r="C39" s="45" t="s">
        <v>5</v>
      </c>
      <c r="D39" s="45">
        <v>1</v>
      </c>
      <c r="E39" s="46">
        <v>14280</v>
      </c>
      <c r="F39" s="18">
        <v>9500</v>
      </c>
      <c r="G39" s="31">
        <v>10165</v>
      </c>
      <c r="H39" s="33">
        <f t="shared" si="0"/>
        <v>11315</v>
      </c>
    </row>
    <row r="40" spans="1:8" ht="15.75" customHeight="1" thickBot="1">
      <c r="A40" s="2">
        <v>38</v>
      </c>
      <c r="B40" s="7" t="s">
        <v>32</v>
      </c>
      <c r="C40" s="45" t="s">
        <v>5</v>
      </c>
      <c r="D40" s="45">
        <v>1</v>
      </c>
      <c r="E40" s="46">
        <v>15470</v>
      </c>
      <c r="F40" s="18">
        <v>10500</v>
      </c>
      <c r="G40" s="31">
        <v>11235</v>
      </c>
      <c r="H40" s="33">
        <f t="shared" si="0"/>
        <v>12401.666666666666</v>
      </c>
    </row>
    <row r="41" spans="1:8" ht="15.75" customHeight="1" thickBot="1">
      <c r="A41" s="2">
        <v>39</v>
      </c>
      <c r="B41" s="7" t="s">
        <v>33</v>
      </c>
      <c r="C41" s="45" t="s">
        <v>5</v>
      </c>
      <c r="D41" s="45">
        <v>1</v>
      </c>
      <c r="E41" s="46">
        <v>56525</v>
      </c>
      <c r="F41" s="18">
        <v>37800</v>
      </c>
      <c r="G41" s="31">
        <v>40446</v>
      </c>
      <c r="H41" s="33">
        <f t="shared" si="0"/>
        <v>44923.666666666664</v>
      </c>
    </row>
    <row r="42" spans="1:8" ht="15.75" customHeight="1" thickBot="1">
      <c r="A42" s="2">
        <v>40</v>
      </c>
      <c r="B42" s="3" t="s">
        <v>34</v>
      </c>
      <c r="C42" s="4" t="s">
        <v>5</v>
      </c>
      <c r="D42" s="4">
        <v>1</v>
      </c>
      <c r="E42" s="19">
        <v>11602.5</v>
      </c>
      <c r="F42" s="18">
        <v>7800</v>
      </c>
      <c r="G42" s="31">
        <v>8346</v>
      </c>
      <c r="H42" s="33">
        <f t="shared" si="0"/>
        <v>9249.5</v>
      </c>
    </row>
    <row r="43" spans="1:8" ht="15.75" customHeight="1" thickBot="1">
      <c r="A43" s="2">
        <v>41</v>
      </c>
      <c r="B43" s="7" t="s">
        <v>35</v>
      </c>
      <c r="C43" s="45" t="s">
        <v>5</v>
      </c>
      <c r="D43" s="45">
        <v>1</v>
      </c>
      <c r="E43" s="46">
        <v>14280</v>
      </c>
      <c r="F43" s="18">
        <v>3800</v>
      </c>
      <c r="G43" s="31">
        <v>4066</v>
      </c>
      <c r="H43" s="33">
        <f t="shared" si="0"/>
        <v>7382</v>
      </c>
    </row>
    <row r="44" spans="1:8" ht="15.75" customHeight="1" thickBot="1">
      <c r="A44" s="2">
        <v>42</v>
      </c>
      <c r="B44" s="3" t="s">
        <v>36</v>
      </c>
      <c r="C44" s="4" t="s">
        <v>5</v>
      </c>
      <c r="D44" s="4">
        <v>1</v>
      </c>
      <c r="E44" s="19">
        <v>6783</v>
      </c>
      <c r="F44" s="18">
        <v>4800</v>
      </c>
      <c r="G44" s="31">
        <v>5136</v>
      </c>
      <c r="H44" s="33">
        <f t="shared" si="0"/>
        <v>5573</v>
      </c>
    </row>
    <row r="45" spans="1:8" ht="15.75" customHeight="1" thickBot="1">
      <c r="A45" s="2">
        <v>43</v>
      </c>
      <c r="B45" s="3" t="s">
        <v>37</v>
      </c>
      <c r="C45" s="4" t="s">
        <v>5</v>
      </c>
      <c r="D45" s="4">
        <v>1</v>
      </c>
      <c r="E45" s="19">
        <v>5622.75</v>
      </c>
      <c r="F45" s="18">
        <v>3500</v>
      </c>
      <c r="G45" s="31">
        <v>3745</v>
      </c>
      <c r="H45" s="33">
        <f t="shared" si="0"/>
        <v>4289.25</v>
      </c>
    </row>
    <row r="46" spans="1:8" ht="15.75" customHeight="1" thickBot="1">
      <c r="A46" s="2">
        <v>44</v>
      </c>
      <c r="B46" s="7" t="s">
        <v>38</v>
      </c>
      <c r="C46" s="45" t="s">
        <v>5</v>
      </c>
      <c r="D46" s="45">
        <v>1</v>
      </c>
      <c r="E46" s="46">
        <v>42542.5</v>
      </c>
      <c r="F46" s="18">
        <v>18600</v>
      </c>
      <c r="G46" s="31">
        <v>19902</v>
      </c>
      <c r="H46" s="33">
        <f t="shared" si="0"/>
        <v>27014.833333333332</v>
      </c>
    </row>
    <row r="47" spans="1:8" ht="15.75" customHeight="1" thickBot="1">
      <c r="A47" s="2">
        <v>45</v>
      </c>
      <c r="B47" s="3" t="s">
        <v>39</v>
      </c>
      <c r="C47" s="4" t="s">
        <v>5</v>
      </c>
      <c r="D47" s="4">
        <v>1</v>
      </c>
      <c r="E47" s="19">
        <v>32130</v>
      </c>
      <c r="F47" s="18">
        <v>28000</v>
      </c>
      <c r="G47" s="31">
        <v>29960</v>
      </c>
      <c r="H47" s="33">
        <f t="shared" si="0"/>
        <v>30030</v>
      </c>
    </row>
    <row r="48" spans="1:8" ht="15.75" customHeight="1" thickBot="1">
      <c r="A48" s="2">
        <v>46</v>
      </c>
      <c r="B48" s="7" t="s">
        <v>40</v>
      </c>
      <c r="C48" s="45" t="s">
        <v>5</v>
      </c>
      <c r="D48" s="45">
        <v>1</v>
      </c>
      <c r="E48" s="46">
        <v>23800</v>
      </c>
      <c r="F48" s="18">
        <v>14900</v>
      </c>
      <c r="G48" s="31">
        <v>15943</v>
      </c>
      <c r="H48" s="33">
        <f t="shared" si="0"/>
        <v>18214.333333333332</v>
      </c>
    </row>
    <row r="49" spans="1:8" ht="15.75" customHeight="1" thickBot="1">
      <c r="A49" s="2">
        <v>47</v>
      </c>
      <c r="B49" s="7" t="s">
        <v>41</v>
      </c>
      <c r="C49" s="45" t="s">
        <v>5</v>
      </c>
      <c r="D49" s="45">
        <v>1</v>
      </c>
      <c r="E49" s="46">
        <v>16660</v>
      </c>
      <c r="F49" s="18">
        <v>7900</v>
      </c>
      <c r="G49" s="31">
        <v>8453</v>
      </c>
      <c r="H49" s="33">
        <f t="shared" si="0"/>
        <v>11004.333333333334</v>
      </c>
    </row>
    <row r="50" spans="1:8" ht="15.75" customHeight="1" thickBot="1">
      <c r="A50" s="2">
        <v>48</v>
      </c>
      <c r="B50" s="7" t="s">
        <v>42</v>
      </c>
      <c r="C50" s="45" t="s">
        <v>5</v>
      </c>
      <c r="D50" s="45">
        <v>1</v>
      </c>
      <c r="E50" s="46">
        <v>23026.5</v>
      </c>
      <c r="F50" s="18">
        <v>15300</v>
      </c>
      <c r="G50" s="31">
        <v>16371</v>
      </c>
      <c r="H50" s="33">
        <f t="shared" si="0"/>
        <v>18232.5</v>
      </c>
    </row>
    <row r="51" spans="1:8" ht="15.75" customHeight="1" thickBot="1">
      <c r="A51" s="2">
        <v>49</v>
      </c>
      <c r="B51" s="7" t="s">
        <v>43</v>
      </c>
      <c r="C51" s="45" t="s">
        <v>5</v>
      </c>
      <c r="D51" s="45">
        <v>1</v>
      </c>
      <c r="E51" s="46">
        <v>106838.2</v>
      </c>
      <c r="F51" s="18">
        <v>79900</v>
      </c>
      <c r="G51" s="31">
        <v>85493</v>
      </c>
      <c r="H51" s="33">
        <f t="shared" si="0"/>
        <v>90743.733333333337</v>
      </c>
    </row>
    <row r="52" spans="1:8" ht="33" customHeight="1" thickBot="1">
      <c r="A52" s="2">
        <v>50</v>
      </c>
      <c r="B52" s="45" t="s">
        <v>44</v>
      </c>
      <c r="C52" s="45" t="s">
        <v>5</v>
      </c>
      <c r="D52" s="45">
        <v>1</v>
      </c>
      <c r="E52" s="46">
        <v>57834</v>
      </c>
      <c r="F52" s="18">
        <v>35600</v>
      </c>
      <c r="G52" s="31">
        <v>38092</v>
      </c>
      <c r="H52" s="33">
        <f t="shared" si="0"/>
        <v>43842</v>
      </c>
    </row>
    <row r="53" spans="1:8" ht="15.75" customHeight="1" thickBot="1">
      <c r="A53" s="2">
        <v>51</v>
      </c>
      <c r="B53" s="3" t="s">
        <v>45</v>
      </c>
      <c r="C53" s="4" t="s">
        <v>5</v>
      </c>
      <c r="D53" s="4">
        <v>1</v>
      </c>
      <c r="E53" s="19">
        <v>58726.5</v>
      </c>
      <c r="F53" s="18">
        <v>40900</v>
      </c>
      <c r="G53" s="31">
        <v>43763</v>
      </c>
      <c r="H53" s="33">
        <f t="shared" si="0"/>
        <v>47796.5</v>
      </c>
    </row>
    <row r="54" spans="1:8" ht="15.75" customHeight="1" thickBot="1">
      <c r="A54" s="2">
        <v>52</v>
      </c>
      <c r="B54" s="3" t="s">
        <v>46</v>
      </c>
      <c r="C54" s="4" t="s">
        <v>5</v>
      </c>
      <c r="D54" s="4">
        <v>1</v>
      </c>
      <c r="E54" s="19">
        <v>55156.5</v>
      </c>
      <c r="F54" s="18">
        <v>34300</v>
      </c>
      <c r="G54" s="31">
        <v>36701</v>
      </c>
      <c r="H54" s="33">
        <f t="shared" si="0"/>
        <v>42052.5</v>
      </c>
    </row>
    <row r="55" spans="1:8" ht="15.75" customHeight="1" thickBot="1">
      <c r="A55" s="2">
        <v>53</v>
      </c>
      <c r="B55" s="3" t="s">
        <v>47</v>
      </c>
      <c r="C55" s="4" t="s">
        <v>5</v>
      </c>
      <c r="D55" s="4">
        <v>1</v>
      </c>
      <c r="E55" s="19">
        <v>44446.5</v>
      </c>
      <c r="F55" s="18">
        <v>26200</v>
      </c>
      <c r="G55" s="31">
        <v>28034</v>
      </c>
      <c r="H55" s="33">
        <f t="shared" si="0"/>
        <v>32893.5</v>
      </c>
    </row>
    <row r="56" spans="1:8" ht="15.75" customHeight="1" thickBot="1">
      <c r="A56" s="2">
        <v>54</v>
      </c>
      <c r="B56" s="7" t="s">
        <v>48</v>
      </c>
      <c r="C56" s="45" t="s">
        <v>5</v>
      </c>
      <c r="D56" s="45">
        <v>1</v>
      </c>
      <c r="E56" s="46">
        <v>107100</v>
      </c>
      <c r="F56" s="18">
        <v>78900</v>
      </c>
      <c r="G56" s="31">
        <v>84423</v>
      </c>
      <c r="H56" s="33">
        <f t="shared" si="0"/>
        <v>90141</v>
      </c>
    </row>
    <row r="57" spans="1:8" ht="15.75" customHeight="1" thickBot="1">
      <c r="A57" s="2">
        <v>55</v>
      </c>
      <c r="B57" s="3" t="s">
        <v>49</v>
      </c>
      <c r="C57" s="4" t="s">
        <v>5</v>
      </c>
      <c r="D57" s="4">
        <v>1</v>
      </c>
      <c r="E57" s="19">
        <v>47391.75</v>
      </c>
      <c r="F57" s="18">
        <v>30500</v>
      </c>
      <c r="G57" s="31">
        <v>32635</v>
      </c>
      <c r="H57" s="33">
        <f t="shared" si="0"/>
        <v>36842.25</v>
      </c>
    </row>
    <row r="58" spans="1:8" ht="15.75" customHeight="1" thickBot="1">
      <c r="A58" s="2">
        <v>56</v>
      </c>
      <c r="B58" s="3" t="s">
        <v>50</v>
      </c>
      <c r="C58" s="4" t="s">
        <v>5</v>
      </c>
      <c r="D58" s="4">
        <v>1</v>
      </c>
      <c r="E58" s="19">
        <v>40876.5</v>
      </c>
      <c r="F58" s="18">
        <v>23700</v>
      </c>
      <c r="G58" s="31">
        <v>25359</v>
      </c>
      <c r="H58" s="33">
        <f t="shared" si="0"/>
        <v>29978.5</v>
      </c>
    </row>
    <row r="59" spans="1:8" ht="15.75" customHeight="1" thickBot="1">
      <c r="A59" s="2">
        <v>57</v>
      </c>
      <c r="B59" s="3" t="s">
        <v>51</v>
      </c>
      <c r="C59" s="4" t="s">
        <v>5</v>
      </c>
      <c r="D59" s="4">
        <v>1</v>
      </c>
      <c r="E59" s="19">
        <v>151546.5</v>
      </c>
      <c r="F59" s="18">
        <v>115000</v>
      </c>
      <c r="G59" s="31">
        <v>123050</v>
      </c>
      <c r="H59" s="33">
        <f t="shared" si="0"/>
        <v>129865.5</v>
      </c>
    </row>
    <row r="60" spans="1:8" ht="15.75" customHeight="1" thickBot="1">
      <c r="A60" s="2">
        <v>58</v>
      </c>
      <c r="B60" s="3" t="s">
        <v>52</v>
      </c>
      <c r="C60" s="4" t="s">
        <v>5</v>
      </c>
      <c r="D60" s="4">
        <v>1</v>
      </c>
      <c r="E60" s="19">
        <v>89071.5</v>
      </c>
      <c r="F60" s="18">
        <v>65000</v>
      </c>
      <c r="G60" s="31">
        <v>69550</v>
      </c>
      <c r="H60" s="33">
        <f t="shared" si="0"/>
        <v>74540.5</v>
      </c>
    </row>
    <row r="61" spans="1:8" ht="15.75" customHeight="1" thickBot="1">
      <c r="A61" s="2">
        <v>59</v>
      </c>
      <c r="B61" s="3" t="s">
        <v>53</v>
      </c>
      <c r="C61" s="4" t="s">
        <v>5</v>
      </c>
      <c r="D61" s="4">
        <v>1</v>
      </c>
      <c r="E61" s="19">
        <v>114061.5</v>
      </c>
      <c r="F61" s="18">
        <v>66900</v>
      </c>
      <c r="G61" s="31">
        <v>71583</v>
      </c>
      <c r="H61" s="33">
        <f t="shared" si="0"/>
        <v>84181.5</v>
      </c>
    </row>
    <row r="62" spans="1:8" ht="15.75" customHeight="1" thickBot="1">
      <c r="A62" s="2">
        <v>60</v>
      </c>
      <c r="B62" s="7" t="s">
        <v>54</v>
      </c>
      <c r="C62" s="45" t="s">
        <v>5</v>
      </c>
      <c r="D62" s="45">
        <v>1</v>
      </c>
      <c r="E62" s="46">
        <v>57120</v>
      </c>
      <c r="F62" s="18">
        <v>37900</v>
      </c>
      <c r="G62" s="31">
        <v>40553</v>
      </c>
      <c r="H62" s="33">
        <f t="shared" si="0"/>
        <v>45191</v>
      </c>
    </row>
    <row r="63" spans="1:8" ht="48.75" customHeight="1" thickBot="1">
      <c r="A63" s="2">
        <v>61</v>
      </c>
      <c r="B63" s="3" t="s">
        <v>55</v>
      </c>
      <c r="C63" s="4" t="s">
        <v>26</v>
      </c>
      <c r="D63" s="4">
        <v>1</v>
      </c>
      <c r="E63" s="19">
        <v>156187.5</v>
      </c>
      <c r="F63" s="18">
        <v>115000</v>
      </c>
      <c r="G63" s="31">
        <v>123050</v>
      </c>
      <c r="H63" s="33">
        <f t="shared" si="0"/>
        <v>131412.5</v>
      </c>
    </row>
    <row r="64" spans="1:8" ht="51" customHeight="1" thickBot="1">
      <c r="A64" s="2">
        <v>62</v>
      </c>
      <c r="B64" s="41" t="s">
        <v>183</v>
      </c>
      <c r="C64" s="45" t="s">
        <v>5</v>
      </c>
      <c r="D64" s="45">
        <v>1</v>
      </c>
      <c r="E64" s="46">
        <v>303450</v>
      </c>
      <c r="F64" s="18">
        <v>265300</v>
      </c>
      <c r="G64" s="31">
        <v>283871</v>
      </c>
      <c r="H64" s="33">
        <f t="shared" si="0"/>
        <v>284207</v>
      </c>
    </row>
    <row r="65" spans="1:8" ht="33" customHeight="1" thickBot="1">
      <c r="A65" s="2">
        <v>63</v>
      </c>
      <c r="B65" s="4" t="s">
        <v>58</v>
      </c>
      <c r="C65" s="4" t="s">
        <v>5</v>
      </c>
      <c r="D65" s="4">
        <v>1</v>
      </c>
      <c r="E65" s="19">
        <v>330820</v>
      </c>
      <c r="F65" s="18">
        <v>290600</v>
      </c>
      <c r="G65" s="31">
        <v>310942</v>
      </c>
      <c r="H65" s="33">
        <f t="shared" si="0"/>
        <v>310787.33333333331</v>
      </c>
    </row>
    <row r="66" spans="1:8" ht="15.75" customHeight="1" thickBot="1">
      <c r="A66" s="2">
        <v>64</v>
      </c>
      <c r="B66" s="3" t="s">
        <v>59</v>
      </c>
      <c r="C66" s="4" t="s">
        <v>5</v>
      </c>
      <c r="D66" s="4">
        <v>1</v>
      </c>
      <c r="E66" s="19">
        <v>12819.87</v>
      </c>
      <c r="F66" s="18">
        <v>10500</v>
      </c>
      <c r="G66" s="31">
        <v>11235</v>
      </c>
      <c r="H66" s="33">
        <f t="shared" si="0"/>
        <v>11518.29</v>
      </c>
    </row>
    <row r="67" spans="1:8" ht="15.75" customHeight="1" thickBot="1">
      <c r="A67" s="2">
        <v>65</v>
      </c>
      <c r="B67" s="3" t="s">
        <v>60</v>
      </c>
      <c r="C67" s="4" t="s">
        <v>5</v>
      </c>
      <c r="D67" s="4">
        <v>1</v>
      </c>
      <c r="E67" s="19">
        <v>26757.15</v>
      </c>
      <c r="F67" s="18">
        <v>19900</v>
      </c>
      <c r="G67" s="31">
        <v>21293</v>
      </c>
      <c r="H67" s="33">
        <f t="shared" si="0"/>
        <v>22650.05</v>
      </c>
    </row>
    <row r="68" spans="1:8" ht="15.75" customHeight="1" thickBot="1">
      <c r="A68" s="2">
        <v>66</v>
      </c>
      <c r="B68" s="3" t="s">
        <v>61</v>
      </c>
      <c r="C68" s="4" t="s">
        <v>5</v>
      </c>
      <c r="D68" s="4">
        <v>1</v>
      </c>
      <c r="E68" s="19">
        <v>140836.5</v>
      </c>
      <c r="F68" s="18">
        <v>115600</v>
      </c>
      <c r="G68" s="31">
        <v>123692</v>
      </c>
      <c r="H68" s="33">
        <f t="shared" ref="H68:H131" si="1">+AVERAGE(E68,F68,G68)</f>
        <v>126709.5</v>
      </c>
    </row>
    <row r="69" spans="1:8" ht="15.75" customHeight="1" thickBot="1">
      <c r="A69" s="2">
        <v>67</v>
      </c>
      <c r="B69" s="3" t="s">
        <v>62</v>
      </c>
      <c r="C69" s="4" t="s">
        <v>5</v>
      </c>
      <c r="D69" s="4">
        <v>1</v>
      </c>
      <c r="E69" s="19">
        <v>178500</v>
      </c>
      <c r="F69" s="18">
        <v>196300</v>
      </c>
      <c r="G69" s="31">
        <v>210041</v>
      </c>
      <c r="H69" s="33">
        <f t="shared" si="1"/>
        <v>194947</v>
      </c>
    </row>
    <row r="70" spans="1:8" ht="15.75" customHeight="1" thickBot="1">
      <c r="A70" s="2">
        <v>68</v>
      </c>
      <c r="B70" s="7" t="s">
        <v>63</v>
      </c>
      <c r="C70" s="45" t="s">
        <v>5</v>
      </c>
      <c r="D70" s="45">
        <v>1</v>
      </c>
      <c r="E70" s="46">
        <v>19040</v>
      </c>
      <c r="F70" s="18">
        <v>13000</v>
      </c>
      <c r="G70" s="31">
        <v>13910</v>
      </c>
      <c r="H70" s="33">
        <f t="shared" si="1"/>
        <v>15316.666666666666</v>
      </c>
    </row>
    <row r="71" spans="1:8" ht="30" customHeight="1" thickBot="1">
      <c r="A71" s="2">
        <v>69</v>
      </c>
      <c r="B71" s="45" t="s">
        <v>64</v>
      </c>
      <c r="C71" s="45" t="s">
        <v>5</v>
      </c>
      <c r="D71" s="45">
        <v>1</v>
      </c>
      <c r="E71" s="46">
        <v>124950</v>
      </c>
      <c r="F71" s="47">
        <v>150000</v>
      </c>
      <c r="G71" s="48">
        <v>160500</v>
      </c>
      <c r="H71" s="33">
        <f t="shared" si="1"/>
        <v>145150</v>
      </c>
    </row>
    <row r="72" spans="1:8" ht="44.25" customHeight="1" thickBot="1">
      <c r="A72" s="2">
        <v>70</v>
      </c>
      <c r="B72" s="3" t="s">
        <v>65</v>
      </c>
      <c r="C72" s="4" t="s">
        <v>5</v>
      </c>
      <c r="D72" s="4">
        <v>1</v>
      </c>
      <c r="E72" s="19">
        <v>169396.5</v>
      </c>
      <c r="F72" s="18">
        <v>175000</v>
      </c>
      <c r="G72" s="31">
        <v>187250</v>
      </c>
      <c r="H72" s="33">
        <f t="shared" si="1"/>
        <v>177215.5</v>
      </c>
    </row>
    <row r="73" spans="1:8" ht="36" customHeight="1" thickBot="1">
      <c r="A73" s="2">
        <v>71</v>
      </c>
      <c r="B73" s="7" t="s">
        <v>66</v>
      </c>
      <c r="C73" s="45" t="s">
        <v>5</v>
      </c>
      <c r="D73" s="45">
        <v>1</v>
      </c>
      <c r="E73" s="46">
        <v>17665.55</v>
      </c>
      <c r="F73" s="18">
        <v>9500</v>
      </c>
      <c r="G73" s="31">
        <v>10165</v>
      </c>
      <c r="H73" s="33">
        <f t="shared" si="1"/>
        <v>12443.516666666668</v>
      </c>
    </row>
    <row r="74" spans="1:8" ht="36" customHeight="1" thickBot="1">
      <c r="A74" s="2">
        <v>72</v>
      </c>
      <c r="B74" s="3" t="s">
        <v>67</v>
      </c>
      <c r="C74" s="4" t="s">
        <v>5</v>
      </c>
      <c r="D74" s="4">
        <v>1</v>
      </c>
      <c r="E74" s="19">
        <v>41233.5</v>
      </c>
      <c r="F74" s="18">
        <v>22000</v>
      </c>
      <c r="G74" s="31">
        <v>23540</v>
      </c>
      <c r="H74" s="33">
        <f t="shared" si="1"/>
        <v>28924.5</v>
      </c>
    </row>
    <row r="75" spans="1:8" ht="15.75" customHeight="1" thickBot="1">
      <c r="A75" s="2">
        <v>73</v>
      </c>
      <c r="B75" s="3" t="s">
        <v>68</v>
      </c>
      <c r="C75" s="4" t="s">
        <v>5</v>
      </c>
      <c r="D75" s="4">
        <v>1</v>
      </c>
      <c r="E75" s="19">
        <v>40876.5</v>
      </c>
      <c r="F75" s="18">
        <v>25900</v>
      </c>
      <c r="G75" s="31">
        <v>27713</v>
      </c>
      <c r="H75" s="33">
        <f t="shared" si="1"/>
        <v>31496.5</v>
      </c>
    </row>
    <row r="76" spans="1:8" ht="15.75" customHeight="1" thickBot="1">
      <c r="A76" s="2">
        <v>74</v>
      </c>
      <c r="B76" s="3" t="s">
        <v>69</v>
      </c>
      <c r="C76" s="4" t="s">
        <v>5</v>
      </c>
      <c r="D76" s="4">
        <v>1</v>
      </c>
      <c r="E76" s="19">
        <v>36681.75</v>
      </c>
      <c r="F76" s="18">
        <v>26900</v>
      </c>
      <c r="G76" s="31">
        <v>28783</v>
      </c>
      <c r="H76" s="33">
        <f t="shared" si="1"/>
        <v>30788.25</v>
      </c>
    </row>
    <row r="77" spans="1:8" ht="49.5" customHeight="1" thickBot="1">
      <c r="A77" s="2">
        <v>75</v>
      </c>
      <c r="B77" s="3" t="s">
        <v>70</v>
      </c>
      <c r="C77" s="4" t="s">
        <v>5</v>
      </c>
      <c r="D77" s="4">
        <v>1</v>
      </c>
      <c r="E77" s="19">
        <v>69436.5</v>
      </c>
      <c r="F77" s="18">
        <v>47800</v>
      </c>
      <c r="G77" s="31">
        <v>51146</v>
      </c>
      <c r="H77" s="33">
        <f t="shared" si="1"/>
        <v>56127.5</v>
      </c>
    </row>
    <row r="78" spans="1:8" ht="15.75" customHeight="1" thickBot="1">
      <c r="A78" s="2">
        <v>76</v>
      </c>
      <c r="B78" s="3" t="s">
        <v>71</v>
      </c>
      <c r="C78" s="4" t="s">
        <v>72</v>
      </c>
      <c r="D78" s="4">
        <v>1</v>
      </c>
      <c r="E78" s="19">
        <v>15618.75</v>
      </c>
      <c r="F78" s="18">
        <v>12750</v>
      </c>
      <c r="G78" s="31">
        <v>13642.5</v>
      </c>
      <c r="H78" s="33">
        <f t="shared" si="1"/>
        <v>14003.75</v>
      </c>
    </row>
    <row r="79" spans="1:8" ht="36.75" customHeight="1" thickBot="1">
      <c r="A79" s="2">
        <v>77</v>
      </c>
      <c r="B79" s="3" t="s">
        <v>73</v>
      </c>
      <c r="C79" s="4" t="s">
        <v>5</v>
      </c>
      <c r="D79" s="4">
        <v>1</v>
      </c>
      <c r="E79" s="19">
        <v>9103.5</v>
      </c>
      <c r="F79" s="18">
        <v>8500</v>
      </c>
      <c r="G79" s="31">
        <v>9095</v>
      </c>
      <c r="H79" s="33">
        <f t="shared" si="1"/>
        <v>8899.5</v>
      </c>
    </row>
    <row r="80" spans="1:8" ht="15.75" customHeight="1" thickBot="1">
      <c r="A80" s="2">
        <v>78</v>
      </c>
      <c r="B80" s="3" t="s">
        <v>74</v>
      </c>
      <c r="C80" s="4" t="s">
        <v>5</v>
      </c>
      <c r="D80" s="4">
        <v>1</v>
      </c>
      <c r="E80" s="19">
        <v>13030.5</v>
      </c>
      <c r="F80" s="18">
        <v>9300</v>
      </c>
      <c r="G80" s="31">
        <v>9951</v>
      </c>
      <c r="H80" s="33">
        <f t="shared" si="1"/>
        <v>10760.5</v>
      </c>
    </row>
    <row r="81" spans="1:8" ht="15.75" customHeight="1" thickBot="1">
      <c r="A81" s="2">
        <v>79</v>
      </c>
      <c r="B81" s="3" t="s">
        <v>75</v>
      </c>
      <c r="C81" s="4" t="s">
        <v>5</v>
      </c>
      <c r="D81" s="4">
        <v>1</v>
      </c>
      <c r="E81" s="19">
        <v>7140</v>
      </c>
      <c r="F81" s="18">
        <v>6500</v>
      </c>
      <c r="G81" s="31">
        <v>6955</v>
      </c>
      <c r="H81" s="33">
        <f t="shared" si="1"/>
        <v>6865</v>
      </c>
    </row>
    <row r="82" spans="1:8" ht="15.75" customHeight="1" thickBot="1">
      <c r="A82" s="2">
        <v>80</v>
      </c>
      <c r="B82" s="3" t="s">
        <v>76</v>
      </c>
      <c r="C82" s="4" t="s">
        <v>5</v>
      </c>
      <c r="D82" s="4">
        <v>1</v>
      </c>
      <c r="E82" s="19">
        <v>26061</v>
      </c>
      <c r="F82" s="18">
        <v>16500</v>
      </c>
      <c r="G82" s="31">
        <v>17655</v>
      </c>
      <c r="H82" s="33">
        <f t="shared" si="1"/>
        <v>20072</v>
      </c>
    </row>
    <row r="83" spans="1:8" ht="15.75" customHeight="1" thickBot="1">
      <c r="A83" s="2">
        <v>81</v>
      </c>
      <c r="B83" s="3" t="s">
        <v>77</v>
      </c>
      <c r="C83" s="4" t="s">
        <v>5</v>
      </c>
      <c r="D83" s="4">
        <v>1</v>
      </c>
      <c r="E83" s="19">
        <v>32844</v>
      </c>
      <c r="F83" s="18">
        <v>18400</v>
      </c>
      <c r="G83" s="31">
        <v>19688</v>
      </c>
      <c r="H83" s="33">
        <f t="shared" si="1"/>
        <v>23644</v>
      </c>
    </row>
    <row r="84" spans="1:8" ht="15.75" customHeight="1" thickBot="1">
      <c r="A84" s="2">
        <v>82</v>
      </c>
      <c r="B84" s="7" t="s">
        <v>78</v>
      </c>
      <c r="C84" s="45" t="s">
        <v>5</v>
      </c>
      <c r="D84" s="45">
        <v>1</v>
      </c>
      <c r="E84" s="46">
        <v>41650</v>
      </c>
      <c r="F84" s="18">
        <v>26500</v>
      </c>
      <c r="G84" s="31">
        <v>28355</v>
      </c>
      <c r="H84" s="33">
        <f t="shared" si="1"/>
        <v>32168.333333333332</v>
      </c>
    </row>
    <row r="85" spans="1:8" ht="15.75" customHeight="1" thickBot="1">
      <c r="A85" s="2">
        <v>83</v>
      </c>
      <c r="B85" s="3" t="s">
        <v>79</v>
      </c>
      <c r="C85" s="4" t="s">
        <v>5</v>
      </c>
      <c r="D85" s="4">
        <v>1</v>
      </c>
      <c r="E85" s="19">
        <v>45934</v>
      </c>
      <c r="F85" s="18">
        <v>42300</v>
      </c>
      <c r="G85" s="31">
        <v>45261</v>
      </c>
      <c r="H85" s="33">
        <f t="shared" si="1"/>
        <v>44498.333333333336</v>
      </c>
    </row>
    <row r="86" spans="1:8" ht="15.75" customHeight="1" thickBot="1">
      <c r="A86" s="2">
        <v>84</v>
      </c>
      <c r="B86" s="3" t="s">
        <v>80</v>
      </c>
      <c r="C86" s="4" t="s">
        <v>5</v>
      </c>
      <c r="D86" s="4">
        <v>1</v>
      </c>
      <c r="E86" s="19">
        <v>9817.5</v>
      </c>
      <c r="F86" s="18">
        <v>7400</v>
      </c>
      <c r="G86" s="31">
        <v>7918</v>
      </c>
      <c r="H86" s="33">
        <f t="shared" si="1"/>
        <v>8378.5</v>
      </c>
    </row>
    <row r="87" spans="1:8" ht="15.75" customHeight="1" thickBot="1">
      <c r="A87" s="2">
        <v>85</v>
      </c>
      <c r="B87" s="3" t="s">
        <v>81</v>
      </c>
      <c r="C87" s="4" t="s">
        <v>5</v>
      </c>
      <c r="D87" s="4">
        <v>1</v>
      </c>
      <c r="E87" s="19">
        <v>94158.75</v>
      </c>
      <c r="F87" s="18">
        <v>67900</v>
      </c>
      <c r="G87" s="31">
        <v>72653</v>
      </c>
      <c r="H87" s="33">
        <f t="shared" si="1"/>
        <v>78237.25</v>
      </c>
    </row>
    <row r="88" spans="1:8" ht="15.75" customHeight="1" thickBot="1">
      <c r="A88" s="2">
        <v>86</v>
      </c>
      <c r="B88" s="3" t="s">
        <v>82</v>
      </c>
      <c r="C88" s="4" t="s">
        <v>83</v>
      </c>
      <c r="D88" s="4">
        <v>1</v>
      </c>
      <c r="E88" s="19">
        <v>17850</v>
      </c>
      <c r="F88" s="18">
        <v>9400</v>
      </c>
      <c r="G88" s="31">
        <v>10058</v>
      </c>
      <c r="H88" s="33">
        <f t="shared" si="1"/>
        <v>12436</v>
      </c>
    </row>
    <row r="89" spans="1:8" ht="15.75" customHeight="1" thickBot="1">
      <c r="A89" s="2">
        <v>87</v>
      </c>
      <c r="B89" s="7" t="s">
        <v>84</v>
      </c>
      <c r="C89" s="45" t="s">
        <v>83</v>
      </c>
      <c r="D89" s="45">
        <v>1</v>
      </c>
      <c r="E89" s="46">
        <v>3466.4700000000003</v>
      </c>
      <c r="F89" s="18">
        <v>2126</v>
      </c>
      <c r="G89" s="31">
        <v>2274.8200000000002</v>
      </c>
      <c r="H89" s="33">
        <f t="shared" si="1"/>
        <v>2622.4300000000003</v>
      </c>
    </row>
    <row r="90" spans="1:8" ht="15.75" customHeight="1" thickBot="1">
      <c r="A90" s="2">
        <v>88</v>
      </c>
      <c r="B90" s="7" t="s">
        <v>85</v>
      </c>
      <c r="C90" s="45" t="s">
        <v>83</v>
      </c>
      <c r="D90" s="45">
        <v>1</v>
      </c>
      <c r="E90" s="46">
        <v>11900</v>
      </c>
      <c r="F90" s="18">
        <v>7200</v>
      </c>
      <c r="G90" s="31">
        <v>7704</v>
      </c>
      <c r="H90" s="33">
        <f t="shared" si="1"/>
        <v>8934.6666666666661</v>
      </c>
    </row>
    <row r="91" spans="1:8" ht="15.75" customHeight="1" thickBot="1">
      <c r="A91" s="2">
        <v>89</v>
      </c>
      <c r="B91" s="3" t="s">
        <v>86</v>
      </c>
      <c r="C91" s="4" t="s">
        <v>83</v>
      </c>
      <c r="D91" s="4">
        <v>1</v>
      </c>
      <c r="E91" s="19">
        <v>83716.5</v>
      </c>
      <c r="F91" s="18">
        <v>46900</v>
      </c>
      <c r="G91" s="31">
        <v>50183</v>
      </c>
      <c r="H91" s="33">
        <f t="shared" si="1"/>
        <v>60266.5</v>
      </c>
    </row>
    <row r="92" spans="1:8" ht="15.75" customHeight="1" thickBot="1">
      <c r="A92" s="2">
        <v>90</v>
      </c>
      <c r="B92" s="3" t="s">
        <v>87</v>
      </c>
      <c r="C92" s="4" t="s">
        <v>83</v>
      </c>
      <c r="D92" s="4">
        <v>1</v>
      </c>
      <c r="E92" s="19">
        <v>17850</v>
      </c>
      <c r="F92" s="18">
        <v>8300</v>
      </c>
      <c r="G92" s="31">
        <v>8881</v>
      </c>
      <c r="H92" s="33">
        <f t="shared" si="1"/>
        <v>11677</v>
      </c>
    </row>
    <row r="93" spans="1:8" ht="15.75" customHeight="1" thickBot="1">
      <c r="A93" s="2">
        <v>91</v>
      </c>
      <c r="B93" s="3" t="s">
        <v>88</v>
      </c>
      <c r="C93" s="4" t="s">
        <v>83</v>
      </c>
      <c r="D93" s="4">
        <v>1</v>
      </c>
      <c r="E93" s="19">
        <v>3748.5</v>
      </c>
      <c r="F93" s="18">
        <v>1950</v>
      </c>
      <c r="G93" s="31">
        <v>2086.5</v>
      </c>
      <c r="H93" s="33">
        <f t="shared" si="1"/>
        <v>2595</v>
      </c>
    </row>
    <row r="94" spans="1:8" ht="15.75" customHeight="1" thickBot="1">
      <c r="A94" s="2">
        <v>92</v>
      </c>
      <c r="B94" s="3" t="s">
        <v>89</v>
      </c>
      <c r="C94" s="4" t="s">
        <v>83</v>
      </c>
      <c r="D94" s="4">
        <v>1</v>
      </c>
      <c r="E94" s="19">
        <v>7943.25</v>
      </c>
      <c r="F94" s="18">
        <v>3700</v>
      </c>
      <c r="G94" s="31">
        <v>3959</v>
      </c>
      <c r="H94" s="33">
        <f t="shared" si="1"/>
        <v>5200.75</v>
      </c>
    </row>
    <row r="95" spans="1:8" ht="15.75" customHeight="1" thickBot="1">
      <c r="A95" s="2">
        <v>93</v>
      </c>
      <c r="B95" s="3" t="s">
        <v>90</v>
      </c>
      <c r="C95" s="4" t="s">
        <v>83</v>
      </c>
      <c r="D95" s="4">
        <v>1</v>
      </c>
      <c r="E95" s="19">
        <v>8746.5</v>
      </c>
      <c r="F95" s="18">
        <v>4900</v>
      </c>
      <c r="G95" s="31">
        <v>5243</v>
      </c>
      <c r="H95" s="33">
        <f t="shared" si="1"/>
        <v>6296.5</v>
      </c>
    </row>
    <row r="96" spans="1:8" ht="15.75" customHeight="1" thickBot="1">
      <c r="A96" s="2">
        <v>94</v>
      </c>
      <c r="B96" s="3" t="s">
        <v>91</v>
      </c>
      <c r="C96" s="4" t="s">
        <v>83</v>
      </c>
      <c r="D96" s="4">
        <v>1</v>
      </c>
      <c r="E96" s="19">
        <v>28381.5</v>
      </c>
      <c r="F96" s="18">
        <v>15900</v>
      </c>
      <c r="G96" s="31">
        <v>17013</v>
      </c>
      <c r="H96" s="33">
        <f t="shared" si="1"/>
        <v>20431.5</v>
      </c>
    </row>
    <row r="97" spans="1:8" ht="15.75" customHeight="1" thickBot="1">
      <c r="A97" s="2">
        <v>95</v>
      </c>
      <c r="B97" s="3" t="s">
        <v>92</v>
      </c>
      <c r="C97" s="4" t="s">
        <v>83</v>
      </c>
      <c r="D97" s="4">
        <v>1</v>
      </c>
      <c r="E97" s="19">
        <v>8478.75</v>
      </c>
      <c r="F97" s="18">
        <v>4750</v>
      </c>
      <c r="G97" s="31">
        <v>5082.5</v>
      </c>
      <c r="H97" s="33">
        <f t="shared" si="1"/>
        <v>6103.75</v>
      </c>
    </row>
    <row r="98" spans="1:8" ht="15.75" customHeight="1" thickBot="1">
      <c r="A98" s="2">
        <v>96</v>
      </c>
      <c r="B98" s="7" t="s">
        <v>93</v>
      </c>
      <c r="C98" s="45" t="s">
        <v>83</v>
      </c>
      <c r="D98" s="45">
        <v>1</v>
      </c>
      <c r="E98" s="46">
        <v>17671.5</v>
      </c>
      <c r="F98" s="18">
        <v>11900</v>
      </c>
      <c r="G98" s="31">
        <v>12733</v>
      </c>
      <c r="H98" s="33">
        <f t="shared" si="1"/>
        <v>14101.5</v>
      </c>
    </row>
    <row r="99" spans="1:8" ht="15.75" customHeight="1" thickBot="1">
      <c r="A99" s="2">
        <v>97</v>
      </c>
      <c r="B99" s="3" t="s">
        <v>94</v>
      </c>
      <c r="C99" s="4" t="s">
        <v>83</v>
      </c>
      <c r="D99" s="4">
        <v>1</v>
      </c>
      <c r="E99" s="19">
        <v>12852</v>
      </c>
      <c r="F99" s="18">
        <v>7200</v>
      </c>
      <c r="G99" s="31">
        <v>7704</v>
      </c>
      <c r="H99" s="33">
        <f t="shared" si="1"/>
        <v>9252</v>
      </c>
    </row>
    <row r="100" spans="1:8" ht="15.75" customHeight="1" thickBot="1">
      <c r="A100" s="2">
        <v>98</v>
      </c>
      <c r="B100" s="3" t="s">
        <v>95</v>
      </c>
      <c r="C100" s="4" t="s">
        <v>83</v>
      </c>
      <c r="D100" s="4">
        <v>1</v>
      </c>
      <c r="E100" s="19">
        <v>6158.25</v>
      </c>
      <c r="F100" s="18">
        <v>3450</v>
      </c>
      <c r="G100" s="31">
        <v>3691.5</v>
      </c>
      <c r="H100" s="33">
        <f t="shared" si="1"/>
        <v>4433.25</v>
      </c>
    </row>
    <row r="101" spans="1:8" ht="15.75" customHeight="1" thickBot="1">
      <c r="A101" s="2">
        <v>99</v>
      </c>
      <c r="B101" s="7" t="s">
        <v>96</v>
      </c>
      <c r="C101" s="45" t="s">
        <v>83</v>
      </c>
      <c r="D101" s="45">
        <v>1</v>
      </c>
      <c r="E101" s="46">
        <v>2380</v>
      </c>
      <c r="F101" s="18">
        <v>2250</v>
      </c>
      <c r="G101" s="31">
        <v>2407.5</v>
      </c>
      <c r="H101" s="33">
        <f t="shared" si="1"/>
        <v>2345.8333333333335</v>
      </c>
    </row>
    <row r="102" spans="1:8" s="63" customFormat="1" ht="36" customHeight="1" thickBot="1">
      <c r="A102" s="62">
        <v>100</v>
      </c>
      <c r="B102" s="7" t="s">
        <v>97</v>
      </c>
      <c r="C102" s="45" t="s">
        <v>5</v>
      </c>
      <c r="D102" s="45">
        <v>1</v>
      </c>
      <c r="E102" s="46">
        <v>32606</v>
      </c>
      <c r="F102" s="47">
        <v>19900</v>
      </c>
      <c r="G102" s="48">
        <v>21293</v>
      </c>
      <c r="H102" s="49">
        <f t="shared" si="1"/>
        <v>24599.666666666668</v>
      </c>
    </row>
    <row r="103" spans="1:8" ht="15.75" customHeight="1" thickBot="1">
      <c r="A103" s="2">
        <v>101</v>
      </c>
      <c r="B103" s="3" t="s">
        <v>98</v>
      </c>
      <c r="C103" s="4" t="s">
        <v>72</v>
      </c>
      <c r="D103" s="4">
        <v>1</v>
      </c>
      <c r="E103" s="19">
        <v>120190</v>
      </c>
      <c r="F103" s="18">
        <v>160000</v>
      </c>
      <c r="G103" s="31">
        <v>171200</v>
      </c>
      <c r="H103" s="33">
        <f t="shared" si="1"/>
        <v>150463.33333333334</v>
      </c>
    </row>
    <row r="104" spans="1:8" ht="15.75" customHeight="1" thickBot="1">
      <c r="A104" s="2">
        <v>102</v>
      </c>
      <c r="B104" s="3" t="s">
        <v>99</v>
      </c>
      <c r="C104" s="4" t="s">
        <v>5</v>
      </c>
      <c r="D104" s="4">
        <v>1</v>
      </c>
      <c r="E104" s="19">
        <v>21241.5</v>
      </c>
      <c r="F104" s="18">
        <v>15600</v>
      </c>
      <c r="G104" s="31">
        <v>16692</v>
      </c>
      <c r="H104" s="33">
        <f t="shared" si="1"/>
        <v>17844.5</v>
      </c>
    </row>
    <row r="105" spans="1:8" ht="15.75" customHeight="1" thickBot="1">
      <c r="A105" s="2">
        <v>103</v>
      </c>
      <c r="B105" s="3" t="s">
        <v>100</v>
      </c>
      <c r="C105" s="4" t="s">
        <v>5</v>
      </c>
      <c r="D105" s="4">
        <v>1</v>
      </c>
      <c r="E105" s="29">
        <v>18742.5</v>
      </c>
      <c r="F105" s="18">
        <v>10900</v>
      </c>
      <c r="G105" s="31">
        <v>11663</v>
      </c>
      <c r="H105" s="33">
        <f t="shared" si="1"/>
        <v>13768.5</v>
      </c>
    </row>
    <row r="106" spans="1:8" ht="15.75" customHeight="1" thickBot="1">
      <c r="A106" s="2">
        <v>104</v>
      </c>
      <c r="B106" s="3" t="s">
        <v>101</v>
      </c>
      <c r="C106" s="4" t="s">
        <v>28</v>
      </c>
      <c r="D106" s="4">
        <v>1</v>
      </c>
      <c r="E106" s="19">
        <v>56941.5</v>
      </c>
      <c r="F106" s="18">
        <v>31900</v>
      </c>
      <c r="G106" s="31">
        <v>34133</v>
      </c>
      <c r="H106" s="33">
        <f t="shared" si="1"/>
        <v>40991.5</v>
      </c>
    </row>
    <row r="107" spans="1:8" ht="15.75" customHeight="1" thickBot="1">
      <c r="A107" s="2">
        <v>105</v>
      </c>
      <c r="B107" s="7" t="s">
        <v>102</v>
      </c>
      <c r="C107" s="45" t="s">
        <v>56</v>
      </c>
      <c r="D107" s="45">
        <v>1</v>
      </c>
      <c r="E107" s="46">
        <v>135660</v>
      </c>
      <c r="F107" s="18">
        <v>87900</v>
      </c>
      <c r="G107" s="31">
        <v>94053</v>
      </c>
      <c r="H107" s="33">
        <f t="shared" si="1"/>
        <v>105871</v>
      </c>
    </row>
    <row r="108" spans="1:8" ht="15.75" customHeight="1" thickBot="1">
      <c r="A108" s="2">
        <v>106</v>
      </c>
      <c r="B108" s="3" t="s">
        <v>103</v>
      </c>
      <c r="C108" s="4" t="s">
        <v>5</v>
      </c>
      <c r="D108" s="4">
        <v>1</v>
      </c>
      <c r="E108" s="19">
        <v>112437.15</v>
      </c>
      <c r="F108" s="18">
        <v>62990</v>
      </c>
      <c r="G108" s="31">
        <v>67399.3</v>
      </c>
      <c r="H108" s="33">
        <f t="shared" si="1"/>
        <v>80942.150000000009</v>
      </c>
    </row>
    <row r="109" spans="1:8" ht="15.75" customHeight="1" thickBot="1">
      <c r="A109" s="2">
        <v>107</v>
      </c>
      <c r="B109" s="3" t="s">
        <v>104</v>
      </c>
      <c r="C109" s="4" t="s">
        <v>5</v>
      </c>
      <c r="D109" s="4">
        <v>1</v>
      </c>
      <c r="E109" s="19">
        <v>103351.5</v>
      </c>
      <c r="F109" s="18">
        <v>57900</v>
      </c>
      <c r="G109" s="31">
        <v>61953</v>
      </c>
      <c r="H109" s="33">
        <f t="shared" si="1"/>
        <v>74401.5</v>
      </c>
    </row>
    <row r="110" spans="1:8" ht="15.75" customHeight="1" thickBot="1">
      <c r="A110" s="2">
        <v>108</v>
      </c>
      <c r="B110" s="3" t="s">
        <v>105</v>
      </c>
      <c r="C110" s="4" t="s">
        <v>5</v>
      </c>
      <c r="D110" s="4">
        <v>1</v>
      </c>
      <c r="E110" s="19">
        <v>28560</v>
      </c>
      <c r="F110" s="18">
        <v>16000</v>
      </c>
      <c r="G110" s="31">
        <v>17120</v>
      </c>
      <c r="H110" s="33">
        <f t="shared" si="1"/>
        <v>20560</v>
      </c>
    </row>
    <row r="111" spans="1:8" ht="15.75" customHeight="1" thickBot="1">
      <c r="A111" s="2">
        <v>109</v>
      </c>
      <c r="B111" s="3" t="s">
        <v>106</v>
      </c>
      <c r="C111" s="4" t="s">
        <v>107</v>
      </c>
      <c r="D111" s="4">
        <v>1</v>
      </c>
      <c r="E111" s="19">
        <v>3552.15</v>
      </c>
      <c r="F111" s="18">
        <v>2000</v>
      </c>
      <c r="G111" s="31">
        <v>2140</v>
      </c>
      <c r="H111" s="33">
        <f t="shared" si="1"/>
        <v>2564.0499999999997</v>
      </c>
    </row>
    <row r="112" spans="1:8" ht="15.75" customHeight="1" thickBot="1">
      <c r="A112" s="2">
        <v>110</v>
      </c>
      <c r="B112" s="3" t="s">
        <v>108</v>
      </c>
      <c r="C112" s="4" t="s">
        <v>107</v>
      </c>
      <c r="D112" s="4">
        <v>1</v>
      </c>
      <c r="E112" s="19">
        <v>2677.5</v>
      </c>
      <c r="F112" s="18">
        <v>1900</v>
      </c>
      <c r="G112" s="31">
        <v>2033</v>
      </c>
      <c r="H112" s="33">
        <f t="shared" si="1"/>
        <v>2203.5</v>
      </c>
    </row>
    <row r="113" spans="1:8" ht="15.75" customHeight="1" thickBot="1">
      <c r="A113" s="2">
        <v>111</v>
      </c>
      <c r="B113" s="3" t="s">
        <v>109</v>
      </c>
      <c r="C113" s="4" t="s">
        <v>107</v>
      </c>
      <c r="D113" s="4">
        <v>1</v>
      </c>
      <c r="E113" s="19">
        <v>2391.9</v>
      </c>
      <c r="F113" s="18">
        <v>1340</v>
      </c>
      <c r="G113" s="31">
        <v>1433.8</v>
      </c>
      <c r="H113" s="33">
        <f t="shared" si="1"/>
        <v>1721.8999999999999</v>
      </c>
    </row>
    <row r="114" spans="1:8" ht="15.75" customHeight="1" thickBot="1">
      <c r="A114" s="2">
        <v>112</v>
      </c>
      <c r="B114" s="3" t="s">
        <v>110</v>
      </c>
      <c r="C114" s="4" t="s">
        <v>5</v>
      </c>
      <c r="D114" s="4">
        <v>1</v>
      </c>
      <c r="E114" s="19">
        <v>8032.5</v>
      </c>
      <c r="F114" s="18">
        <v>4500</v>
      </c>
      <c r="G114" s="31">
        <v>4815</v>
      </c>
      <c r="H114" s="33">
        <f t="shared" si="1"/>
        <v>5782.5</v>
      </c>
    </row>
    <row r="115" spans="1:8" ht="15.75" customHeight="1" thickBot="1">
      <c r="A115" s="2">
        <v>113</v>
      </c>
      <c r="B115" s="7" t="s">
        <v>111</v>
      </c>
      <c r="C115" s="45" t="s">
        <v>5</v>
      </c>
      <c r="D115" s="45">
        <v>1</v>
      </c>
      <c r="E115" s="46">
        <v>343315</v>
      </c>
      <c r="F115" s="18">
        <v>289900</v>
      </c>
      <c r="G115" s="31">
        <v>310193</v>
      </c>
      <c r="H115" s="33">
        <f t="shared" si="1"/>
        <v>314469.33333333331</v>
      </c>
    </row>
    <row r="116" spans="1:8" ht="32.25" customHeight="1" thickBot="1">
      <c r="A116" s="2">
        <v>114</v>
      </c>
      <c r="B116" s="7" t="s">
        <v>112</v>
      </c>
      <c r="C116" s="45" t="s">
        <v>5</v>
      </c>
      <c r="D116" s="45">
        <v>1</v>
      </c>
      <c r="E116" s="46">
        <v>440300</v>
      </c>
      <c r="F116" s="18">
        <v>354900</v>
      </c>
      <c r="G116" s="31">
        <v>379743</v>
      </c>
      <c r="H116" s="33">
        <f t="shared" si="1"/>
        <v>391647.66666666669</v>
      </c>
    </row>
    <row r="117" spans="1:8" ht="15.75" customHeight="1" thickBot="1">
      <c r="A117" s="2">
        <v>115</v>
      </c>
      <c r="B117" s="3" t="s">
        <v>113</v>
      </c>
      <c r="C117" s="4" t="s">
        <v>5</v>
      </c>
      <c r="D117" s="4">
        <v>1</v>
      </c>
      <c r="E117" s="19">
        <v>487126.5</v>
      </c>
      <c r="F117" s="18">
        <v>356000</v>
      </c>
      <c r="G117" s="31">
        <v>380920</v>
      </c>
      <c r="H117" s="33">
        <f t="shared" si="1"/>
        <v>408015.5</v>
      </c>
    </row>
    <row r="118" spans="1:8" ht="48.75" customHeight="1" thickBot="1">
      <c r="A118" s="2">
        <v>116</v>
      </c>
      <c r="B118" s="4" t="s">
        <v>114</v>
      </c>
      <c r="C118" s="4" t="s">
        <v>72</v>
      </c>
      <c r="D118" s="4">
        <v>1</v>
      </c>
      <c r="E118" s="19">
        <v>20795.25</v>
      </c>
      <c r="F118" s="18">
        <v>15600</v>
      </c>
      <c r="G118" s="31">
        <v>16692</v>
      </c>
      <c r="H118" s="33">
        <f t="shared" si="1"/>
        <v>17695.75</v>
      </c>
    </row>
    <row r="119" spans="1:8" ht="43.5" customHeight="1" thickBot="1">
      <c r="A119" s="2">
        <v>117</v>
      </c>
      <c r="B119" s="5" t="s">
        <v>115</v>
      </c>
      <c r="C119" s="4" t="s">
        <v>72</v>
      </c>
      <c r="D119" s="4">
        <v>1</v>
      </c>
      <c r="E119" s="19">
        <v>13298.25</v>
      </c>
      <c r="F119" s="18">
        <v>9500</v>
      </c>
      <c r="G119" s="31">
        <v>76000</v>
      </c>
      <c r="H119" s="33">
        <f t="shared" si="1"/>
        <v>32932.75</v>
      </c>
    </row>
    <row r="120" spans="1:8" ht="15.75" customHeight="1" thickBot="1">
      <c r="A120" s="2">
        <v>118</v>
      </c>
      <c r="B120" s="6" t="s">
        <v>116</v>
      </c>
      <c r="C120" s="4" t="s">
        <v>5</v>
      </c>
      <c r="D120" s="4">
        <v>1</v>
      </c>
      <c r="E120" s="19">
        <v>33736.5</v>
      </c>
      <c r="F120" s="18">
        <v>17000</v>
      </c>
      <c r="G120" s="31">
        <v>18190</v>
      </c>
      <c r="H120" s="33">
        <f t="shared" si="1"/>
        <v>22975.5</v>
      </c>
    </row>
    <row r="121" spans="1:8" ht="15.75" customHeight="1" thickBot="1">
      <c r="A121" s="2">
        <v>119</v>
      </c>
      <c r="B121" s="50" t="s">
        <v>117</v>
      </c>
      <c r="C121" s="45" t="s">
        <v>5</v>
      </c>
      <c r="D121" s="45">
        <v>1</v>
      </c>
      <c r="E121" s="46">
        <v>47600</v>
      </c>
      <c r="F121" s="18">
        <v>25500</v>
      </c>
      <c r="G121" s="31">
        <v>27285</v>
      </c>
      <c r="H121" s="33">
        <f t="shared" si="1"/>
        <v>33461.666666666664</v>
      </c>
    </row>
    <row r="122" spans="1:8" ht="15.75" customHeight="1" thickBot="1">
      <c r="A122" s="2">
        <v>120</v>
      </c>
      <c r="B122" s="3" t="s">
        <v>118</v>
      </c>
      <c r="C122" s="4" t="s">
        <v>5</v>
      </c>
      <c r="D122" s="4">
        <v>1</v>
      </c>
      <c r="E122" s="19">
        <v>101566.5</v>
      </c>
      <c r="F122" s="18">
        <v>63500</v>
      </c>
      <c r="G122" s="31">
        <v>67945</v>
      </c>
      <c r="H122" s="33">
        <f t="shared" si="1"/>
        <v>77670.5</v>
      </c>
    </row>
    <row r="123" spans="1:8" ht="15.75" customHeight="1" thickBot="1">
      <c r="A123" s="2">
        <v>121</v>
      </c>
      <c r="B123" s="3" t="s">
        <v>119</v>
      </c>
      <c r="C123" s="4" t="s">
        <v>5</v>
      </c>
      <c r="D123" s="4">
        <v>1</v>
      </c>
      <c r="E123" s="19">
        <v>112276.5</v>
      </c>
      <c r="F123" s="18">
        <v>75600</v>
      </c>
      <c r="G123" s="31">
        <v>80892</v>
      </c>
      <c r="H123" s="33">
        <f t="shared" si="1"/>
        <v>89589.5</v>
      </c>
    </row>
    <row r="124" spans="1:8" ht="15.75" customHeight="1" thickBot="1">
      <c r="A124" s="2">
        <v>122</v>
      </c>
      <c r="B124" s="3" t="s">
        <v>120</v>
      </c>
      <c r="C124" s="4" t="s">
        <v>5</v>
      </c>
      <c r="D124" s="4">
        <v>1</v>
      </c>
      <c r="E124" s="19">
        <v>122986.5</v>
      </c>
      <c r="F124" s="18">
        <v>82300</v>
      </c>
      <c r="G124" s="31">
        <v>88061</v>
      </c>
      <c r="H124" s="33">
        <f t="shared" si="1"/>
        <v>97782.5</v>
      </c>
    </row>
    <row r="125" spans="1:8" ht="15.75" customHeight="1" thickBot="1">
      <c r="A125" s="2">
        <v>123</v>
      </c>
      <c r="B125" s="3" t="s">
        <v>121</v>
      </c>
      <c r="C125" s="4" t="s">
        <v>5</v>
      </c>
      <c r="D125" s="4">
        <v>1</v>
      </c>
      <c r="E125" s="19">
        <v>67651.5</v>
      </c>
      <c r="F125" s="18">
        <v>43200</v>
      </c>
      <c r="G125" s="31">
        <v>46224</v>
      </c>
      <c r="H125" s="33">
        <f t="shared" si="1"/>
        <v>52358.5</v>
      </c>
    </row>
    <row r="126" spans="1:8" ht="15.75" customHeight="1" thickBot="1">
      <c r="A126" s="2">
        <v>124</v>
      </c>
      <c r="B126" s="50" t="s">
        <v>122</v>
      </c>
      <c r="C126" s="45" t="s">
        <v>5</v>
      </c>
      <c r="D126" s="45">
        <v>1</v>
      </c>
      <c r="E126" s="46">
        <v>535500</v>
      </c>
      <c r="F126" s="18">
        <v>445000</v>
      </c>
      <c r="G126" s="31">
        <v>476150</v>
      </c>
      <c r="H126" s="33">
        <f t="shared" si="1"/>
        <v>485550</v>
      </c>
    </row>
    <row r="127" spans="1:8" ht="15.75" customHeight="1" thickBot="1">
      <c r="A127" s="2">
        <v>125</v>
      </c>
      <c r="B127" s="50" t="s">
        <v>123</v>
      </c>
      <c r="C127" s="45" t="s">
        <v>5</v>
      </c>
      <c r="D127" s="45">
        <v>1</v>
      </c>
      <c r="E127" s="46">
        <v>353430</v>
      </c>
      <c r="F127" s="18">
        <v>265000</v>
      </c>
      <c r="G127" s="31">
        <v>283550</v>
      </c>
      <c r="H127" s="33">
        <f t="shared" si="1"/>
        <v>300660</v>
      </c>
    </row>
    <row r="128" spans="1:8" ht="15.75" customHeight="1" thickBot="1">
      <c r="A128" s="2">
        <v>126</v>
      </c>
      <c r="B128" s="50" t="s">
        <v>124</v>
      </c>
      <c r="C128" s="45" t="s">
        <v>5</v>
      </c>
      <c r="D128" s="45">
        <v>1</v>
      </c>
      <c r="E128" s="46">
        <v>7092.4</v>
      </c>
      <c r="F128" s="18">
        <v>4800</v>
      </c>
      <c r="G128" s="31">
        <v>5136</v>
      </c>
      <c r="H128" s="33">
        <f t="shared" si="1"/>
        <v>5676.1333333333341</v>
      </c>
    </row>
    <row r="129" spans="1:8" ht="15.75" customHeight="1" thickBot="1">
      <c r="A129" s="2">
        <v>127</v>
      </c>
      <c r="B129" s="50" t="s">
        <v>125</v>
      </c>
      <c r="C129" s="45" t="s">
        <v>5</v>
      </c>
      <c r="D129" s="45">
        <v>1</v>
      </c>
      <c r="E129" s="46">
        <v>7479.15</v>
      </c>
      <c r="F129" s="18">
        <v>5600</v>
      </c>
      <c r="G129" s="31">
        <v>5992</v>
      </c>
      <c r="H129" s="33">
        <f t="shared" si="1"/>
        <v>6357.05</v>
      </c>
    </row>
    <row r="130" spans="1:8" ht="15.75" customHeight="1" thickBot="1">
      <c r="A130" s="2">
        <v>128</v>
      </c>
      <c r="B130" s="6" t="s">
        <v>126</v>
      </c>
      <c r="C130" s="4" t="s">
        <v>5</v>
      </c>
      <c r="D130" s="4">
        <v>1</v>
      </c>
      <c r="E130" s="19">
        <v>59976</v>
      </c>
      <c r="F130" s="18">
        <v>10500</v>
      </c>
      <c r="G130" s="31">
        <v>11235</v>
      </c>
      <c r="H130" s="33">
        <f t="shared" si="1"/>
        <v>27237</v>
      </c>
    </row>
    <row r="131" spans="1:8" ht="15.75" customHeight="1" thickBot="1">
      <c r="A131" s="2">
        <v>129</v>
      </c>
      <c r="B131" s="50" t="s">
        <v>127</v>
      </c>
      <c r="C131" s="45" t="s">
        <v>5</v>
      </c>
      <c r="D131" s="45">
        <v>1</v>
      </c>
      <c r="E131" s="46">
        <v>124950</v>
      </c>
      <c r="F131" s="18">
        <v>79800</v>
      </c>
      <c r="G131" s="31">
        <v>85386</v>
      </c>
      <c r="H131" s="33">
        <f t="shared" si="1"/>
        <v>96712</v>
      </c>
    </row>
    <row r="132" spans="1:8" ht="15.75" customHeight="1" thickBot="1">
      <c r="A132" s="2">
        <v>130</v>
      </c>
      <c r="B132" s="50" t="s">
        <v>128</v>
      </c>
      <c r="C132" s="45" t="s">
        <v>5</v>
      </c>
      <c r="D132" s="45">
        <v>1</v>
      </c>
      <c r="E132" s="46">
        <v>95777.15</v>
      </c>
      <c r="F132" s="18">
        <v>69900</v>
      </c>
      <c r="G132" s="31">
        <v>74793</v>
      </c>
      <c r="H132" s="33">
        <f t="shared" ref="H132:H145" si="2">+AVERAGE(E132,F132,G132)</f>
        <v>80156.71666666666</v>
      </c>
    </row>
    <row r="133" spans="1:8" ht="15.75" customHeight="1" thickBot="1">
      <c r="A133" s="2">
        <v>131</v>
      </c>
      <c r="B133" s="50" t="s">
        <v>129</v>
      </c>
      <c r="C133" s="45" t="s">
        <v>5</v>
      </c>
      <c r="D133" s="45">
        <v>1</v>
      </c>
      <c r="E133" s="46">
        <v>147381.5</v>
      </c>
      <c r="F133" s="18">
        <v>94900</v>
      </c>
      <c r="G133" s="31">
        <v>101543</v>
      </c>
      <c r="H133" s="33">
        <f t="shared" si="2"/>
        <v>114608.16666666667</v>
      </c>
    </row>
    <row r="134" spans="1:8" ht="15.75" customHeight="1" thickBot="1">
      <c r="A134" s="2">
        <v>132</v>
      </c>
      <c r="B134" s="6" t="s">
        <v>130</v>
      </c>
      <c r="C134" s="4" t="s">
        <v>5</v>
      </c>
      <c r="D134" s="4">
        <v>1</v>
      </c>
      <c r="E134" s="19">
        <v>117631.5</v>
      </c>
      <c r="F134" s="18">
        <v>78100</v>
      </c>
      <c r="G134" s="31">
        <v>83567</v>
      </c>
      <c r="H134" s="33">
        <f t="shared" si="2"/>
        <v>93099.5</v>
      </c>
    </row>
    <row r="135" spans="1:8" ht="15.75" customHeight="1" thickBot="1">
      <c r="A135" s="2">
        <v>133</v>
      </c>
      <c r="B135" s="6" t="s">
        <v>131</v>
      </c>
      <c r="C135" s="4" t="s">
        <v>5</v>
      </c>
      <c r="D135" s="4">
        <v>1</v>
      </c>
      <c r="E135" s="19">
        <v>122629.5</v>
      </c>
      <c r="F135" s="18">
        <v>89600</v>
      </c>
      <c r="G135" s="31">
        <v>95872</v>
      </c>
      <c r="H135" s="33">
        <f t="shared" si="2"/>
        <v>102700.5</v>
      </c>
    </row>
    <row r="136" spans="1:8" ht="15.75" customHeight="1" thickBot="1">
      <c r="A136" s="2">
        <v>134</v>
      </c>
      <c r="B136" s="6" t="s">
        <v>132</v>
      </c>
      <c r="C136" s="4" t="s">
        <v>5</v>
      </c>
      <c r="D136" s="4">
        <v>1</v>
      </c>
      <c r="E136" s="19">
        <v>35521.5</v>
      </c>
      <c r="F136" s="18">
        <v>12500</v>
      </c>
      <c r="G136" s="31">
        <v>13375</v>
      </c>
      <c r="H136" s="33">
        <f t="shared" si="2"/>
        <v>20465.5</v>
      </c>
    </row>
    <row r="137" spans="1:8" ht="15.75" customHeight="1" thickBot="1">
      <c r="A137" s="2">
        <v>135</v>
      </c>
      <c r="B137" s="6" t="s">
        <v>133</v>
      </c>
      <c r="C137" s="4" t="s">
        <v>5</v>
      </c>
      <c r="D137" s="4">
        <v>1</v>
      </c>
      <c r="E137" s="19">
        <v>40876.5</v>
      </c>
      <c r="F137" s="18">
        <v>22900</v>
      </c>
      <c r="G137" s="31">
        <v>24503</v>
      </c>
      <c r="H137" s="33">
        <f t="shared" si="2"/>
        <v>29426.5</v>
      </c>
    </row>
    <row r="138" spans="1:8" ht="15.75" customHeight="1" thickBot="1">
      <c r="A138" s="2">
        <v>136</v>
      </c>
      <c r="B138" s="6" t="s">
        <v>134</v>
      </c>
      <c r="C138" s="4" t="s">
        <v>5</v>
      </c>
      <c r="D138" s="4">
        <v>1</v>
      </c>
      <c r="E138" s="19">
        <v>58726.5</v>
      </c>
      <c r="F138" s="18">
        <v>32900</v>
      </c>
      <c r="G138" s="31">
        <v>35203</v>
      </c>
      <c r="H138" s="33">
        <f t="shared" si="2"/>
        <v>42276.5</v>
      </c>
    </row>
    <row r="139" spans="1:8" ht="15.75" customHeight="1" thickBot="1">
      <c r="A139" s="2">
        <v>137</v>
      </c>
      <c r="B139" s="50" t="s">
        <v>135</v>
      </c>
      <c r="C139" s="45" t="s">
        <v>5</v>
      </c>
      <c r="D139" s="45">
        <v>1</v>
      </c>
      <c r="E139" s="46">
        <v>47433.4</v>
      </c>
      <c r="F139" s="18">
        <v>44900</v>
      </c>
      <c r="G139" s="31">
        <v>48043</v>
      </c>
      <c r="H139" s="33">
        <f t="shared" si="2"/>
        <v>46792.133333333331</v>
      </c>
    </row>
    <row r="140" spans="1:8" ht="15.75" customHeight="1" thickBot="1">
      <c r="A140" s="2">
        <v>138</v>
      </c>
      <c r="B140" s="50" t="s">
        <v>136</v>
      </c>
      <c r="C140" s="45" t="s">
        <v>5</v>
      </c>
      <c r="D140" s="45">
        <v>1</v>
      </c>
      <c r="E140" s="46">
        <v>128936.5</v>
      </c>
      <c r="F140" s="18">
        <v>94900</v>
      </c>
      <c r="G140" s="31">
        <v>101543</v>
      </c>
      <c r="H140" s="33">
        <f t="shared" si="2"/>
        <v>108459.83333333333</v>
      </c>
    </row>
    <row r="141" spans="1:8" ht="15.75" customHeight="1" thickBot="1">
      <c r="A141" s="2">
        <v>139</v>
      </c>
      <c r="B141" s="50" t="s">
        <v>137</v>
      </c>
      <c r="C141" s="45" t="s">
        <v>5</v>
      </c>
      <c r="D141" s="45">
        <v>1</v>
      </c>
      <c r="E141" s="46">
        <v>72679.25</v>
      </c>
      <c r="F141" s="18">
        <v>44900</v>
      </c>
      <c r="G141" s="31">
        <v>48043</v>
      </c>
      <c r="H141" s="33">
        <f t="shared" si="2"/>
        <v>55207.416666666664</v>
      </c>
    </row>
    <row r="142" spans="1:8" ht="15.75" customHeight="1" thickBot="1">
      <c r="A142" s="2">
        <v>140</v>
      </c>
      <c r="B142" s="50" t="s">
        <v>138</v>
      </c>
      <c r="C142" s="45" t="s">
        <v>5</v>
      </c>
      <c r="D142" s="45">
        <v>1</v>
      </c>
      <c r="E142" s="46">
        <v>14518</v>
      </c>
      <c r="F142" s="18">
        <v>8400</v>
      </c>
      <c r="G142" s="31">
        <v>8988</v>
      </c>
      <c r="H142" s="33">
        <f t="shared" si="2"/>
        <v>10635.333333333334</v>
      </c>
    </row>
    <row r="143" spans="1:8" ht="15.75" customHeight="1" thickBot="1">
      <c r="A143" s="2">
        <v>141</v>
      </c>
      <c r="B143" s="50" t="s">
        <v>139</v>
      </c>
      <c r="C143" s="45" t="s">
        <v>5</v>
      </c>
      <c r="D143" s="45">
        <v>1</v>
      </c>
      <c r="E143" s="46">
        <v>3421.25</v>
      </c>
      <c r="F143" s="18">
        <v>2100</v>
      </c>
      <c r="G143" s="31">
        <v>2247</v>
      </c>
      <c r="H143" s="33">
        <f t="shared" si="2"/>
        <v>2589.4166666666665</v>
      </c>
    </row>
    <row r="144" spans="1:8" ht="15.75" customHeight="1" thickBot="1">
      <c r="A144" s="2">
        <v>142</v>
      </c>
      <c r="B144" s="50" t="s">
        <v>140</v>
      </c>
      <c r="C144" s="45" t="s">
        <v>5</v>
      </c>
      <c r="D144" s="45">
        <v>1</v>
      </c>
      <c r="E144" s="46">
        <v>7259</v>
      </c>
      <c r="F144" s="18">
        <v>4800</v>
      </c>
      <c r="G144" s="31">
        <v>5136</v>
      </c>
      <c r="H144" s="33">
        <f t="shared" si="2"/>
        <v>5731.666666666667</v>
      </c>
    </row>
    <row r="145" spans="1:8" ht="15.75" customHeight="1" thickBot="1">
      <c r="A145" s="2">
        <v>143</v>
      </c>
      <c r="B145" s="50" t="s">
        <v>141</v>
      </c>
      <c r="C145" s="45" t="s">
        <v>5</v>
      </c>
      <c r="D145" s="45">
        <v>1</v>
      </c>
      <c r="E145" s="51">
        <v>4581.5</v>
      </c>
      <c r="F145" s="34">
        <v>2500</v>
      </c>
      <c r="G145" s="35">
        <v>2675</v>
      </c>
      <c r="H145" s="36">
        <f t="shared" si="2"/>
        <v>3252.1666666666665</v>
      </c>
    </row>
    <row r="146" spans="1:8" ht="15.75" customHeight="1" thickBot="1">
      <c r="A146" s="52" t="s">
        <v>142</v>
      </c>
      <c r="B146" s="53"/>
      <c r="C146" s="53"/>
      <c r="D146" s="53"/>
      <c r="E146" s="61">
        <f>SUM(E3:E145)</f>
        <v>10454990.140000004</v>
      </c>
      <c r="F146" s="37">
        <f>SUM(F3:F145)</f>
        <v>7885636</v>
      </c>
      <c r="G146" s="38">
        <f>SUM(G3:G145)</f>
        <v>8503465.5199999996</v>
      </c>
      <c r="H146" s="39">
        <f>+AVERAGE(E146,F146,G146)</f>
        <v>8948030.5533333346</v>
      </c>
    </row>
    <row r="147" spans="1:8" ht="15.75" customHeight="1"/>
    <row r="148" spans="1:8" ht="15.75" customHeight="1"/>
    <row r="149" spans="1:8" ht="15.75" customHeight="1"/>
    <row r="150" spans="1:8" ht="15.75" customHeight="1">
      <c r="E150" s="28"/>
    </row>
    <row r="151" spans="1:8" ht="15.75" customHeight="1"/>
    <row r="152" spans="1:8" ht="15.75" customHeight="1"/>
    <row r="153" spans="1:8" ht="15.75" customHeight="1"/>
    <row r="154" spans="1:8" ht="15.75" customHeight="1"/>
    <row r="155" spans="1:8" ht="15.75" customHeight="1"/>
    <row r="156" spans="1:8" ht="15.75" customHeight="1"/>
    <row r="157" spans="1:8" ht="15.75" customHeight="1"/>
    <row r="158" spans="1:8" ht="15.75" customHeight="1"/>
    <row r="159" spans="1:8" ht="15.75" customHeight="1"/>
    <row r="160" spans="1:8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</sheetData>
  <autoFilter ref="A2:D146"/>
  <mergeCells count="1">
    <mergeCell ref="A146:D146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7"/>
  <sheetViews>
    <sheetView view="pageBreakPreview" topLeftCell="A103" zoomScale="130" zoomScaleNormal="100" zoomScaleSheetLayoutView="130" workbookViewId="0">
      <selection activeCell="G2" sqref="G2"/>
    </sheetView>
  </sheetViews>
  <sheetFormatPr baseColWidth="10" defaultRowHeight="15"/>
  <cols>
    <col min="2" max="2" width="46" bestFit="1" customWidth="1"/>
  </cols>
  <sheetData>
    <row r="1" spans="1:5" ht="15.75" thickBot="1"/>
    <row r="2" spans="1:5" ht="43.5" thickBo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7.25" thickBot="1">
      <c r="A3" s="8">
        <v>1</v>
      </c>
      <c r="B3" s="9" t="s">
        <v>159</v>
      </c>
      <c r="C3" s="10" t="s">
        <v>5</v>
      </c>
      <c r="D3" s="10">
        <v>1</v>
      </c>
      <c r="E3" s="10"/>
    </row>
    <row r="4" spans="1:5" ht="14.25" customHeight="1" thickBot="1">
      <c r="A4" s="11" t="s">
        <v>178</v>
      </c>
      <c r="B4" s="12" t="s">
        <v>160</v>
      </c>
      <c r="C4" s="13" t="s">
        <v>5</v>
      </c>
      <c r="D4" s="10">
        <v>1</v>
      </c>
      <c r="E4" s="13"/>
    </row>
    <row r="5" spans="1:5" ht="14.25" customHeight="1" thickBot="1">
      <c r="A5" s="11">
        <v>3</v>
      </c>
      <c r="B5" s="12" t="s">
        <v>161</v>
      </c>
      <c r="C5" s="13" t="s">
        <v>5</v>
      </c>
      <c r="D5" s="10">
        <v>1</v>
      </c>
      <c r="E5" s="13"/>
    </row>
    <row r="6" spans="1:5" ht="14.25" customHeight="1" thickBot="1">
      <c r="A6" s="11">
        <v>4</v>
      </c>
      <c r="B6" s="12" t="s">
        <v>162</v>
      </c>
      <c r="C6" s="13" t="s">
        <v>5</v>
      </c>
      <c r="D6" s="10">
        <v>1</v>
      </c>
      <c r="E6" s="13"/>
    </row>
    <row r="7" spans="1:5" ht="14.25" customHeight="1" thickBot="1">
      <c r="A7" s="11">
        <v>5</v>
      </c>
      <c r="B7" s="12" t="s">
        <v>163</v>
      </c>
      <c r="C7" s="13" t="s">
        <v>5</v>
      </c>
      <c r="D7" s="10">
        <v>1</v>
      </c>
      <c r="E7" s="13"/>
    </row>
    <row r="8" spans="1:5" ht="14.25" customHeight="1" thickBot="1">
      <c r="A8" s="11">
        <v>6</v>
      </c>
      <c r="B8" s="12" t="s">
        <v>164</v>
      </c>
      <c r="C8" s="13" t="s">
        <v>5</v>
      </c>
      <c r="D8" s="10">
        <v>1</v>
      </c>
      <c r="E8" s="13"/>
    </row>
    <row r="9" spans="1:5" ht="14.25" customHeight="1" thickBot="1">
      <c r="A9" s="11">
        <v>7</v>
      </c>
      <c r="B9" s="12" t="s">
        <v>165</v>
      </c>
      <c r="C9" s="13" t="s">
        <v>5</v>
      </c>
      <c r="D9" s="10">
        <v>1</v>
      </c>
      <c r="E9" s="13"/>
    </row>
    <row r="10" spans="1:5" ht="14.25" customHeight="1" thickBot="1">
      <c r="A10" s="11">
        <v>8</v>
      </c>
      <c r="B10" s="12" t="s">
        <v>166</v>
      </c>
      <c r="C10" s="13" t="s">
        <v>7</v>
      </c>
      <c r="D10" s="10">
        <v>1</v>
      </c>
      <c r="E10" s="13"/>
    </row>
    <row r="11" spans="1:5" ht="14.25" customHeight="1" thickBot="1">
      <c r="A11" s="11">
        <v>9</v>
      </c>
      <c r="B11" s="12" t="s">
        <v>167</v>
      </c>
      <c r="C11" s="13" t="s">
        <v>7</v>
      </c>
      <c r="D11" s="10">
        <v>1</v>
      </c>
      <c r="E11" s="13"/>
    </row>
    <row r="12" spans="1:5" ht="14.25" customHeight="1" thickBot="1">
      <c r="A12" s="11">
        <v>10</v>
      </c>
      <c r="B12" s="12" t="s">
        <v>168</v>
      </c>
      <c r="C12" s="13" t="s">
        <v>83</v>
      </c>
      <c r="D12" s="10">
        <v>1</v>
      </c>
      <c r="E12" s="13"/>
    </row>
    <row r="13" spans="1:5" ht="14.25" customHeight="1" thickBot="1">
      <c r="A13" s="11">
        <v>11</v>
      </c>
      <c r="B13" s="12" t="s">
        <v>169</v>
      </c>
      <c r="C13" s="13" t="s">
        <v>83</v>
      </c>
      <c r="D13" s="10">
        <v>1</v>
      </c>
      <c r="E13" s="13"/>
    </row>
    <row r="14" spans="1:5" ht="14.25" customHeight="1" thickBot="1">
      <c r="A14" s="11">
        <v>12</v>
      </c>
      <c r="B14" s="12" t="s">
        <v>170</v>
      </c>
      <c r="C14" s="13" t="s">
        <v>83</v>
      </c>
      <c r="D14" s="10">
        <v>1</v>
      </c>
      <c r="E14" s="13"/>
    </row>
    <row r="15" spans="1:5" ht="14.25" customHeight="1" thickBot="1">
      <c r="A15" s="11">
        <v>13</v>
      </c>
      <c r="B15" s="12" t="s">
        <v>171</v>
      </c>
      <c r="C15" s="13" t="s">
        <v>83</v>
      </c>
      <c r="D15" s="10">
        <v>1</v>
      </c>
      <c r="E15" s="13"/>
    </row>
    <row r="16" spans="1:5" ht="14.25" customHeight="1" thickBot="1">
      <c r="A16" s="11">
        <v>14</v>
      </c>
      <c r="B16" s="12" t="s">
        <v>172</v>
      </c>
      <c r="C16" s="13" t="s">
        <v>83</v>
      </c>
      <c r="D16" s="10">
        <v>1</v>
      </c>
      <c r="E16" s="13"/>
    </row>
    <row r="17" spans="1:5" ht="14.25" customHeight="1" thickBot="1">
      <c r="A17" s="11">
        <v>15</v>
      </c>
      <c r="B17" s="12" t="s">
        <v>173</v>
      </c>
      <c r="C17" s="13" t="s">
        <v>83</v>
      </c>
      <c r="D17" s="10">
        <v>1</v>
      </c>
      <c r="E17" s="13"/>
    </row>
    <row r="18" spans="1:5" ht="14.25" customHeight="1" thickBot="1">
      <c r="A18" s="11">
        <v>16</v>
      </c>
      <c r="B18" s="12" t="s">
        <v>174</v>
      </c>
      <c r="C18" s="13" t="s">
        <v>83</v>
      </c>
      <c r="D18" s="10">
        <v>1</v>
      </c>
      <c r="E18" s="13"/>
    </row>
    <row r="19" spans="1:5" ht="14.25" customHeight="1" thickBot="1">
      <c r="A19" s="11">
        <v>17</v>
      </c>
      <c r="B19" s="12" t="s">
        <v>6</v>
      </c>
      <c r="C19" s="13" t="s">
        <v>7</v>
      </c>
      <c r="D19" s="13">
        <v>1</v>
      </c>
      <c r="E19" s="13"/>
    </row>
    <row r="20" spans="1:5" ht="14.25" customHeight="1" thickBot="1">
      <c r="A20" s="11">
        <v>18</v>
      </c>
      <c r="B20" s="12" t="s">
        <v>8</v>
      </c>
      <c r="C20" s="13" t="s">
        <v>9</v>
      </c>
      <c r="D20" s="13">
        <v>1</v>
      </c>
      <c r="E20" s="13"/>
    </row>
    <row r="21" spans="1:5" ht="14.25" customHeight="1" thickBot="1">
      <c r="A21" s="11">
        <v>19</v>
      </c>
      <c r="B21" s="12" t="s">
        <v>10</v>
      </c>
      <c r="C21" s="13" t="s">
        <v>9</v>
      </c>
      <c r="D21" s="13">
        <v>1</v>
      </c>
      <c r="E21" s="13"/>
    </row>
    <row r="22" spans="1:5" ht="14.25" customHeight="1" thickBot="1">
      <c r="A22" s="11">
        <v>20</v>
      </c>
      <c r="B22" s="12" t="s">
        <v>11</v>
      </c>
      <c r="C22" s="13" t="s">
        <v>5</v>
      </c>
      <c r="D22" s="13">
        <v>1</v>
      </c>
      <c r="E22" s="13"/>
    </row>
    <row r="23" spans="1:5" ht="14.25" customHeight="1" thickBot="1">
      <c r="A23" s="11">
        <v>21</v>
      </c>
      <c r="B23" s="12" t="s">
        <v>12</v>
      </c>
      <c r="C23" s="13" t="s">
        <v>5</v>
      </c>
      <c r="D23" s="13">
        <v>1</v>
      </c>
      <c r="E23" s="13"/>
    </row>
    <row r="24" spans="1:5" ht="14.25" customHeight="1" thickBot="1">
      <c r="A24" s="11">
        <v>22</v>
      </c>
      <c r="B24" s="12" t="s">
        <v>13</v>
      </c>
      <c r="C24" s="13" t="s">
        <v>5</v>
      </c>
      <c r="D24" s="13">
        <v>1</v>
      </c>
      <c r="E24" s="13"/>
    </row>
    <row r="25" spans="1:5" ht="14.25" customHeight="1" thickBot="1">
      <c r="A25" s="11">
        <v>23</v>
      </c>
      <c r="B25" s="12" t="s">
        <v>14</v>
      </c>
      <c r="C25" s="13" t="s">
        <v>5</v>
      </c>
      <c r="D25" s="13">
        <v>1</v>
      </c>
      <c r="E25" s="13"/>
    </row>
    <row r="26" spans="1:5" ht="14.25" customHeight="1" thickBot="1">
      <c r="A26" s="11">
        <v>24</v>
      </c>
      <c r="B26" s="12" t="s">
        <v>15</v>
      </c>
      <c r="C26" s="13" t="s">
        <v>5</v>
      </c>
      <c r="D26" s="13">
        <v>1</v>
      </c>
      <c r="E26" s="13"/>
    </row>
    <row r="27" spans="1:5" ht="14.25" customHeight="1" thickBot="1">
      <c r="A27" s="11">
        <v>25</v>
      </c>
      <c r="B27" s="12" t="s">
        <v>16</v>
      </c>
      <c r="C27" s="13" t="s">
        <v>5</v>
      </c>
      <c r="D27" s="13">
        <v>1</v>
      </c>
      <c r="E27" s="13"/>
    </row>
    <row r="28" spans="1:5" ht="14.25" customHeight="1" thickBot="1">
      <c r="A28" s="11">
        <v>26</v>
      </c>
      <c r="B28" s="12" t="s">
        <v>17</v>
      </c>
      <c r="C28" s="13" t="s">
        <v>5</v>
      </c>
      <c r="D28" s="13">
        <v>1</v>
      </c>
      <c r="E28" s="13"/>
    </row>
    <row r="29" spans="1:5" ht="14.25" customHeight="1" thickBot="1">
      <c r="A29" s="11">
        <v>27</v>
      </c>
      <c r="B29" s="12" t="s">
        <v>18</v>
      </c>
      <c r="C29" s="13" t="s">
        <v>5</v>
      </c>
      <c r="D29" s="13">
        <v>1</v>
      </c>
      <c r="E29" s="13"/>
    </row>
    <row r="30" spans="1:5" ht="14.25" customHeight="1" thickBot="1">
      <c r="A30" s="11">
        <v>28</v>
      </c>
      <c r="B30" s="12" t="s">
        <v>19</v>
      </c>
      <c r="C30" s="13" t="s">
        <v>5</v>
      </c>
      <c r="D30" s="13">
        <v>1</v>
      </c>
      <c r="E30" s="13"/>
    </row>
    <row r="31" spans="1:5" ht="14.25" customHeight="1" thickBot="1">
      <c r="A31" s="11">
        <v>29</v>
      </c>
      <c r="B31" s="12" t="s">
        <v>20</v>
      </c>
      <c r="C31" s="13" t="s">
        <v>5</v>
      </c>
      <c r="D31" s="13">
        <v>1</v>
      </c>
      <c r="E31" s="13"/>
    </row>
    <row r="32" spans="1:5" ht="14.25" customHeight="1" thickBot="1">
      <c r="A32" s="11">
        <v>30</v>
      </c>
      <c r="B32" s="12" t="s">
        <v>21</v>
      </c>
      <c r="C32" s="13" t="s">
        <v>5</v>
      </c>
      <c r="D32" s="13">
        <v>1</v>
      </c>
      <c r="E32" s="13"/>
    </row>
    <row r="33" spans="1:5" ht="14.25" customHeight="1" thickBot="1">
      <c r="A33" s="11">
        <v>31</v>
      </c>
      <c r="B33" s="12" t="s">
        <v>22</v>
      </c>
      <c r="C33" s="13" t="s">
        <v>5</v>
      </c>
      <c r="D33" s="13">
        <v>1</v>
      </c>
      <c r="E33" s="13"/>
    </row>
    <row r="34" spans="1:5" ht="14.25" customHeight="1" thickBot="1">
      <c r="A34" s="11">
        <v>32</v>
      </c>
      <c r="B34" s="12" t="s">
        <v>24</v>
      </c>
      <c r="C34" s="13" t="s">
        <v>23</v>
      </c>
      <c r="D34" s="14">
        <v>1</v>
      </c>
      <c r="E34" s="13"/>
    </row>
    <row r="35" spans="1:5" ht="14.25" customHeight="1" thickBot="1">
      <c r="A35" s="11">
        <v>33</v>
      </c>
      <c r="B35" s="12" t="s">
        <v>25</v>
      </c>
      <c r="C35" s="13" t="s">
        <v>26</v>
      </c>
      <c r="D35" s="13">
        <v>1</v>
      </c>
      <c r="E35" s="13"/>
    </row>
    <row r="36" spans="1:5" ht="14.25" customHeight="1" thickBot="1">
      <c r="A36" s="11">
        <v>34</v>
      </c>
      <c r="B36" s="12" t="s">
        <v>27</v>
      </c>
      <c r="C36" s="13" t="s">
        <v>28</v>
      </c>
      <c r="D36" s="13">
        <v>1</v>
      </c>
      <c r="E36" s="13"/>
    </row>
    <row r="37" spans="1:5" ht="14.25" customHeight="1" thickBot="1">
      <c r="A37" s="11">
        <v>35</v>
      </c>
      <c r="B37" s="12" t="s">
        <v>29</v>
      </c>
      <c r="C37" s="13" t="s">
        <v>5</v>
      </c>
      <c r="D37" s="13">
        <v>1</v>
      </c>
      <c r="E37" s="13"/>
    </row>
    <row r="38" spans="1:5" ht="14.25" customHeight="1" thickBot="1">
      <c r="A38" s="11">
        <v>36</v>
      </c>
      <c r="B38" s="12" t="s">
        <v>30</v>
      </c>
      <c r="C38" s="13" t="s">
        <v>5</v>
      </c>
      <c r="D38" s="13">
        <v>1</v>
      </c>
      <c r="E38" s="13"/>
    </row>
    <row r="39" spans="1:5" ht="14.25" customHeight="1" thickBot="1">
      <c r="A39" s="11">
        <v>37</v>
      </c>
      <c r="B39" s="12" t="s">
        <v>31</v>
      </c>
      <c r="C39" s="13" t="s">
        <v>5</v>
      </c>
      <c r="D39" s="13">
        <v>1</v>
      </c>
      <c r="E39" s="13"/>
    </row>
    <row r="40" spans="1:5" ht="14.25" customHeight="1" thickBot="1">
      <c r="A40" s="11">
        <v>38</v>
      </c>
      <c r="B40" s="12" t="s">
        <v>32</v>
      </c>
      <c r="C40" s="13" t="s">
        <v>5</v>
      </c>
      <c r="D40" s="13">
        <v>1</v>
      </c>
      <c r="E40" s="13"/>
    </row>
    <row r="41" spans="1:5" ht="14.25" customHeight="1" thickBot="1">
      <c r="A41" s="11">
        <v>39</v>
      </c>
      <c r="B41" s="12" t="s">
        <v>33</v>
      </c>
      <c r="C41" s="13" t="s">
        <v>5</v>
      </c>
      <c r="D41" s="13">
        <v>1</v>
      </c>
      <c r="E41" s="13"/>
    </row>
    <row r="42" spans="1:5" ht="14.25" customHeight="1" thickBot="1">
      <c r="A42" s="11">
        <v>40</v>
      </c>
      <c r="B42" s="12" t="s">
        <v>34</v>
      </c>
      <c r="C42" s="13" t="s">
        <v>5</v>
      </c>
      <c r="D42" s="13">
        <v>1</v>
      </c>
      <c r="E42" s="13"/>
    </row>
    <row r="43" spans="1:5" ht="14.25" customHeight="1" thickBot="1">
      <c r="A43" s="11">
        <v>41</v>
      </c>
      <c r="B43" s="12" t="s">
        <v>35</v>
      </c>
      <c r="C43" s="13" t="s">
        <v>5</v>
      </c>
      <c r="D43" s="13">
        <v>1</v>
      </c>
      <c r="E43" s="13"/>
    </row>
    <row r="44" spans="1:5" ht="14.25" customHeight="1" thickBot="1">
      <c r="A44" s="11">
        <v>42</v>
      </c>
      <c r="B44" s="12" t="s">
        <v>36</v>
      </c>
      <c r="C44" s="13" t="s">
        <v>5</v>
      </c>
      <c r="D44" s="13">
        <v>1</v>
      </c>
      <c r="E44" s="13"/>
    </row>
    <row r="45" spans="1:5" ht="14.25" customHeight="1" thickBot="1">
      <c r="A45" s="11">
        <v>43</v>
      </c>
      <c r="B45" s="12" t="s">
        <v>37</v>
      </c>
      <c r="C45" s="13" t="s">
        <v>5</v>
      </c>
      <c r="D45" s="13">
        <v>1</v>
      </c>
      <c r="E45" s="13"/>
    </row>
    <row r="46" spans="1:5" ht="14.25" customHeight="1" thickBot="1">
      <c r="A46" s="11">
        <v>44</v>
      </c>
      <c r="B46" s="12" t="s">
        <v>38</v>
      </c>
      <c r="C46" s="13" t="s">
        <v>5</v>
      </c>
      <c r="D46" s="13">
        <v>1</v>
      </c>
      <c r="E46" s="13"/>
    </row>
    <row r="47" spans="1:5" ht="14.25" customHeight="1" thickBot="1">
      <c r="A47" s="11">
        <v>45</v>
      </c>
      <c r="B47" s="12" t="s">
        <v>39</v>
      </c>
      <c r="C47" s="13" t="s">
        <v>5</v>
      </c>
      <c r="D47" s="13">
        <v>1</v>
      </c>
      <c r="E47" s="13"/>
    </row>
    <row r="48" spans="1:5" ht="14.25" customHeight="1" thickBot="1">
      <c r="A48" s="11">
        <v>46</v>
      </c>
      <c r="B48" s="12" t="s">
        <v>40</v>
      </c>
      <c r="C48" s="13" t="s">
        <v>5</v>
      </c>
      <c r="D48" s="13">
        <v>1</v>
      </c>
      <c r="E48" s="13"/>
    </row>
    <row r="49" spans="1:5" ht="14.25" customHeight="1" thickBot="1">
      <c r="A49" s="11">
        <v>47</v>
      </c>
      <c r="B49" s="12" t="s">
        <v>41</v>
      </c>
      <c r="C49" s="13" t="s">
        <v>5</v>
      </c>
      <c r="D49" s="13">
        <v>1</v>
      </c>
      <c r="E49" s="13"/>
    </row>
    <row r="50" spans="1:5" ht="14.25" customHeight="1" thickBot="1">
      <c r="A50" s="11">
        <v>48</v>
      </c>
      <c r="B50" s="12" t="s">
        <v>42</v>
      </c>
      <c r="C50" s="13" t="s">
        <v>5</v>
      </c>
      <c r="D50" s="13">
        <v>1</v>
      </c>
      <c r="E50" s="13"/>
    </row>
    <row r="51" spans="1:5" ht="14.25" customHeight="1" thickBot="1">
      <c r="A51" s="11">
        <v>49</v>
      </c>
      <c r="B51" s="12" t="s">
        <v>43</v>
      </c>
      <c r="C51" s="13" t="s">
        <v>5</v>
      </c>
      <c r="D51" s="13">
        <v>1</v>
      </c>
      <c r="E51" s="13"/>
    </row>
    <row r="52" spans="1:5" ht="14.25" customHeight="1" thickBot="1">
      <c r="A52" s="11">
        <v>50</v>
      </c>
      <c r="B52" s="13" t="s">
        <v>44</v>
      </c>
      <c r="C52" s="13" t="s">
        <v>5</v>
      </c>
      <c r="D52" s="13">
        <v>1</v>
      </c>
      <c r="E52" s="13"/>
    </row>
    <row r="53" spans="1:5" ht="14.25" customHeight="1" thickBot="1">
      <c r="A53" s="11">
        <v>51</v>
      </c>
      <c r="B53" s="12" t="s">
        <v>45</v>
      </c>
      <c r="C53" s="13" t="s">
        <v>5</v>
      </c>
      <c r="D53" s="13">
        <v>1</v>
      </c>
      <c r="E53" s="13"/>
    </row>
    <row r="54" spans="1:5" ht="14.25" customHeight="1" thickBot="1">
      <c r="A54" s="11">
        <v>52</v>
      </c>
      <c r="B54" s="12" t="s">
        <v>46</v>
      </c>
      <c r="C54" s="13" t="s">
        <v>5</v>
      </c>
      <c r="D54" s="13">
        <v>1</v>
      </c>
      <c r="E54" s="13"/>
    </row>
    <row r="55" spans="1:5" ht="14.25" customHeight="1" thickBot="1">
      <c r="A55" s="11">
        <v>53</v>
      </c>
      <c r="B55" s="12" t="s">
        <v>47</v>
      </c>
      <c r="C55" s="13" t="s">
        <v>5</v>
      </c>
      <c r="D55" s="13">
        <v>1</v>
      </c>
      <c r="E55" s="13"/>
    </row>
    <row r="56" spans="1:5" ht="14.25" customHeight="1" thickBot="1">
      <c r="A56" s="11">
        <v>54</v>
      </c>
      <c r="B56" s="12" t="s">
        <v>48</v>
      </c>
      <c r="C56" s="13" t="s">
        <v>5</v>
      </c>
      <c r="D56" s="13">
        <v>1</v>
      </c>
      <c r="E56" s="13"/>
    </row>
    <row r="57" spans="1:5" ht="14.25" customHeight="1" thickBot="1">
      <c r="A57" s="11">
        <v>55</v>
      </c>
      <c r="B57" s="12" t="s">
        <v>49</v>
      </c>
      <c r="C57" s="13" t="s">
        <v>5</v>
      </c>
      <c r="D57" s="13">
        <v>1</v>
      </c>
      <c r="E57" s="13"/>
    </row>
    <row r="58" spans="1:5" ht="14.25" customHeight="1" thickBot="1">
      <c r="A58" s="11">
        <v>56</v>
      </c>
      <c r="B58" s="12" t="s">
        <v>50</v>
      </c>
      <c r="C58" s="13" t="s">
        <v>5</v>
      </c>
      <c r="D58" s="13">
        <v>1</v>
      </c>
      <c r="E58" s="13"/>
    </row>
    <row r="59" spans="1:5" ht="14.25" customHeight="1" thickBot="1">
      <c r="A59" s="11">
        <v>57</v>
      </c>
      <c r="B59" s="12" t="s">
        <v>51</v>
      </c>
      <c r="C59" s="13" t="s">
        <v>5</v>
      </c>
      <c r="D59" s="13">
        <v>1</v>
      </c>
      <c r="E59" s="13"/>
    </row>
    <row r="60" spans="1:5" ht="14.25" customHeight="1" thickBot="1">
      <c r="A60" s="11">
        <v>58</v>
      </c>
      <c r="B60" s="12" t="s">
        <v>52</v>
      </c>
      <c r="C60" s="13" t="s">
        <v>5</v>
      </c>
      <c r="D60" s="13">
        <v>1</v>
      </c>
      <c r="E60" s="13"/>
    </row>
    <row r="61" spans="1:5" ht="14.25" customHeight="1" thickBot="1">
      <c r="A61" s="11">
        <v>59</v>
      </c>
      <c r="B61" s="12" t="s">
        <v>53</v>
      </c>
      <c r="C61" s="13" t="s">
        <v>5</v>
      </c>
      <c r="D61" s="13">
        <v>1</v>
      </c>
      <c r="E61" s="13"/>
    </row>
    <row r="62" spans="1:5" ht="14.25" customHeight="1" thickBot="1">
      <c r="A62" s="11">
        <v>60</v>
      </c>
      <c r="B62" s="12" t="s">
        <v>54</v>
      </c>
      <c r="C62" s="13" t="s">
        <v>5</v>
      </c>
      <c r="D62" s="13">
        <v>1</v>
      </c>
      <c r="E62" s="13"/>
    </row>
    <row r="63" spans="1:5" ht="14.25" customHeight="1" thickBot="1">
      <c r="A63" s="11">
        <v>61</v>
      </c>
      <c r="B63" s="12" t="s">
        <v>55</v>
      </c>
      <c r="C63" s="13" t="s">
        <v>26</v>
      </c>
      <c r="D63" s="13">
        <v>1</v>
      </c>
      <c r="E63" s="13"/>
    </row>
    <row r="64" spans="1:5" ht="14.25" customHeight="1" thickBot="1">
      <c r="A64" s="11">
        <v>62</v>
      </c>
      <c r="B64" s="12" t="s">
        <v>57</v>
      </c>
      <c r="C64" s="13" t="s">
        <v>5</v>
      </c>
      <c r="D64" s="13">
        <v>1</v>
      </c>
      <c r="E64" s="13"/>
    </row>
    <row r="65" spans="1:5" ht="14.25" customHeight="1" thickBot="1">
      <c r="A65" s="11">
        <v>63</v>
      </c>
      <c r="B65" s="13" t="s">
        <v>58</v>
      </c>
      <c r="C65" s="13" t="s">
        <v>5</v>
      </c>
      <c r="D65" s="13">
        <v>1</v>
      </c>
      <c r="E65" s="13"/>
    </row>
    <row r="66" spans="1:5" ht="14.25" customHeight="1" thickBot="1">
      <c r="A66" s="11">
        <v>64</v>
      </c>
      <c r="B66" s="12" t="s">
        <v>59</v>
      </c>
      <c r="C66" s="13" t="s">
        <v>5</v>
      </c>
      <c r="D66" s="13">
        <v>1</v>
      </c>
      <c r="E66" s="13"/>
    </row>
    <row r="67" spans="1:5" ht="14.25" customHeight="1" thickBot="1">
      <c r="A67" s="11">
        <v>65</v>
      </c>
      <c r="B67" s="12" t="s">
        <v>60</v>
      </c>
      <c r="C67" s="13" t="s">
        <v>5</v>
      </c>
      <c r="D67" s="13">
        <v>1</v>
      </c>
      <c r="E67" s="13"/>
    </row>
    <row r="68" spans="1:5" ht="14.25" customHeight="1" thickBot="1">
      <c r="A68" s="11">
        <v>66</v>
      </c>
      <c r="B68" s="12" t="s">
        <v>61</v>
      </c>
      <c r="C68" s="13" t="s">
        <v>5</v>
      </c>
      <c r="D68" s="13">
        <v>1</v>
      </c>
      <c r="E68" s="13"/>
    </row>
    <row r="69" spans="1:5" ht="14.25" customHeight="1" thickBot="1">
      <c r="A69" s="11">
        <v>67</v>
      </c>
      <c r="B69" s="12" t="s">
        <v>62</v>
      </c>
      <c r="C69" s="13" t="s">
        <v>5</v>
      </c>
      <c r="D69" s="13">
        <v>1</v>
      </c>
      <c r="E69" s="13"/>
    </row>
    <row r="70" spans="1:5" ht="14.25" customHeight="1" thickBot="1">
      <c r="A70" s="11">
        <v>68</v>
      </c>
      <c r="B70" s="12" t="s">
        <v>63</v>
      </c>
      <c r="C70" s="13" t="s">
        <v>5</v>
      </c>
      <c r="D70" s="13">
        <v>1</v>
      </c>
      <c r="E70" s="13"/>
    </row>
    <row r="71" spans="1:5" ht="14.25" customHeight="1" thickBot="1">
      <c r="A71" s="11">
        <v>69</v>
      </c>
      <c r="B71" s="13" t="s">
        <v>64</v>
      </c>
      <c r="C71" s="13" t="s">
        <v>5</v>
      </c>
      <c r="D71" s="13">
        <v>1</v>
      </c>
      <c r="E71" s="13"/>
    </row>
    <row r="72" spans="1:5" ht="14.25" customHeight="1" thickBot="1">
      <c r="A72" s="11">
        <v>70</v>
      </c>
      <c r="B72" s="12" t="s">
        <v>65</v>
      </c>
      <c r="C72" s="13" t="s">
        <v>5</v>
      </c>
      <c r="D72" s="13">
        <v>1</v>
      </c>
      <c r="E72" s="13"/>
    </row>
    <row r="73" spans="1:5" ht="14.25" customHeight="1" thickBot="1">
      <c r="A73" s="11">
        <v>71</v>
      </c>
      <c r="B73" s="12" t="s">
        <v>66</v>
      </c>
      <c r="C73" s="13" t="s">
        <v>5</v>
      </c>
      <c r="D73" s="13">
        <v>1</v>
      </c>
      <c r="E73" s="13"/>
    </row>
    <row r="74" spans="1:5" ht="14.25" customHeight="1" thickBot="1">
      <c r="A74" s="11">
        <v>72</v>
      </c>
      <c r="B74" s="12" t="s">
        <v>67</v>
      </c>
      <c r="C74" s="13" t="s">
        <v>5</v>
      </c>
      <c r="D74" s="13">
        <v>1</v>
      </c>
      <c r="E74" s="13"/>
    </row>
    <row r="75" spans="1:5" ht="14.25" customHeight="1" thickBot="1">
      <c r="A75" s="11">
        <v>73</v>
      </c>
      <c r="B75" s="12" t="s">
        <v>68</v>
      </c>
      <c r="C75" s="13" t="s">
        <v>5</v>
      </c>
      <c r="D75" s="13">
        <v>1</v>
      </c>
      <c r="E75" s="13"/>
    </row>
    <row r="76" spans="1:5" ht="14.25" customHeight="1" thickBot="1">
      <c r="A76" s="11">
        <v>74</v>
      </c>
      <c r="B76" s="12" t="s">
        <v>69</v>
      </c>
      <c r="C76" s="13" t="s">
        <v>5</v>
      </c>
      <c r="D76" s="13">
        <v>1</v>
      </c>
      <c r="E76" s="13"/>
    </row>
    <row r="77" spans="1:5" ht="14.25" customHeight="1" thickBot="1">
      <c r="A77" s="11">
        <v>75</v>
      </c>
      <c r="B77" s="12" t="s">
        <v>70</v>
      </c>
      <c r="C77" s="13" t="s">
        <v>5</v>
      </c>
      <c r="D77" s="13">
        <v>1</v>
      </c>
      <c r="E77" s="13"/>
    </row>
    <row r="78" spans="1:5" ht="14.25" customHeight="1" thickBot="1">
      <c r="A78" s="11">
        <v>76</v>
      </c>
      <c r="B78" s="12" t="s">
        <v>71</v>
      </c>
      <c r="C78" s="13" t="s">
        <v>72</v>
      </c>
      <c r="D78" s="13">
        <v>1</v>
      </c>
      <c r="E78" s="13"/>
    </row>
    <row r="79" spans="1:5" ht="14.25" customHeight="1" thickBot="1">
      <c r="A79" s="11">
        <v>77</v>
      </c>
      <c r="B79" s="12" t="s">
        <v>73</v>
      </c>
      <c r="C79" s="13" t="s">
        <v>5</v>
      </c>
      <c r="D79" s="13">
        <v>1</v>
      </c>
      <c r="E79" s="13"/>
    </row>
    <row r="80" spans="1:5" ht="14.25" customHeight="1" thickBot="1">
      <c r="A80" s="11">
        <v>78</v>
      </c>
      <c r="B80" s="12" t="s">
        <v>74</v>
      </c>
      <c r="C80" s="13" t="s">
        <v>5</v>
      </c>
      <c r="D80" s="13">
        <v>1</v>
      </c>
      <c r="E80" s="13"/>
    </row>
    <row r="81" spans="1:5" ht="14.25" customHeight="1" thickBot="1">
      <c r="A81" s="11">
        <v>79</v>
      </c>
      <c r="B81" s="12" t="s">
        <v>75</v>
      </c>
      <c r="C81" s="13" t="s">
        <v>5</v>
      </c>
      <c r="D81" s="13">
        <v>1</v>
      </c>
      <c r="E81" s="13"/>
    </row>
    <row r="82" spans="1:5" ht="14.25" customHeight="1" thickBot="1">
      <c r="A82" s="11">
        <v>80</v>
      </c>
      <c r="B82" s="12" t="s">
        <v>76</v>
      </c>
      <c r="C82" s="13" t="s">
        <v>5</v>
      </c>
      <c r="D82" s="13">
        <v>1</v>
      </c>
      <c r="E82" s="13"/>
    </row>
    <row r="83" spans="1:5" ht="14.25" customHeight="1" thickBot="1">
      <c r="A83" s="11">
        <v>81</v>
      </c>
      <c r="B83" s="12" t="s">
        <v>77</v>
      </c>
      <c r="C83" s="13" t="s">
        <v>5</v>
      </c>
      <c r="D83" s="13">
        <v>1</v>
      </c>
      <c r="E83" s="13"/>
    </row>
    <row r="84" spans="1:5" ht="14.25" customHeight="1" thickBot="1">
      <c r="A84" s="11">
        <v>82</v>
      </c>
      <c r="B84" s="12" t="s">
        <v>78</v>
      </c>
      <c r="C84" s="13" t="s">
        <v>5</v>
      </c>
      <c r="D84" s="13">
        <v>1</v>
      </c>
      <c r="E84" s="13"/>
    </row>
    <row r="85" spans="1:5" ht="14.25" customHeight="1" thickBot="1">
      <c r="A85" s="11">
        <v>83</v>
      </c>
      <c r="B85" s="12" t="s">
        <v>79</v>
      </c>
      <c r="C85" s="13" t="s">
        <v>5</v>
      </c>
      <c r="D85" s="13">
        <v>1</v>
      </c>
      <c r="E85" s="13"/>
    </row>
    <row r="86" spans="1:5" ht="14.25" customHeight="1" thickBot="1">
      <c r="A86" s="11">
        <v>84</v>
      </c>
      <c r="B86" s="12" t="s">
        <v>80</v>
      </c>
      <c r="C86" s="13" t="s">
        <v>5</v>
      </c>
      <c r="D86" s="13">
        <v>1</v>
      </c>
      <c r="E86" s="13"/>
    </row>
    <row r="87" spans="1:5" ht="14.25" customHeight="1" thickBot="1">
      <c r="A87" s="11">
        <v>85</v>
      </c>
      <c r="B87" s="12" t="s">
        <v>81</v>
      </c>
      <c r="C87" s="13" t="s">
        <v>5</v>
      </c>
      <c r="D87" s="13">
        <v>1</v>
      </c>
      <c r="E87" s="13"/>
    </row>
    <row r="88" spans="1:5" ht="14.25" customHeight="1" thickBot="1">
      <c r="A88" s="11">
        <v>86</v>
      </c>
      <c r="B88" s="12" t="s">
        <v>82</v>
      </c>
      <c r="C88" s="13" t="s">
        <v>83</v>
      </c>
      <c r="D88" s="13">
        <v>1</v>
      </c>
      <c r="E88" s="13"/>
    </row>
    <row r="89" spans="1:5" ht="14.25" customHeight="1" thickBot="1">
      <c r="A89" s="11">
        <v>87</v>
      </c>
      <c r="B89" s="12" t="s">
        <v>84</v>
      </c>
      <c r="C89" s="13" t="s">
        <v>83</v>
      </c>
      <c r="D89" s="13">
        <v>1</v>
      </c>
      <c r="E89" s="13"/>
    </row>
    <row r="90" spans="1:5" ht="14.25" customHeight="1" thickBot="1">
      <c r="A90" s="11">
        <v>88</v>
      </c>
      <c r="B90" s="12" t="s">
        <v>85</v>
      </c>
      <c r="C90" s="13" t="s">
        <v>83</v>
      </c>
      <c r="D90" s="13">
        <v>1</v>
      </c>
      <c r="E90" s="13"/>
    </row>
    <row r="91" spans="1:5" ht="14.25" customHeight="1" thickBot="1">
      <c r="A91" s="11">
        <v>89</v>
      </c>
      <c r="B91" s="12" t="s">
        <v>86</v>
      </c>
      <c r="C91" s="13" t="s">
        <v>83</v>
      </c>
      <c r="D91" s="13">
        <v>1</v>
      </c>
      <c r="E91" s="13"/>
    </row>
    <row r="92" spans="1:5" ht="14.25" customHeight="1" thickBot="1">
      <c r="A92" s="11">
        <v>90</v>
      </c>
      <c r="B92" s="12" t="s">
        <v>87</v>
      </c>
      <c r="C92" s="13" t="s">
        <v>83</v>
      </c>
      <c r="D92" s="13">
        <v>1</v>
      </c>
      <c r="E92" s="13"/>
    </row>
    <row r="93" spans="1:5" ht="14.25" customHeight="1" thickBot="1">
      <c r="A93" s="11">
        <v>91</v>
      </c>
      <c r="B93" s="12" t="s">
        <v>88</v>
      </c>
      <c r="C93" s="13" t="s">
        <v>83</v>
      </c>
      <c r="D93" s="13">
        <v>1</v>
      </c>
      <c r="E93" s="13"/>
    </row>
    <row r="94" spans="1:5" ht="14.25" customHeight="1" thickBot="1">
      <c r="A94" s="11">
        <v>92</v>
      </c>
      <c r="B94" s="12" t="s">
        <v>89</v>
      </c>
      <c r="C94" s="13" t="s">
        <v>83</v>
      </c>
      <c r="D94" s="13">
        <v>1</v>
      </c>
      <c r="E94" s="13"/>
    </row>
    <row r="95" spans="1:5" ht="14.25" customHeight="1" thickBot="1">
      <c r="A95" s="11">
        <v>93</v>
      </c>
      <c r="B95" s="12" t="s">
        <v>90</v>
      </c>
      <c r="C95" s="13" t="s">
        <v>83</v>
      </c>
      <c r="D95" s="13">
        <v>1</v>
      </c>
      <c r="E95" s="13"/>
    </row>
    <row r="96" spans="1:5" ht="14.25" customHeight="1" thickBot="1">
      <c r="A96" s="11">
        <v>94</v>
      </c>
      <c r="B96" s="12" t="s">
        <v>91</v>
      </c>
      <c r="C96" s="13" t="s">
        <v>83</v>
      </c>
      <c r="D96" s="13">
        <v>1</v>
      </c>
      <c r="E96" s="13"/>
    </row>
    <row r="97" spans="1:5" ht="14.25" customHeight="1" thickBot="1">
      <c r="A97" s="11">
        <v>95</v>
      </c>
      <c r="B97" s="12" t="s">
        <v>92</v>
      </c>
      <c r="C97" s="13" t="s">
        <v>83</v>
      </c>
      <c r="D97" s="13">
        <v>1</v>
      </c>
      <c r="E97" s="13"/>
    </row>
    <row r="98" spans="1:5" ht="14.25" customHeight="1" thickBot="1">
      <c r="A98" s="11">
        <v>96</v>
      </c>
      <c r="B98" s="12" t="s">
        <v>93</v>
      </c>
      <c r="C98" s="13" t="s">
        <v>83</v>
      </c>
      <c r="D98" s="13">
        <v>1</v>
      </c>
      <c r="E98" s="13"/>
    </row>
    <row r="99" spans="1:5" ht="14.25" customHeight="1" thickBot="1">
      <c r="A99" s="11">
        <v>97</v>
      </c>
      <c r="B99" s="12" t="s">
        <v>94</v>
      </c>
      <c r="C99" s="13" t="s">
        <v>83</v>
      </c>
      <c r="D99" s="13">
        <v>1</v>
      </c>
      <c r="E99" s="13"/>
    </row>
    <row r="100" spans="1:5" ht="14.25" customHeight="1" thickBot="1">
      <c r="A100" s="11">
        <v>98</v>
      </c>
      <c r="B100" s="12" t="s">
        <v>95</v>
      </c>
      <c r="C100" s="13" t="s">
        <v>83</v>
      </c>
      <c r="D100" s="13">
        <v>1</v>
      </c>
      <c r="E100" s="13"/>
    </row>
    <row r="101" spans="1:5" ht="14.25" customHeight="1" thickBot="1">
      <c r="A101" s="11">
        <v>99</v>
      </c>
      <c r="B101" s="12" t="s">
        <v>96</v>
      </c>
      <c r="C101" s="13" t="s">
        <v>83</v>
      </c>
      <c r="D101" s="13">
        <v>1</v>
      </c>
      <c r="E101" s="13"/>
    </row>
    <row r="102" spans="1:5" ht="14.25" customHeight="1" thickBot="1">
      <c r="A102" s="11">
        <v>100</v>
      </c>
      <c r="B102" s="12" t="s">
        <v>97</v>
      </c>
      <c r="C102" s="13" t="s">
        <v>5</v>
      </c>
      <c r="D102" s="13">
        <v>1</v>
      </c>
      <c r="E102" s="13"/>
    </row>
    <row r="103" spans="1:5" ht="14.25" customHeight="1" thickBot="1">
      <c r="A103" s="11">
        <v>101</v>
      </c>
      <c r="B103" s="12" t="s">
        <v>98</v>
      </c>
      <c r="C103" s="13" t="s">
        <v>72</v>
      </c>
      <c r="D103" s="13">
        <v>1</v>
      </c>
      <c r="E103" s="13"/>
    </row>
    <row r="104" spans="1:5" ht="14.25" customHeight="1" thickBot="1">
      <c r="A104" s="11">
        <v>102</v>
      </c>
      <c r="B104" s="12" t="s">
        <v>99</v>
      </c>
      <c r="C104" s="13" t="s">
        <v>5</v>
      </c>
      <c r="D104" s="13">
        <v>1</v>
      </c>
      <c r="E104" s="13"/>
    </row>
    <row r="105" spans="1:5" ht="14.25" customHeight="1" thickBot="1">
      <c r="A105" s="11">
        <v>103</v>
      </c>
      <c r="B105" s="12" t="s">
        <v>100</v>
      </c>
      <c r="C105" s="13" t="s">
        <v>5</v>
      </c>
      <c r="D105" s="13">
        <v>1</v>
      </c>
      <c r="E105" s="13"/>
    </row>
    <row r="106" spans="1:5" ht="14.25" customHeight="1" thickBot="1">
      <c r="A106" s="11">
        <v>104</v>
      </c>
      <c r="B106" s="12" t="s">
        <v>101</v>
      </c>
      <c r="C106" s="13" t="s">
        <v>28</v>
      </c>
      <c r="D106" s="13">
        <v>1</v>
      </c>
      <c r="E106" s="13"/>
    </row>
    <row r="107" spans="1:5" ht="14.25" customHeight="1" thickBot="1">
      <c r="A107" s="11">
        <v>105</v>
      </c>
      <c r="B107" s="12" t="s">
        <v>102</v>
      </c>
      <c r="C107" s="13" t="s">
        <v>56</v>
      </c>
      <c r="D107" s="13">
        <v>1</v>
      </c>
      <c r="E107" s="13"/>
    </row>
    <row r="108" spans="1:5" ht="14.25" customHeight="1" thickBot="1">
      <c r="A108" s="11">
        <v>106</v>
      </c>
      <c r="B108" s="12" t="s">
        <v>103</v>
      </c>
      <c r="C108" s="13" t="s">
        <v>5</v>
      </c>
      <c r="D108" s="13">
        <v>1</v>
      </c>
      <c r="E108" s="13"/>
    </row>
    <row r="109" spans="1:5" ht="14.25" customHeight="1" thickBot="1">
      <c r="A109" s="11">
        <v>107</v>
      </c>
      <c r="B109" s="12" t="s">
        <v>104</v>
      </c>
      <c r="C109" s="13" t="s">
        <v>5</v>
      </c>
      <c r="D109" s="13">
        <v>1</v>
      </c>
      <c r="E109" s="13"/>
    </row>
    <row r="110" spans="1:5" ht="14.25" customHeight="1" thickBot="1">
      <c r="A110" s="11">
        <v>108</v>
      </c>
      <c r="B110" s="12" t="s">
        <v>105</v>
      </c>
      <c r="C110" s="13" t="s">
        <v>5</v>
      </c>
      <c r="D110" s="13">
        <v>1</v>
      </c>
      <c r="E110" s="13"/>
    </row>
    <row r="111" spans="1:5" ht="14.25" customHeight="1" thickBot="1">
      <c r="A111" s="11">
        <v>109</v>
      </c>
      <c r="B111" s="12" t="s">
        <v>106</v>
      </c>
      <c r="C111" s="13" t="s">
        <v>107</v>
      </c>
      <c r="D111" s="13">
        <v>1</v>
      </c>
      <c r="E111" s="13"/>
    </row>
    <row r="112" spans="1:5" ht="14.25" customHeight="1" thickBot="1">
      <c r="A112" s="11">
        <v>110</v>
      </c>
      <c r="B112" s="12" t="s">
        <v>108</v>
      </c>
      <c r="C112" s="13" t="s">
        <v>107</v>
      </c>
      <c r="D112" s="13">
        <v>1</v>
      </c>
      <c r="E112" s="13"/>
    </row>
    <row r="113" spans="1:5" ht="14.25" customHeight="1" thickBot="1">
      <c r="A113" s="11">
        <v>111</v>
      </c>
      <c r="B113" s="12" t="s">
        <v>109</v>
      </c>
      <c r="C113" s="13" t="s">
        <v>107</v>
      </c>
      <c r="D113" s="13">
        <v>1</v>
      </c>
      <c r="E113" s="13"/>
    </row>
    <row r="114" spans="1:5" ht="14.25" customHeight="1" thickBot="1">
      <c r="A114" s="11">
        <v>112</v>
      </c>
      <c r="B114" s="12" t="s">
        <v>110</v>
      </c>
      <c r="C114" s="13" t="s">
        <v>5</v>
      </c>
      <c r="D114" s="13">
        <v>1</v>
      </c>
      <c r="E114" s="13"/>
    </row>
    <row r="115" spans="1:5" ht="14.25" customHeight="1" thickBot="1">
      <c r="A115" s="11">
        <v>113</v>
      </c>
      <c r="B115" s="12" t="s">
        <v>111</v>
      </c>
      <c r="C115" s="13" t="s">
        <v>5</v>
      </c>
      <c r="D115" s="13">
        <v>1</v>
      </c>
      <c r="E115" s="13"/>
    </row>
    <row r="116" spans="1:5" ht="14.25" customHeight="1" thickBot="1">
      <c r="A116" s="11">
        <v>114</v>
      </c>
      <c r="B116" s="12" t="s">
        <v>112</v>
      </c>
      <c r="C116" s="13" t="s">
        <v>5</v>
      </c>
      <c r="D116" s="13">
        <v>1</v>
      </c>
      <c r="E116" s="13"/>
    </row>
    <row r="117" spans="1:5" ht="14.25" customHeight="1" thickBot="1">
      <c r="A117" s="11">
        <v>115</v>
      </c>
      <c r="B117" s="12" t="s">
        <v>113</v>
      </c>
      <c r="C117" s="13" t="s">
        <v>5</v>
      </c>
      <c r="D117" s="13">
        <v>1</v>
      </c>
      <c r="E117" s="13"/>
    </row>
    <row r="118" spans="1:5" ht="14.25" customHeight="1">
      <c r="A118" s="54">
        <v>116</v>
      </c>
      <c r="B118" s="15" t="s">
        <v>175</v>
      </c>
      <c r="C118" s="56" t="s">
        <v>72</v>
      </c>
      <c r="D118" s="56">
        <v>1</v>
      </c>
      <c r="E118" s="56"/>
    </row>
    <row r="119" spans="1:5" ht="14.25" customHeight="1" thickBot="1">
      <c r="A119" s="55"/>
      <c r="B119" s="13" t="s">
        <v>176</v>
      </c>
      <c r="C119" s="57"/>
      <c r="D119" s="57"/>
      <c r="E119" s="57"/>
    </row>
    <row r="120" spans="1:5" ht="33" customHeight="1" thickBot="1">
      <c r="A120" s="11">
        <v>117</v>
      </c>
      <c r="B120" s="12" t="s">
        <v>177</v>
      </c>
      <c r="C120" s="13" t="s">
        <v>72</v>
      </c>
      <c r="D120" s="13">
        <v>1</v>
      </c>
      <c r="E120" s="16"/>
    </row>
    <row r="121" spans="1:5" ht="17.25" thickBot="1">
      <c r="A121" s="11">
        <v>118</v>
      </c>
      <c r="B121" s="17" t="s">
        <v>116</v>
      </c>
      <c r="C121" s="13" t="s">
        <v>5</v>
      </c>
      <c r="D121" s="13">
        <v>1</v>
      </c>
      <c r="E121" s="16"/>
    </row>
    <row r="122" spans="1:5" ht="17.25" thickBot="1">
      <c r="A122" s="11">
        <v>119</v>
      </c>
      <c r="B122" s="17" t="s">
        <v>117</v>
      </c>
      <c r="C122" s="13" t="s">
        <v>5</v>
      </c>
      <c r="D122" s="13">
        <v>1</v>
      </c>
      <c r="E122" s="16"/>
    </row>
    <row r="123" spans="1:5" ht="26.25" customHeight="1" thickBot="1">
      <c r="A123" s="11">
        <v>120</v>
      </c>
      <c r="B123" s="12" t="s">
        <v>118</v>
      </c>
      <c r="C123" s="13" t="s">
        <v>5</v>
      </c>
      <c r="D123" s="13">
        <v>1</v>
      </c>
      <c r="E123" s="13"/>
    </row>
    <row r="124" spans="1:5" ht="23.25" customHeight="1" thickBot="1">
      <c r="A124" s="11">
        <v>121</v>
      </c>
      <c r="B124" s="12" t="s">
        <v>119</v>
      </c>
      <c r="C124" s="13" t="s">
        <v>5</v>
      </c>
      <c r="D124" s="13">
        <v>1</v>
      </c>
      <c r="E124" s="13"/>
    </row>
    <row r="125" spans="1:5" ht="21.75" customHeight="1" thickBot="1">
      <c r="A125" s="11">
        <v>122</v>
      </c>
      <c r="B125" s="12" t="s">
        <v>120</v>
      </c>
      <c r="C125" s="13" t="s">
        <v>5</v>
      </c>
      <c r="D125" s="13">
        <v>1</v>
      </c>
      <c r="E125" s="13"/>
    </row>
    <row r="126" spans="1:5" ht="16.5" customHeight="1" thickBot="1">
      <c r="A126" s="11">
        <v>123</v>
      </c>
      <c r="B126" s="12" t="s">
        <v>121</v>
      </c>
      <c r="C126" s="13" t="s">
        <v>5</v>
      </c>
      <c r="D126" s="13">
        <v>1</v>
      </c>
      <c r="E126" s="13"/>
    </row>
    <row r="127" spans="1:5" ht="17.25" thickBot="1">
      <c r="A127" s="11">
        <v>124</v>
      </c>
      <c r="B127" s="17" t="s">
        <v>122</v>
      </c>
      <c r="C127" s="13" t="s">
        <v>5</v>
      </c>
      <c r="D127" s="13">
        <v>1</v>
      </c>
      <c r="E127" s="16"/>
    </row>
    <row r="128" spans="1:5" ht="17.25" thickBot="1">
      <c r="A128" s="11">
        <v>125</v>
      </c>
      <c r="B128" s="17" t="s">
        <v>123</v>
      </c>
      <c r="C128" s="13" t="s">
        <v>5</v>
      </c>
      <c r="D128" s="13">
        <v>1</v>
      </c>
      <c r="E128" s="16"/>
    </row>
    <row r="129" spans="1:5" ht="17.25" thickBot="1">
      <c r="A129" s="11">
        <v>126</v>
      </c>
      <c r="B129" s="17" t="s">
        <v>124</v>
      </c>
      <c r="C129" s="13" t="s">
        <v>5</v>
      </c>
      <c r="D129" s="13">
        <v>1</v>
      </c>
      <c r="E129" s="16"/>
    </row>
    <row r="130" spans="1:5" ht="17.25" thickBot="1">
      <c r="A130" s="11">
        <v>127</v>
      </c>
      <c r="B130" s="17" t="s">
        <v>125</v>
      </c>
      <c r="C130" s="13" t="s">
        <v>5</v>
      </c>
      <c r="D130" s="13">
        <v>1</v>
      </c>
      <c r="E130" s="16"/>
    </row>
    <row r="131" spans="1:5" ht="17.25" thickBot="1">
      <c r="A131" s="11">
        <v>128</v>
      </c>
      <c r="B131" s="17" t="s">
        <v>126</v>
      </c>
      <c r="C131" s="13" t="s">
        <v>5</v>
      </c>
      <c r="D131" s="13">
        <v>1</v>
      </c>
      <c r="E131" s="16"/>
    </row>
    <row r="132" spans="1:5" ht="17.25" thickBot="1">
      <c r="A132" s="11">
        <v>129</v>
      </c>
      <c r="B132" s="17" t="s">
        <v>127</v>
      </c>
      <c r="C132" s="13" t="s">
        <v>5</v>
      </c>
      <c r="D132" s="13">
        <v>1</v>
      </c>
      <c r="E132" s="16"/>
    </row>
    <row r="133" spans="1:5" ht="17.25" thickBot="1">
      <c r="A133" s="11">
        <v>130</v>
      </c>
      <c r="B133" s="17" t="s">
        <v>128</v>
      </c>
      <c r="C133" s="13" t="s">
        <v>5</v>
      </c>
      <c r="D133" s="13">
        <v>1</v>
      </c>
      <c r="E133" s="16"/>
    </row>
    <row r="134" spans="1:5" ht="17.25" thickBot="1">
      <c r="A134" s="11">
        <v>131</v>
      </c>
      <c r="B134" s="17" t="s">
        <v>129</v>
      </c>
      <c r="C134" s="13" t="s">
        <v>5</v>
      </c>
      <c r="D134" s="13">
        <v>1</v>
      </c>
      <c r="E134" s="16"/>
    </row>
    <row r="135" spans="1:5" ht="17.25" thickBot="1">
      <c r="A135" s="11">
        <v>132</v>
      </c>
      <c r="B135" s="17" t="s">
        <v>130</v>
      </c>
      <c r="C135" s="13" t="s">
        <v>5</v>
      </c>
      <c r="D135" s="13">
        <v>1</v>
      </c>
      <c r="E135" s="16"/>
    </row>
    <row r="136" spans="1:5" ht="17.25" thickBot="1">
      <c r="A136" s="11">
        <v>133</v>
      </c>
      <c r="B136" s="17" t="s">
        <v>131</v>
      </c>
      <c r="C136" s="13" t="s">
        <v>5</v>
      </c>
      <c r="D136" s="13">
        <v>1</v>
      </c>
      <c r="E136" s="16"/>
    </row>
    <row r="137" spans="1:5" ht="17.25" thickBot="1">
      <c r="A137" s="11">
        <v>134</v>
      </c>
      <c r="B137" s="17" t="s">
        <v>132</v>
      </c>
      <c r="C137" s="13" t="s">
        <v>5</v>
      </c>
      <c r="D137" s="13">
        <v>1</v>
      </c>
      <c r="E137" s="16"/>
    </row>
    <row r="138" spans="1:5" ht="17.25" thickBot="1">
      <c r="A138" s="11">
        <v>135</v>
      </c>
      <c r="B138" s="17" t="s">
        <v>133</v>
      </c>
      <c r="C138" s="13" t="s">
        <v>5</v>
      </c>
      <c r="D138" s="13">
        <v>1</v>
      </c>
      <c r="E138" s="16"/>
    </row>
    <row r="139" spans="1:5" ht="17.25" thickBot="1">
      <c r="A139" s="11">
        <v>136</v>
      </c>
      <c r="B139" s="17" t="s">
        <v>134</v>
      </c>
      <c r="C139" s="13" t="s">
        <v>5</v>
      </c>
      <c r="D139" s="13">
        <v>1</v>
      </c>
      <c r="E139" s="16"/>
    </row>
    <row r="140" spans="1:5" ht="17.25" thickBot="1">
      <c r="A140" s="11">
        <v>137</v>
      </c>
      <c r="B140" s="17" t="s">
        <v>135</v>
      </c>
      <c r="C140" s="13" t="s">
        <v>5</v>
      </c>
      <c r="D140" s="13">
        <v>1</v>
      </c>
      <c r="E140" s="16"/>
    </row>
    <row r="141" spans="1:5" ht="17.25" thickBot="1">
      <c r="A141" s="11">
        <v>138</v>
      </c>
      <c r="B141" s="17" t="s">
        <v>136</v>
      </c>
      <c r="C141" s="13" t="s">
        <v>5</v>
      </c>
      <c r="D141" s="13">
        <v>1</v>
      </c>
      <c r="E141" s="16"/>
    </row>
    <row r="142" spans="1:5" ht="17.25" thickBot="1">
      <c r="A142" s="11">
        <v>139</v>
      </c>
      <c r="B142" s="17" t="s">
        <v>137</v>
      </c>
      <c r="C142" s="13" t="s">
        <v>5</v>
      </c>
      <c r="D142" s="13">
        <v>1</v>
      </c>
      <c r="E142" s="16"/>
    </row>
    <row r="143" spans="1:5" ht="17.25" thickBot="1">
      <c r="A143" s="11">
        <v>140</v>
      </c>
      <c r="B143" s="17" t="s">
        <v>138</v>
      </c>
      <c r="C143" s="13" t="s">
        <v>5</v>
      </c>
      <c r="D143" s="13">
        <v>1</v>
      </c>
      <c r="E143" s="16"/>
    </row>
    <row r="144" spans="1:5" ht="17.25" thickBot="1">
      <c r="A144" s="11">
        <v>141</v>
      </c>
      <c r="B144" s="17" t="s">
        <v>139</v>
      </c>
      <c r="C144" s="13" t="s">
        <v>5</v>
      </c>
      <c r="D144" s="13">
        <v>1</v>
      </c>
      <c r="E144" s="16"/>
    </row>
    <row r="145" spans="1:5" ht="17.25" thickBot="1">
      <c r="A145" s="11">
        <v>142</v>
      </c>
      <c r="B145" s="17" t="s">
        <v>140</v>
      </c>
      <c r="C145" s="13" t="s">
        <v>5</v>
      </c>
      <c r="D145" s="13">
        <v>1</v>
      </c>
      <c r="E145" s="16"/>
    </row>
    <row r="146" spans="1:5" ht="17.25" thickBot="1">
      <c r="A146" s="11">
        <v>143</v>
      </c>
      <c r="B146" s="17" t="s">
        <v>141</v>
      </c>
      <c r="C146" s="13" t="s">
        <v>5</v>
      </c>
      <c r="D146" s="13">
        <v>1</v>
      </c>
      <c r="E146" s="16"/>
    </row>
    <row r="147" spans="1:5" ht="15.75" thickBot="1">
      <c r="A147" s="58" t="s">
        <v>142</v>
      </c>
      <c r="B147" s="59"/>
      <c r="C147" s="59"/>
      <c r="D147" s="59"/>
      <c r="E147" s="60"/>
    </row>
  </sheetData>
  <mergeCells count="5">
    <mergeCell ref="A118:A119"/>
    <mergeCell ref="C118:C119"/>
    <mergeCell ref="D118:D119"/>
    <mergeCell ref="E118:E119"/>
    <mergeCell ref="A147:E147"/>
  </mergeCells>
  <pageMargins left="0.7" right="0.7" top="0.75" bottom="0.75" header="0.3" footer="0.3"/>
  <pageSetup paperSize="2321" scale="22" orientation="portrait" horizontalDpi="160" verticalDpi="14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Hoja2!Área_de_impresión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DTCA</dc:creator>
  <cp:lastModifiedBy>USUARIO DTCA</cp:lastModifiedBy>
  <cp:lastPrinted>2025-06-18T20:50:10Z</cp:lastPrinted>
  <dcterms:created xsi:type="dcterms:W3CDTF">2024-03-19T15:58:19Z</dcterms:created>
  <dcterms:modified xsi:type="dcterms:W3CDTF">2025-06-19T19:27:24Z</dcterms:modified>
</cp:coreProperties>
</file>