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1Vigencia2025\24CONTRATOS\11ContratosPrestacionServicios\DAPRE-MC12-2025 MANTENIMIENTO SISTEMAS FOTOVOLTAICOS\"/>
    </mc:Choice>
  </mc:AlternateContent>
  <bookViews>
    <workbookView xWindow="0" yWindow="0" windowWidth="28800" windowHeight="12180"/>
  </bookViews>
  <sheets>
    <sheet name="Mtto Fotov Sedes DAPRE" sheetId="1" r:id="rId1"/>
    <sheet name="Repuestos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localSheetId="0" hidden="1">[2]Resumen!#REF!</definedName>
    <definedName name="__123Graph_ATOTAL" localSheetId="1" hidden="1">[2]Resumen!#REF!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localSheetId="0" hidden="1">'[3]GIROS SITUAD.FISCAL- 2000'!#REF!</definedName>
    <definedName name="__123Graph_D" localSheetId="1" hidden="1">'[3]GIROS SITUAD.FISCAL- 2000'!#REF!</definedName>
    <definedName name="__123Graph_D" hidden="1">'[3]GIROS SITUAD.FISCAL- 2000'!#REF!</definedName>
    <definedName name="__123Graph_F" localSheetId="0" hidden="1">'[3]GIROS SITUAD.FISCAL- 2000'!#REF!</definedName>
    <definedName name="__123Graph_F" localSheetId="1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localSheetId="1" hidden="1">{#N/A,#N/A,FALSE,"informes"}</definedName>
    <definedName name="__h35" hidden="1">{#N/A,#N/A,FALSE,"informes"}</definedName>
    <definedName name="__R" localSheetId="1" hidden="1">{"INGRESOS DOLARES",#N/A,FALSE,"informes"}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localSheetId="0" hidden="1">#REF!</definedName>
    <definedName name="_Fill" localSheetId="1" hidden="1">#REF!</definedName>
    <definedName name="_Fill" hidden="1">#REF!</definedName>
    <definedName name="_h35" localSheetId="1" hidden="1">{#N/A,#N/A,FALSE,"informes"}</definedName>
    <definedName name="_h35" hidden="1">{#N/A,#N/A,FALSE,"informes"}</definedName>
    <definedName name="_Key1" hidden="1">[4]Resumen!$A$861</definedName>
    <definedName name="_MatInverse_In" localSheetId="0" hidden="1">#REF!</definedName>
    <definedName name="_MatInverse_In" localSheetId="1" hidden="1">#REF!</definedName>
    <definedName name="_MatInverse_In" hidden="1">#REF!</definedName>
    <definedName name="_MatInverse_Out" localSheetId="0" hidden="1">#REF!</definedName>
    <definedName name="_MatInverse_Out" localSheetId="1" hidden="1">#REF!</definedName>
    <definedName name="_MatInverse_Out" hidden="1">#REF!</definedName>
    <definedName name="_Order1" hidden="1">255</definedName>
    <definedName name="_Order2" hidden="1">255</definedName>
    <definedName name="_R" localSheetId="1" hidden="1">{"INGRESOS DOLARES",#N/A,FALSE,"informes"}</definedName>
    <definedName name="_R" hidden="1">{"INGRESOS DOLARES",#N/A,FALSE,"informes"}</definedName>
    <definedName name="_Regression_Out" localSheetId="0" hidden="1">#REF!</definedName>
    <definedName name="_Regression_Out" localSheetId="1" hidden="1">#REF!</definedName>
    <definedName name="_Regression_Out" hidden="1">#REF!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Regression_Y" localSheetId="0" hidden="1">#REF!</definedName>
    <definedName name="_Regression_Y" localSheetId="1" hidden="1">#REF!</definedName>
    <definedName name="_Regression_Y" hidden="1">#REF!</definedName>
    <definedName name="_Sort" hidden="1">[4]Resumen!$A$861:$C$862</definedName>
    <definedName name="_Table1_Out" localSheetId="0" hidden="1">[5]CARBOCOL!#REF!</definedName>
    <definedName name="_Table1_Out" localSheetId="1" hidden="1">[5]CARBOCOL!#REF!</definedName>
    <definedName name="_Table1_Out" hidden="1">[5]CARBOCOL!#REF!</definedName>
    <definedName name="_Table2_In2" localSheetId="0" hidden="1">[6]ANUAL1!#REF!</definedName>
    <definedName name="_Table2_In2" localSheetId="1" hidden="1">[6]ANUAL1!#REF!</definedName>
    <definedName name="_Table2_In2" hidden="1">[6]ANUAL1!#REF!</definedName>
    <definedName name="_Table2_Out" localSheetId="0" hidden="1">[5]CARBOCOL!#REF!</definedName>
    <definedName name="_Table2_Out" localSheetId="1" hidden="1">[5]CARBOCOL!#REF!</definedName>
    <definedName name="_Table2_Out" hidden="1">[5]CARBOCOL!#REF!</definedName>
    <definedName name="aa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localSheetId="1" hidden="1">{"emca",#N/A,FALSE,"EMCA"}</definedName>
    <definedName name="aaa" hidden="1">{"emca",#N/A,FALSE,"EMCA"}</definedName>
    <definedName name="AAA_DOCTOPS" hidden="1">"AAA_SET"</definedName>
    <definedName name="AAA_duser" hidden="1">"OFF"</definedName>
    <definedName name="aaaaa" localSheetId="1" hidden="1">{"INGRESOS DOLARES",#N/A,FALSE,"informes"}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ctpecuaria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localSheetId="1" hidden="1">{"empresa",#N/A,FALSE,"xEMPRESA"}</definedName>
    <definedName name="ad" hidden="1">{"empresa",#N/A,FALSE,"xEMPRESA"}</definedName>
    <definedName name="adi.yane" localSheetId="1" hidden="1">{"epma",#N/A,FALSE,"EPMA"}</definedName>
    <definedName name="adi.yane" hidden="1">{"epma",#N/A,FALSE,"EPMA"}</definedName>
    <definedName name="ADICIONALCONIMPACTO" localSheetId="1" hidden="1">{"trimestre",#N/A,FALSE,"TRIMESTRE";"empresa",#N/A,FALSE,"xEMPRESA";"eaab",#N/A,FALSE,"EAAB";"epma",#N/A,FALSE,"EPMA";"emca",#N/A,FALSE,"EMCA"}</definedName>
    <definedName name="ADICIONALCONIMPACTO" hidden="1">{"trimestre",#N/A,FALSE,"TRIMESTRE";"empresa",#N/A,FALSE,"xEMPRESA";"eaab",#N/A,FALSE,"EAAB";"epma",#N/A,FALSE,"EPMA";"emca",#N/A,FALSE,"EMCA"}</definedName>
    <definedName name="adicionalyaneth" localSheetId="1" hidden="1">{"epma",#N/A,FALSE,"EPMA"}</definedName>
    <definedName name="adicionalyaneth" hidden="1">{"epma",#N/A,FALSE,"EPMA"}</definedName>
    <definedName name="agrem" localSheetId="1" hidden="1">{"trimestre",#N/A,FALSE,"TRIMESTRE";"empresa",#N/A,FALSE,"xEMPRESA";"eaab",#N/A,FALSE,"EAAB";"epma",#N/A,FALSE,"EPMA";"emca",#N/A,FALSE,"EMCA"}</definedName>
    <definedName name="agrem" hidden="1">{"trimestre",#N/A,FALSE,"TRIMESTRE";"empresa",#N/A,FALSE,"xEMPRESA";"eaab",#N/A,FALSE,"EAAB";"epma",#N/A,FALSE,"EPMA";"emca",#N/A,FALSE,"EMCA"}</definedName>
    <definedName name="ALV" localSheetId="1" hidden="1">{#N/A,#N/A,FALSE,"informes"}</definedName>
    <definedName name="ALV" hidden="1">{#N/A,#N/A,FALSE,"informes"}</definedName>
    <definedName name="_xlnm.Print_Area" localSheetId="0">'Mtto Fotov Sedes DAPRE'!$A$1:$J$38</definedName>
    <definedName name="_xlnm.Print_Area" localSheetId="1">Repuestos!$A$1:$H$56</definedName>
    <definedName name="ART" localSheetId="1" hidden="1">{"INGRESOS DOLARES",#N/A,FALSE,"informes"}</definedName>
    <definedName name="ART" hidden="1">{"INGRESOS DOLARES",#N/A,FALSE,"informes"}</definedName>
    <definedName name="as" localSheetId="1" hidden="1">{"trimestre",#N/A,FALSE,"TRIMESTRE";"empresa",#N/A,FALSE,"xEMPRESA";"eaab",#N/A,FALSE,"EAAB";"epma",#N/A,FALSE,"EPMA";"emca",#N/A,FALSE,"EMCA"}</definedName>
    <definedName name="as" hidden="1">{"trimestre",#N/A,FALSE,"TRIMESTRE";"empresa",#N/A,FALSE,"xEMPRESA";"eaab",#N/A,FALSE,"EAAB";"epma",#N/A,FALSE,"EPMA";"emca",#N/A,FALSE,"EMCA"}</definedName>
    <definedName name="asd" localSheetId="1" hidden="1">{"emca",#N/A,FALSE,"EMCA"}</definedName>
    <definedName name="asd" hidden="1">{"emca",#N/A,FALSE,"EMCA"}</definedName>
    <definedName name="BLPH2" localSheetId="0" hidden="1">[7]EMBI!#REF!</definedName>
    <definedName name="BLPH2" localSheetId="1" hidden="1">[7]EMBI!#REF!</definedName>
    <definedName name="BLPH2" hidden="1">[7]EMBI!#REF!</definedName>
    <definedName name="BLPH3" localSheetId="0" hidden="1">[7]EMBI!#REF!</definedName>
    <definedName name="BLPH3" localSheetId="1" hidden="1">[7]EMBI!#REF!</definedName>
    <definedName name="BLPH3" hidden="1">[7]EMBI!#REF!</definedName>
    <definedName name="bnño4swrlnaplnmfgmn" localSheetId="1" hidden="1">{#N/A,#N/A,FALSE,"informes"}</definedName>
    <definedName name="bnño4swrlnaplnmfgmn" hidden="1">{#N/A,#N/A,FALSE,"informes"}</definedName>
    <definedName name="BRY" localSheetId="1" hidden="1">{#N/A,#N/A,FALSE,"informes"}</definedName>
    <definedName name="BRY" hidden="1">{#N/A,#N/A,FALSE,"informes"}</definedName>
    <definedName name="bsgdkjnbaklde" localSheetId="1" hidden="1">{"INGRESOS DOLARES",#N/A,FALSE,"informes"}</definedName>
    <definedName name="bsgdkjnbaklde" hidden="1">{"INGRESOS DOLARES",#N/A,FALSE,"informes"}</definedName>
    <definedName name="CC" localSheetId="1" hidden="1">{#N/A,#N/A,FALSE,"informes"}</definedName>
    <definedName name="CC" hidden="1">{#N/A,#N/A,FALSE,"informes"}</definedName>
    <definedName name="composición" localSheetId="1" hidden="1">{"trimestre",#N/A,FALSE,"TRIMESTRE";"empresa",#N/A,FALSE,"xEMPRESA";"eaab",#N/A,FALSE,"EAAB";"epma",#N/A,FALSE,"EPMA";"emca",#N/A,FALSE,"EMCA"}</definedName>
    <definedName name="composición" hidden="1">{"trimestre",#N/A,FALSE,"TRIMESTRE";"empresa",#N/A,FALSE,"xEMPRESA";"eaab",#N/A,FALSE,"EAAB";"epma",#N/A,FALSE,"EPMA";"emca",#N/A,FALSE,"EMCA"}</definedName>
    <definedName name="CONCENTRACIONESPROPIOS" localSheetId="1" hidden="1">{"empresa",#N/A,FALSE,"xEMPRESA"}</definedName>
    <definedName name="CONCENTRACIONESPROPIOS" hidden="1">{"empresa",#N/A,FALSE,"xEMPRESA"}</definedName>
    <definedName name="COPIA" localSheetId="1" hidden="1">{"PAGOS DOLARES",#N/A,FALSE,"informes"}</definedName>
    <definedName name="COPIA" hidden="1">{"PAGOS DOLARES",#N/A,FALSE,"informes"}</definedName>
    <definedName name="cp" localSheetId="0" hidden="1">'[8]C Summary'!#REF!</definedName>
    <definedName name="cp" localSheetId="1" hidden="1">'[8]C Summary'!#REF!</definedName>
    <definedName name="cp" hidden="1">'[8]C Summary'!#REF!</definedName>
    <definedName name="CUA18A" localSheetId="1" hidden="1">{"trimestre",#N/A,FALSE,"TRIMESTRE";"empresa",#N/A,FALSE,"xEMPRESA";"eaab",#N/A,FALSE,"EAAB";"epma",#N/A,FALSE,"EPMA";"emca",#N/A,FALSE,"EMCA"}</definedName>
    <definedName name="CUA18A" hidden="1">{"trimestre",#N/A,FALSE,"TRIMESTRE";"empresa",#N/A,FALSE,"xEMPRESA";"eaab",#N/A,FALSE,"EAAB";"epma",#N/A,FALSE,"EPMA";"emca",#N/A,FALSE,"EMCA"}</definedName>
    <definedName name="cua18b" localSheetId="1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localSheetId="1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localSheetId="0" hidden="1">'[9]Seguimiento CSF'!#REF!,'[9]Seguimiento CSF'!$A$30:$IV$34,'[9]Seguimiento CSF'!$A$104:$IV$104,'[9]Seguimiento CSF'!#REF!,'[9]Seguimiento CSF'!#REF!,'[9]Seguimiento CSF'!$A$124:$IV$125</definedName>
    <definedName name="Cwvu.ComparEneMar9697." localSheetId="1" hidden="1">'[9]Seguimiento CSF'!#REF!,'[9]Seguimiento CSF'!$A$30:$IV$34,'[9]Seguimiento CSF'!$A$104:$IV$104,'[9]Seguimiento CSF'!#REF!,'[9]Seguimiento CSF'!#REF!,'[9]Seguimiento CSF'!$A$124:$IV$125</definedName>
    <definedName name="Cwvu.ComparEneMar9697." hidden="1">'[9]Seguimiento CSF'!#REF!,'[9]Seguimiento CSF'!$A$30:$IV$34,'[9]Seguimiento CSF'!$A$104:$IV$104,'[9]Seguimiento CSF'!#REF!,'[9]Seguimiento CSF'!#REF!,'[9]Seguimiento CSF'!$A$124:$IV$125</definedName>
    <definedName name="Cwvu.EneFeb." localSheetId="0" hidden="1">'[9]Seguimiento CSF'!#REF!,'[9]Seguimiento CSF'!#REF!</definedName>
    <definedName name="Cwvu.EneFeb." localSheetId="1" hidden="1">'[9]Seguimiento CSF'!#REF!,'[9]Seguimiento CSF'!#REF!</definedName>
    <definedName name="Cwvu.EneFeb." hidden="1">'[9]Seguimiento CSF'!#REF!,'[9]Seguimiento CSF'!#REF!</definedName>
    <definedName name="Cwvu.EneMar." localSheetId="0" hidden="1">'[9]Seguimiento CSF'!#REF!,'[9]Seguimiento CSF'!$A$67:$IV$67,'[9]Seguimiento CSF'!#REF!,'[9]Seguimiento CSF'!#REF!</definedName>
    <definedName name="Cwvu.EneMar." localSheetId="1" hidden="1">'[9]Seguimiento CSF'!#REF!,'[9]Seguimiento CSF'!$A$67:$IV$67,'[9]Seguimiento CSF'!#REF!,'[9]Seguimiento CSF'!#REF!</definedName>
    <definedName name="Cwvu.EneMar." hidden="1">'[9]Seguimiento CSF'!#REF!,'[9]Seguimiento CSF'!$A$67:$IV$67,'[9]Seguimiento CSF'!#REF!,'[9]Seguimiento CSF'!#REF!</definedName>
    <definedName name="Cwvu.Formato._.Corto." localSheetId="0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Corto." localSheetId="1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Corto.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Total." localSheetId="0" hidden="1">'[9]Seguimiento CSF'!#REF!,'[9]Seguimiento CSF'!#REF!,'[9]Seguimiento CSF'!#REF!</definedName>
    <definedName name="Cwvu.Formato._.Total." localSheetId="1" hidden="1">'[9]Seguimiento CSF'!#REF!,'[9]Seguimiento CSF'!#REF!,'[9]Seguimiento CSF'!#REF!</definedName>
    <definedName name="Cwvu.Formato._.Total." hidden="1">'[9]Seguimiento CSF'!#REF!,'[9]Seguimiento CSF'!#REF!,'[9]Seguimiento CSF'!#REF!</definedName>
    <definedName name="d" localSheetId="1" hidden="1">{"trimestre",#N/A,FALSE,"TRIMESTRE";"empresa",#N/A,FALSE,"xEMPRESA";"eaab",#N/A,FALSE,"EAAB";"epma",#N/A,FALSE,"EPMA";"emca",#N/A,FALSE,"EMCA"}</definedName>
    <definedName name="d" hidden="1">{"trimestre",#N/A,FALSE,"TRIMESTRE";"empresa",#N/A,FALSE,"xEMPRESA";"eaab",#N/A,FALSE,"EAAB";"epma",#N/A,FALSE,"EPMA";"emca",#N/A,FALSE,"EMCA"}</definedName>
    <definedName name="dadhbhf" localSheetId="0" hidden="1">'[8]C Summary'!#REF!</definedName>
    <definedName name="dadhbhf" localSheetId="1" hidden="1">'[8]C Summary'!#REF!</definedName>
    <definedName name="dadhbhf" hidden="1">'[8]C Summary'!#REF!</definedName>
    <definedName name="DD" localSheetId="1" hidden="1">{"empresa",#N/A,FALSE,"xEMPRESA"}</definedName>
    <definedName name="DD" hidden="1">{"empresa",#N/A,FALSE,"xEMPRESA"}</definedName>
    <definedName name="DDD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localSheetId="1" hidden="1">{#N/A,#N/A,FALSE,"informes"}</definedName>
    <definedName name="DDDD" hidden="1">{#N/A,#N/A,FALSE,"informes"}</definedName>
    <definedName name="DDT" localSheetId="1" hidden="1">{"empresa",#N/A,FALSE,"xEMPRESA"}</definedName>
    <definedName name="DDT" hidden="1">{"empresa",#N/A,FALSE,"xEMPRESA"}</definedName>
    <definedName name="DEDO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f" localSheetId="1" hidden="1">{"trimestre",#N/A,FALSE,"TRIMESTRE"}</definedName>
    <definedName name="df" hidden="1">{"trimestre",#N/A,FALSE,"TRIMESTRE"}</definedName>
    <definedName name="dfd" localSheetId="1" hidden="1">{"empresa",#N/A,FALSE,"xEMPRESA"}</definedName>
    <definedName name="dfd" hidden="1">{"empresa",#N/A,FALSE,"xEMPRESA"}</definedName>
    <definedName name="DIFU" localSheetId="1" hidden="1">{"INGRESOS DOLARES",#N/A,FALSE,"informes"}</definedName>
    <definedName name="DIFU" hidden="1">{"INGRESOS DOLARES",#N/A,FALSE,"informes"}</definedName>
    <definedName name="ds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EDG" localSheetId="1" hidden="1">{#N/A,#N/A,FALSE,"informes"}</definedName>
    <definedName name="EDG" hidden="1">{#N/A,#N/A,FALSE,"informes"}</definedName>
    <definedName name="EE" localSheetId="1" hidden="1">{#N/A,#N/A,FALSE,"informes"}</definedName>
    <definedName name="EE" hidden="1">{#N/A,#N/A,FALSE,"informes"}</definedName>
    <definedName name="EEEEE" localSheetId="1" hidden="1">{#N/A,#N/A,FALSE,"informes"}</definedName>
    <definedName name="EEEEE" hidden="1">{#N/A,#N/A,FALSE,"informes"}</definedName>
    <definedName name="ENERO" localSheetId="1" hidden="1">{#N/A,#N/A,FALSE,"informes"}</definedName>
    <definedName name="ENERO" hidden="1">{#N/A,#N/A,FALSE,"informes"}</definedName>
    <definedName name="ES" localSheetId="1" hidden="1">{"PAGOS DOLARES",#N/A,FALSE,"informes"}</definedName>
    <definedName name="ES" hidden="1">{"PAGOS DOLARES",#N/A,FALSE,"informes"}</definedName>
    <definedName name="ESP" localSheetId="1" hidden="1">{#N/A,#N/A,FALSE,"informes"}</definedName>
    <definedName name="ESP" hidden="1">{#N/A,#N/A,FALSE,"informes"}</definedName>
    <definedName name="excedentes2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localSheetId="1" hidden="1">{#N/A,#N/A,FALSE,"informes"}</definedName>
    <definedName name="FBAWV" hidden="1">{#N/A,#N/A,FALSE,"informes"}</definedName>
    <definedName name="fd" localSheetId="1" hidden="1">{#N/A,#N/A,FALSE,"informes"}</definedName>
    <definedName name="fd" hidden="1">{#N/A,#N/A,FALSE,"informes"}</definedName>
    <definedName name="fdbgzsdf" localSheetId="0" hidden="1">#REF!</definedName>
    <definedName name="fdbgzsdf" localSheetId="1" hidden="1">#REF!</definedName>
    <definedName name="fdbgzsdf" hidden="1">#REF!</definedName>
    <definedName name="fdf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localSheetId="1" hidden="1">{"empresa",#N/A,FALSE,"xEMPRESA"}</definedName>
    <definedName name="FDG" hidden="1">{"empresa",#N/A,FALSE,"xEMPRESA"}</definedName>
    <definedName name="fds" localSheetId="1" hidden="1">{"epma",#N/A,FALSE,"EPMA"}</definedName>
    <definedName name="fds" hidden="1">{"epma",#N/A,FALSE,"EPMA"}</definedName>
    <definedName name="FER" localSheetId="1" hidden="1">{#N/A,#N/A,FALSE,"informes"}</definedName>
    <definedName name="FER" hidden="1">{#N/A,#N/A,FALSE,"informes"}</definedName>
    <definedName name="FF" localSheetId="1" hidden="1">{"emca",#N/A,FALSE,"EMCA"}</definedName>
    <definedName name="FF" hidden="1">{"emca",#N/A,FALSE,"EMCA"}</definedName>
    <definedName name="ffff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localSheetId="1" hidden="1">{"PAGOS DOLARES",#N/A,FALSE,"informes"}</definedName>
    <definedName name="FGTR" hidden="1">{"PAGOS DOLARES",#N/A,FALSE,"informes"}</definedName>
    <definedName name="FHKJBEARNKBW" localSheetId="1" hidden="1">{"INGRESOS DOLARES",#N/A,FALSE,"informes"}</definedName>
    <definedName name="FHKJBEARNKBW" hidden="1">{"INGRESOS DOLARES",#N/A,FALSE,"informes"}</definedName>
    <definedName name="FIN" localSheetId="1" hidden="1">{#N/A,#N/A,FALSE,"informes"}</definedName>
    <definedName name="FIN" hidden="1">{#N/A,#N/A,FALSE,"informes"}</definedName>
    <definedName name="fkjrthnk3t" localSheetId="1" hidden="1">{"PAGOS DOLARES",#N/A,FALSE,"informes"}</definedName>
    <definedName name="fkjrthnk3t" hidden="1">{"PAGOS DOLARES",#N/A,FALSE,"informes"}</definedName>
    <definedName name="fmdñklje" localSheetId="1" hidden="1">{#N/A,#N/A,FALSE,"informes"}</definedName>
    <definedName name="fmdñklje" hidden="1">{#N/A,#N/A,FALSE,"informes"}</definedName>
    <definedName name="FOL" localSheetId="1" hidden="1">{"INGRESOS DOLARES",#N/A,FALSE,"informes"}</definedName>
    <definedName name="FOL" hidden="1">{"INGRESOS DOLARES",#N/A,FALSE,"informes"}</definedName>
    <definedName name="FONPETOTAL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localSheetId="1" hidden="1">{#N/A,#N/A,FALSE,"informes"}</definedName>
    <definedName name="FORD" hidden="1">{#N/A,#N/A,FALSE,"informes"}</definedName>
    <definedName name="fs" localSheetId="1" hidden="1">{"empresa",#N/A,FALSE,"xEMPRESA"}</definedName>
    <definedName name="fs" hidden="1">{"empresa",#N/A,FALSE,"xEMPRESA"}</definedName>
    <definedName name="FUL" localSheetId="1" hidden="1">{#N/A,#N/A,FALSE,"informes"}</definedName>
    <definedName name="FUL" hidden="1">{#N/A,#N/A,FALSE,"informes"}</definedName>
    <definedName name="FUN" localSheetId="1" hidden="1">{"PAGOS DOLARES",#N/A,FALSE,"informes"}</definedName>
    <definedName name="FUN" hidden="1">{"PAGOS DOLARES",#N/A,FALSE,"informes"}</definedName>
    <definedName name="Funcionamiento" localSheetId="0" hidden="1">'[3]GIROS SITUAD.FISCAL- 2000'!#REF!</definedName>
    <definedName name="Funcionamiento" localSheetId="1" hidden="1">'[3]GIROS SITUAD.FISCAL- 2000'!#REF!</definedName>
    <definedName name="Funcionamiento" hidden="1">'[3]GIROS SITUAD.FISCAL- 2000'!#REF!</definedName>
    <definedName name="gfnmgfxmmfg" localSheetId="1" hidden="1">{#N/A,#N/A,FALSE,"informes"}</definedName>
    <definedName name="gfnmgfxmmfg" hidden="1">{#N/A,#N/A,FALSE,"informes"}</definedName>
    <definedName name="gg" localSheetId="1" hidden="1">{#N/A,#N/A,FALSE,"informes"}</definedName>
    <definedName name="gg" hidden="1">{#N/A,#N/A,FALSE,"informes"}</definedName>
    <definedName name="ghhhhhhhhhhhhhhhhhhhhhhhh" localSheetId="1" hidden="1">{"PAGOS DOLARES",#N/A,FALSE,"informes"}</definedName>
    <definedName name="ghhhhhhhhhhhhhhhhhhhhhhhh" hidden="1">{"PAGOS DOLARES",#N/A,FALSE,"informes"}</definedName>
    <definedName name="GILÑ" localSheetId="1" hidden="1">{#N/A,#N/A,FALSE,"informes"}</definedName>
    <definedName name="GILÑ" hidden="1">{#N/A,#N/A,FALSE,"informes"}</definedName>
    <definedName name="gjhg" localSheetId="1" hidden="1">{"empresa",#N/A,FALSE,"xEMPRESA"}</definedName>
    <definedName name="gjhg" hidden="1">{"empresa",#N/A,FALSE,"xEMPRESA"}</definedName>
    <definedName name="gjrtiury6iryrirjyrysyrjyrjstrtjs" localSheetId="1" hidden="1">{#N/A,#N/A,FALSE,"informes"}</definedName>
    <definedName name="gjrtiury6iryrirjyrysyrjyrjstrtjs" hidden="1">{#N/A,#N/A,FALSE,"informes"}</definedName>
    <definedName name="gkljae" localSheetId="1" hidden="1">{"PAGOS DOLARES",#N/A,FALSE,"informes"}</definedName>
    <definedName name="gkljae" hidden="1">{"PAGOS DOLARES",#N/A,FALSE,"informes"}</definedName>
    <definedName name="glkjheanbwBT" localSheetId="1" hidden="1">{"PAGOS DOLARES",#N/A,FALSE,"informes"}</definedName>
    <definedName name="glkjheanbwBT" hidden="1">{"PAGOS DOLARES",#N/A,FALSE,"informes"}</definedName>
    <definedName name="god" localSheetId="1" hidden="1">{"INGRESOS DOLARES",#N/A,FALSE,"informes"}</definedName>
    <definedName name="god" hidden="1">{"INGRESOS DOLARES",#N/A,FALSE,"informes"}</definedName>
    <definedName name="GOL" localSheetId="1" hidden="1">{"INGRESOS DOLARES",#N/A,FALSE,"informes"}</definedName>
    <definedName name="GOL" hidden="1">{"INGRESOS DOLARES",#N/A,FALSE,"informes"}</definedName>
    <definedName name="GOP" localSheetId="1" hidden="1">{#N/A,#N/A,FALSE,"informes"}</definedName>
    <definedName name="GOP" hidden="1">{#N/A,#N/A,FALSE,"informes"}</definedName>
    <definedName name="gyirxsryyjry" localSheetId="1" hidden="1">{"INGRESOS DOLARES",#N/A,FALSE,"informes"}</definedName>
    <definedName name="gyirxsryyjry" hidden="1">{"INGRESOS DOLARES",#N/A,FALSE,"informes"}</definedName>
    <definedName name="h" localSheetId="1" hidden="1">{#N/A,#N/A,FALSE,"informes"}</definedName>
    <definedName name="h" hidden="1">{#N/A,#N/A,FALSE,"informes"}</definedName>
    <definedName name="HACER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localSheetId="1" hidden="1">{"PAGOS DOLARES",#N/A,FALSE,"informes"}</definedName>
    <definedName name="hdtya547i76riei" hidden="1">{"PAGOS DOLARES",#N/A,FALSE,"informes"}</definedName>
    <definedName name="hfdha" localSheetId="1" hidden="1">{"INGRESOS DOLARES",#N/A,FALSE,"informes"}</definedName>
    <definedName name="hfdha" hidden="1">{"INGRESOS DOLARES",#N/A,FALSE,"informes"}</definedName>
    <definedName name="hh" localSheetId="1" hidden="1">{#N/A,#N/A,FALSE,"informes"}</definedName>
    <definedName name="hh" hidden="1">{#N/A,#N/A,FALSE,"informes"}</definedName>
    <definedName name="hhh" localSheetId="1" hidden="1">{"empresa",#N/A,FALSE,"xEMPRESA"}</definedName>
    <definedName name="hhh" hidden="1">{"empresa",#N/A,FALSE,"xEMPRESA"}</definedName>
    <definedName name="hhhh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localSheetId="1" hidden="1">{#N/A,#N/A,FALSE,"informes"}</definedName>
    <definedName name="hjzr" hidden="1">{#N/A,#N/A,FALSE,"informes"}</definedName>
    <definedName name="hkmzlnmobznozdkgnodzo" localSheetId="1" hidden="1">{#N/A,#N/A,FALSE,"informes"}</definedName>
    <definedName name="hkmzlnmobznozdkgnodzo" hidden="1">{#N/A,#N/A,FALSE,"informes"}</definedName>
    <definedName name="hmj" localSheetId="1" hidden="1">{#N/A,#N/A,FALSE,"informes"}</definedName>
    <definedName name="hmj" hidden="1">{#N/A,#N/A,FALSE,"informes"}</definedName>
    <definedName name="IAMR" localSheetId="1" hidden="1">{"PAGOS DOLARES",#N/A,FALSE,"informes"}</definedName>
    <definedName name="IAMR" hidden="1">{"PAGOS DOLARES",#N/A,FALSE,"informes"}</definedName>
    <definedName name="IMAR" localSheetId="1" hidden="1">{"PAGOS DOLARES",#N/A,FALSE,"informes"}</definedName>
    <definedName name="IMAR" hidden="1">{"PAGOS DOLARES",#N/A,FALSE,"informes"}</definedName>
    <definedName name="imprimir.oswa" localSheetId="1" hidden="1">{"epma",#N/A,FALSE,"EPMA"}</definedName>
    <definedName name="imprimir.oswa" hidden="1">{"epma",#N/A,FALSE,"EPMA"}</definedName>
    <definedName name="impuestos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NVERSION">[10]Listas!$B$194:$C$207</definedName>
    <definedName name="Inversión" localSheetId="0" hidden="1">#REF!</definedName>
    <definedName name="Inversión" localSheetId="1" hidden="1">#REF!</definedName>
    <definedName name="Inversión" hidden="1">#REF!</definedName>
    <definedName name="IS" localSheetId="1" hidden="1">{#N/A,#N/A,FALSE,"informes"}</definedName>
    <definedName name="IS" hidden="1">{#N/A,#N/A,FALSE,"informes"}</definedName>
    <definedName name="IVAN" localSheetId="1" hidden="1">{"PAGOS DOLARES",#N/A,FALSE,"informes"}</definedName>
    <definedName name="IVAN" hidden="1">{"PAGOS DOLARES",#N/A,FALSE,"informes"}</definedName>
    <definedName name="IVG" localSheetId="1" hidden="1">{"PAGOS DOLARES",#N/A,FALSE,"informes"}</definedName>
    <definedName name="IVG" hidden="1">{"PAGOS DOLARES",#N/A,FALSE,"informes"}</definedName>
    <definedName name="j6yuu" localSheetId="1" hidden="1">{#N/A,#N/A,FALSE,"informes"}</definedName>
    <definedName name="j6yuu" hidden="1">{#N/A,#N/A,FALSE,"informes"}</definedName>
    <definedName name="jasejrj" localSheetId="1" hidden="1">{"INGRESOS DOLARES",#N/A,FALSE,"informes"}</definedName>
    <definedName name="jasejrj" hidden="1">{"INGRESOS DOLARES",#N/A,FALSE,"informes"}</definedName>
    <definedName name="jbkgjhfhkjih" localSheetId="1" hidden="1">{#N/A,#N/A,FALSE,"informes"}</definedName>
    <definedName name="jbkgjhfhkjih" hidden="1">{#N/A,#N/A,FALSE,"informes"}</definedName>
    <definedName name="jes" localSheetId="1" hidden="1">{"INGRESOS DOLARES",#N/A,FALSE,"informes"}</definedName>
    <definedName name="jes" hidden="1">{"INGRESOS DOLARES",#N/A,FALSE,"informes"}</definedName>
    <definedName name="jgfz" localSheetId="1" hidden="1">{"PAGOS DOLARES",#N/A,FALSE,"informes"}</definedName>
    <definedName name="jgfz" hidden="1">{"PAGOS DOLARES",#N/A,FALSE,"informes"}</definedName>
    <definedName name="jgjgj" localSheetId="1" hidden="1">{#N/A,#N/A,FALSE,"informes"}</definedName>
    <definedName name="jgjgj" hidden="1">{#N/A,#N/A,FALSE,"informes"}</definedName>
    <definedName name="jhet" localSheetId="1" hidden="1">{#N/A,#N/A,FALSE,"informes"}</definedName>
    <definedName name="jhet" hidden="1">{#N/A,#N/A,FALSE,"informes"}</definedName>
    <definedName name="jhtutuyu6iiiiiiiiiiiiiiiiiiiii" localSheetId="1" hidden="1">{#N/A,#N/A,FALSE,"informes"}</definedName>
    <definedName name="jhtutuyu6iiiiiiiiiiiiiiiiiiiii" hidden="1">{#N/A,#N/A,FALSE,"informes"}</definedName>
    <definedName name="jhxkluxtikys" localSheetId="1" hidden="1">{"INGRESOS DOLARES",#N/A,FALSE,"informes"}</definedName>
    <definedName name="jhxkluxtikys" hidden="1">{"INGRESOS DOLARES",#N/A,FALSE,"informes"}</definedName>
    <definedName name="jiko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localSheetId="1" hidden="1">{"PAGOS DOLARES",#N/A,FALSE,"informes"}</definedName>
    <definedName name="jkxhklxr7yikyxrjkr" hidden="1">{"PAGOS DOLARES",#N/A,FALSE,"informes"}</definedName>
    <definedName name="jn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reszjz" localSheetId="1" hidden="1">{#N/A,#N/A,FALSE,"informes"}</definedName>
    <definedName name="jreszjz" hidden="1">{#N/A,#N/A,FALSE,"informes"}</definedName>
    <definedName name="jrxsyktuod" localSheetId="1" hidden="1">{#N/A,#N/A,FALSE,"informes"}</definedName>
    <definedName name="jrxsyktuod" hidden="1">{#N/A,#N/A,FALSE,"informes"}</definedName>
    <definedName name="JU" localSheetId="1" hidden="1">{#N/A,#N/A,FALSE,"informes"}</definedName>
    <definedName name="JU" hidden="1">{#N/A,#N/A,FALSE,"informes"}</definedName>
    <definedName name="k.snkm" localSheetId="1" hidden="1">{"PAGOS DOLARES",#N/A,FALSE,"informes"}</definedName>
    <definedName name="k.snkm" hidden="1">{"PAGOS DOLARES",#N/A,FALSE,"informes"}</definedName>
    <definedName name="kbijdbgea" localSheetId="1" hidden="1">{"PAGOS DOLARES",#N/A,FALSE,"informes"}</definedName>
    <definedName name="kbijdbgea" hidden="1">{"PAGOS DOLARES",#N/A,FALSE,"informes"}</definedName>
    <definedName name="KBJAENB" localSheetId="1" hidden="1">{"INGRESOS DOLARES",#N/A,FALSE,"informes"}</definedName>
    <definedName name="KBJAENB" hidden="1">{"INGRESOS DOLARES",#N/A,FALSE,"informes"}</definedName>
    <definedName name="KDJNHEANBH" localSheetId="1" hidden="1">{"INGRESOS DOLARES",#N/A,FALSE,"informes"}</definedName>
    <definedName name="KDJNHEANBH" hidden="1">{"INGRESOS DOLARES",#N/A,FALSE,"informes"}</definedName>
    <definedName name="kghs6r4k" localSheetId="1" hidden="1">{#N/A,#N/A,FALSE,"informes"}</definedName>
    <definedName name="kghs6r4k" hidden="1">{#N/A,#N/A,FALSE,"informes"}</definedName>
    <definedName name="KK" localSheetId="1" hidden="1">{#N/A,#N/A,FALSE,"informes"}</definedName>
    <definedName name="KK" hidden="1">{#N/A,#N/A,FALSE,"informes"}</definedName>
    <definedName name="kky" localSheetId="1" hidden="1">{#N/A,#N/A,FALSE,"informes"}</definedName>
    <definedName name="kky" hidden="1">{#N/A,#N/A,FALSE,"informes"}</definedName>
    <definedName name="KOL" localSheetId="1" hidden="1">{#N/A,#N/A,FALSE,"informes"}</definedName>
    <definedName name="KOL" hidden="1">{#N/A,#N/A,FALSE,"informes"}</definedName>
    <definedName name="kryxskrxkl" localSheetId="1" hidden="1">{#N/A,#N/A,FALSE,"informes"}</definedName>
    <definedName name="kryxskrxkl" hidden="1">{#N/A,#N/A,FALSE,"informes"}</definedName>
    <definedName name="LES" localSheetId="1" hidden="1">{#N/A,#N/A,FALSE,"informes"}</definedName>
    <definedName name="LES" hidden="1">{#N/A,#N/A,FALSE,"informes"}</definedName>
    <definedName name="LIS" localSheetId="1" hidden="1">{#N/A,#N/A,FALSE,"informes"}</definedName>
    <definedName name="LIS" hidden="1">{#N/A,#N/A,FALSE,"informes"}</definedName>
    <definedName name="lklm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localSheetId="1" hidden="1">{"INGRESOS DOLARES",#N/A,FALSE,"informes"}</definedName>
    <definedName name="lkrjslkndalñkvnkea" hidden="1">{"INGRESOS DOLARES",#N/A,FALSE,"informes"}</definedName>
    <definedName name="LL" localSheetId="1" hidden="1">{#N/A,#N/A,FALSE,"informes"}</definedName>
    <definedName name="LL" hidden="1">{#N/A,#N/A,FALSE,"informes"}</definedName>
    <definedName name="LO" localSheetId="1" hidden="1">{"PAGOS DOLARES",#N/A,FALSE,"informes"}</definedName>
    <definedName name="LO" hidden="1">{"PAGOS DOLARES",#N/A,FALSE,"informes"}</definedName>
    <definedName name="loq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localSheetId="1" hidden="1">{#N/A,#N/A,FALSE,"informes"}</definedName>
    <definedName name="LUI" hidden="1">{#N/A,#N/A,FALSE,"informes"}</definedName>
    <definedName name="LUNA" localSheetId="1" hidden="1">{"PAGOS DOLARES",#N/A,FALSE,"informes"}</definedName>
    <definedName name="LUNA" hidden="1">{"PAGOS DOLARES",#N/A,FALSE,"informes"}</definedName>
    <definedName name="LUZ" localSheetId="1" hidden="1">{#N/A,#N/A,FALSE,"informes"}</definedName>
    <definedName name="LUZ" hidden="1">{#N/A,#N/A,FALSE,"informes"}</definedName>
    <definedName name="mia" localSheetId="1" hidden="1">{#N/A,#N/A,FALSE,"informes"}</definedName>
    <definedName name="mia" hidden="1">{#N/A,#N/A,FALSE,"informes"}</definedName>
    <definedName name="MM" localSheetId="1" hidden="1">{"PAGOS DOLARES",#N/A,FALSE,"informes"}</definedName>
    <definedName name="MM" hidden="1">{"PAGOS DOLARES",#N/A,FALSE,"informes"}</definedName>
    <definedName name="MMMMMM" localSheetId="1" hidden="1">{"INGRESOS DOLARES",#N/A,FALSE,"informes"}</definedName>
    <definedName name="MMMMMM" hidden="1">{"INGRESOS DOLARES",#N/A,FALSE,"informes"}</definedName>
    <definedName name="MN" localSheetId="1" hidden="1">{"PAGOS DOLARES",#N/A,FALSE,"informes"}</definedName>
    <definedName name="MN" hidden="1">{"PAGOS DOLARES",#N/A,FALSE,"informes"}</definedName>
    <definedName name="mr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localSheetId="1" hidden="1">{"PAGOS DOLARES",#N/A,FALSE,"informes"}</definedName>
    <definedName name="nfoajañañldlfdkfkfgkfggjgjgj" hidden="1">{"PAGOS DOLARES",#N/A,FALSE,"informes"}</definedName>
    <definedName name="njzetzektryk" localSheetId="1" hidden="1">{"PAGOS DOLARES",#N/A,FALSE,"informes"}</definedName>
    <definedName name="njzetzektryk" hidden="1">{"PAGOS DOLARES",#N/A,FALSE,"informes"}</definedName>
    <definedName name="nklfrtmhosdgmlfgpnjrmsnmlrmn" localSheetId="1" hidden="1">{#N/A,#N/A,FALSE,"informes"}</definedName>
    <definedName name="nklfrtmhosdgmlfgpnjrmsnmlrmn" hidden="1">{#N/A,#N/A,FALSE,"informes"}</definedName>
    <definedName name="nmklmeaknkgñlnkkgnmplrsñmjg" localSheetId="1" hidden="1">{#N/A,#N/A,FALSE,"informes"}</definedName>
    <definedName name="nmklmeaknkgñlnkkgnmplrsñmjg" hidden="1">{#N/A,#N/A,FALSE,"informes"}</definedName>
    <definedName name="nmltmylnmapemhammonkha" localSheetId="1" hidden="1">{"PAGOS DOLARES",#N/A,FALSE,"informes"}</definedName>
    <definedName name="nmltmylnmapemhammonkha" hidden="1">{"PAGOS DOLARES",#N/A,FALSE,"informes"}</definedName>
    <definedName name="NOMBRERUBRO">[10]Listas!$B$2:$C$212</definedName>
    <definedName name="noñkrmjeamnmtlnmkbvnsr" localSheetId="1" hidden="1">{#N/A,#N/A,FALSE,"informes"}</definedName>
    <definedName name="noñkrmjeamnmtlnmkbvnsr" hidden="1">{#N/A,#N/A,FALSE,"informes"}</definedName>
    <definedName name="NOS" localSheetId="1" hidden="1">{"INGRESOS DOLARES",#N/A,FALSE,"informes"}</definedName>
    <definedName name="NOS" hidden="1">{"INGRESOS DOLARES",#N/A,FALSE,"informes"}</definedName>
    <definedName name="nsfj" localSheetId="1" hidden="1">{"PAGOS DOLARES",#N/A,FALSE,"informes"}</definedName>
    <definedName name="nsfj" hidden="1">{"PAGOS DOLARES",#N/A,FALSE,"informes"}</definedName>
    <definedName name="NUB" localSheetId="1" hidden="1">{#N/A,#N/A,FALSE,"informes"}</definedName>
    <definedName name="NUB" hidden="1">{#N/A,#N/A,FALSE,"informes"}</definedName>
    <definedName name="ÑÑ" localSheetId="1" hidden="1">{"INGRESOS DOLARES",#N/A,FALSE,"informes"}</definedName>
    <definedName name="ÑÑ" hidden="1">{"INGRESOS DOLARES",#N/A,FALSE,"informes"}</definedName>
    <definedName name="oìjhioeonmonmea" localSheetId="1" hidden="1">{#N/A,#N/A,FALSE,"informes"}</definedName>
    <definedName name="oìjhioeonmonmea" hidden="1">{#N/A,#N/A,FALSE,"informes"}</definedName>
    <definedName name="OO" localSheetId="1" hidden="1">{"PAGOS DOLARES",#N/A,FALSE,"informes"}</definedName>
    <definedName name="OO" hidden="1">{"PAGOS DOLARES",#N/A,FALSE,"informes"}</definedName>
    <definedName name="OOO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localSheetId="1" hidden="1">{"INGRESOS DOLARES",#N/A,FALSE,"informes"}</definedName>
    <definedName name="ORTJBJBHKBFNKJD" hidden="1">{"INGRESOS DOLARES",#N/A,FALSE,"informes"}</definedName>
    <definedName name="P" localSheetId="1" hidden="1">{#N/A,#N/A,FALSE,"informes"}</definedName>
    <definedName name="P" hidden="1">{#N/A,#N/A,FALSE,"informes"}</definedName>
    <definedName name="PENE" localSheetId="1" hidden="1">{"PAGOS DOLARES",#N/A,FALSE,"informes"}</definedName>
    <definedName name="PENE" hidden="1">{"PAGOS DOLARES",#N/A,FALSE,"informes"}</definedName>
    <definedName name="piuu" localSheetId="1" hidden="1">{"INGRESOS DOLARES",#N/A,FALSE,"informes"}</definedName>
    <definedName name="piuu" hidden="1">{"INGRESOS DOLARES",#N/A,FALSE,"informes"}</definedName>
    <definedName name="PLANEACION">'[10]CCP Inversión'!$A$2:$B$92</definedName>
    <definedName name="PLANEACION2">'[11]CCP Inversión'!$A$2:$B$100</definedName>
    <definedName name="PMES01" localSheetId="1" hidden="1">{#N/A,#N/A,FALSE,"informes"}</definedName>
    <definedName name="PMES01" hidden="1">{#N/A,#N/A,FALSE,"informes"}</definedName>
    <definedName name="PMES2" localSheetId="1" hidden="1">{"PAGOS DOLARES",#N/A,FALSE,"informes"}</definedName>
    <definedName name="PMES2" hidden="1">{"PAGOS DOLARES",#N/A,FALSE,"informes"}</definedName>
    <definedName name="PONJRYIONJPEKHN" localSheetId="1" hidden="1">{#N/A,#N/A,FALSE,"informes"}</definedName>
    <definedName name="PONJRYIONJPEKHN" hidden="1">{#N/A,#N/A,FALSE,"informes"}</definedName>
    <definedName name="pp" localSheetId="1" hidden="1">{"INGRESOS DOLARES",#N/A,FALSE,"informes"}</definedName>
    <definedName name="pp" hidden="1">{"INGRESOS DOLARES",#N/A,FALSE,"informes"}</definedName>
    <definedName name="pq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TT" localSheetId="1" hidden="1">{#N/A,#N/A,FALSE,"informes"}</definedName>
    <definedName name="PTT" hidden="1">{#N/A,#N/A,FALSE,"informes"}</definedName>
    <definedName name="q" localSheetId="1" hidden="1">{"emca",#N/A,FALSE,"EMCA"}</definedName>
    <definedName name="q" hidden="1">{"emca",#N/A,FALSE,"EMCA"}</definedName>
    <definedName name="QEN" localSheetId="1" hidden="1">{#N/A,#N/A,FALSE,"informes"}</definedName>
    <definedName name="QEN" hidden="1">{#N/A,#N/A,FALSE,"informes"}</definedName>
    <definedName name="QQ" localSheetId="1" hidden="1">{#N/A,#N/A,FALSE,"informes"}</definedName>
    <definedName name="QQ" hidden="1">{#N/A,#N/A,FALSE,"informes"}</definedName>
    <definedName name="que" localSheetId="1" hidden="1">{"PAGOS DOLARES",#N/A,FALSE,"informes"}</definedName>
    <definedName name="que" hidden="1">{"PAGOS DOLARES",#N/A,FALSE,"informes"}</definedName>
    <definedName name="RES" localSheetId="1" hidden="1">{#N/A,#N/A,FALSE,"informes"}</definedName>
    <definedName name="RES" hidden="1">{#N/A,#N/A,FALSE,"informes"}</definedName>
    <definedName name="rew" localSheetId="1" hidden="1">{"emca",#N/A,FALSE,"EMCA"}</definedName>
    <definedName name="rew" hidden="1">{"emca",#N/A,FALSE,"EMCA"}</definedName>
    <definedName name="REZ" localSheetId="1" hidden="1">{#N/A,#N/A,FALSE,"informes"}</definedName>
    <definedName name="REZ" hidden="1">{#N/A,#N/A,FALSE,"informes"}</definedName>
    <definedName name="REZAGOENERO" localSheetId="1" hidden="1">{"PAGOS DOLARES",#N/A,FALSE,"informes"}</definedName>
    <definedName name="REZAGOENERO" hidden="1">{"PAGOS DOLARES",#N/A,FALSE,"informes"}</definedName>
    <definedName name="REZAGOMAY" localSheetId="1" hidden="1">{#N/A,#N/A,FALSE,"informes"}</definedName>
    <definedName name="REZAGOMAY" hidden="1">{#N/A,#N/A,FALSE,"informes"}</definedName>
    <definedName name="rhjr" localSheetId="1" hidden="1">{"INGRESOS DOLARES",#N/A,FALSE,"informes"}</definedName>
    <definedName name="rhjr" hidden="1">{"INGRESOS DOLARES",#N/A,FALSE,"informes"}</definedName>
    <definedName name="RIC" localSheetId="1" hidden="1">{#N/A,#N/A,FALSE,"informes"}</definedName>
    <definedName name="RIC" hidden="1">{#N/A,#N/A,FALSE,"informes"}</definedName>
    <definedName name="rr" localSheetId="1" hidden="1">{#N/A,#N/A,FALSE,"informes"}</definedName>
    <definedName name="rr" hidden="1">{#N/A,#N/A,FALSE,"informes"}</definedName>
    <definedName name="rt" localSheetId="1" hidden="1">{"emca",#N/A,FALSE,"EMCA"}</definedName>
    <definedName name="rt" hidden="1">{"emca",#N/A,FALSE,"EMCA"}</definedName>
    <definedName name="RUBRO">[12]Listas!$A$3:$A$75</definedName>
    <definedName name="RUBROINV">'[10]CCP Inversión'!$A$2:$B$104</definedName>
    <definedName name="Rwvu.ComparEneMar9697." hidden="1">'[9]Seguimiento CSF'!$L$1:$N$65536,'[9]Seguimiento CSF'!$R$1:$BU$65536</definedName>
    <definedName name="Rwvu.EneFeb." hidden="1">'[9]Seguimiento CSF'!$L$1:$N$65536,'[9]Seguimiento CSF'!$Q$1:$AD$65536</definedName>
    <definedName name="Rwvu.Formato._.Corto." hidden="1">'[9]Seguimiento CSF'!$L$1:$N$65536,'[9]Seguimiento CSF'!$R$1:$AD$65536,'[9]Seguimiento CSF'!$AH$1:$AY$65536,'[9]Seguimiento CSF'!$BA$1:$BH$65536,'[9]Seguimiento CSF'!$BJ$1:$BQ$65536,'[9]Seguimiento CSF'!$BS$1:$CF$65536</definedName>
    <definedName name="Rwvu.OPEF._.96." hidden="1">'[9]Resumen OPEF'!$E$1:$J$65536,'[9]Resumen OPEF'!$M$1:$Q$65536</definedName>
    <definedName name="Rwvu.OPEF._.97." localSheetId="0" hidden="1">'[9]Resumen OPEF'!$C$1:$C$65536,'[9]Resumen OPEF'!#REF!,'[9]Resumen OPEF'!$K$1:$Q$65536</definedName>
    <definedName name="Rwvu.OPEF._.97." localSheetId="1" hidden="1">'[9]Resumen OPEF'!$C$1:$C$65536,'[9]Resumen OPEF'!#REF!,'[9]Resumen OPEF'!$K$1:$Q$65536</definedName>
    <definedName name="Rwvu.OPEF._.97." hidden="1">'[9]Resumen OPEF'!$C$1:$C$65536,'[9]Resumen OPEF'!#REF!,'[9]Resumen OPEF'!$K$1:$Q$65536</definedName>
    <definedName name="s" localSheetId="1" hidden="1">{"epma",#N/A,FALSE,"EPMA"}</definedName>
    <definedName name="s" hidden="1">{"epma",#N/A,FALSE,"EPMA"}</definedName>
    <definedName name="sa" localSheetId="1" hidden="1">{"trimestre",#N/A,FALSE,"TRIMESTRE"}</definedName>
    <definedName name="sa" hidden="1">{"trimestre",#N/A,FALSE,"TRIMESTRE"}</definedName>
    <definedName name="san" localSheetId="1" hidden="1">{#N/A,#N/A,FALSE,"informes"}</definedName>
    <definedName name="san" hidden="1">{#N/A,#N/A,FALSE,"informes"}</definedName>
    <definedName name="sd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localSheetId="1" hidden="1">{"eaab",#N/A,FALSE,"EAAB"}</definedName>
    <definedName name="sda" hidden="1">{"eaab",#N/A,FALSE,"EAAB"}</definedName>
    <definedName name="SI" localSheetId="1" hidden="1">{#N/A,#N/A,FALSE,"informes"}</definedName>
    <definedName name="SI" hidden="1">{#N/A,#N/A,FALSE,"informes"}</definedName>
    <definedName name="skghafdn" localSheetId="1" hidden="1">{"PAGOS DOLARES",#N/A,FALSE,"informes"}</definedName>
    <definedName name="skghafdn" hidden="1">{"PAGOS DOLARES",#N/A,FALSE,"informes"}</definedName>
    <definedName name="SOL" localSheetId="1" hidden="1">{#N/A,#N/A,FALSE,"informes"}</definedName>
    <definedName name="SOL" hidden="1">{#N/A,#N/A,FALSE,"informes"}</definedName>
    <definedName name="SS" localSheetId="1" hidden="1">{"trimestre",#N/A,FALSE,"TRIMESTRE";"empresa",#N/A,FALSE,"xEMPRESA";"eaab",#N/A,FALSE,"EAAB";"epma",#N/A,FALSE,"EPMA";"emca",#N/A,FALSE,"EMCA"}</definedName>
    <definedName name="SS" hidden="1">{"trimestre",#N/A,FALSE,"TRIMESTRE";"empresa",#N/A,FALSE,"xEMPRESA";"eaab",#N/A,FALSE,"EAAB";"epma",#N/A,FALSE,"EPMA";"emca",#N/A,FALSE,"EMCA"}</definedName>
    <definedName name="SSDS" localSheetId="1" hidden="1">{#N/A,#N/A,FALSE,"informes"}</definedName>
    <definedName name="SSDS" hidden="1">{#N/A,#N/A,FALSE,"informes"}</definedName>
    <definedName name="SSSSS" localSheetId="1" hidden="1">{#N/A,#N/A,FALSE,"informes"}</definedName>
    <definedName name="SSSSS" hidden="1">{#N/A,#N/A,FALSE,"informes"}</definedName>
    <definedName name="TIM" localSheetId="1" hidden="1">{"PAGOS DOLARES",#N/A,FALSE,"informes"}</definedName>
    <definedName name="TIM" hidden="1">{"PAGOS DOLARES",#N/A,FALSE,"informes"}</definedName>
    <definedName name="TRANSFERENCIAS">[10]Listas!$B$168:$C$192</definedName>
    <definedName name="tt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localSheetId="1" hidden="1">{"INGRESOS DOLARES",#N/A,FALSE,"informes"}</definedName>
    <definedName name="ttt" hidden="1">{"INGRESOS DOLARES",#N/A,FALSE,"informes"}</definedName>
    <definedName name="TTTT" localSheetId="1" hidden="1">{#N/A,#N/A,FALSE,"informes"}</definedName>
    <definedName name="TTTT" hidden="1">{#N/A,#N/A,FALSE,"informes"}</definedName>
    <definedName name="tyhjuopiwhsonjjy" localSheetId="1" hidden="1">{#N/A,#N/A,FALSE,"informes"}</definedName>
    <definedName name="tyhjuopiwhsonjjy" hidden="1">{#N/A,#N/A,FALSE,"informes"}</definedName>
    <definedName name="tyt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localSheetId="1" hidden="1">{#N/A,#N/A,FALSE,"informes"}</definedName>
    <definedName name="UN" hidden="1">{#N/A,#N/A,FALSE,"informes"}</definedName>
    <definedName name="uou" localSheetId="1" hidden="1">{#N/A,#N/A,FALSE,"informes"}</definedName>
    <definedName name="uou" hidden="1">{#N/A,#N/A,FALSE,"informes"}</definedName>
    <definedName name="URRA" localSheetId="1" hidden="1">{"empresa",#N/A,FALSE,"xEMPRESA"}</definedName>
    <definedName name="URRA" hidden="1">{"empresa",#N/A,FALSE,"xEMPRESA"}</definedName>
    <definedName name="usrg" localSheetId="1" hidden="1">{#N/A,#N/A,FALSE,"informes"}</definedName>
    <definedName name="usrg" hidden="1">{#N/A,#N/A,FALSE,"informes"}</definedName>
    <definedName name="USS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localSheetId="1" hidden="1">{"PAGOS DOLARES",#N/A,FALSE,"informes"}</definedName>
    <definedName name="uu" hidden="1">{"PAGOS DOLARES",#N/A,FALSE,"informes"}</definedName>
    <definedName name="uyuy" localSheetId="1" hidden="1">{"PAGOS DOLARES",#N/A,FALSE,"informes"}</definedName>
    <definedName name="uyuy" hidden="1">{"PAGOS DOLARES",#N/A,FALSE,"informes"}</definedName>
    <definedName name="v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jzcvnj" localSheetId="0" hidden="1">'[9]Seguimiento CSF'!#REF!,'[9]Seguimiento CSF'!#REF!</definedName>
    <definedName name="vjzcvnj" localSheetId="1" hidden="1">'[9]Seguimiento CSF'!#REF!,'[9]Seguimiento CSF'!#REF!</definedName>
    <definedName name="vjzcvnj" hidden="1">'[9]Seguimiento CSF'!#REF!,'[9]Seguimiento CSF'!#REF!</definedName>
    <definedName name="vknmryspo" localSheetId="1" hidden="1">{#N/A,#N/A,FALSE,"informes"}</definedName>
    <definedName name="vknmryspo" hidden="1">{#N/A,#N/A,FALSE,"informes"}</definedName>
    <definedName name="VKNRSKNLRSJYÑKLNHJ" localSheetId="1" hidden="1">{"PAGOS DOLARES",#N/A,FALSE,"informes"}</definedName>
    <definedName name="VKNRSKNLRSJYÑKLNHJ" hidden="1">{"PAGOS DOLARES",#N/A,FALSE,"informes"}</definedName>
    <definedName name="VV" localSheetId="1" hidden="1">{#N/A,#N/A,FALSE,"informes"}</definedName>
    <definedName name="VV" hidden="1">{#N/A,#N/A,FALSE,"informes"}</definedName>
    <definedName name="wrn.98RED." localSheetId="1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localSheetId="1" hidden="1">{#N/A,#N/A,FALSE,"ACUM-REAL"}</definedName>
    <definedName name="wrn.ACUDEC." hidden="1">{#N/A,#N/A,FALSE,"ACUM-REAL"}</definedName>
    <definedName name="wrn.eaab." localSheetId="1" hidden="1">{"eaab",#N/A,FALSE,"EAAB"}</definedName>
    <definedName name="wrn.eaab." hidden="1">{"eaab",#N/A,FALSE,"EAAB"}</definedName>
    <definedName name="wrn.emca." localSheetId="1" hidden="1">{"emca",#N/A,FALSE,"EMCA"}</definedName>
    <definedName name="wrn.emca." hidden="1">{"emca",#N/A,FALSE,"EMCA"}</definedName>
    <definedName name="wrn.epma." localSheetId="1" hidden="1">{"epma",#N/A,FALSE,"EPMA"}</definedName>
    <definedName name="wrn.epma." hidden="1">{"epma",#N/A,FALSE,"EPMA"}</definedName>
    <definedName name="wrn.INGRESOS._.DOLARES." localSheetId="1" hidden="1">{"INGRESOS DOLARES",#N/A,FALSE,"informes"}</definedName>
    <definedName name="wrn.INGRESOS._.DOLARES." hidden="1">{"INGRESOS DOLARES",#N/A,FALSE,"informes"}</definedName>
    <definedName name="wrn.INGRESOS._.PESOS." localSheetId="1" hidden="1">{#N/A,#N/A,FALSE,"informes"}</definedName>
    <definedName name="wrn.INGRESOS._.PESOS." hidden="1">{#N/A,#N/A,FALSE,"informes"}</definedName>
    <definedName name="wrn.PAGOS._.DOLARES." localSheetId="1" hidden="1">{"PAGOS DOLARES",#N/A,FALSE,"informes"}</definedName>
    <definedName name="wrn.PAGOS._.DOLARES." hidden="1">{"PAGOS DOLARES",#N/A,FALSE,"informes"}</definedName>
    <definedName name="wrn.PAGOS._.PESOS." localSheetId="1" hidden="1">{#N/A,#N/A,FALSE,"informes"}</definedName>
    <definedName name="wrn.PAGOS._.PESOS." hidden="1">{#N/A,#N/A,FALSE,"informes"}</definedName>
    <definedName name="wrn.SINDEC." localSheetId="1" hidden="1">{#N/A,#N/A,FALSE,"PAC-REAL"}</definedName>
    <definedName name="wrn.SINDEC." hidden="1">{#N/A,#N/A,FALSE,"PAC-REAL"}</definedName>
    <definedName name="wrn.TODOS." localSheetId="1" hidden="1">{"trimestre",#N/A,FALSE,"TRIMESTRE";"empresa",#N/A,FALSE,"xEMPRESA";"eaab",#N/A,FALSE,"EAAB";"epma",#N/A,FALSE,"EPMA";"emca",#N/A,FALSE,"EMCA"}</definedName>
    <definedName name="wrn.TODOS." hidden="1">{"trimestre",#N/A,FALSE,"TRIMESTRE";"empresa",#N/A,FALSE,"xEMPRESA";"eaab",#N/A,FALSE,"EAAB";"epma",#N/A,FALSE,"EPMA";"emca",#N/A,FALSE,"EMCA"}</definedName>
    <definedName name="wrn.trimestre." localSheetId="1" hidden="1">{"trimestre",#N/A,FALSE,"TRIMESTRE"}</definedName>
    <definedName name="wrn.trimestre." hidden="1">{"trimestre",#N/A,FALSE,"TRIMESTRE"}</definedName>
    <definedName name="wrn.xempresa." localSheetId="1" hidden="1">{"empresa",#N/A,FALSE,"xEMPRESA"}</definedName>
    <definedName name="wrn.xempresa." hidden="1">{"empresa",#N/A,FALSE,"xEMPRESA"}</definedName>
    <definedName name="wvu.ComparEneMar9697.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1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localSheetId="1" hidden="1">{"PAGOS DOLARES",#N/A,FALSE,"informes"}</definedName>
    <definedName name="XIT" hidden="1">{"PAGOS DOLARES",#N/A,FALSE,"informes"}</definedName>
    <definedName name="XXX" localSheetId="1" hidden="1">{"epma",#N/A,FALSE,"EPMA"}</definedName>
    <definedName name="XXX" hidden="1">{"epma",#N/A,FALSE,"EPMA"}</definedName>
    <definedName name="yjwi4ojonpiyjioha" localSheetId="1" hidden="1">{#N/A,#N/A,FALSE,"informes"}</definedName>
    <definedName name="yjwi4ojonpiyjioha" hidden="1">{#N/A,#N/A,FALSE,"informes"}</definedName>
    <definedName name="YU" localSheetId="1" hidden="1">{#N/A,#N/A,FALSE,"informes"}</definedName>
    <definedName name="YU" hidden="1">{#N/A,#N/A,FALSE,"informes"}</definedName>
    <definedName name="YUR" localSheetId="1" hidden="1">{"INGRESOS DOLARES",#N/A,FALSE,"informes"}</definedName>
    <definedName name="YUR" hidden="1">{"INGRESOS DOLARES",#N/A,FALSE,"informes"}</definedName>
    <definedName name="yuy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'[9]Seguimiento CSF'!$L$1:$N$65536,'[9]Seguimiento CSF'!$R$1:$BU$65536</definedName>
    <definedName name="Z_91E95AE6_DCC2_11D0_8DF1_00805F2A002D_.wvu.Cols" hidden="1">'[9]Seguimiento CSF'!$L$1:$N$65536,'[9]Seguimiento CSF'!$Q$1:$AD$65536</definedName>
    <definedName name="Z_91E95AE6_DCC2_11D0_8DF1_00805F2A002D_.wvu.Rows" localSheetId="0" hidden="1">'[9]Seguimiento CSF'!#REF!,'[9]Seguimiento CSF'!#REF!</definedName>
    <definedName name="Z_91E95AE6_DCC2_11D0_8DF1_00805F2A002D_.wvu.Rows" localSheetId="1" hidden="1">'[9]Seguimiento CSF'!#REF!,'[9]Seguimiento CSF'!#REF!</definedName>
    <definedName name="Z_91E95AE6_DCC2_11D0_8DF1_00805F2A002D_.wvu.Rows" hidden="1">'[9]Seguimiento CSF'!#REF!,'[9]Seguimiento CSF'!#REF!</definedName>
    <definedName name="Z_91E95AE7_DCC2_11D0_8DF1_00805F2A002D_.wvu.Cols" hidden="1">'[9]Resumen MES OPEF'!$C$1:$C$65536,'[9]Resumen MES OPEF'!$N$1:$N$65536,'[9]Resumen MES OPEF'!$Y$1:$Y$65536,'[9]Resumen MES OPEF'!$AL$1:$AL$65536,'[9]Resumen MES OPEF'!$AV$1:$AV$65536,'[9]Resumen MES OPEF'!$BG$1:$BG$65536,'[9]Resumen MES OPEF'!$BR$1:$BR$65536,'[9]Resumen MES OPEF'!$CC$1:$CC$65536</definedName>
    <definedName name="Z_91E95AE8_DCC2_11D0_8DF1_00805F2A002D_.wvu.Cols" hidden="1">'[9]Seguimiento CSF'!$L$1:$N$65536,'[9]Seguimiento CSF'!$R$1:$AD$65536,'[9]Seguimiento CSF'!$AY$1:$AY$65536,'[9]Seguimiento CSF'!$BH$1:$BH$65536,'[9]Seguimiento CSF'!$BQ$1:$BQ$65536</definedName>
    <definedName name="Z_91E95AE9_DCC2_11D0_8DF1_00805F2A002D_.wvu.Cols" hidden="1">'[9]Seguimiento CSF'!$L$1:$N$65536,'[9]Seguimiento CSF'!$R$1:$AD$65536,'[9]Seguimiento CSF'!$AH$1:$AY$65536,'[9]Seguimiento CSF'!$BA$1:$BH$65536,'[9]Seguimiento CSF'!$BJ$1:$BQ$65536,'[9]Seguimiento CSF'!$BS$1:$CF$65536</definedName>
    <definedName name="Z_91E95AEB_DCC2_11D0_8DF1_00805F2A002D_.wvu.Cols" hidden="1">'[9]Resumen OPEF'!$E$1:$J$65536,'[9]Resumen OPEF'!$M$1:$Q$65536</definedName>
    <definedName name="Z_91E95AEC_DCC2_11D0_8DF1_00805F2A002D_.wvu.Cols" hidden="1">'[9]Resumen OPEF'!$C$1:$C$65536,'[9]Resumen OPEF'!$E$1:$E$65536,'[9]Resumen OPEF'!$H$1:$I$65536,'[9]Resumen OPEF'!$K$1:$L$65536,'[9]Resumen OPEF'!$O$1:$O$65536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E36" i="2" l="1"/>
  <c r="H15" i="1"/>
  <c r="H14" i="1"/>
  <c r="H13" i="1"/>
  <c r="H12" i="1"/>
  <c r="H10" i="1"/>
  <c r="I10" i="1" l="1"/>
  <c r="J10" i="1" s="1"/>
  <c r="I15" i="1"/>
  <c r="J15" i="1" s="1"/>
  <c r="I11" i="1"/>
  <c r="J11" i="1" s="1"/>
  <c r="I12" i="1"/>
  <c r="J12" i="1" s="1"/>
  <c r="I13" i="1"/>
  <c r="J13" i="1" s="1"/>
  <c r="I14" i="1"/>
  <c r="J14" i="1" s="1"/>
  <c r="J16" i="1" l="1"/>
</calcChain>
</file>

<file path=xl/sharedStrings.xml><?xml version="1.0" encoding="utf-8"?>
<sst xmlns="http://schemas.openxmlformats.org/spreadsheetml/2006/main" count="81" uniqueCount="69">
  <si>
    <t>BOGOTÁ, SOPÓ - CUNDINAMARCA Y CARTAGENA D.T. Y C.</t>
  </si>
  <si>
    <t>Contratar la prestación del servicio de mantenimiento con suministro de repuestos para los sistemas de generación eléctrico fotovoltaico de las sedes del Departamento Administrativo de la Presidencia de la República.</t>
  </si>
  <si>
    <t>Mantenimiento preventivo, vigencia 2025</t>
  </si>
  <si>
    <t>Ítem</t>
  </si>
  <si>
    <t>Descripción</t>
  </si>
  <si>
    <t>Ubicación</t>
  </si>
  <si>
    <t>Periodicidad</t>
  </si>
  <si>
    <t>Cantidad sistemas</t>
  </si>
  <si>
    <t>Número de mantenimientos</t>
  </si>
  <si>
    <t>Valor Unitario</t>
  </si>
  <si>
    <t>IVA</t>
  </si>
  <si>
    <t>Valor Unitario + Iva</t>
  </si>
  <si>
    <t>Valor total mantenimiento</t>
  </si>
  <si>
    <t>Casa Equidad de la Mujer</t>
  </si>
  <si>
    <t>Edificio Galán</t>
  </si>
  <si>
    <t>Casa Republicana</t>
  </si>
  <si>
    <t>Hacienda Hatogrande</t>
  </si>
  <si>
    <t>Isla del Tesoro</t>
  </si>
  <si>
    <t>Casa de Huéspedes Ilustres</t>
  </si>
  <si>
    <t>Total</t>
  </si>
  <si>
    <t>Nombre y firma</t>
  </si>
  <si>
    <t>NOTA 1: Se deberá presentar la propuesta económica, única y exclusivamente en la estructura y formato aquí establecido.</t>
  </si>
  <si>
    <t>El Proponente:</t>
  </si>
  <si>
    <t>Nombre Representante Legal</t>
  </si>
  <si>
    <t>C. C.:</t>
  </si>
  <si>
    <t>Firma:</t>
  </si>
  <si>
    <t>PROPUESTA ECONÓMICA REPUESTOS</t>
  </si>
  <si>
    <t>SISTEMAS FOTOVOLTAICOS SEDES DAPRE</t>
  </si>
  <si>
    <t>Listado de repuestos mayores</t>
  </si>
  <si>
    <t>Cant</t>
  </si>
  <si>
    <t>Precio unitario antes de IVA</t>
  </si>
  <si>
    <t>TECHO 
Precio unitario antes de IVA</t>
  </si>
  <si>
    <t>Panel solar monocristalino de 460W</t>
  </si>
  <si>
    <t>Panel solar monocristalino de 375W</t>
  </si>
  <si>
    <t>Panel solar monocristalino de 360W</t>
  </si>
  <si>
    <t>Inversor solar híbrido ON GRID de 20 KW</t>
  </si>
  <si>
    <t>Inversor solar híbrido ON GRID de 36 KW</t>
  </si>
  <si>
    <t>Inversor solar híbrido ON GRID de 50 KW</t>
  </si>
  <si>
    <t>Inversor solar híbrido OFF GRID de 6000W</t>
  </si>
  <si>
    <t>Inversor solar híbrido 2KVA</t>
  </si>
  <si>
    <t>Inversor solar híbrido 3KVA con cargador MPPT</t>
  </si>
  <si>
    <t>Batería 12V-250 Ah Ciclo profundo AGM</t>
  </si>
  <si>
    <t>Batería 12V–200 Ah en gel</t>
  </si>
  <si>
    <t>Batería 12V–100 Ah</t>
  </si>
  <si>
    <t xml:space="preserve">Protección contra sobretensiones transitorias (DPS TIPO 2) </t>
  </si>
  <si>
    <t>Protección termomagnética de 25 ADC</t>
  </si>
  <si>
    <t>Protección termomagnética de 100 ADC</t>
  </si>
  <si>
    <t>Tablero de sobreponer IP 65</t>
  </si>
  <si>
    <t>Extractor de aire</t>
  </si>
  <si>
    <t>Cofre metálico</t>
  </si>
  <si>
    <t>Total (Sumatoria valores unitarios antes de IVA)</t>
  </si>
  <si>
    <t>NOTA 2: El menor precio total ofrecido, será el menor precio de la sumatoria del total de los repuestos.</t>
  </si>
  <si>
    <t>NOTA 3: Los precios unitarios antes de IVA establecidos por el contratista deben ser sostenidos durante el tiempo de ejecución del contrato</t>
  </si>
  <si>
    <t>NOTA 4: Los componentes o repuestos que se encuentren incluidos en el Estatuto Tributario Nacional, Artículo 477. Bienes que se Encuentran Exentos del Impuesto, tales como: “Inversores de energía para sistema de energía solar con paneles”, SUBPARTIDA ARANCELARIA:  85.04.40.90.90; “Paneles solares” SUBPARTIDA ARANCELARIA: 85.41.40.10.00; y, “Controlador de carga para sistema de energía solar con paneles” SUBPARTIDA ARANCELARIA: 90.32.89.90.00, “se encuentran exentos del impuesto sobre las ventas, con derecho a compensación y devolución ”, por lo que en caso de requerir la sustitución o reemplazo de alguno de dichos elementos, serán pagados en aplicación de esta condición.</t>
  </si>
  <si>
    <t xml:space="preserve">Dos veces en el año </t>
  </si>
  <si>
    <t xml:space="preserve">SUBTOTAL BOLSA DE REPUESTOS </t>
  </si>
  <si>
    <t xml:space="preserve">NOTA 1: Se deberá presentar la propuesta económica en la estructura y formato aquí establecido. </t>
  </si>
  <si>
    <t xml:space="preserve">NOTA 2: En la plataforma SECOP II se deberá indicar el valor total del presupuesto oficial (incluido IVA). En caso de discrepancia entre el valor de la plataforma y el del anexo 3, prevalecerá lo indicado en el anexo 3, caso en el cual se realizará el ajuste a que haya lugar en la plataforma </t>
  </si>
  <si>
    <t>NOTA 3: La omisión en la presentación del ofrecimiento económico (Anexo 3) o superar el presupuesto oficial o el establecido para el mantenimiento preventivo, la bolsa de repuestos (incluido IVA) conforme el numeral 1.4. de los términos y condiciones adicionales genera el rechazo de la oferta.</t>
  </si>
  <si>
    <t>NOTA 4: El proceso se adjudicará por el valor total del presupuesto oficial, de conformidad con los siguientes criterios: a) Para el mantenimiento preventivo: Se adjudicará por el valor ofertado para este servicio, sin que supere el valor discriminado para el mismo, es decir la suma de CINCUENTA MILLONES CUATROCIENTOS SETENTA Y DOS MIL SESISCIENTOS CUARENTA Y SIETE PESOS M/CTE ($50.472.647); b) Para la bolsa de repuestos: Se adjudicará por el valor total dispuesto para la bolsa de repuestos sin que supere la suma de DIEZ MILLONES CUATROCIENTOS SETENTA Y CINCO MIL DOSCIENTOS VEINTIÚN PESOS M/CTE ($10.475.221) más el valor que resulte de la diferencia entre el presupuesto oficial para el servicio de mantenimiento preventivo menos la oferta presentada si los hubiere.</t>
  </si>
  <si>
    <t>NOTA 5: Para efectos de la comparación de los valores, se verificará el menor valor.</t>
  </si>
  <si>
    <t>NOTA 6: El proponente deberá presenta su propuesta en pesos colombianos y remitir la totalidad de la información aquí requerida.</t>
  </si>
  <si>
    <t>ANEXO 3 PROPUESTA ECONÓMICA DAPRE-MC12-2025</t>
  </si>
  <si>
    <t>Sistema fotovoltaico, compuesto por 79 Paneles solares
monocristalinos PERC de 460W (CONNERA), 1 Inversor solar
híbrido ON GRID de 36 KW (HUAWEI), Estructura ALURACK,
Sistema de monitoreo SMART DONGLE (HUAWEI), Suministro
cableado y conexiones AC y DC, y Tablero de protecciones
eléctricas. Transformador de aislamiento puso 45 KVA (EL WATTIO)
Ubicado sobre cubierta teja colonial (5 pisos de altura)</t>
  </si>
  <si>
    <t>Sistema fotovoltaico, compuesto por 1 Panel solar de 375W, 1
Inversor solar híbrido 2KVA, 1 batería 12V-250 Ah Ciclo profundo
AGM, Tablero de protecciones eléctricas y Cableado y
canalizaciones.
Ubicado sobre cubierta teja colonial (3 pisos de altura)</t>
  </si>
  <si>
    <t>Sistema fotovoltaico, compuesto por - 108 Paneles solares
monocristalinos PERC de 460W (CONNERA), 1 Inversor solar
híbrido ON GRID de 50 KW (ABB), Estructura ALURACK, Sistema
de monitoreo WIFILOGGERCARD (ABB), Suministro cableado y
conexiones AC y DC, y Tablero de protecciones eléctricas.
Transformador de aislamiento puso 65 KVA (EL WATTIO)
Ubicado a nivel del suelo sobre estructura Alurack</t>
  </si>
  <si>
    <t xml:space="preserve">Sistema fotovoltaico, compuesto por 12 Paneles solares monocristalinos de 360W para una potencia total instalada en paneles de 4,32KW, 1 Inversor solar híbrido OFF GRID 6000W
Green Point, Banco de baterías (conformado por: 12 baterías 12V– 200 Ah en gel, agrupadas de a 4 baterías conectadas en serie entre sí), Cargador solar y Tablero de distribución eléctrica.
Ubicado sobre cubierta fibrocemento (1 piso de altura) </t>
  </si>
  <si>
    <t>Sistema fotovoltaico, compuesto por - 4 Paneles solares de 375W dimensiones 1 m * 2 m, 2 Paneles solares de 375W dimensiones 0,66 m * 0,54 m, 1 Inversor solar híbrido 3KVA con cargador MPPT,
Banco de baterías (conformado por: 4 baterías 12V–100 Ah), Tablero de protecciones eléctricas y Cableado y canalizaciones. Ubicado sobre placa transitable (1 piso de altura)</t>
  </si>
  <si>
    <t>Sistema fotovoltaico, compuesto por 37 Paneles solares monocristalinos PERC de 460W (CONNERA), 1 Inversor solar híbrido ON GRID de 20 KW (HUAWEI), Estructura ALURACK,
Sistema de monitoreo SMART DONGLE (HUAWEI), Suministro cableado y conexiones AC y DC, y Tablero de protecciones eléctricas. Ubicado en cubierta metálica sobre parqueadero (1 piso de altura)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</si>
</sst>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  <numFmt numFmtId="165" formatCode="&quot;$&quot;\ #,##0_);[Red]\(&quot;$&quot;\ #,##0\)"/>
    <numFmt numFmtId="166" formatCode="&quot;$&quot;\ #,##0"/>
    <numFmt numFmtId="167" formatCode="&quot;$&quot;\ #,##0.00_);[Red]\(&quot;$&quot;\ #,##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 tint="-0.499984740745262"/>
      <name val="Verdana"/>
      <family val="2"/>
    </font>
    <font>
      <sz val="11"/>
      <color theme="0" tint="-0.499984740745262"/>
      <name val="Verdana"/>
      <family val="2"/>
    </font>
    <font>
      <b/>
      <sz val="12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166" fontId="3" fillId="0" borderId="4" xfId="0" applyNumberFormat="1" applyFont="1" applyFill="1" applyBorder="1" applyAlignment="1">
      <alignment vertical="center"/>
    </xf>
    <xf numFmtId="166" fontId="3" fillId="0" borderId="4" xfId="0" applyNumberFormat="1" applyFont="1" applyBorder="1" applyAlignment="1">
      <alignment vertical="center"/>
    </xf>
    <xf numFmtId="0" fontId="2" fillId="0" borderId="3" xfId="0" applyFont="1" applyFill="1" applyBorder="1" applyAlignment="1">
      <alignment horizontal="right" vertical="center" wrapText="1"/>
    </xf>
    <xf numFmtId="167" fontId="3" fillId="0" borderId="4" xfId="0" applyNumberFormat="1" applyFont="1" applyFill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justify" vertical="center" wrapText="1"/>
      <protection locked="0"/>
    </xf>
    <xf numFmtId="44" fontId="3" fillId="0" borderId="4" xfId="1" applyFont="1" applyFill="1" applyBorder="1" applyAlignment="1" applyProtection="1">
      <alignment horizontal="center" vertical="center" wrapText="1"/>
      <protection locked="0"/>
    </xf>
    <xf numFmtId="44" fontId="3" fillId="0" borderId="4" xfId="1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7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7" xfId="0" applyFont="1" applyFill="1" applyBorder="1" applyAlignment="1" applyProtection="1">
      <alignment vertical="center" wrapText="1"/>
      <protection locked="0"/>
    </xf>
    <xf numFmtId="6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OS%20-%20OSCAR%20MOGOLLON\2020%20estructuracion\3.Vigencias%20futuras\Version%2018-02-20\Copia%20de%20PAA-DAPRE2020-20200103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lopez\Desktop\PAA-2019%2004.01.2019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LAN%20DE%20COMPRAS%202013\EJECUCI&#211;N%202013\Reporte%20de%20Dependencias\Consolidado\Gastos%20de%20Personal\Consolidado%2025-01-2013%20Gastos%20de%20Pers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  <sheetName val="Desplegables"/>
      <sheetName val="LIBRO_CODIGOS_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  <sheetName val="Acciones Pacto Descentralizació"/>
      <sheetName val="Acciones Pacto Étn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  <sheetName val="EMBI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Listas"/>
      <sheetName val="F-DE-34 Adquisiciones"/>
      <sheetName val="cuadro resumen"/>
      <sheetName val="F-DE-34 Transferencias"/>
      <sheetName val="F-DE-34 Inversión 2019"/>
      <sheetName val="F-DE-34 Inversión "/>
      <sheetName val="BaseInver20"/>
      <sheetName val="F-DE-34 Tasas y Derechos Admini"/>
      <sheetName val="Ejecución"/>
      <sheetName val="Codigo UNSPSC"/>
      <sheetName val="CCP Funcionamiento"/>
      <sheetName val="CCP Inversión"/>
      <sheetName val="CatalogoFuncionamiento"/>
      <sheetName val="CatalogoInversión"/>
      <sheetName val="Adquisiciones"/>
      <sheetName val="Adquisiciones (2)"/>
    </sheetNames>
    <sheetDataSet>
      <sheetData sheetId="0"/>
      <sheetData sheetId="1">
        <row r="2">
          <cell r="B2" t="str">
            <v>020101</v>
          </cell>
          <cell r="C2" t="str">
            <v>ACTIVOS FIJOS</v>
          </cell>
        </row>
        <row r="3">
          <cell r="B3" t="str">
            <v>020101001</v>
          </cell>
          <cell r="C3" t="str">
            <v>EDIFICACIONES Y ESTRUCTURAS</v>
          </cell>
        </row>
        <row r="4">
          <cell r="B4" t="str">
            <v>020101001001</v>
          </cell>
          <cell r="C4" t="str">
            <v>VIVIENDAS</v>
          </cell>
        </row>
        <row r="5">
          <cell r="B5" t="str">
            <v>020101001002</v>
          </cell>
          <cell r="C5" t="str">
            <v>EDIFICIOS DISTINTOS A VIVIENDAS</v>
          </cell>
        </row>
        <row r="6">
          <cell r="B6" t="str">
            <v>020101001003</v>
          </cell>
          <cell r="C6" t="str">
            <v>OTRAS ESTRUCTURAS</v>
          </cell>
        </row>
        <row r="7">
          <cell r="B7" t="str">
            <v>020101001004</v>
          </cell>
          <cell r="C7" t="str">
            <v>MEJORAS DE TIERRAS Y TERRENOS</v>
          </cell>
        </row>
        <row r="8">
          <cell r="B8" t="str">
            <v>020101002</v>
          </cell>
          <cell r="C8" t="str">
            <v>SISTEMAS DE ARMAMENTO</v>
          </cell>
        </row>
        <row r="9">
          <cell r="B9" t="str">
            <v>020101002001</v>
          </cell>
          <cell r="C9" t="str">
            <v>BUQUES DE GUERRA</v>
          </cell>
        </row>
        <row r="10">
          <cell r="B10" t="str">
            <v>020101002002</v>
          </cell>
          <cell r="C10" t="str">
            <v>SUBMARINOS</v>
          </cell>
        </row>
        <row r="11">
          <cell r="B11" t="str">
            <v>020101002003</v>
          </cell>
          <cell r="C11" t="str">
            <v>AERONAVES MILITARES</v>
          </cell>
        </row>
        <row r="12">
          <cell r="B12" t="str">
            <v>020101002004</v>
          </cell>
          <cell r="C12" t="str">
            <v>TANQUES</v>
          </cell>
        </row>
        <row r="13">
          <cell r="B13" t="str">
            <v>020101002005</v>
          </cell>
          <cell r="C13" t="str">
            <v>DISPOSITIVOS DE TRANSPORTE</v>
          </cell>
        </row>
        <row r="14">
          <cell r="B14" t="str">
            <v>020101002006</v>
          </cell>
          <cell r="C14" t="str">
            <v>LANZA MISILES</v>
          </cell>
        </row>
        <row r="15">
          <cell r="B15" t="str">
            <v>020101002007</v>
          </cell>
          <cell r="C15" t="str">
            <v>OTROS SISTEMAS DE ARMAMENTO</v>
          </cell>
        </row>
        <row r="16">
          <cell r="B16" t="str">
            <v>020101003</v>
          </cell>
          <cell r="C16" t="str">
            <v>ACTIVOS FIJOS NO CLASIFICADOS COMO MAQUINARIA Y EQUIPO</v>
          </cell>
        </row>
        <row r="17">
          <cell r="B17" t="str">
            <v>020101003008</v>
          </cell>
          <cell r="C17" t="str">
            <v>MUEBLES, INSTRUMENTOS MUSICALES, ARTÍCULOS DE DEPORTE Y ANTIGÜEDADES</v>
          </cell>
        </row>
        <row r="18">
          <cell r="B18" t="str">
            <v>020101004</v>
          </cell>
          <cell r="C18" t="str">
            <v>MAQUINARIA Y EQUIPO</v>
          </cell>
        </row>
        <row r="19">
          <cell r="B19" t="str">
            <v>020101004003</v>
          </cell>
          <cell r="C19" t="str">
            <v>MAQUINARIA PARA USO GENERAL</v>
          </cell>
        </row>
        <row r="20">
          <cell r="B20" t="str">
            <v>020101004004</v>
          </cell>
          <cell r="C20" t="str">
            <v>MAQUINARIA PARA USOS ESPECIALES</v>
          </cell>
        </row>
        <row r="21">
          <cell r="B21" t="str">
            <v>020101004005</v>
          </cell>
          <cell r="C21" t="str">
            <v>MAQUINARIA DE OFICINA, CONTABILIDAD E INFORMÁTICA</v>
          </cell>
        </row>
        <row r="22">
          <cell r="B22" t="str">
            <v>020101004006</v>
          </cell>
          <cell r="C22" t="str">
            <v>MAQUINARIA Y APARATOS ELÉCTRICOS</v>
          </cell>
        </row>
        <row r="23">
          <cell r="B23" t="str">
            <v>020101004007</v>
          </cell>
          <cell r="C23" t="str">
            <v>EQUIPO Y APARATOS DE RADIO, TELEVISIÓN Y COMUNICACIONES</v>
          </cell>
        </row>
        <row r="24">
          <cell r="B24" t="str">
            <v>020101004008</v>
          </cell>
          <cell r="C24" t="str">
            <v>APARATOS MÉDICOS, INSTRUMENTOS ÓPTICOS Y DE PRECISIÓN, RELOJES</v>
          </cell>
        </row>
        <row r="25">
          <cell r="B25" t="str">
            <v>020101004009</v>
          </cell>
          <cell r="C25" t="str">
            <v>EQUIPO DE TRANSPORTE</v>
          </cell>
        </row>
        <row r="26">
          <cell r="B26" t="str">
            <v>020101004010</v>
          </cell>
          <cell r="C26" t="str">
            <v>EQUIPO MILITAR Y POLICÍA</v>
          </cell>
        </row>
        <row r="27">
          <cell r="B27" t="str">
            <v>020101006</v>
          </cell>
          <cell r="C27" t="str">
            <v>OTROS ACTIVOS FIJOS</v>
          </cell>
        </row>
        <row r="28">
          <cell r="B28" t="str">
            <v>020101006001</v>
          </cell>
          <cell r="C28" t="str">
            <v>RECURSOS BIOLÓGICOS CULTIVADOS</v>
          </cell>
        </row>
        <row r="29">
          <cell r="B29" t="str">
            <v>020101006002</v>
          </cell>
          <cell r="C29" t="str">
            <v>PRODUCTOS DE LA PROPIEDAD INTELECTUAL</v>
          </cell>
        </row>
        <row r="30">
          <cell r="B30" t="str">
            <v>020102</v>
          </cell>
          <cell r="C30" t="str">
            <v>OBJETOS DE VALOR</v>
          </cell>
        </row>
        <row r="31">
          <cell r="B31" t="str">
            <v>020102003</v>
          </cell>
          <cell r="C31" t="str">
            <v>OBJETOS DE VALOR</v>
          </cell>
        </row>
        <row r="32">
          <cell r="B32" t="str">
            <v>020102003008</v>
          </cell>
          <cell r="C32" t="str">
            <v>JOYAS, METALES PRECIOSOS Y ANTIGÜEDADES</v>
          </cell>
        </row>
        <row r="33">
          <cell r="B33" t="str">
            <v>020201</v>
          </cell>
          <cell r="C33" t="str">
            <v>MATERIALES Y SUMINISTROS</v>
          </cell>
        </row>
        <row r="34">
          <cell r="B34" t="str">
            <v>020201000</v>
          </cell>
          <cell r="C34" t="str">
            <v>AGRICULTURA, SILVICULTURA Y PRODUCTOS DE LA PESCA</v>
          </cell>
        </row>
        <row r="35">
          <cell r="B35" t="str">
            <v>020201000001</v>
          </cell>
          <cell r="C35" t="str">
            <v>PRODUCTOS DE LA AGRICULTURA Y LA HORTICULTURA</v>
          </cell>
        </row>
        <row r="36">
          <cell r="B36" t="str">
            <v>020201000002</v>
          </cell>
          <cell r="C36" t="str">
            <v>ANIMALES VIVOS Y PRODUCTOS ANIMALES (EXCEPTO LA CARNE)</v>
          </cell>
        </row>
        <row r="37">
          <cell r="B37" t="str">
            <v>020201000003</v>
          </cell>
          <cell r="C37" t="str">
            <v>PRODUCTOS DE LA SILVICULTURA Y DE LA EXPLOTACIÓN FORESTAL</v>
          </cell>
        </row>
        <row r="38">
          <cell r="B38" t="str">
            <v>020201000004</v>
          </cell>
          <cell r="C38" t="str">
            <v>PESCADO Y OTROS PRODUCTOS DE LA PESCA</v>
          </cell>
        </row>
        <row r="39">
          <cell r="B39" t="str">
            <v>020201001</v>
          </cell>
          <cell r="C39" t="str">
            <v>MINERALES; ELECTRICIDAD, GAS Y AGUA</v>
          </cell>
        </row>
        <row r="40">
          <cell r="B40" t="str">
            <v>020201001001</v>
          </cell>
          <cell r="C40" t="str">
            <v>CARBÓN DE HULLA, LIGNITO Y TURBA</v>
          </cell>
        </row>
        <row r="41">
          <cell r="B41" t="str">
            <v>020201001002</v>
          </cell>
          <cell r="C41" t="str">
            <v>PETRÓLEO CRUDO Y GAS NATURAL</v>
          </cell>
        </row>
        <row r="42">
          <cell r="B42" t="str">
            <v>020201001003</v>
          </cell>
          <cell r="C42" t="str">
            <v>MINERALES Y CONCENTRADOS DE URANIO Y TORIO</v>
          </cell>
        </row>
        <row r="43">
          <cell r="B43" t="str">
            <v>020201001004</v>
          </cell>
          <cell r="C43" t="str">
            <v>MINERALES METÁLICOS</v>
          </cell>
        </row>
        <row r="44">
          <cell r="B44" t="str">
            <v>020201001005</v>
          </cell>
          <cell r="C44" t="str">
            <v>PIEDRA, ARENA Y ARCILLA</v>
          </cell>
        </row>
        <row r="45">
          <cell r="B45" t="str">
            <v>020201001006</v>
          </cell>
          <cell r="C45" t="str">
            <v>OTROS MINERALES</v>
          </cell>
        </row>
        <row r="46">
          <cell r="B46" t="str">
            <v>020201001007</v>
          </cell>
          <cell r="C46" t="str">
            <v>ELECTRICIDAD, GAS DE CIUDAD, VAPOR Y AGUA CALIENTE</v>
          </cell>
        </row>
        <row r="47">
          <cell r="B47" t="str">
            <v>020201001008</v>
          </cell>
          <cell r="C47" t="str">
            <v>AGUA NATURAL</v>
          </cell>
        </row>
        <row r="48">
          <cell r="B48" t="str">
            <v>020201002</v>
          </cell>
          <cell r="C48" t="str">
            <v>PRODUCTOS ALIMENTICIOS, BEBIDAS Y TABACO; TEXTILES, PRENDAS DE VESTIR Y PRODUCTOS DE CUERO</v>
          </cell>
        </row>
        <row r="49">
          <cell r="B49" t="str">
            <v>020201002001</v>
          </cell>
          <cell r="C49" t="str">
            <v>CARNE, PESCADO, FRUTAS, HORTALIZAS, ACEITES Y GRASAS</v>
          </cell>
        </row>
        <row r="50">
          <cell r="B50" t="str">
            <v>020201002002</v>
          </cell>
          <cell r="C50" t="str">
            <v>PRODUCTOS LÁCTEOS Y OVOPRODUCTOS</v>
          </cell>
        </row>
        <row r="51">
          <cell r="B51" t="str">
            <v>020201002003</v>
          </cell>
          <cell r="C51" t="str">
            <v>PRODUCTOS DE MOLINERÍA, ALMIDONES Y PRODUCTOS DERIVADOS DEL ALMIDÓN; OTROS PRODUCTOS ALIMENTICIOS</v>
          </cell>
        </row>
        <row r="52">
          <cell r="B52" t="str">
            <v>020201002004</v>
          </cell>
          <cell r="C52" t="str">
            <v>BEBIDAS</v>
          </cell>
        </row>
        <row r="53">
          <cell r="B53" t="str">
            <v>020201002005</v>
          </cell>
          <cell r="C53" t="str">
            <v>PRODUCTOS DE TABACO</v>
          </cell>
        </row>
        <row r="54">
          <cell r="B54" t="str">
            <v>020201002006</v>
          </cell>
          <cell r="C54" t="str">
            <v>HILADOS E HILOS; TEJIDOS DE FIBRAS TEXTILES INCLUSO AFELPADOS</v>
          </cell>
        </row>
        <row r="55">
          <cell r="B55" t="str">
            <v>020201002007</v>
          </cell>
          <cell r="C55" t="str">
            <v>ARTÍCULOS TEXTILES (EXCEPTO PRENDAS DE VESTIR)</v>
          </cell>
        </row>
        <row r="56">
          <cell r="B56" t="str">
            <v>020201002008</v>
          </cell>
          <cell r="C56" t="str">
            <v>DOTACIÓN (PRENDAS DE VESTIR Y CALZADO)</v>
          </cell>
        </row>
        <row r="57">
          <cell r="B57" t="str">
            <v>020201003</v>
          </cell>
          <cell r="C57" t="str">
            <v>OTROS BIENES TRANSPORTABLES (EXCEPTO PRODUCTOS METÁLICOS, MAQUINARIA Y EQUIPO)</v>
          </cell>
        </row>
        <row r="58">
          <cell r="B58" t="str">
            <v>020201003001</v>
          </cell>
          <cell r="C58" t="str">
            <v>PRODUCTOS DE MADERA, CORCHO, CESTERÍA Y ESPARTERÍA</v>
          </cell>
        </row>
        <row r="59">
          <cell r="B59" t="str">
            <v>020201003002</v>
          </cell>
          <cell r="C59" t="str">
            <v>PASTA O PULPA, PAPEL Y PRODUCTOS DE PAPEL; IMPRESOS Y ARTÍCULOS RELACIONADOS</v>
          </cell>
        </row>
        <row r="60">
          <cell r="B60" t="str">
            <v>020201003003</v>
          </cell>
          <cell r="C60" t="str">
            <v>PRODUCTOS DE HORNOS DE COQUE; PRODUCTOS DE REFINACIÓN DE PETRÓLEO Y COMBUSTIBLE NUCLEAR</v>
          </cell>
        </row>
        <row r="61">
          <cell r="B61" t="str">
            <v>020201003004</v>
          </cell>
          <cell r="C61" t="str">
            <v>QUÍMICOS BÁSICOS</v>
          </cell>
        </row>
        <row r="62">
          <cell r="B62" t="str">
            <v>020201003005</v>
          </cell>
          <cell r="C62" t="str">
            <v>OTROS PRODUCTOS QUÍMICOS; FIBRAS ARTIFICIALES (O FIBRAS INDUSTRIALES HECHAS POR EL HOMBRE)</v>
          </cell>
        </row>
        <row r="63">
          <cell r="B63" t="str">
            <v>020201003006</v>
          </cell>
          <cell r="C63" t="str">
            <v>PRODUCTOS DE CAUCHO Y PLÁSTICO</v>
          </cell>
        </row>
        <row r="64">
          <cell r="B64" t="str">
            <v>020201003007</v>
          </cell>
          <cell r="C64" t="str">
            <v>VIDRIO Y PRODUCTOS DE VIDRIO Y OTROS PRODUCTOS NO METÁLICOS N.C.P.</v>
          </cell>
        </row>
        <row r="65">
          <cell r="B65" t="str">
            <v>020201003008</v>
          </cell>
          <cell r="C65" t="str">
            <v>OTROS BIENES TRANSPORTABLES N.C.P.</v>
          </cell>
        </row>
        <row r="66">
          <cell r="B66" t="str">
            <v>020201003009</v>
          </cell>
          <cell r="C66" t="str">
            <v>DESPERDICIOS; DESECHOS Y RESIDUOS</v>
          </cell>
        </row>
        <row r="67">
          <cell r="B67" t="str">
            <v>020201004</v>
          </cell>
          <cell r="C67" t="str">
            <v>PRODUCTOS METÁLICOS Y PAQUETES DE SOFTWARE</v>
          </cell>
        </row>
        <row r="68">
          <cell r="B68" t="str">
            <v>020201004001</v>
          </cell>
          <cell r="C68" t="str">
            <v>METALES BÁSICOS</v>
          </cell>
        </row>
        <row r="69">
          <cell r="B69" t="str">
            <v>020201004002</v>
          </cell>
          <cell r="C69" t="str">
            <v>PRODUCTOS METÁLICOS ELABORADOS (EXCEPTO MAQUINARIA Y EQUIPO)</v>
          </cell>
        </row>
        <row r="70">
          <cell r="B70" t="str">
            <v>020201004003</v>
          </cell>
          <cell r="C70" t="str">
            <v>MAQUINARIA PARA USO GENERAL</v>
          </cell>
        </row>
        <row r="71">
          <cell r="B71" t="str">
            <v>020201004004</v>
          </cell>
          <cell r="C71" t="str">
            <v>MAQUINARIA PARA USOS ESPECIALES</v>
          </cell>
        </row>
        <row r="72">
          <cell r="B72" t="str">
            <v>020201004005</v>
          </cell>
          <cell r="C72" t="str">
            <v>MAQUINARIA DE OFICINA, CONTABILIDAD E INFORMÁTICA</v>
          </cell>
        </row>
        <row r="73">
          <cell r="B73" t="str">
            <v>020201004006</v>
          </cell>
          <cell r="C73" t="str">
            <v>MAQUINARIA Y APARATOS ELÉCTRICOS</v>
          </cell>
        </row>
        <row r="74">
          <cell r="B74" t="str">
            <v>020201004007</v>
          </cell>
          <cell r="C74" t="str">
            <v>EQUIPO Y APARATOS DE RADIO, TELEVISIÓN Y COMUNICACIONES</v>
          </cell>
        </row>
        <row r="75">
          <cell r="B75" t="str">
            <v>020201004008</v>
          </cell>
          <cell r="C75" t="str">
            <v>APARATOS MÉDICOS, INSTRUMENTOS ÓPTICOS Y DE PRECISIÓN, RELOJES</v>
          </cell>
        </row>
        <row r="76">
          <cell r="B76" t="str">
            <v>020201004009</v>
          </cell>
          <cell r="C76" t="str">
            <v>EQUIPO DE TRANSPORTE</v>
          </cell>
        </row>
        <row r="77">
          <cell r="B77" t="str">
            <v>020201010</v>
          </cell>
          <cell r="C77" t="str">
            <v>ELEMENTOS MILITARES DE UN SOLO USO</v>
          </cell>
        </row>
        <row r="78">
          <cell r="B78" t="str">
            <v>020201010001</v>
          </cell>
          <cell r="C78" t="str">
            <v>MUNICIONES</v>
          </cell>
        </row>
        <row r="79">
          <cell r="B79" t="str">
            <v>020201010002</v>
          </cell>
          <cell r="C79" t="str">
            <v>MISILES</v>
          </cell>
        </row>
        <row r="80">
          <cell r="B80" t="str">
            <v>020201010003</v>
          </cell>
          <cell r="C80" t="str">
            <v>COHETES</v>
          </cell>
        </row>
        <row r="81">
          <cell r="B81" t="str">
            <v>020201010004</v>
          </cell>
          <cell r="C81" t="str">
            <v>BOMBAS</v>
          </cell>
        </row>
        <row r="82">
          <cell r="B82" t="str">
            <v>020201010005</v>
          </cell>
          <cell r="C82" t="str">
            <v>OTROS ELEMENTOS MILITARES DE UN SOLO USO</v>
          </cell>
        </row>
        <row r="83">
          <cell r="B83" t="str">
            <v>020202</v>
          </cell>
          <cell r="C83" t="str">
            <v>ADQUISICIÓN DE SERVICIOS</v>
          </cell>
        </row>
        <row r="84">
          <cell r="B84" t="str">
            <v>020202005</v>
          </cell>
          <cell r="C84" t="str">
            <v>SERVICIOS DE LA CONSTRUCCIÓN</v>
          </cell>
        </row>
        <row r="85">
          <cell r="B85" t="str">
            <v>020202005004</v>
          </cell>
          <cell r="C85" t="str">
            <v>SERVICIOS DE CONSTRUCCIÓN</v>
          </cell>
        </row>
        <row r="86">
          <cell r="B86" t="str">
            <v>020202006</v>
          </cell>
          <cell r="C86" t="str">
            <v>SERVICIOS DE ALOJAMIENTO; SERVICIOS DE SUMINISTRO DE COMIDAS Y BEBIDAS; SERVICIOS DE TRANSPORTE; Y SERVICIOS DE DISTRIBUCIÓN DE ELECTRICIDAD, GAS Y AGUA</v>
          </cell>
        </row>
        <row r="87">
          <cell r="B87" t="str">
            <v>020202006003</v>
          </cell>
          <cell r="C87" t="str">
            <v>ALOJAMIENTO; SERVICIOS DE SUMINISTROS DE COMIDAS Y BEBIDAS</v>
          </cell>
        </row>
        <row r="88">
          <cell r="B88" t="str">
            <v>020202006004</v>
          </cell>
          <cell r="C88" t="str">
            <v>SERVICIOS DE TRANSPORTE DE PASAJEROS</v>
          </cell>
        </row>
        <row r="89">
          <cell r="B89" t="str">
            <v>020202006005</v>
          </cell>
          <cell r="C89" t="str">
            <v>SERVICIOS DE TRANSPORTE DE CARGA</v>
          </cell>
        </row>
        <row r="90">
          <cell r="B90" t="str">
            <v>020202006006</v>
          </cell>
          <cell r="C90" t="str">
            <v>SERVICIOS DE ALQUILER DE VEHÍCULOS DE TRANSPORTE CON OPERARIO</v>
          </cell>
        </row>
        <row r="91">
          <cell r="B91" t="str">
            <v>020202006007</v>
          </cell>
          <cell r="C91" t="str">
            <v>SERVICIOS DE APOYO AL TRANSPORTE</v>
          </cell>
        </row>
        <row r="92">
          <cell r="B92" t="str">
            <v>020202006008</v>
          </cell>
          <cell r="C92" t="str">
            <v>SERVICIOS POSTALES Y DE MENSAJERÍA</v>
          </cell>
        </row>
        <row r="93">
          <cell r="B93" t="str">
            <v>020202006009</v>
          </cell>
          <cell r="C93" t="str">
            <v>SERVICIOS DE DISTRIBUCIÓN DE ELECTRICIDAD, GAS Y AGUA (POR CUENTA PROPIA)</v>
          </cell>
        </row>
        <row r="94">
          <cell r="B94" t="str">
            <v>020202007</v>
          </cell>
          <cell r="C94" t="str">
            <v>SERVICIOS FINANCIEROS Y SERVICIOS CONEXOS, SERVICIOS INMOBILIARIOS Y SERVICIOS DE LEASING</v>
          </cell>
        </row>
        <row r="95">
          <cell r="B95" t="str">
            <v>020202007001</v>
          </cell>
          <cell r="C95" t="str">
            <v>SERVICIOS FINANCIEROS Y SERVICIOS CONEXOS</v>
          </cell>
        </row>
        <row r="96">
          <cell r="B96" t="str">
            <v>020202007002</v>
          </cell>
          <cell r="C96" t="str">
            <v>SERVICIOS INMOBILIARIOS</v>
          </cell>
        </row>
        <row r="97">
          <cell r="B97" t="str">
            <v>020202007003</v>
          </cell>
          <cell r="C97" t="str">
            <v>SERVICIOS DE ARRENDAMIENTO O ALQUILER SIN OPERARIO</v>
          </cell>
        </row>
        <row r="98">
          <cell r="B98" t="str">
            <v>020202008</v>
          </cell>
          <cell r="C98" t="str">
            <v>SERVICIOS PRESTADOS A LAS EMPRESAS Y SERVICIOS DE PRODUCCIÓN</v>
          </cell>
        </row>
        <row r="99">
          <cell r="B99" t="str">
            <v>020202008001</v>
          </cell>
          <cell r="C99" t="str">
            <v>SERVICIOS DE INVESTIGACIÓN Y DESARROLLO</v>
          </cell>
        </row>
        <row r="100">
          <cell r="B100" t="str">
            <v>020202008002</v>
          </cell>
          <cell r="C100" t="str">
            <v>SERVICIOS JURÍDICOS Y CONTABLES</v>
          </cell>
        </row>
        <row r="101">
          <cell r="B101" t="str">
            <v>020202008003</v>
          </cell>
          <cell r="C101" t="str">
            <v>OTROS SERVICIOS PROFESIONALES, CIENTÍFICOS Y TÉCNICOS</v>
          </cell>
        </row>
        <row r="102">
          <cell r="B102" t="str">
            <v>020202008004</v>
          </cell>
          <cell r="C102" t="str">
            <v>SERVICIOS DE TELECOMUNICACIONES, TRANSMISIÓN Y SUMINISTRO DE INFORMACIÓN</v>
          </cell>
        </row>
        <row r="103">
          <cell r="B103" t="str">
            <v>020202008005</v>
          </cell>
          <cell r="C103" t="str">
            <v>SERVICIOS DE SOPORTE</v>
          </cell>
        </row>
        <row r="104">
          <cell r="B104" t="str">
            <v>020202008006</v>
          </cell>
          <cell r="C104" t="str">
            <v>SERVICIOS DE APOYO A LA AGRICULTURA, LA CAZA, LA SILVICULTURA, LA PESCA, LA MINERÍA Y LOS SERVICIOS PÚBLICOS</v>
          </cell>
        </row>
        <row r="105">
          <cell r="B105" t="str">
            <v>020202008007</v>
          </cell>
          <cell r="C105" t="str">
            <v>SERVICIOS DE MANTENIMIENTO, REPARACIÓN E INSTALACIÓN (EXCEPTO SERVICIOS DE CONSTRUCCIÓN)</v>
          </cell>
        </row>
        <row r="106">
          <cell r="B106" t="str">
            <v>020202008008</v>
          </cell>
          <cell r="C106" t="str">
            <v>SERVICIOS DE FABRICACIÓN DE INSUMOS FÍSICOS QUE SON PROPIEDAD DE OTROS</v>
          </cell>
        </row>
        <row r="107">
          <cell r="B107" t="str">
            <v>020202008009</v>
          </cell>
          <cell r="C107" t="str">
            <v>OTROS SERVICIOS DE FABRICACIÓN; SERVICIOS DE EDICIÓN, IMPRESIÓN Y REPRODUCCIÓN; SERVICIOS DE RECUPERACIÓN DE MATERIALES</v>
          </cell>
        </row>
        <row r="108">
          <cell r="B108" t="str">
            <v>020202009</v>
          </cell>
          <cell r="C108" t="str">
            <v>SERVICIOS PARA LA COMUNIDAD, SOCIALES Y PERSONALES</v>
          </cell>
        </row>
        <row r="109">
          <cell r="B109" t="str">
            <v>020202009002</v>
          </cell>
          <cell r="C109" t="str">
            <v>SERVICIOS DE EDUCACIÓN</v>
          </cell>
        </row>
        <row r="110">
          <cell r="B110" t="str">
            <v>020202009003</v>
          </cell>
          <cell r="C110" t="str">
            <v>SERVICIOS PARA EL CUIDADO DE LA SALUD HUMANA Y SERVICIOS SOCIALES</v>
          </cell>
        </row>
        <row r="111">
          <cell r="B111" t="str">
            <v>020202009004</v>
          </cell>
          <cell r="C111" t="str">
            <v>SERVICIOS DE ALCANTARILLADO, RECOLECCIÓN, TRATAMIENTO Y DISPOSICIÓN DE DESECHOS Y OTROS SERVICIOS DE SANEAMIENTO AMBIENTAL</v>
          </cell>
        </row>
        <row r="112">
          <cell r="B112" t="str">
            <v>020202009005</v>
          </cell>
          <cell r="C112" t="str">
            <v>SERVICIOS DE ASOCIACIONES</v>
          </cell>
        </row>
        <row r="113">
          <cell r="B113" t="str">
            <v>020202009006</v>
          </cell>
          <cell r="C113" t="str">
            <v>SERVICIOS DE ESPARCIMIENTO, CULTURALES Y DEPORTIVOS</v>
          </cell>
        </row>
        <row r="114">
          <cell r="B114" t="str">
            <v>020202009007</v>
          </cell>
          <cell r="C114" t="str">
            <v>OTROS SERVICIOS</v>
          </cell>
        </row>
        <row r="115">
          <cell r="B115" t="str">
            <v>020202009009</v>
          </cell>
          <cell r="C115" t="str">
            <v>SERVICIOS PRESTADOS POR ORGANIZACIONES Y ORGANISMOS EXTRATERRITORIALES</v>
          </cell>
        </row>
        <row r="116">
          <cell r="B116" t="str">
            <v>020202010</v>
          </cell>
          <cell r="C116" t="str">
            <v>VIÁTICOS DE LOS FUNCIONARIOS EN COMISIÓN</v>
          </cell>
        </row>
        <row r="117">
          <cell r="B117">
            <v>0</v>
          </cell>
          <cell r="C117">
            <v>0</v>
          </cell>
        </row>
        <row r="118">
          <cell r="B118">
            <v>0</v>
          </cell>
          <cell r="C118">
            <v>0</v>
          </cell>
        </row>
        <row r="119">
          <cell r="B119">
            <v>0</v>
          </cell>
          <cell r="C119">
            <v>0</v>
          </cell>
        </row>
        <row r="120">
          <cell r="B120">
            <v>0</v>
          </cell>
          <cell r="C120">
            <v>0</v>
          </cell>
        </row>
        <row r="121">
          <cell r="B121">
            <v>0</v>
          </cell>
          <cell r="C121">
            <v>0</v>
          </cell>
        </row>
        <row r="122">
          <cell r="B122">
            <v>0</v>
          </cell>
          <cell r="C122">
            <v>0</v>
          </cell>
        </row>
        <row r="123">
          <cell r="B123">
            <v>0</v>
          </cell>
          <cell r="C123">
            <v>0</v>
          </cell>
        </row>
        <row r="124">
          <cell r="B124">
            <v>0</v>
          </cell>
          <cell r="C124">
            <v>0</v>
          </cell>
        </row>
        <row r="125">
          <cell r="B125">
            <v>0</v>
          </cell>
          <cell r="C125">
            <v>0</v>
          </cell>
        </row>
        <row r="126">
          <cell r="B126">
            <v>0</v>
          </cell>
          <cell r="C126">
            <v>0</v>
          </cell>
        </row>
        <row r="127">
          <cell r="B127">
            <v>0</v>
          </cell>
          <cell r="C127">
            <v>0</v>
          </cell>
        </row>
        <row r="128">
          <cell r="B128">
            <v>0</v>
          </cell>
          <cell r="C128">
            <v>0</v>
          </cell>
        </row>
        <row r="129">
          <cell r="B129">
            <v>0</v>
          </cell>
          <cell r="C129">
            <v>0</v>
          </cell>
        </row>
        <row r="130">
          <cell r="B130">
            <v>0</v>
          </cell>
          <cell r="C130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  <row r="151">
          <cell r="B151">
            <v>0</v>
          </cell>
          <cell r="C151">
            <v>0</v>
          </cell>
        </row>
        <row r="152">
          <cell r="B152">
            <v>0</v>
          </cell>
          <cell r="C152">
            <v>0</v>
          </cell>
        </row>
        <row r="153">
          <cell r="B153">
            <v>0</v>
          </cell>
          <cell r="C153">
            <v>0</v>
          </cell>
        </row>
        <row r="154">
          <cell r="B154">
            <v>0</v>
          </cell>
          <cell r="C154">
            <v>0</v>
          </cell>
        </row>
        <row r="155">
          <cell r="B155">
            <v>0</v>
          </cell>
          <cell r="C155">
            <v>0</v>
          </cell>
        </row>
        <row r="156">
          <cell r="B156">
            <v>0</v>
          </cell>
          <cell r="C156">
            <v>0</v>
          </cell>
        </row>
        <row r="157">
          <cell r="B157">
            <v>0</v>
          </cell>
          <cell r="C157">
            <v>0</v>
          </cell>
        </row>
        <row r="158">
          <cell r="B158">
            <v>0</v>
          </cell>
          <cell r="C158">
            <v>0</v>
          </cell>
        </row>
        <row r="159">
          <cell r="B159">
            <v>0</v>
          </cell>
          <cell r="C159">
            <v>0</v>
          </cell>
        </row>
        <row r="160">
          <cell r="B160">
            <v>0</v>
          </cell>
          <cell r="C160">
            <v>0</v>
          </cell>
        </row>
        <row r="161">
          <cell r="B161">
            <v>0</v>
          </cell>
          <cell r="C161">
            <v>0</v>
          </cell>
        </row>
        <row r="162">
          <cell r="B162">
            <v>0</v>
          </cell>
          <cell r="C162">
            <v>0</v>
          </cell>
        </row>
        <row r="163">
          <cell r="B163">
            <v>0</v>
          </cell>
          <cell r="C163">
            <v>0</v>
          </cell>
        </row>
        <row r="164">
          <cell r="B164">
            <v>0</v>
          </cell>
          <cell r="C164">
            <v>0</v>
          </cell>
        </row>
        <row r="165">
          <cell r="B165">
            <v>0</v>
          </cell>
          <cell r="C165">
            <v>0</v>
          </cell>
        </row>
        <row r="166">
          <cell r="B166">
            <v>0</v>
          </cell>
          <cell r="C166">
            <v>0</v>
          </cell>
        </row>
        <row r="167">
          <cell r="B167" t="str">
            <v>TRANSFERENCIAS</v>
          </cell>
          <cell r="C167">
            <v>0</v>
          </cell>
        </row>
        <row r="168">
          <cell r="B168" t="str">
            <v>03</v>
          </cell>
          <cell r="C168" t="str">
            <v>TRANSFERENCIAS CORRIENTES</v>
          </cell>
        </row>
        <row r="169">
          <cell r="B169" t="str">
            <v>0303</v>
          </cell>
          <cell r="C169" t="str">
            <v>A ENTIDADES DEL GOBIERNO</v>
          </cell>
        </row>
        <row r="170">
          <cell r="B170" t="str">
            <v>0303001</v>
          </cell>
          <cell r="C170" t="str">
            <v>A ÓRGANOS DEL PGN</v>
          </cell>
        </row>
        <row r="171">
          <cell r="B171" t="str">
            <v>030301051</v>
          </cell>
          <cell r="C171" t="str">
            <v>FONDO DE PROGRAMAS ESPECIALES PARA LA PAZ : PROGRAMA DESMOVILIZADOS</v>
          </cell>
        </row>
        <row r="172">
          <cell r="B172" t="str">
            <v>030301052</v>
          </cell>
          <cell r="C172" t="str">
            <v>PLAN DE PROMOCION DE COLOMBIA EN EL EXTERIOR</v>
          </cell>
        </row>
        <row r="173">
          <cell r="B173" t="str">
            <v>030301999</v>
          </cell>
          <cell r="C173" t="str">
            <v>OTRAS TRANSFERENCIAS-PREVIO CONCEPTO DGPPN</v>
          </cell>
        </row>
        <row r="174">
          <cell r="B174" t="str">
            <v>0310</v>
          </cell>
          <cell r="C174" t="str">
            <v>SENTENCIAS Y CONCILIACIONES</v>
          </cell>
        </row>
        <row r="175">
          <cell r="B175" t="str">
            <v>031001</v>
          </cell>
          <cell r="C175" t="str">
            <v>FALLOS NACIONALES</v>
          </cell>
        </row>
        <row r="176">
          <cell r="B176" t="str">
            <v>03101001</v>
          </cell>
          <cell r="C176" t="str">
            <v>SENTENCIAS</v>
          </cell>
        </row>
        <row r="177">
          <cell r="B177" t="str">
            <v>030301077</v>
          </cell>
          <cell r="C177" t="str">
            <v>TRANSFERENCIAS PARA LA ESTRATEGIA DE INTERACCIÓN Y DIÁLOGO PERMANENTE ENTRE LAS AUTORIDADES DEL ORDEN TERRITORIAL, GOBIERNO NACIONAL Y LOS CIUDADANOS</v>
          </cell>
        </row>
        <row r="178">
          <cell r="B178" t="str">
            <v>030801002</v>
          </cell>
          <cell r="C178" t="str">
            <v>TRANSFERENCIA CONVENIOS ICETEX</v>
          </cell>
        </row>
        <row r="179">
          <cell r="B179">
            <v>0</v>
          </cell>
          <cell r="C179">
            <v>0</v>
          </cell>
        </row>
        <row r="180">
          <cell r="B180">
            <v>0</v>
          </cell>
          <cell r="C180">
            <v>0</v>
          </cell>
        </row>
        <row r="181">
          <cell r="B181" t="str">
            <v>TRANSFERENCIAS</v>
          </cell>
          <cell r="C181">
            <v>0</v>
          </cell>
        </row>
        <row r="182">
          <cell r="B182" t="str">
            <v>030301052</v>
          </cell>
          <cell r="C182" t="str">
            <v>Consejería Presidencial para las Comunicaciones</v>
          </cell>
        </row>
        <row r="183">
          <cell r="B183" t="str">
            <v>030301077</v>
          </cell>
          <cell r="C183" t="str">
            <v>Consejería Presidencial para las Regiones</v>
          </cell>
        </row>
        <row r="184">
          <cell r="B184" t="str">
            <v>030301051</v>
          </cell>
          <cell r="C184" t="str">
            <v>Fondo de Programas Especiales para la Paz</v>
          </cell>
        </row>
        <row r="185">
          <cell r="B185">
            <v>30801002</v>
          </cell>
          <cell r="C185" t="str">
            <v>Grupo de Bienestar Responsabilidad Social</v>
          </cell>
        </row>
        <row r="186">
          <cell r="B186">
            <v>0</v>
          </cell>
          <cell r="C186">
            <v>0</v>
          </cell>
        </row>
        <row r="187">
          <cell r="B187">
            <v>0</v>
          </cell>
          <cell r="C187">
            <v>0</v>
          </cell>
        </row>
        <row r="188">
          <cell r="B188">
            <v>0</v>
          </cell>
          <cell r="C188">
            <v>0</v>
          </cell>
        </row>
        <row r="189">
          <cell r="B189">
            <v>0</v>
          </cell>
          <cell r="C189">
            <v>0</v>
          </cell>
        </row>
        <row r="190">
          <cell r="B190">
            <v>0</v>
          </cell>
          <cell r="C190">
            <v>0</v>
          </cell>
        </row>
        <row r="191">
          <cell r="B191">
            <v>0</v>
          </cell>
          <cell r="C191">
            <v>0</v>
          </cell>
        </row>
        <row r="192">
          <cell r="B192">
            <v>0</v>
          </cell>
          <cell r="C192">
            <v>0</v>
          </cell>
        </row>
        <row r="193">
          <cell r="B193" t="str">
            <v xml:space="preserve">INVERSIÓN </v>
          </cell>
          <cell r="C193">
            <v>0</v>
          </cell>
        </row>
        <row r="194">
          <cell r="B194" t="str">
            <v>020110003</v>
          </cell>
          <cell r="C194" t="str">
            <v>DISEÑO E IMPLEMENTACIÓN DEL SISTEMA NACIONAL DE INFORMACIÓN PARA EL SEGUIMIENTO, MONITOREO Y EVALUACIÓN DE LA POLÍTICA PÚBLICA INTEGRAL EN DERECHOS HUMANOS  NACIONAL</v>
          </cell>
        </row>
        <row r="195">
          <cell r="B195" t="str">
            <v>020110004</v>
          </cell>
          <cell r="C195" t="str">
            <v>FORTALECIMIENTO DE LAS ENTIDADES DEL ESTADO QUE CONFORMAN EL SISTEMA NACIONAL DE DERECHOS HUMANOS Y DIH PARA DISEÑAR, IMPLEMENTAR Y EVALUAR LA POLÍTICA INTEGRAL EN LA MATERIA, Y CONSTRUIR UNA CULTURA DE DERECHOS HUMANOS Y DIH.  NACIONAL</v>
          </cell>
        </row>
        <row r="196">
          <cell r="B196" t="str">
            <v>020110005</v>
          </cell>
          <cell r="C196" t="str">
            <v>DESARROLLO DE LA POLÍTICA INTERSECTORIAL DE PREVENCIÓN DEL RECLUTAMIENTO, UTILIZACIÓN, USO Y VIOLENCIA SEXUAL DE NIÑOS, NIÑAS Y ADOLESCENTES POR PARTE DE GRUPOS ARMADOS AL MARGEN DE A LEY Y GRUPOS DELICTIVOS ORGANIZADOS   NACIONAL</v>
          </cell>
        </row>
        <row r="197">
          <cell r="B197" t="str">
            <v>020210002</v>
          </cell>
          <cell r="C197" t="str">
            <v>FORTALECIMIENTO DE LA COORDINACIÓN Y ARTICULACIÓN INTERSECTORIAL PARA LA SOSTENIBILIDAD EN LA IMPLEMENTACIÓN DE LA POLÍTICA DE ESTADO PARA EL DESARROLLO INTEGRAL DE LA PRIMERA INFANCIA A NIVEL   NACIONAL</v>
          </cell>
        </row>
        <row r="198">
          <cell r="B198" t="str">
            <v>020310002</v>
          </cell>
          <cell r="C198" t="str">
            <v>FORTALECIMIENTO DE LA INSTITUCIONALIDAD, LAS HERRAMIENTAS Y LOS MECANISMOS PARA LA PROMOCIÓN Y GARANTÍA DE LA TRANSPARENCIA, ACCESO A LA INFORMACIÓN PÚBLICA Y LUCHA CONTRA LA CORRUPCIÓN A NIVEL  NACIONAL</v>
          </cell>
        </row>
        <row r="199">
          <cell r="B199" t="str">
            <v>020410002</v>
          </cell>
          <cell r="C199" t="str">
            <v>MEJORAMIENTO DE LAS CAPACIDADES PARA LA INCIDENCIA Y GESTIÓN DEL SISTEMA NACIONAL DE JUVENTUD A NIVEL  NACIONAL</v>
          </cell>
        </row>
        <row r="200">
          <cell r="B200" t="str">
            <v>020510002</v>
          </cell>
          <cell r="C200" t="str">
            <v>IMPLEMENTACIÓN DE LOS ENFOQUES DE GÉNERO E INTERSECCIONALIDAD EN LA GESTIÓN PÚBLICA A NIVEL   NACIONAL</v>
          </cell>
        </row>
        <row r="201">
          <cell r="B201" t="str">
            <v>020610002</v>
          </cell>
          <cell r="C201" t="str">
            <v>CONSOLIDACIÓN DE LA ACCIÓN INTEGRAL CONTRA MINAS ANTIPERSONAL EN EL MARCO DEL POSCONFLICTO A NIVEL   NACIONAL</v>
          </cell>
        </row>
        <row r="202">
          <cell r="B202" t="str">
            <v>029910004</v>
          </cell>
          <cell r="C202" t="str">
            <v>FORTALECIMIENTO Y PROTECCIÓN DE LOS BIENES MUEBLES E INMUEBLES DE LA PRESIDENCIA DE LA REPÚBLICA EN  CARTAGENA, BOGOTÁ, SOPÓ</v>
          </cell>
        </row>
        <row r="203">
          <cell r="B203" t="str">
            <v>029910005</v>
          </cell>
          <cell r="C203" t="str">
            <v>MEJORAMIENTO EN LA ORGANIZACIÓN TÉCNICA DEL ARCHIVO CENTRAL DEL DAPRE A NIVEL  BOGOTÁ</v>
          </cell>
        </row>
        <row r="204">
          <cell r="B204" t="str">
            <v>029910006</v>
          </cell>
          <cell r="C204" t="str">
            <v>FORTALECIMIENTO DE LA PLATAFORMA DE TIC DEL DEPARTAMENTO ADMINISTRATIVO DE LA PRESIDENCIA DE LA REPÚBLICA EN LAS SEDES DE   BOGOTÁ, CARTAGENA, SOPÓ</v>
          </cell>
        </row>
        <row r="205">
          <cell r="B205" t="str">
            <v>020410003</v>
          </cell>
          <cell r="C205" t="str">
            <v>MEJORAMIENTO DEL ACCESO DE LOS JÓVENES A OPORTUNIDADES PARA EL EJERCICIO PLENO DE SU CIUDADANÍA A NIVEL NACIONAL</v>
          </cell>
        </row>
        <row r="206">
          <cell r="B206" t="str">
            <v>021010003</v>
          </cell>
          <cell r="C206" t="str">
            <v>CONTRIBUCIÓN PARA PROMOVER LA SOSTENIBILIDAD AMBIENTAL Y SOCIO-ECONÓMICA EN MUNICIPIOS PDET  Y TERRITORIOS AFECTADOS POR EL CONFLICTO NACIONAL</v>
          </cell>
        </row>
        <row r="207">
          <cell r="B207">
            <v>0</v>
          </cell>
          <cell r="C207">
            <v>0</v>
          </cell>
        </row>
        <row r="208">
          <cell r="B208">
            <v>0</v>
          </cell>
          <cell r="C208">
            <v>0</v>
          </cell>
        </row>
        <row r="209">
          <cell r="B209">
            <v>0</v>
          </cell>
          <cell r="C209">
            <v>0</v>
          </cell>
        </row>
        <row r="210">
          <cell r="B210">
            <v>0</v>
          </cell>
          <cell r="C210">
            <v>0</v>
          </cell>
        </row>
        <row r="211">
          <cell r="B211" t="str">
            <v>TASAS Y DERECHOS ADMINISTRATIVOS</v>
          </cell>
          <cell r="C211">
            <v>0</v>
          </cell>
        </row>
        <row r="212">
          <cell r="B212" t="str">
            <v>0803</v>
          </cell>
          <cell r="C212" t="str">
            <v>Tasas y Derechos Administrativos</v>
          </cell>
        </row>
      </sheetData>
      <sheetData sheetId="2">
        <row r="195">
          <cell r="C195" t="str">
            <v>020202008007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C-0201-1000-3-0-0201008</v>
          </cell>
          <cell r="B2" t="str">
            <v>DOCUMENTOS DE LINEAMIENTOS TÉCNICOS</v>
          </cell>
        </row>
        <row r="3">
          <cell r="A3" t="str">
            <v>C-0201-1000-3-0-0201008-02</v>
          </cell>
          <cell r="B3" t="str">
            <v>ADQUISICIÓN DE BIENES  Y SERVICIOS</v>
          </cell>
        </row>
        <row r="4">
          <cell r="A4" t="str">
            <v>C-0201-1000-3-0-0201010</v>
          </cell>
          <cell r="B4" t="str">
            <v>SERVICIO DE INFORMACIÓN EN DERECHOS HUMANOS Y DERECHO INTERNACIONAL HUMANITARIO</v>
          </cell>
        </row>
        <row r="5">
          <cell r="A5" t="str">
            <v>C-0201-1000-3-0-0201010-02</v>
          </cell>
          <cell r="B5" t="str">
            <v>ADQUISICIÓN DE BIENES  Y SERVICIOS</v>
          </cell>
        </row>
        <row r="6">
          <cell r="A6" t="str">
            <v>C-0201-1000-4-0-0201001</v>
          </cell>
          <cell r="B6" t="str">
            <v>SERVICIO DE ASISTENCIA TÉCNICA PARA LA ARTICULACIÓN Y COORDINACIÓN DEL SISTEMA NACIONAL DE DERECHOS HUMANOS Y DERECHO INTERNACIONAL HUMANITARIO</v>
          </cell>
        </row>
        <row r="7">
          <cell r="A7" t="str">
            <v>C-0201-1000-4-0-0201001-02</v>
          </cell>
          <cell r="B7" t="str">
            <v>ADQUISICIÓN DE BIENES  Y SERVICIOS</v>
          </cell>
        </row>
        <row r="8">
          <cell r="A8" t="str">
            <v>C-0201-1000-4-0-0201003</v>
          </cell>
          <cell r="B8" t="str">
            <v>SERVICIO DE EDUCACIÓN INFORMAL PARA LA PROMOCIÓN DE UNA CULTURA EN DERECHOS HUMANOS Y CONSTRUCCIÓN DE PAZ</v>
          </cell>
        </row>
        <row r="9">
          <cell r="A9" t="str">
            <v>C-0201-1000-4-0-0201003-02</v>
          </cell>
          <cell r="B9" t="str">
            <v>ADQUISICIÓN DE BIENES  Y SERVICIOS</v>
          </cell>
        </row>
        <row r="10">
          <cell r="A10" t="str">
            <v>C-0201-1000-4-0-0201011</v>
          </cell>
          <cell r="B10" t="str">
            <v>SERVICIO DE DIVULGACIÓN EN TEMAS DE DERECHOS HUMANOS Y CONSTRUCCIÓN DE PAZ</v>
          </cell>
        </row>
        <row r="11">
          <cell r="A11" t="str">
            <v>C-0201-1000-4-0-0201011-02</v>
          </cell>
          <cell r="B11" t="str">
            <v>ADQUISICIÓN DE BIENES  Y SERVICIOS</v>
          </cell>
        </row>
        <row r="12">
          <cell r="A12" t="str">
            <v>C-0201-1000-4-0-0201014</v>
          </cell>
          <cell r="B12" t="str">
            <v>SERVICIO DE EDUCACIÓN INFORMAL EN DERECHOS HUMANOS Y DERECHO INTERNACIONAL HUMANITARIO</v>
          </cell>
        </row>
        <row r="13">
          <cell r="A13" t="str">
            <v>C-0201-1000-4-0-0201014-02</v>
          </cell>
          <cell r="B13" t="str">
            <v>ADQUISICIÓN DE BIENES  Y SERVICIOS</v>
          </cell>
        </row>
        <row r="14">
          <cell r="A14" t="str">
            <v>C-0201-1000-4-0-0201015</v>
          </cell>
          <cell r="B14" t="str">
            <v>SERVICIO DE ASISTENCIA TÉCNICA PARA EL DESARROLLO DE ACCIONES FRENTE A LOS DERECHOS DE VERDAD, LA JUSTICIA Y LA REPARACIÓN</v>
          </cell>
        </row>
        <row r="15">
          <cell r="A15" t="str">
            <v>C-0201-1000-4-0-0201015-02</v>
          </cell>
          <cell r="B15" t="str">
            <v>ADQUISICIÓN DE BIENES  Y SERVICIOS</v>
          </cell>
        </row>
        <row r="16">
          <cell r="A16" t="str">
            <v>C-0201-1000-4-0-0201016</v>
          </cell>
          <cell r="B16" t="str">
            <v>SERVICIO DE APOYO PARA LA IMPLEMENTACIÓN DE MEDIDAS EN DERECHOS HUMANOS Y DERECHO INTERNACIONAL HUMANITARIO</v>
          </cell>
        </row>
        <row r="17">
          <cell r="A17" t="str">
            <v>C-0201-1000-4-0-0201016-02</v>
          </cell>
          <cell r="B17" t="str">
            <v>ADQUISICIÓN DE BIENES  Y SERVICIOS</v>
          </cell>
        </row>
        <row r="18">
          <cell r="A18" t="str">
            <v>C-0201-1000-5-0-0201002</v>
          </cell>
          <cell r="B18" t="str">
            <v>SERVICIO DE ASISTENCIA TÉCNICA PARA EL DESARROLLO DE ACCIONES PARA LA PREVENCIÓN DEL RECLUTAMIENTO, VIOLENCIA SEXUAL, USO Y UTILIZACIÓN DE NIÑOS, NIÑAS Y ADOLESCENTES EN EL CONFLICTO ARMADO</v>
          </cell>
        </row>
        <row r="19">
          <cell r="A19" t="str">
            <v>C-0201-1000-5-0-0201002-02</v>
          </cell>
          <cell r="B19" t="str">
            <v>ADQUISICIÓN DE BIENES  Y SERVICIOS</v>
          </cell>
        </row>
        <row r="20">
          <cell r="A20" t="str">
            <v>C-0201-1000-5-0-0201003</v>
          </cell>
          <cell r="B20" t="str">
            <v>SERVICIO DE EDUCACIÓN INFORMAL PARA LA PROMOCIÓN DE UNA CULTURA EN DERECHOS HUMANOS Y CONSTRUCCIÓN DE PAZ</v>
          </cell>
        </row>
        <row r="21">
          <cell r="A21" t="str">
            <v>C-0201-1000-5-0-0201003-02</v>
          </cell>
          <cell r="B21" t="str">
            <v>ADQUISICIÓN DE BIENES  Y SERVICIOS</v>
          </cell>
        </row>
        <row r="22">
          <cell r="A22" t="str">
            <v>C-0201-1000-5-0-0201009</v>
          </cell>
          <cell r="B22" t="str">
            <v>DOCUMENTOS DE INVESTIGACIÓN</v>
          </cell>
        </row>
        <row r="23">
          <cell r="A23" t="str">
            <v>C-0201-1000-5-0-0201009-02</v>
          </cell>
          <cell r="B23" t="str">
            <v>ADQUISICIÓN DE BIENES  Y SERVICIOS</v>
          </cell>
        </row>
        <row r="24">
          <cell r="A24" t="str">
            <v>C-0201-1000-5-0-0201013</v>
          </cell>
          <cell r="B24" t="str">
            <v>SERVICIO DE INFORMACIÓN ESTADÍSTICA EN TEMAS DE DERECHOS HUMANOS</v>
          </cell>
        </row>
        <row r="25">
          <cell r="A25" t="str">
            <v>C-0201-1000-5-0-0201013-02</v>
          </cell>
          <cell r="B25" t="str">
            <v>ADQUISICIÓN DE BIENES  Y SERVICIOS</v>
          </cell>
        </row>
        <row r="26">
          <cell r="A26" t="str">
            <v>C-0202-1000-2-0-0202001</v>
          </cell>
          <cell r="B26" t="str">
            <v>SERVICIO DE ASISTENCIA TÉCNICA PARA LA ATENCIÓN INTEGRAL DE PRIMERA INFANCIA</v>
          </cell>
        </row>
        <row r="27">
          <cell r="A27" t="str">
            <v>C-0202-1000-2-0-0202001-02</v>
          </cell>
          <cell r="B27" t="str">
            <v>ADQUISICIÓN DE BIENES  Y SERVICIOS</v>
          </cell>
        </row>
        <row r="28">
          <cell r="A28" t="str">
            <v>C-0202-1000-2-0-0202002</v>
          </cell>
          <cell r="B28" t="str">
            <v>SERVICIO DE ASISTENCIA TÉCNICA PARA LA CONSTRUCCIÓN, ADECUACIÓN Y AMPLIACIÓN DE INFRAESTRUCTURAS PARA LA ATENCIÓN INTEGRAL A LA PRIMERA INFANCIA.</v>
          </cell>
        </row>
        <row r="29">
          <cell r="A29" t="str">
            <v>C-0202-1000-2-0-0202002-02</v>
          </cell>
          <cell r="B29" t="str">
            <v>ADQUISICIÓN DE BIENES  Y SERVICIOS</v>
          </cell>
        </row>
        <row r="30">
          <cell r="A30" t="str">
            <v>C-0202-1000-2-0-0202003</v>
          </cell>
          <cell r="B30" t="str">
            <v>SERVICIO DE ASISTENCIA TÉCNICA NACIONAL Y TERRITORIAL PARA GESTIÓN E IMPLEMENTACIÓN DE LA POLÍTICA DE PRIMERA INFANCIA.</v>
          </cell>
        </row>
        <row r="31">
          <cell r="A31" t="str">
            <v>C-0202-1000-2-0-0202003-02</v>
          </cell>
          <cell r="B31" t="str">
            <v>ADQUISICIÓN DE BIENES  Y SERVICIOS</v>
          </cell>
        </row>
        <row r="32">
          <cell r="A32" t="str">
            <v>C-0202-1000-2-0-0202007</v>
          </cell>
          <cell r="B32" t="str">
            <v>SERVICIO DE DIVULGACIÓN DE INFORMACIÓN DE LA POLÍTICA DE PRIMERA INFANCIA DE CERO A SIEMPRE.</v>
          </cell>
        </row>
        <row r="33">
          <cell r="A33" t="str">
            <v>C-0202-1000-2-0-0202007-02</v>
          </cell>
          <cell r="B33" t="str">
            <v>ADQUISICIÓN DE BIENES  Y SERVICIOS</v>
          </cell>
        </row>
        <row r="34">
          <cell r="A34" t="str">
            <v>C-0202-1000-2-0-0202008</v>
          </cell>
          <cell r="B34" t="str">
            <v>SERVICIO DE GESTIÓN PARA LA COOPERACIÓN INSTITUCIONAL</v>
          </cell>
        </row>
        <row r="35">
          <cell r="A35" t="str">
            <v>C-0202-1000-2-0-0202008-02</v>
          </cell>
          <cell r="B35" t="str">
            <v>ADQUISICIÓN DE BIENES  Y SERVICIOS</v>
          </cell>
        </row>
        <row r="36">
          <cell r="A36" t="str">
            <v>C-0202-1000-2-0-0202009</v>
          </cell>
          <cell r="B36" t="str">
            <v>SERVICIO DE COORDINACIÓN INTERSECTORIAL PARA LA ATENCIÓN INTEGRAL DE LA PRIMERA INFANCIA</v>
          </cell>
        </row>
        <row r="37">
          <cell r="A37" t="str">
            <v>C-0202-1000-2-0-0202009-02</v>
          </cell>
          <cell r="B37" t="str">
            <v>ADQUISICIÓN DE BIENES  Y SERVICIOS</v>
          </cell>
        </row>
        <row r="38">
          <cell r="A38" t="str">
            <v>C-0203-1000-2-0-0203005</v>
          </cell>
          <cell r="B38" t="str">
            <v>SERVICIOS DE ASISTENCIA TÉCNICA EN LEY DE TRANSPARENCIA Y DEL DERECHO DE ACCESO A LA INFORMACIÓN PÚBLICA NACIONAL</v>
          </cell>
        </row>
        <row r="39">
          <cell r="A39" t="str">
            <v>C-0203-1000-2-0-0203005-02</v>
          </cell>
          <cell r="B39" t="str">
            <v>ADQUISICIÓN DE BIENES  Y SERVICIOS</v>
          </cell>
        </row>
        <row r="40">
          <cell r="A40" t="str">
            <v>C-0203-1000-2-0-0203006</v>
          </cell>
          <cell r="B40" t="str">
            <v>SERVICIOS DE INFORMACIÓN ACTUALIZADO</v>
          </cell>
        </row>
        <row r="41">
          <cell r="A41" t="str">
            <v>C-0203-1000-2-0-0203006-02</v>
          </cell>
          <cell r="B41" t="str">
            <v>ADQUISICIÓN DE BIENES  Y SERVICIOS</v>
          </cell>
        </row>
        <row r="42">
          <cell r="A42" t="str">
            <v>C-0203-1000-2-0-0203007</v>
          </cell>
          <cell r="B42" t="str">
            <v>SERVICIO DE ASISTENCIA TÉCNICA PARA EL EJERCICIO DEL CONTROL SOCIAL, RENDICIÓN DE CUENTAS Y PARTICIPACIÓN CIUDADANA</v>
          </cell>
        </row>
        <row r="43">
          <cell r="A43" t="str">
            <v>C-0203-1000-2-0-0203007-02</v>
          </cell>
          <cell r="B43" t="str">
            <v>ADQUISICIÓN DE BIENES  Y SERVICIOS</v>
          </cell>
        </row>
        <row r="44">
          <cell r="A44" t="str">
            <v>C-0203-1000-2-0-0203008</v>
          </cell>
          <cell r="B44" t="str">
            <v>SERVICIO DE ASISTENCIA TÉCNICA EN CULTURA DE LA INTEGRIDAD Y TRANSPARENCIA</v>
          </cell>
        </row>
        <row r="45">
          <cell r="A45" t="str">
            <v>C-0203-1000-2-0-0203008-02</v>
          </cell>
          <cell r="B45" t="str">
            <v>ADQUISICIÓN DE BIENES  Y SERVICIOS</v>
          </cell>
        </row>
        <row r="46">
          <cell r="A46" t="str">
            <v>C-0203-1000-2-0-0203009</v>
          </cell>
          <cell r="B46" t="str">
            <v>SERVICIOS DE APOYO PARA LA CONSOLIDACIÓN DE LA INTERINSTITUCIONALIDAD PARA LA LUCHA CONTRA LA CORRUPCIÓN</v>
          </cell>
        </row>
        <row r="47">
          <cell r="A47" t="str">
            <v>C-0203-1000-2-0-0203009-02</v>
          </cell>
          <cell r="B47" t="str">
            <v>ADQUISICIÓN DE BIENES  Y SERVICIOS</v>
          </cell>
        </row>
        <row r="48">
          <cell r="A48" t="str">
            <v>C-0204-1000-2-0-0204002</v>
          </cell>
          <cell r="B48" t="str">
            <v>SERVICIO DE ASISTENCIA TÉCNICA PARA LA CONFORMACIÓN Y OPERACIÓN DE LOS SISTEMAS LOCALES DE JUVENTUD.</v>
          </cell>
        </row>
        <row r="49">
          <cell r="A49" t="str">
            <v>C-0204-1000-2-0-0204002-02</v>
          </cell>
          <cell r="B49" t="str">
            <v>ADQUISICIÓN DE BIENES  Y SERVICIOS</v>
          </cell>
        </row>
        <row r="50">
          <cell r="A50" t="str">
            <v>C-0204-1000-2-0-0204004</v>
          </cell>
          <cell r="B50" t="str">
            <v>SERVICIO DE ASISTENCIA TÉCNICA PARA LA TRANSFERENCIA METODOLÓGICA DE ESTRATEGIAS QUE PROMUEVEN EL DESARROLLO INTEGRAL DE LOS JÓVENES.</v>
          </cell>
        </row>
        <row r="51">
          <cell r="A51" t="str">
            <v>C-0204-1000-2-0-0204004-02</v>
          </cell>
          <cell r="B51" t="str">
            <v>ADQUISICIÓN DE BIENES  Y SERVICIOS</v>
          </cell>
        </row>
        <row r="52">
          <cell r="A52" t="str">
            <v>C-0204-1000-2-0-0204005</v>
          </cell>
          <cell r="B52" t="str">
            <v>SERVICIO DE EDUCACIÓN INFORMAL EN TEMAS DE JUVENTUD Y ADOLESCENCIA</v>
          </cell>
        </row>
        <row r="53">
          <cell r="A53" t="str">
            <v>C-0204-1000-2-0-0204005-02</v>
          </cell>
          <cell r="B53" t="str">
            <v>ADQUISICIÓN DE BIENES  Y SERVICIOS</v>
          </cell>
        </row>
        <row r="54">
          <cell r="A54" t="str">
            <v>C-0204-1000-2-0-0204006</v>
          </cell>
          <cell r="B54" t="str">
            <v>DOCUMENTOS DE LINEAMIENTOS TÉCNICOS</v>
          </cell>
        </row>
        <row r="55">
          <cell r="A55" t="str">
            <v>C-0204-1000-2-0-0204006-02</v>
          </cell>
          <cell r="B55" t="str">
            <v>ADQUISICIÓN DE BIENES  Y SERVICIOS</v>
          </cell>
        </row>
        <row r="56">
          <cell r="A56" t="str">
            <v>C-0204-1000-2-0-0204007</v>
          </cell>
          <cell r="B56" t="str">
            <v>DOCUMENTOS DE INVESTIGACIÓN</v>
          </cell>
        </row>
        <row r="57">
          <cell r="A57" t="str">
            <v>C-0204-1000-2-0-0204007-02</v>
          </cell>
          <cell r="B57" t="str">
            <v>ADQUISICIÓN DE BIENES  Y SERVICIOS</v>
          </cell>
        </row>
        <row r="58">
          <cell r="A58" t="str">
            <v>C-0204-1000-2-0-0204008</v>
          </cell>
          <cell r="B58" t="str">
            <v>SERVICIO DE DIVULGACIÓN DEL SISTEMA NACIONAL DE JUVENTUD.</v>
          </cell>
        </row>
        <row r="59">
          <cell r="A59" t="str">
            <v>C-0204-1000-2-0-0204008-02</v>
          </cell>
          <cell r="B59" t="str">
            <v>ADQUISICIÓN DE BIENES  Y SERVICIOS</v>
          </cell>
        </row>
        <row r="60">
          <cell r="A60" t="str">
            <v>C-0204-1000-2-0-0204009</v>
          </cell>
          <cell r="B60" t="str">
            <v>SERVICIO DE ARTICULACIÓN SECTORIAL PARA EL FORTALECIMIENTO DEL SISTEMA NACIONAL DE JUVENTUD</v>
          </cell>
        </row>
        <row r="61">
          <cell r="A61" t="str">
            <v>C-0204-1000-2-0-0204009-02</v>
          </cell>
          <cell r="B61" t="str">
            <v>ADQUISICIÓN DE BIENES  Y SERVICIOS</v>
          </cell>
        </row>
        <row r="62">
          <cell r="A62" t="str">
            <v>C-0204-1000-2-0-0204011</v>
          </cell>
          <cell r="B62" t="str">
            <v>SERVICIO DE INFORMACIÓN DEL SISTEMA NACIONAL DE JUVENTUD.</v>
          </cell>
        </row>
        <row r="63">
          <cell r="A63" t="str">
            <v>C-0204-1000-2-0-0204011-02</v>
          </cell>
          <cell r="B63" t="str">
            <v>ADQUISICIÓN DE BIENES  Y SERVICIOS</v>
          </cell>
        </row>
        <row r="64">
          <cell r="A64" t="str">
            <v>C-0204-1000-2-0-0204014</v>
          </cell>
          <cell r="B64" t="str">
            <v>SERVICIO DE GESTIÓN DE ALIANZAS PARA LA GARANTÍA DE LOS DERECHOS DE LOS JÓVENES</v>
          </cell>
        </row>
        <row r="65">
          <cell r="A65" t="str">
            <v>C-0204-1000-2-0-0204014-02</v>
          </cell>
          <cell r="B65" t="str">
            <v>ADQUISICIÓN DE BIENES  Y SERVICIOS</v>
          </cell>
        </row>
        <row r="66">
          <cell r="A66" t="str">
            <v>C-0205-1000-2-0-0205003</v>
          </cell>
          <cell r="B66" t="str">
            <v>DOCUMENTOS DE LINEAMIENTOS TÉCNICOS</v>
          </cell>
        </row>
        <row r="67">
          <cell r="A67" t="str">
            <v>C-0205-1000-2-0-0205003-02</v>
          </cell>
          <cell r="B67" t="str">
            <v>ADQUISICIÓN DE BIENES  Y SERVICIOS</v>
          </cell>
        </row>
        <row r="68">
          <cell r="A68" t="str">
            <v>C-0205-1000-2-0-0205005</v>
          </cell>
          <cell r="B68" t="str">
            <v>DOCUMENTOS DE INVESTIGACIÓN</v>
          </cell>
        </row>
        <row r="69">
          <cell r="A69" t="str">
            <v>C-0205-1000-2-0-0205005-02</v>
          </cell>
          <cell r="B69" t="str">
            <v>ADQUISICIÓN DE BIENES  Y SERVICIOS</v>
          </cell>
        </row>
        <row r="70">
          <cell r="A70" t="str">
            <v>C-0205-1000-2-0-0205007</v>
          </cell>
          <cell r="B70" t="str">
            <v>SERVICIO DE ORIENTACIÓN A CASOS DE VIOLENCIAS CONTRA LAS MUJERES</v>
          </cell>
        </row>
        <row r="71">
          <cell r="A71" t="str">
            <v>C-0205-1000-2-0-0205007-02</v>
          </cell>
          <cell r="B71" t="str">
            <v>ADQUISICIÓN DE BIENES  Y SERVICIOS</v>
          </cell>
        </row>
        <row r="72">
          <cell r="A72" t="str">
            <v>C-0205-1000-2-0-0205009</v>
          </cell>
          <cell r="B72" t="str">
            <v>SERVICIO DE ASISTENCIA TÉCNICA PARA LA TRANSVERSALIZACIÓN DE LOS ENFOQUES DE GÉNERO E INTERSECCIONALIDAD</v>
          </cell>
        </row>
        <row r="73">
          <cell r="A73" t="str">
            <v>C-0205-1000-2-0-0205009-02</v>
          </cell>
          <cell r="B73" t="str">
            <v>ADQUISICIÓN DE BIENES  Y SERVICIOS</v>
          </cell>
        </row>
        <row r="74">
          <cell r="A74" t="str">
            <v>C-0205-1000-2-0-0205010</v>
          </cell>
          <cell r="B74" t="str">
            <v>SERVICIO DE ASISTENCIA TÉCNICA PARA LA PROMOCIÓN DE ACCIONES EN GARANTÍA DE LOS DERECHOS DE LAS MUJERES</v>
          </cell>
        </row>
        <row r="75">
          <cell r="A75" t="str">
            <v>C-0205-1000-2-0-0205010-02</v>
          </cell>
          <cell r="B75" t="str">
            <v>ADQUISICIÓN DE BIENES  Y SERVICIOS</v>
          </cell>
        </row>
        <row r="76">
          <cell r="A76" t="str">
            <v>C-0205-1000-2-0-0205011</v>
          </cell>
          <cell r="B76" t="str">
            <v>SERVICIOS DE ASISTENCIA TÉCNICA PARA EL FORTALECIMIENTO DE ESCENARIOS Y MECANISMOS DE DIÁLOGO FORMAL</v>
          </cell>
        </row>
        <row r="77">
          <cell r="A77" t="str">
            <v>C-0205-1000-2-0-0205011-02</v>
          </cell>
          <cell r="B77" t="str">
            <v>ADQUISICIÓN DE BIENES  Y SERVICIOS</v>
          </cell>
        </row>
        <row r="78">
          <cell r="A78" t="str">
            <v>C-0206-1000-2-0-0206005</v>
          </cell>
          <cell r="B78" t="str">
            <v>SERVICIOSDE INFORMACIÓN PARA SEGUIMIENTO Y MONITOREO DE LA ACCIÓN INTEGRAL CONTRA MINAS ANTIPERSONAL</v>
          </cell>
        </row>
        <row r="79">
          <cell r="A79" t="str">
            <v>C-0206-1000-2-0-0206005-02</v>
          </cell>
          <cell r="B79" t="str">
            <v>ADQUISICIÓN DE BIENES  Y SERVICIOS</v>
          </cell>
        </row>
        <row r="80">
          <cell r="A80" t="str">
            <v>C-0206-1000-2-0-0206006</v>
          </cell>
          <cell r="B80" t="str">
            <v>SERVICIOS DE ASISTENCIA TÉCNICA EN ACCIÓN INTEGRAL CONTRA MINAS ANTIPERSONALES - AICMA</v>
          </cell>
        </row>
        <row r="81">
          <cell r="A81" t="str">
            <v>C-0206-1000-2-0-0206006-02</v>
          </cell>
          <cell r="B81" t="str">
            <v>ADQUISICIÓN DE BIENES  Y SERVICIOS</v>
          </cell>
        </row>
        <row r="82">
          <cell r="A82" t="str">
            <v>C-0206-1000-2-0-0206007</v>
          </cell>
          <cell r="B82" t="str">
            <v>SERVICIOS DE APOYO FINANCIERO PARA LA ACCIÓN INTEGRAL CONTRA MINAS ANTIPERSONALES - AICMA</v>
          </cell>
        </row>
        <row r="83">
          <cell r="A83" t="str">
            <v>C-0206-1000-2-0-0206007-03</v>
          </cell>
          <cell r="B83" t="str">
            <v>TRANSFERENCIAS CORRIENTES</v>
          </cell>
        </row>
        <row r="84">
          <cell r="A84" t="str">
            <v>C-0206-1000-2-0-0206008</v>
          </cell>
          <cell r="B84" t="str">
            <v>SERVICIOS DE APOYO PARA LA CONSOLIDACIÓN DE LA ACCIÓN INTEGRAL CONTRA MINAS ANTIPERSONAL</v>
          </cell>
        </row>
        <row r="85">
          <cell r="A85" t="str">
            <v>C-0206-1000-2-0-0206008-02</v>
          </cell>
          <cell r="B85" t="str">
            <v>ADQUISICIÓN DE BIENES  Y SERVICIOS</v>
          </cell>
        </row>
        <row r="86">
          <cell r="A86" t="str">
            <v>C-0299-1000-4-0-0299013-02</v>
          </cell>
          <cell r="B86" t="str">
            <v>ADQUISICIÓN DE BIENES  Y SERVICIOS</v>
          </cell>
        </row>
        <row r="87">
          <cell r="A87" t="str">
            <v>C-0299-1000-4-0-0299016</v>
          </cell>
          <cell r="B87" t="str">
            <v>SEDES MANTENIDAS</v>
          </cell>
        </row>
        <row r="88">
          <cell r="A88" t="str">
            <v>C-0299-1000-4-0-0299016-02</v>
          </cell>
          <cell r="B88" t="str">
            <v>ADQUISICIÓN DE BIENES  Y SERVICIOS</v>
          </cell>
        </row>
        <row r="89">
          <cell r="A89" t="str">
            <v>C-0299-1000-5-0-0299053</v>
          </cell>
          <cell r="B89" t="str">
            <v>SERVICIO DE GESTIÓN DOCUMENTAL</v>
          </cell>
        </row>
        <row r="90">
          <cell r="A90" t="str">
            <v>C-0299-1000-5-0-0299053-02</v>
          </cell>
          <cell r="B90" t="str">
            <v>ADQUISICIÓN DE BIENES  Y SERVICIOS</v>
          </cell>
        </row>
        <row r="91">
          <cell r="A91" t="str">
            <v>C-0299-1000-6-0-0299063</v>
          </cell>
          <cell r="B91" t="str">
            <v>SERVICIOS DE INFORMACIÓN ACTUALIZADOS</v>
          </cell>
        </row>
        <row r="92">
          <cell r="A92" t="str">
            <v>C-0299-1000-6-0-0299063-02</v>
          </cell>
          <cell r="B92" t="str">
            <v>ADQUISICIÓN DE BIENES  Y SERVICIOS</v>
          </cell>
        </row>
        <row r="93">
          <cell r="A93" t="str">
            <v>C-0204-1000-3-0-0204015</v>
          </cell>
          <cell r="B93" t="str">
            <v>SERVICIO DE APOYO PARA LA IMPLEMENTACIÓN DE ESTRATEGIAS QUE PROMUEVAN EL DESARROLLO DE LOS JÓVENES</v>
          </cell>
        </row>
        <row r="94">
          <cell r="A94" t="str">
            <v>C-0204-1000-3-0-0204015-02</v>
          </cell>
          <cell r="B94" t="str">
            <v>ADQUISICIÓN DE BIENES Y SERVICIOS</v>
          </cell>
        </row>
        <row r="95">
          <cell r="A95" t="str">
            <v>C-0204-1000-3-0-0204016</v>
          </cell>
          <cell r="B95" t="str">
            <v>SERVICIO DE DIFUSIÓN EN TEMAS DE JUVENTUD</v>
          </cell>
        </row>
        <row r="96">
          <cell r="A96" t="str">
            <v>C-0204-1000-3-0-0204016-02</v>
          </cell>
          <cell r="B96" t="str">
            <v>ADQUISICIÓN DE BIENES Y SERVICIOS</v>
          </cell>
        </row>
        <row r="97">
          <cell r="A97" t="str">
            <v>C-0204-1000-3-0-0204010</v>
          </cell>
          <cell r="B97" t="str">
            <v>SERVICIO DE GESTIÓN PARA LA INCIDENCIA EN EL POSICIONAMIENTO DE LOS TEMAS DE JUVENTUD EN LA AGENDA PÚBLICA.</v>
          </cell>
        </row>
        <row r="98">
          <cell r="A98" t="str">
            <v>C-0204-1000-3-0-0204010-02</v>
          </cell>
          <cell r="B98" t="str">
            <v>ADQUISICIÓN DE BIENES Y SERVICIOS</v>
          </cell>
        </row>
        <row r="99">
          <cell r="A99" t="str">
            <v>C-0210-1000-3-0- 0210022</v>
          </cell>
          <cell r="B99" t="str">
            <v>SERVICIOS DE APOYO TÉCNICO Y FINANCIERO PARA LA CONSERVACIÓN DE LA BIODIVERSIDAD Y SUS SERVICIOS ECOSISTÉMICOS</v>
          </cell>
        </row>
        <row r="100">
          <cell r="A100" t="str">
            <v>C-0210-1000-3-0- 0210022-2</v>
          </cell>
          <cell r="B100" t="str">
            <v>ADQUISICIÓN DE BIENES Y SERVICIOS</v>
          </cell>
        </row>
        <row r="101">
          <cell r="A101" t="str">
            <v>C-0210-1000-3-0- 0210023</v>
          </cell>
          <cell r="B101" t="str">
            <v>SERVICIOS DE APOYO TÉCNICO Y FINANCIERO PARA LA IMPLEMENTACIÓN DE PROYECTOS PRODUCTIVOS SOSTENIBLES</v>
          </cell>
        </row>
        <row r="102">
          <cell r="A102" t="str">
            <v>C-0210-1000-3-0- 0210023-2</v>
          </cell>
          <cell r="B102" t="str">
            <v>ADQUISICIÓN DE BIENES Y SERVICIOS</v>
          </cell>
        </row>
        <row r="103">
          <cell r="A103" t="str">
            <v>C-0210-1000-3-0- 0210024</v>
          </cell>
          <cell r="B103" t="str">
            <v>SERVICIOS DE APOYO TÉCNICO Y FINANCIERO PARA LA GENERACIÓN DE CAPACIDADES EN EVALUACIÓN Y FORMULACIÓN DE PROYECTOS</v>
          </cell>
        </row>
        <row r="104">
          <cell r="A104" t="str">
            <v>C-0210-1000-3-0- 0210024-2</v>
          </cell>
          <cell r="B104" t="str">
            <v>ADQUISICIÓN DE BIENES Y SERVICIOS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Listas"/>
      <sheetName val="Gastos de Personal"/>
      <sheetName val="Adquisición"/>
      <sheetName val="Transferencias"/>
      <sheetName val="Inversión"/>
      <sheetName val="Hoja1"/>
      <sheetName val="Ejecución"/>
      <sheetName val="Consolidado"/>
      <sheetName val="Codigo UNSPSC"/>
      <sheetName val="CCP Funcionamiento"/>
      <sheetName val="CCP Inversión"/>
      <sheetName val="REP_PRG001_CatalogoPresupuestal"/>
      <sheetName val="REP_PRG001_CatalogoPresupue (2"/>
      <sheetName val="Hoja2"/>
      <sheetName val="Adquisiciones"/>
      <sheetName val="Adquisiciones (2)"/>
      <sheetName val="Listas 2"/>
    </sheetNames>
    <sheetDataSet>
      <sheetData sheetId="0"/>
      <sheetData sheetId="1">
        <row r="2">
          <cell r="B2" t="str">
            <v>020101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C-0201-1000-3-0-0201008</v>
          </cell>
          <cell r="B2" t="str">
            <v>DOCUMENTOS DE LINEAMIENTOS TÉCNICOS</v>
          </cell>
        </row>
        <row r="3">
          <cell r="A3" t="str">
            <v>C-0201-1000-3-0-0201008-02</v>
          </cell>
          <cell r="B3" t="str">
            <v>ADQUISICIÓN DE BIENES  Y SERVICIOS</v>
          </cell>
        </row>
        <row r="4">
          <cell r="A4" t="str">
            <v>C-0201-1000-3-0-0201010</v>
          </cell>
          <cell r="B4" t="str">
            <v>SERVICIO DE INFORMACIÓN EN DERECHOS HUMANOS Y DERECHO INTERNACIONAL HUMANITARIO</v>
          </cell>
        </row>
        <row r="5">
          <cell r="A5" t="str">
            <v>C-0201-1000-3-0-0201010-02</v>
          </cell>
          <cell r="B5" t="str">
            <v>ADQUISICIÓN DE BIENES  Y SERVICIOS</v>
          </cell>
        </row>
        <row r="6">
          <cell r="A6" t="str">
            <v>C-0201-1000-4-0-0201001</v>
          </cell>
          <cell r="B6" t="str">
            <v>SERVICIO DE ASISTENCIA TÉCNICA PARA LA ARTICULACIÓN Y COORDINACIÓN DEL SISTEMA NACIONAL DE DERECHOS HUMANOS Y DERECHO INTERNACIONAL HUMANITARIO</v>
          </cell>
        </row>
        <row r="7">
          <cell r="A7" t="str">
            <v>C-0201-1000-4-0-0201001-02</v>
          </cell>
          <cell r="B7" t="str">
            <v>ADQUISICIÓN DE BIENES  Y SERVICIOS</v>
          </cell>
        </row>
        <row r="8">
          <cell r="A8" t="str">
            <v>C-0201-1000-4-0-0201003</v>
          </cell>
          <cell r="B8" t="str">
            <v>SERVICIO DE EDUCACIÓN INFORMAL PARA LA PROMOCIÓN DE UNA CULTURA EN DERECHOS HUMANOS Y CONSTRUCCIÓN DE PAZ</v>
          </cell>
        </row>
        <row r="9">
          <cell r="A9" t="str">
            <v>C-0201-1000-4-0-0201003-02</v>
          </cell>
          <cell r="B9" t="str">
            <v>ADQUISICIÓN DE BIENES  Y SERVICIOS</v>
          </cell>
        </row>
        <row r="10">
          <cell r="A10" t="str">
            <v>C-0201-1000-4-0-0201011</v>
          </cell>
          <cell r="B10" t="str">
            <v>SERVICIO DE DIVULGACIÓN EN TEMAS DE DERECHOS HUMANOS Y CONSTRUCCIÓN DE PAZ</v>
          </cell>
        </row>
        <row r="11">
          <cell r="A11" t="str">
            <v>C-0201-1000-4-0-0201011-02</v>
          </cell>
          <cell r="B11" t="str">
            <v>ADQUISICIÓN DE BIENES  Y SERVICIOS</v>
          </cell>
        </row>
        <row r="12">
          <cell r="A12" t="str">
            <v>C-0201-1000-4-0-0201014</v>
          </cell>
          <cell r="B12" t="str">
            <v>SERVICIO DE EDUCACIÓN INFORMAL EN DERECHOS HUMANOS Y DERECHO INTERNACIONAL HUMANITARIO</v>
          </cell>
        </row>
        <row r="13">
          <cell r="A13" t="str">
            <v>C-0201-1000-4-0-0201014-02</v>
          </cell>
          <cell r="B13" t="str">
            <v>ADQUISICIÓN DE BIENES  Y SERVICIOS</v>
          </cell>
        </row>
        <row r="14">
          <cell r="A14" t="str">
            <v>C-0201-1000-4-0-0201015</v>
          </cell>
          <cell r="B14" t="str">
            <v>SERVICIO DE ASISTENCIA TÉCNICA PARA EL DESARROLLO DE ACCIONES FRENTE A LOS DERECHOS DE VERDAD, LA JUSTICIA Y LA REPARACIÓN</v>
          </cell>
        </row>
        <row r="15">
          <cell r="A15" t="str">
            <v>C-0201-1000-4-0-0201015-02</v>
          </cell>
          <cell r="B15" t="str">
            <v>ADQUISICIÓN DE BIENES  Y SERVICIOS</v>
          </cell>
        </row>
        <row r="16">
          <cell r="A16" t="str">
            <v>C-0201-1000-4-0-0201016</v>
          </cell>
          <cell r="B16" t="str">
            <v>SERVICIO DE APOYO PARA LA IMPLEMENTACIÓN DE MEDIDAS EN DERECHOS HUMANOS Y DERECHO INTERNACIONAL HUMANITARIO</v>
          </cell>
        </row>
        <row r="17">
          <cell r="A17" t="str">
            <v>C-0201-1000-4-0-0201016-02</v>
          </cell>
          <cell r="B17" t="str">
            <v>ADQUISICIÓN DE BIENES  Y SERVICIOS</v>
          </cell>
        </row>
        <row r="18">
          <cell r="A18" t="str">
            <v>C-0201-1000-5-0-0201002</v>
          </cell>
          <cell r="B18" t="str">
            <v>SERVICIO DE ASISTENCIA TÉCNICA PARA EL DESARROLLO DE ACCIONES PARA LA PREVENCIÓN DEL RECLUTAMIENTO, VIOLENCIA SEXUAL, USO Y UTILIZACIÓN DE NIÑOS, NIÑAS Y ADOLESCENTES EN EL CONFLICTO ARMADO</v>
          </cell>
        </row>
        <row r="19">
          <cell r="A19" t="str">
            <v>C-0201-1000-5-0-0201002-02</v>
          </cell>
          <cell r="B19" t="str">
            <v>ADQUISICIÓN DE BIENES  Y SERVICIOS</v>
          </cell>
        </row>
        <row r="20">
          <cell r="A20" t="str">
            <v>C-0201-1000-5-0-0201003</v>
          </cell>
          <cell r="B20" t="str">
            <v>SERVICIO DE EDUCACIÓN INFORMAL PARA LA PROMOCIÓN DE UNA CULTURA EN DERECHOS HUMANOS Y CONSTRUCCIÓN DE PAZ</v>
          </cell>
        </row>
        <row r="21">
          <cell r="A21" t="str">
            <v>C-0201-1000-5-0-0201003-02</v>
          </cell>
          <cell r="B21" t="str">
            <v>ADQUISICIÓN DE BIENES  Y SERVICIOS</v>
          </cell>
        </row>
        <row r="22">
          <cell r="A22" t="str">
            <v>C-0201-1000-5-0-0201009</v>
          </cell>
          <cell r="B22" t="str">
            <v>DOCUMENTOS DE INVESTIGACIÓN</v>
          </cell>
        </row>
        <row r="23">
          <cell r="A23" t="str">
            <v>C-0201-1000-5-0-0201009-02</v>
          </cell>
          <cell r="B23" t="str">
            <v>ADQUISICIÓN DE BIENES  Y SERVICIOS</v>
          </cell>
        </row>
        <row r="24">
          <cell r="A24" t="str">
            <v>C-0201-1000-5-0-0201013</v>
          </cell>
          <cell r="B24" t="str">
            <v>SERVICIO DE INFORMACIÓN ESTADÍSTICA EN TEMAS DE DERECHOS HUMANOS</v>
          </cell>
        </row>
        <row r="25">
          <cell r="A25" t="str">
            <v>C-0201-1000-5-0-0201013-02</v>
          </cell>
          <cell r="B25" t="str">
            <v>ADQUISICIÓN DE BIENES  Y SERVICIOS</v>
          </cell>
        </row>
        <row r="26">
          <cell r="A26" t="str">
            <v>C-0202-1000-2-0-0202001</v>
          </cell>
          <cell r="B26" t="str">
            <v>SERVICIO DE ASISTENCIA TÉCNICA PARA LA ATENCIÓN INTEGRAL DE PRIMERA INFANCIA</v>
          </cell>
        </row>
        <row r="27">
          <cell r="A27" t="str">
            <v>C-0202-1000-2-0-0202001-02</v>
          </cell>
          <cell r="B27" t="str">
            <v>ADQUISICIÓN DE BIENES  Y SERVICIOS</v>
          </cell>
        </row>
        <row r="28">
          <cell r="A28" t="str">
            <v>C-0202-1000-2-0-0202002</v>
          </cell>
          <cell r="B28" t="str">
            <v>SERVICIO DE ASISTENCIA TÉCNICA PARA LA CONSTRUCCIÓN, ADECUACIÓN Y AMPLIACIÓN DE INFRAESTRUCTURAS PARA LA ATENCIÓN INTEGRAL A LA PRIMERA INFANCIA.</v>
          </cell>
        </row>
        <row r="29">
          <cell r="A29" t="str">
            <v>C-0202-1000-2-0-0202002-02</v>
          </cell>
          <cell r="B29" t="str">
            <v>ADQUISICIÓN DE BIENES  Y SERVICIOS</v>
          </cell>
        </row>
        <row r="30">
          <cell r="A30" t="str">
            <v>C-0202-1000-2-0-0202003</v>
          </cell>
          <cell r="B30" t="str">
            <v>SERVICIO DE ASISTENCIA TÉCNICA NACIONAL Y TERRITORIAL PARA GESTIÓN E IMPLEMENTACIÓN DE LA POLÍTICA DE PRIMERA INFANCIA.</v>
          </cell>
        </row>
        <row r="31">
          <cell r="A31" t="str">
            <v>C-0202-1000-2-0-0202003-02</v>
          </cell>
          <cell r="B31" t="str">
            <v>ADQUISICIÓN DE BIENES  Y SERVICIOS</v>
          </cell>
        </row>
        <row r="32">
          <cell r="A32" t="str">
            <v>C-0202-1000-2-0-0202007</v>
          </cell>
          <cell r="B32" t="str">
            <v>SERVICIO DE DIVULGACIÓN DE INFORMACIÓN DE LA POLÍTICA DE PRIMERA INFANCIA DE CERO A SIEMPRE.</v>
          </cell>
        </row>
        <row r="33">
          <cell r="A33" t="str">
            <v>C-0202-1000-2-0-0202007-02</v>
          </cell>
          <cell r="B33" t="str">
            <v>ADQUISICIÓN DE BIENES  Y SERVICIOS</v>
          </cell>
        </row>
        <row r="34">
          <cell r="A34" t="str">
            <v>C-0202-1000-2-0-0202008</v>
          </cell>
          <cell r="B34" t="str">
            <v>SERVICIO DE GESTIÓN PARA LA COOPERACIÓN INSTITUCIONAL</v>
          </cell>
        </row>
        <row r="35">
          <cell r="A35" t="str">
            <v>C-0202-1000-2-0-0202008-02</v>
          </cell>
          <cell r="B35" t="str">
            <v>ADQUISICIÓN DE BIENES  Y SERVICIOS</v>
          </cell>
        </row>
        <row r="36">
          <cell r="A36" t="str">
            <v>C-0202-1000-2-0-0202009</v>
          </cell>
          <cell r="B36" t="str">
            <v>SERVICIO DE COORDINACIÓN INTERSECTORIAL PARA LA ATENCIÓN INTEGRAL DE LA PRIMERA INFANCIA</v>
          </cell>
        </row>
        <row r="37">
          <cell r="A37" t="str">
            <v>C-0202-1000-2-0-0202009-02</v>
          </cell>
          <cell r="B37" t="str">
            <v>ADQUISICIÓN DE BIENES  Y SERVICIOS</v>
          </cell>
        </row>
        <row r="38">
          <cell r="A38" t="str">
            <v>C-0203-1000-2-0-0203005</v>
          </cell>
          <cell r="B38" t="str">
            <v>SERVICIOS DE ASISTENCIA TÉCNICA EN LEY DE TRANSPARENCIA Y DEL DERECHO DE ACCESO A LA INFORMACIÓN PÚBLICA NACIONAL</v>
          </cell>
        </row>
        <row r="39">
          <cell r="A39" t="str">
            <v>C-0203-1000-2-0-0203005-02</v>
          </cell>
          <cell r="B39" t="str">
            <v>ADQUISICIÓN DE BIENES  Y SERVICIOS</v>
          </cell>
        </row>
        <row r="40">
          <cell r="A40" t="str">
            <v>C-0203-1000-2-0-0203006</v>
          </cell>
          <cell r="B40" t="str">
            <v>SERVICIOS DE INFORMACIÓN ACTUALIZADO</v>
          </cell>
        </row>
        <row r="41">
          <cell r="A41" t="str">
            <v>C-0203-1000-2-0-0203006-02</v>
          </cell>
          <cell r="B41" t="str">
            <v>ADQUISICIÓN DE BIENES  Y SERVICIOS</v>
          </cell>
        </row>
        <row r="42">
          <cell r="A42" t="str">
            <v>C-0203-1000-2-0-0203007</v>
          </cell>
          <cell r="B42" t="str">
            <v>SERVICIO DE ASISTENCIA TÉCNICA PARA EL EJERCICIO DEL CONTROL SOCIAL, RENDICIÓN DE CUENTAS Y PARTICIPACIÓN CIUDADANA</v>
          </cell>
        </row>
        <row r="43">
          <cell r="A43" t="str">
            <v>C-0203-1000-2-0-0203007-02</v>
          </cell>
          <cell r="B43" t="str">
            <v>ADQUISICIÓN DE BIENES  Y SERVICIOS</v>
          </cell>
        </row>
        <row r="44">
          <cell r="A44" t="str">
            <v>C-0203-1000-2-0-0203008</v>
          </cell>
          <cell r="B44" t="str">
            <v>SERVICIO DE ASISTENCIA TÉCNICA EN CULTURA DE LA INTEGRIDAD Y TRANSPARENCIA</v>
          </cell>
        </row>
        <row r="45">
          <cell r="A45" t="str">
            <v>C-0203-1000-2-0-0203008-02</v>
          </cell>
          <cell r="B45" t="str">
            <v>ADQUISICIÓN DE BIENES  Y SERVICIOS</v>
          </cell>
        </row>
        <row r="46">
          <cell r="A46" t="str">
            <v>C-0203-1000-2-0-0203009</v>
          </cell>
          <cell r="B46" t="str">
            <v>SERVICIOS DE APOYO PARA LA CONSOLIDACIÓN DE LA INTERINSTITUCIONALIDAD PARA LA LUCHA CONTRA LA CORRUPCIÓN</v>
          </cell>
        </row>
        <row r="47">
          <cell r="A47" t="str">
            <v>C-0203-1000-2-0-0203009-02</v>
          </cell>
          <cell r="B47" t="str">
            <v>ADQUISICIÓN DE BIENES  Y SERVICIOS</v>
          </cell>
        </row>
        <row r="48">
          <cell r="A48" t="str">
            <v>C-0204-1000-2-0-0204002</v>
          </cell>
          <cell r="B48" t="str">
            <v>SERVICIO DE ASISTENCIA TÉCNICA PARA LA CONFORMACIÓN Y OPERACIÓN DE LOS SISTEMAS LOCALES DE JUVENTUD.</v>
          </cell>
        </row>
        <row r="49">
          <cell r="A49" t="str">
            <v>C-0204-1000-2-0-0204002-02</v>
          </cell>
          <cell r="B49" t="str">
            <v>ADQUISICIÓN DE BIENES  Y SERVICIOS</v>
          </cell>
        </row>
        <row r="50">
          <cell r="A50" t="str">
            <v>C-0204-1000-2-0-0204004</v>
          </cell>
          <cell r="B50" t="str">
            <v>SERVICIO DE ASISTENCIA TÉCNICA PARA LA TRANSFERENCIA METODOLÓGICA DE ESTRATEGIAS QUE PROMUEVEN EL DESARROLLO INTEGRAL DE LOS JÓVENES.</v>
          </cell>
        </row>
        <row r="51">
          <cell r="A51" t="str">
            <v>C-0204-1000-2-0-0204004-02</v>
          </cell>
          <cell r="B51" t="str">
            <v>ADQUISICIÓN DE BIENES  Y SERVICIOS</v>
          </cell>
        </row>
        <row r="52">
          <cell r="A52" t="str">
            <v>C-0204-1000-2-0-0204005</v>
          </cell>
          <cell r="B52" t="str">
            <v>SERVICIO DE EDUCACIÓN INFORMAL EN TEMAS DE JUVENTUD Y ADOLESCENCIA</v>
          </cell>
        </row>
        <row r="53">
          <cell r="A53" t="str">
            <v>C-0204-1000-2-0-0204005-02</v>
          </cell>
          <cell r="B53" t="str">
            <v>ADQUISICIÓN DE BIENES  Y SERVICIOS</v>
          </cell>
        </row>
        <row r="54">
          <cell r="A54" t="str">
            <v>C-0204-1000-2-0-0204006</v>
          </cell>
          <cell r="B54" t="str">
            <v>DOCUMENTOS DE LINEAMIENTOS TÉCNICOS</v>
          </cell>
        </row>
        <row r="55">
          <cell r="A55" t="str">
            <v>C-0204-1000-2-0-0204006-02</v>
          </cell>
          <cell r="B55" t="str">
            <v>ADQUISICIÓN DE BIENES  Y SERVICIOS</v>
          </cell>
        </row>
        <row r="56">
          <cell r="A56" t="str">
            <v>C-0204-1000-2-0-0204007</v>
          </cell>
          <cell r="B56" t="str">
            <v>DOCUMENTOS DE INVESTIGACIÓN</v>
          </cell>
        </row>
        <row r="57">
          <cell r="A57" t="str">
            <v>C-0204-1000-2-0-0204007-02</v>
          </cell>
          <cell r="B57" t="str">
            <v>ADQUISICIÓN DE BIENES  Y SERVICIOS</v>
          </cell>
        </row>
        <row r="58">
          <cell r="A58" t="str">
            <v>C-0204-1000-2-0-0204008</v>
          </cell>
          <cell r="B58" t="str">
            <v>SERVICIO DE DIVULGACIÓN DEL SISTEMA NACIONAL DE JUVENTUD.</v>
          </cell>
        </row>
        <row r="59">
          <cell r="A59" t="str">
            <v>C-0204-1000-2-0-0204008-02</v>
          </cell>
          <cell r="B59" t="str">
            <v>ADQUISICIÓN DE BIENES  Y SERVICIOS</v>
          </cell>
        </row>
        <row r="60">
          <cell r="A60" t="str">
            <v>C-0204-1000-2-0-0204009</v>
          </cell>
          <cell r="B60" t="str">
            <v>SERVICIO DE ARTICULACIÓN SECTORIAL PARA EL FORTALECIMIENTO DEL SISTEMA NACIONAL DE JUVENTUD</v>
          </cell>
        </row>
        <row r="61">
          <cell r="A61" t="str">
            <v>C-0204-1000-2-0-0204009-02</v>
          </cell>
          <cell r="B61" t="str">
            <v>ADQUISICIÓN DE BIENES  Y SERVICIOS</v>
          </cell>
        </row>
        <row r="62">
          <cell r="A62" t="str">
            <v>C-0204-1000-2-0-0204011</v>
          </cell>
          <cell r="B62" t="str">
            <v>SERVICIO DE INFORMACIÓN DEL SISTEMA NACIONAL DE JUVENTUD.</v>
          </cell>
        </row>
        <row r="63">
          <cell r="A63" t="str">
            <v>C-0204-1000-2-0-0204011-02</v>
          </cell>
          <cell r="B63" t="str">
            <v>ADQUISICIÓN DE BIENES  Y SERVICIOS</v>
          </cell>
        </row>
        <row r="64">
          <cell r="A64" t="str">
            <v>C-0204-1000-2-0-0204014</v>
          </cell>
          <cell r="B64" t="str">
            <v>SERVICIO DE GESTIÓN DE ALIANZAS PARA LA GARANTÍA DE LOS DERECHOS DE LOS JÓVENES</v>
          </cell>
        </row>
        <row r="65">
          <cell r="A65" t="str">
            <v>C-0204-1000-2-0-0204014-02</v>
          </cell>
          <cell r="B65" t="str">
            <v>ADQUISICIÓN DE BIENES  Y SERVICIOS</v>
          </cell>
        </row>
        <row r="66">
          <cell r="A66" t="str">
            <v>C-0205-1000-2-0-0205003</v>
          </cell>
          <cell r="B66" t="str">
            <v>DOCUMENTOS DE LINEAMIENTOS TÉCNICOS</v>
          </cell>
        </row>
        <row r="67">
          <cell r="A67" t="str">
            <v>C-0205-1000-2-0-0205003-02</v>
          </cell>
          <cell r="B67" t="str">
            <v>ADQUISICIÓN DE BIENES  Y SERVICIOS</v>
          </cell>
        </row>
        <row r="68">
          <cell r="A68" t="str">
            <v>C-0205-1000-2-0-0205005</v>
          </cell>
          <cell r="B68" t="str">
            <v>DOCUMENTOS DE INVESTIGACIÓN</v>
          </cell>
        </row>
        <row r="69">
          <cell r="A69" t="str">
            <v>C-0205-1000-2-0-0205005-02</v>
          </cell>
          <cell r="B69" t="str">
            <v>ADQUISICIÓN DE BIENES  Y SERVICIOS</v>
          </cell>
        </row>
        <row r="70">
          <cell r="A70" t="str">
            <v>C-0205-1000-2-0-0205007</v>
          </cell>
          <cell r="B70" t="str">
            <v>SERVICIO DE ORIENTACIÓN A CASOS DE VIOLENCIAS CONTRA LAS MUJERES</v>
          </cell>
        </row>
        <row r="71">
          <cell r="A71" t="str">
            <v>C-0205-1000-2-0-0205007-02</v>
          </cell>
          <cell r="B71" t="str">
            <v>ADQUISICIÓN DE BIENES  Y SERVICIOS</v>
          </cell>
        </row>
        <row r="72">
          <cell r="A72" t="str">
            <v>C-0205-1000-2-0-0205009</v>
          </cell>
          <cell r="B72" t="str">
            <v>SERVICIO DE ASISTENCIA TÉCNICA PARA LA TRANSVERSALIZACIÓN DE LOS ENFOQUES DE GÉNERO E INTERSECCIONALIDAD</v>
          </cell>
        </row>
        <row r="73">
          <cell r="A73" t="str">
            <v>C-0205-1000-2-0-0205009-02</v>
          </cell>
          <cell r="B73" t="str">
            <v>ADQUISICIÓN DE BIENES  Y SERVICIOS</v>
          </cell>
        </row>
        <row r="74">
          <cell r="A74" t="str">
            <v>C-0205-1000-2-0-0205010</v>
          </cell>
          <cell r="B74" t="str">
            <v>SERVICIO DE ASISTENCIA TÉCNICA PARA LA PROMOCIÓN DE ACCIONES EN GARANTÍA DE LOS DERECHOS DE LAS MUJERES</v>
          </cell>
        </row>
        <row r="75">
          <cell r="A75" t="str">
            <v>C-0205-1000-2-0-0205010-02</v>
          </cell>
          <cell r="B75" t="str">
            <v>ADQUISICIÓN DE BIENES  Y SERVICIOS</v>
          </cell>
        </row>
        <row r="76">
          <cell r="A76" t="str">
            <v>C-0205-1000-2-0-0205011</v>
          </cell>
          <cell r="B76" t="str">
            <v>SERVICIOS DE ASISTENCIA TÉCNICA PARA EL FORTALECIMIENTO DE ESCENARIOS Y MECANISMOS DE DIÁLOGO FORMAL</v>
          </cell>
        </row>
        <row r="77">
          <cell r="A77" t="str">
            <v>C-0205-1000-2-0-0205011-02</v>
          </cell>
          <cell r="B77" t="str">
            <v>ADQUISICIÓN DE BIENES  Y SERVICIOS</v>
          </cell>
        </row>
        <row r="78">
          <cell r="A78" t="str">
            <v>C-0206-1000-2-0-0206005</v>
          </cell>
          <cell r="B78" t="str">
            <v>SERVICIOSDE INFORMACIÓN PARA SEGUIMIENTO Y MONITOREO DE LA ACCIÓN INTEGRAL CONTRA MINAS ANTIPERSONAL</v>
          </cell>
        </row>
        <row r="79">
          <cell r="A79" t="str">
            <v>C-0206-1000-2-0-0206005-02</v>
          </cell>
          <cell r="B79" t="str">
            <v>ADQUISICIÓN DE BIENES  Y SERVICIOS</v>
          </cell>
        </row>
        <row r="80">
          <cell r="A80" t="str">
            <v>C-0206-1000-2-0-0206006</v>
          </cell>
          <cell r="B80" t="str">
            <v>SERVICIOS DE ASISTENCIA TÉCNICA EN ACCIÓN INTEGRAL CONTRA MINAS ANTIPERSONALES - AICMA</v>
          </cell>
        </row>
        <row r="81">
          <cell r="A81" t="str">
            <v>C-0206-1000-2-0-0206006-02</v>
          </cell>
          <cell r="B81" t="str">
            <v>ADQUISICIÓN DE BIENES  Y SERVICIOS</v>
          </cell>
        </row>
        <row r="82">
          <cell r="A82" t="str">
            <v>C-0206-1000-2-0-0206007</v>
          </cell>
          <cell r="B82" t="str">
            <v>SERVICIOS DE APOYO FINANCIERO PARA LA ACCIÓN INTEGRAL CONTRA MINAS ANTIPERSONALES - AICMA</v>
          </cell>
        </row>
        <row r="83">
          <cell r="A83" t="str">
            <v>C-0206-1000-2-0-0206007-03</v>
          </cell>
          <cell r="B83" t="str">
            <v>TRANSFERENCIAS CORRIENTES</v>
          </cell>
        </row>
        <row r="84">
          <cell r="A84" t="str">
            <v>C-0206-1000-2-0-0206008</v>
          </cell>
          <cell r="B84" t="str">
            <v>SERVICIOS DE APOYO PARA LA CONSOLIDACIÓN DE LA ACCIÓN INTEGRAL CONTRA MINAS ANTIPERSONAL</v>
          </cell>
        </row>
        <row r="85">
          <cell r="A85" t="str">
            <v>C-0206-1000-2-0-0206008-02</v>
          </cell>
          <cell r="B85" t="str">
            <v>ADQUISICIÓN DE BIENES  Y SERVICIOS</v>
          </cell>
        </row>
        <row r="86">
          <cell r="A86" t="str">
            <v>C-0299-1000-4-0-0299013-02</v>
          </cell>
          <cell r="B86" t="str">
            <v>ADQUISICIÓN DE BIENES  Y SERVICIOS</v>
          </cell>
        </row>
        <row r="87">
          <cell r="A87" t="str">
            <v>C-0299-1000-4-0-0299016</v>
          </cell>
          <cell r="B87" t="str">
            <v>SEDES MANTENIDAS</v>
          </cell>
        </row>
        <row r="88">
          <cell r="A88" t="str">
            <v>C-0299-1000-4-0-0299016-02</v>
          </cell>
          <cell r="B88" t="str">
            <v>ADQUISICIÓN DE BIENES  Y SERVICIOS</v>
          </cell>
        </row>
        <row r="89">
          <cell r="A89" t="str">
            <v>C-0299-1000-5-0-0299053</v>
          </cell>
          <cell r="B89" t="str">
            <v>SERVICIO DE GESTIÓN DOCUMENTAL</v>
          </cell>
        </row>
        <row r="90">
          <cell r="A90" t="str">
            <v>C-0299-1000-5-0-0299053-02</v>
          </cell>
          <cell r="B90" t="str">
            <v>ADQUISICIÓN DE BIENES  Y SERVICIOS</v>
          </cell>
        </row>
        <row r="91">
          <cell r="A91" t="str">
            <v>C-0299-1000-6-0-0299063</v>
          </cell>
          <cell r="B91" t="str">
            <v>SERVICIOS DE INFORMACIÓN ACTUALIZADOS</v>
          </cell>
        </row>
        <row r="92">
          <cell r="A92" t="str">
            <v>C-0299-1000-6-0-0299063-02</v>
          </cell>
          <cell r="B92" t="str">
            <v>ADQUISICIÓN DE BIENES  Y SERVICIOS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BreakPreview" zoomScale="85" zoomScaleNormal="115" zoomScaleSheetLayoutView="85" workbookViewId="0">
      <selection activeCell="I10" sqref="I10"/>
    </sheetView>
  </sheetViews>
  <sheetFormatPr baseColWidth="10" defaultRowHeight="14.25" x14ac:dyDescent="0.25"/>
  <cols>
    <col min="1" max="1" width="4.85546875" style="27" bestFit="1" customWidth="1"/>
    <col min="2" max="2" width="69.28515625" style="27" customWidth="1"/>
    <col min="3" max="3" width="25.28515625" style="27" customWidth="1"/>
    <col min="4" max="4" width="15" style="27" customWidth="1"/>
    <col min="5" max="5" width="11.85546875" style="27" customWidth="1"/>
    <col min="6" max="6" width="11" style="27" customWidth="1"/>
    <col min="7" max="9" width="16.28515625" style="27" customWidth="1"/>
    <col min="10" max="10" width="24.42578125" style="27" customWidth="1"/>
    <col min="11" max="11" width="12.85546875" style="27" customWidth="1"/>
    <col min="12" max="12" width="11.5703125" style="27" bestFit="1" customWidth="1"/>
    <col min="13" max="13" width="29.5703125" style="27" customWidth="1"/>
    <col min="14" max="14" width="3.85546875" style="27" bestFit="1" customWidth="1"/>
    <col min="15" max="15" width="10.85546875" style="27" bestFit="1" customWidth="1"/>
    <col min="16" max="16" width="4.28515625" style="27" bestFit="1" customWidth="1"/>
    <col min="17" max="17" width="11.28515625" style="27" bestFit="1" customWidth="1"/>
    <col min="18" max="16384" width="11.42578125" style="27"/>
  </cols>
  <sheetData>
    <row r="1" spans="1:10" ht="12.75" customHeight="1" x14ac:dyDescent="0.25">
      <c r="A1" s="26" t="s">
        <v>62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</row>
    <row r="3" spans="1:10" ht="18" customHeight="1" x14ac:dyDescent="0.25">
      <c r="A3" s="26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ht="18.75" customHeight="1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ht="31.5" customHeight="1" x14ac:dyDescent="0.25">
      <c r="A8" s="31" t="s">
        <v>2</v>
      </c>
      <c r="B8" s="32"/>
      <c r="C8" s="32"/>
      <c r="D8" s="32"/>
      <c r="E8" s="32"/>
      <c r="F8" s="32"/>
      <c r="G8" s="32"/>
      <c r="H8" s="32"/>
      <c r="I8" s="32"/>
      <c r="J8" s="33"/>
    </row>
    <row r="9" spans="1:10" ht="78" customHeight="1" x14ac:dyDescent="0.25">
      <c r="A9" s="34" t="s">
        <v>3</v>
      </c>
      <c r="B9" s="34" t="s">
        <v>4</v>
      </c>
      <c r="C9" s="34" t="s">
        <v>5</v>
      </c>
      <c r="D9" s="34" t="s">
        <v>6</v>
      </c>
      <c r="E9" s="34" t="s">
        <v>7</v>
      </c>
      <c r="F9" s="35" t="s">
        <v>8</v>
      </c>
      <c r="G9" s="35" t="s">
        <v>9</v>
      </c>
      <c r="H9" s="35" t="s">
        <v>10</v>
      </c>
      <c r="I9" s="35" t="s">
        <v>11</v>
      </c>
      <c r="J9" s="35" t="s">
        <v>12</v>
      </c>
    </row>
    <row r="10" spans="1:10" ht="111" customHeight="1" x14ac:dyDescent="0.25">
      <c r="A10" s="36">
        <v>1</v>
      </c>
      <c r="B10" s="37" t="s">
        <v>68</v>
      </c>
      <c r="C10" s="36" t="s">
        <v>13</v>
      </c>
      <c r="D10" s="36" t="s">
        <v>54</v>
      </c>
      <c r="E10" s="36">
        <v>1</v>
      </c>
      <c r="F10" s="36">
        <v>2</v>
      </c>
      <c r="G10" s="38"/>
      <c r="H10" s="38">
        <f>G10*19%</f>
        <v>0</v>
      </c>
      <c r="I10" s="38">
        <f>G10+H10</f>
        <v>0</v>
      </c>
      <c r="J10" s="39">
        <f t="shared" ref="J10:J15" si="0">I10*F10</f>
        <v>0</v>
      </c>
    </row>
    <row r="11" spans="1:10" ht="126.75" customHeight="1" x14ac:dyDescent="0.25">
      <c r="A11" s="36">
        <v>2</v>
      </c>
      <c r="B11" s="37" t="s">
        <v>63</v>
      </c>
      <c r="C11" s="36" t="s">
        <v>14</v>
      </c>
      <c r="D11" s="36" t="s">
        <v>54</v>
      </c>
      <c r="E11" s="36">
        <v>1</v>
      </c>
      <c r="F11" s="36">
        <v>2</v>
      </c>
      <c r="G11" s="38"/>
      <c r="H11" s="38">
        <f t="shared" ref="H11:H14" si="1">G11*19%</f>
        <v>0</v>
      </c>
      <c r="I11" s="38">
        <f t="shared" ref="I11:I14" si="2">G11+H11</f>
        <v>0</v>
      </c>
      <c r="J11" s="39">
        <f t="shared" si="0"/>
        <v>0</v>
      </c>
    </row>
    <row r="12" spans="1:10" ht="87" customHeight="1" x14ac:dyDescent="0.25">
      <c r="A12" s="36">
        <v>3</v>
      </c>
      <c r="B12" s="37" t="s">
        <v>64</v>
      </c>
      <c r="C12" s="36" t="s">
        <v>15</v>
      </c>
      <c r="D12" s="36" t="s">
        <v>54</v>
      </c>
      <c r="E12" s="36">
        <v>1</v>
      </c>
      <c r="F12" s="36">
        <v>2</v>
      </c>
      <c r="G12" s="38"/>
      <c r="H12" s="38">
        <f t="shared" si="1"/>
        <v>0</v>
      </c>
      <c r="I12" s="38">
        <f t="shared" si="2"/>
        <v>0</v>
      </c>
      <c r="J12" s="39">
        <f t="shared" si="0"/>
        <v>0</v>
      </c>
    </row>
    <row r="13" spans="1:10" ht="115.5" customHeight="1" x14ac:dyDescent="0.25">
      <c r="A13" s="36">
        <v>4</v>
      </c>
      <c r="B13" s="37" t="s">
        <v>65</v>
      </c>
      <c r="C13" s="36" t="s">
        <v>16</v>
      </c>
      <c r="D13" s="36" t="s">
        <v>54</v>
      </c>
      <c r="E13" s="36">
        <v>1</v>
      </c>
      <c r="F13" s="36">
        <v>2</v>
      </c>
      <c r="G13" s="38"/>
      <c r="H13" s="38">
        <f t="shared" si="1"/>
        <v>0</v>
      </c>
      <c r="I13" s="38">
        <f t="shared" si="2"/>
        <v>0</v>
      </c>
      <c r="J13" s="39">
        <f t="shared" si="0"/>
        <v>0</v>
      </c>
    </row>
    <row r="14" spans="1:10" ht="115.5" customHeight="1" x14ac:dyDescent="0.25">
      <c r="A14" s="36">
        <v>5</v>
      </c>
      <c r="B14" s="37" t="s">
        <v>66</v>
      </c>
      <c r="C14" s="36" t="s">
        <v>17</v>
      </c>
      <c r="D14" s="36" t="s">
        <v>54</v>
      </c>
      <c r="E14" s="36">
        <v>1</v>
      </c>
      <c r="F14" s="36">
        <v>2</v>
      </c>
      <c r="G14" s="38"/>
      <c r="H14" s="38">
        <f t="shared" si="1"/>
        <v>0</v>
      </c>
      <c r="I14" s="38">
        <f t="shared" si="2"/>
        <v>0</v>
      </c>
      <c r="J14" s="39">
        <f t="shared" si="0"/>
        <v>0</v>
      </c>
    </row>
    <row r="15" spans="1:10" ht="112.5" customHeight="1" x14ac:dyDescent="0.25">
      <c r="A15" s="36">
        <v>6</v>
      </c>
      <c r="B15" s="37" t="s">
        <v>67</v>
      </c>
      <c r="C15" s="36" t="s">
        <v>18</v>
      </c>
      <c r="D15" s="36" t="s">
        <v>54</v>
      </c>
      <c r="E15" s="36">
        <v>1</v>
      </c>
      <c r="F15" s="36">
        <v>2</v>
      </c>
      <c r="G15" s="38"/>
      <c r="H15" s="38">
        <f>G15*19%</f>
        <v>0</v>
      </c>
      <c r="I15" s="38">
        <f>G15+H15</f>
        <v>0</v>
      </c>
      <c r="J15" s="39">
        <f t="shared" si="0"/>
        <v>0</v>
      </c>
    </row>
    <row r="16" spans="1:10" ht="15" x14ac:dyDescent="0.25">
      <c r="A16" s="29"/>
      <c r="B16" s="40"/>
      <c r="C16" s="29"/>
      <c r="D16" s="29"/>
      <c r="E16" s="29"/>
      <c r="F16" s="29"/>
      <c r="G16" s="29"/>
      <c r="H16" s="29"/>
      <c r="I16" s="41" t="s">
        <v>19</v>
      </c>
      <c r="J16" s="42">
        <f>SUM(J10:J15)</f>
        <v>0</v>
      </c>
    </row>
    <row r="17" spans="1:10" x14ac:dyDescent="0.25">
      <c r="A17" s="29"/>
      <c r="B17" s="28"/>
      <c r="C17" s="28"/>
      <c r="D17" s="28"/>
      <c r="E17" s="28"/>
      <c r="F17" s="28"/>
      <c r="G17" s="28"/>
      <c r="H17" s="28"/>
      <c r="I17" s="28"/>
      <c r="J17" s="43"/>
    </row>
    <row r="18" spans="1:10" x14ac:dyDescent="0.25">
      <c r="A18" s="29"/>
      <c r="B18" s="28"/>
      <c r="C18" s="28"/>
      <c r="D18" s="28"/>
      <c r="E18" s="28"/>
      <c r="F18" s="26" t="s">
        <v>55</v>
      </c>
      <c r="G18" s="26"/>
      <c r="H18" s="26"/>
      <c r="I18" s="53">
        <v>10475221</v>
      </c>
      <c r="J18" s="54"/>
    </row>
    <row r="19" spans="1:10" x14ac:dyDescent="0.25">
      <c r="A19" s="29"/>
      <c r="B19" s="28"/>
      <c r="C19" s="28"/>
      <c r="D19" s="28"/>
      <c r="E19" s="28"/>
      <c r="F19" s="28"/>
      <c r="G19" s="28"/>
      <c r="H19" s="28"/>
      <c r="I19" s="28"/>
      <c r="J19" s="43"/>
    </row>
    <row r="20" spans="1:10" x14ac:dyDescent="0.25">
      <c r="A20" s="29"/>
      <c r="B20" s="44"/>
      <c r="C20" s="29"/>
      <c r="D20" s="29"/>
      <c r="E20" s="29"/>
      <c r="F20" s="29"/>
      <c r="G20" s="29"/>
      <c r="H20" s="29"/>
      <c r="I20" s="29"/>
      <c r="J20" s="45"/>
    </row>
    <row r="21" spans="1:10" x14ac:dyDescent="0.25">
      <c r="B21" s="46" t="s">
        <v>20</v>
      </c>
      <c r="C21" s="47"/>
      <c r="D21" s="29"/>
      <c r="E21" s="29"/>
      <c r="F21" s="29"/>
      <c r="G21" s="29"/>
      <c r="H21" s="29"/>
      <c r="I21" s="29"/>
      <c r="J21" s="29"/>
    </row>
    <row r="22" spans="1:10" s="48" customForma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s="48" customFormat="1" ht="29.25" customHeight="1" x14ac:dyDescent="0.25">
      <c r="B23" s="49" t="s">
        <v>56</v>
      </c>
      <c r="C23" s="49"/>
      <c r="D23" s="49"/>
      <c r="E23" s="49"/>
      <c r="F23" s="49"/>
      <c r="G23" s="49"/>
      <c r="H23" s="49"/>
      <c r="I23" s="49"/>
      <c r="J23" s="49"/>
    </row>
    <row r="24" spans="1:10" s="48" customFormat="1" ht="52.5" customHeight="1" x14ac:dyDescent="0.25">
      <c r="B24" s="49" t="s">
        <v>57</v>
      </c>
      <c r="C24" s="49"/>
      <c r="D24" s="49"/>
      <c r="E24" s="49"/>
      <c r="F24" s="49"/>
      <c r="G24" s="49"/>
      <c r="H24" s="49"/>
      <c r="I24" s="49"/>
      <c r="J24" s="49"/>
    </row>
    <row r="25" spans="1:10" ht="39.75" customHeight="1" x14ac:dyDescent="0.25">
      <c r="B25" s="49" t="s">
        <v>58</v>
      </c>
      <c r="C25" s="49"/>
      <c r="D25" s="49"/>
      <c r="E25" s="49"/>
      <c r="F25" s="49"/>
      <c r="G25" s="49"/>
      <c r="H25" s="49"/>
      <c r="I25" s="49"/>
      <c r="J25" s="49"/>
    </row>
    <row r="26" spans="1:10" ht="75.75" customHeight="1" x14ac:dyDescent="0.25">
      <c r="B26" s="30" t="s">
        <v>59</v>
      </c>
      <c r="C26" s="30"/>
      <c r="D26" s="30"/>
      <c r="E26" s="30"/>
      <c r="F26" s="30"/>
      <c r="G26" s="30"/>
      <c r="H26" s="30"/>
      <c r="I26" s="30"/>
      <c r="J26" s="30"/>
    </row>
    <row r="27" spans="1:10" ht="30.75" customHeight="1" x14ac:dyDescent="0.25">
      <c r="B27" s="30" t="s">
        <v>60</v>
      </c>
      <c r="C27" s="30"/>
      <c r="D27" s="30"/>
      <c r="E27" s="30"/>
      <c r="F27" s="30"/>
      <c r="G27" s="30"/>
      <c r="H27" s="30"/>
      <c r="I27" s="30"/>
      <c r="J27" s="30"/>
    </row>
    <row r="28" spans="1:10" ht="30.75" customHeight="1" x14ac:dyDescent="0.25">
      <c r="B28" s="30" t="s">
        <v>61</v>
      </c>
      <c r="C28" s="30"/>
      <c r="D28" s="30"/>
      <c r="E28" s="30"/>
      <c r="F28" s="30"/>
      <c r="G28" s="30"/>
      <c r="H28" s="30"/>
      <c r="I28" s="30"/>
      <c r="J28" s="30"/>
    </row>
    <row r="29" spans="1:10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25.5" customHeight="1" thickBot="1" x14ac:dyDescent="0.3">
      <c r="A30" s="47"/>
      <c r="B30" s="50" t="s">
        <v>22</v>
      </c>
      <c r="C30" s="47"/>
      <c r="D30" s="47"/>
      <c r="E30" s="47"/>
      <c r="F30" s="47"/>
      <c r="G30" s="47"/>
      <c r="H30" s="47"/>
      <c r="I30" s="47"/>
      <c r="J30" s="47"/>
    </row>
    <row r="31" spans="1:10" x14ac:dyDescent="0.25">
      <c r="A31" s="47"/>
      <c r="B31" s="51"/>
      <c r="C31" s="47"/>
      <c r="D31" s="47"/>
      <c r="E31" s="47"/>
      <c r="F31" s="47"/>
      <c r="G31" s="47"/>
      <c r="H31" s="47"/>
      <c r="I31" s="47"/>
      <c r="J31" s="47"/>
    </row>
    <row r="32" spans="1:10" ht="24" customHeight="1" thickBot="1" x14ac:dyDescent="0.3">
      <c r="A32" s="47"/>
      <c r="B32" s="50" t="s">
        <v>23</v>
      </c>
      <c r="C32" s="47"/>
      <c r="D32" s="47"/>
      <c r="E32" s="47"/>
      <c r="F32" s="47"/>
      <c r="G32" s="47"/>
      <c r="H32" s="47"/>
      <c r="I32" s="47"/>
      <c r="J32" s="47"/>
    </row>
    <row r="33" spans="1:10" x14ac:dyDescent="0.25">
      <c r="A33" s="47"/>
      <c r="B33" s="51" t="s">
        <v>24</v>
      </c>
      <c r="C33" s="47"/>
      <c r="D33" s="47"/>
      <c r="E33" s="47"/>
      <c r="F33" s="47"/>
      <c r="G33" s="47"/>
      <c r="H33" s="47"/>
      <c r="I33" s="47"/>
      <c r="J33" s="47"/>
    </row>
    <row r="34" spans="1:10" ht="41.25" customHeight="1" x14ac:dyDescent="0.25">
      <c r="A34" s="47"/>
      <c r="B34" s="51"/>
      <c r="C34" s="47"/>
      <c r="D34" s="47"/>
      <c r="E34" s="47"/>
      <c r="F34" s="47"/>
      <c r="G34" s="47"/>
      <c r="H34" s="47"/>
      <c r="I34" s="47"/>
      <c r="J34" s="47"/>
    </row>
    <row r="35" spans="1:10" ht="15" thickBot="1" x14ac:dyDescent="0.3">
      <c r="B35" s="52" t="s">
        <v>25</v>
      </c>
    </row>
  </sheetData>
  <sheetProtection algorithmName="SHA-512" hashValue="b6/tjCcRoMXEExfI+kUGf37rO5Pr55rneNLnZC+R2c+9g2eiyEBcMYgbDQL28oyBRRjQe/nFw1VluQpoPUFw/w==" saltValue="pkYxC4bnZ5IhElhssAFpjQ==" spinCount="100000" sheet="1" objects="1" scenarios="1"/>
  <mergeCells count="13">
    <mergeCell ref="B25:J25"/>
    <mergeCell ref="A29:J29"/>
    <mergeCell ref="A1:J1"/>
    <mergeCell ref="A3:J3"/>
    <mergeCell ref="A5:J6"/>
    <mergeCell ref="A8:J8"/>
    <mergeCell ref="B23:J23"/>
    <mergeCell ref="B24:J24"/>
    <mergeCell ref="F18:H18"/>
    <mergeCell ref="I18:J18"/>
    <mergeCell ref="B26:J26"/>
    <mergeCell ref="B27:J27"/>
    <mergeCell ref="B28:J28"/>
  </mergeCells>
  <pageMargins left="0.70866141732283472" right="0.70866141732283472" top="0.74803149606299213" bottom="0.74803149606299213" header="0.31496062992125984" footer="0.31496062992125984"/>
  <pageSetup scale="38" orientation="portrait" horizontalDpi="4294967295" verticalDpi="4294967295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view="pageBreakPreview" topLeftCell="A37" zoomScaleNormal="100" zoomScaleSheetLayoutView="100" workbookViewId="0">
      <selection activeCell="G45" sqref="G45"/>
    </sheetView>
  </sheetViews>
  <sheetFormatPr baseColWidth="10" defaultRowHeight="14.25" x14ac:dyDescent="0.25"/>
  <cols>
    <col min="1" max="1" width="5.140625" style="9" customWidth="1"/>
    <col min="2" max="2" width="56.42578125" style="9" bestFit="1" customWidth="1"/>
    <col min="3" max="3" width="8.5703125" style="12" customWidth="1"/>
    <col min="4" max="4" width="15.28515625" style="12" customWidth="1"/>
    <col min="5" max="5" width="20" style="9" bestFit="1" customWidth="1"/>
    <col min="6" max="16384" width="11.42578125" style="9"/>
  </cols>
  <sheetData>
    <row r="1" spans="1:5" ht="12.75" customHeight="1" x14ac:dyDescent="0.25">
      <c r="A1" s="23" t="s">
        <v>26</v>
      </c>
      <c r="B1" s="23"/>
      <c r="C1" s="23"/>
      <c r="D1" s="23"/>
      <c r="E1" s="23"/>
    </row>
    <row r="2" spans="1:5" x14ac:dyDescent="0.25">
      <c r="A2" s="2"/>
      <c r="B2" s="2"/>
      <c r="C2" s="2"/>
      <c r="D2" s="2"/>
      <c r="E2" s="2"/>
    </row>
    <row r="3" spans="1:5" ht="12.75" customHeight="1" x14ac:dyDescent="0.25">
      <c r="A3" s="23" t="s">
        <v>27</v>
      </c>
      <c r="B3" s="23"/>
      <c r="C3" s="23"/>
      <c r="D3" s="23"/>
      <c r="E3" s="23"/>
    </row>
    <row r="4" spans="1:5" x14ac:dyDescent="0.25">
      <c r="A4" s="2"/>
      <c r="B4" s="2"/>
      <c r="C4" s="2"/>
      <c r="D4" s="2"/>
      <c r="E4" s="2"/>
    </row>
    <row r="5" spans="1:5" ht="20.25" customHeight="1" x14ac:dyDescent="0.25">
      <c r="A5" s="22" t="s">
        <v>1</v>
      </c>
      <c r="B5" s="22"/>
      <c r="C5" s="22"/>
      <c r="D5" s="22"/>
      <c r="E5" s="22"/>
    </row>
    <row r="6" spans="1:5" ht="20.25" customHeight="1" x14ac:dyDescent="0.25">
      <c r="A6" s="22"/>
      <c r="B6" s="22"/>
      <c r="C6" s="22"/>
      <c r="D6" s="22"/>
      <c r="E6" s="22"/>
    </row>
    <row r="8" spans="1:5" s="12" customFormat="1" ht="42.75" x14ac:dyDescent="0.25">
      <c r="A8" s="10" t="s">
        <v>3</v>
      </c>
      <c r="B8" s="11" t="s">
        <v>28</v>
      </c>
      <c r="C8" s="10" t="s">
        <v>29</v>
      </c>
      <c r="D8" s="11" t="s">
        <v>30</v>
      </c>
      <c r="E8" s="3" t="s">
        <v>31</v>
      </c>
    </row>
    <row r="9" spans="1:5" x14ac:dyDescent="0.25">
      <c r="A9" s="10">
        <v>1</v>
      </c>
      <c r="B9" s="13" t="s">
        <v>32</v>
      </c>
      <c r="C9" s="10">
        <v>1</v>
      </c>
      <c r="D9" s="14"/>
      <c r="E9" s="15"/>
    </row>
    <row r="10" spans="1:5" x14ac:dyDescent="0.25">
      <c r="A10" s="10">
        <v>2</v>
      </c>
      <c r="B10" s="13" t="s">
        <v>33</v>
      </c>
      <c r="C10" s="10">
        <v>1</v>
      </c>
      <c r="D10" s="14"/>
      <c r="E10" s="15"/>
    </row>
    <row r="11" spans="1:5" x14ac:dyDescent="0.25">
      <c r="A11" s="10">
        <v>3</v>
      </c>
      <c r="B11" s="13" t="s">
        <v>34</v>
      </c>
      <c r="C11" s="10">
        <v>1</v>
      </c>
      <c r="D11" s="14"/>
      <c r="E11" s="15"/>
    </row>
    <row r="12" spans="1:5" x14ac:dyDescent="0.25">
      <c r="A12" s="10">
        <v>4</v>
      </c>
      <c r="B12" s="13" t="s">
        <v>35</v>
      </c>
      <c r="C12" s="10">
        <v>1</v>
      </c>
      <c r="D12" s="14"/>
      <c r="E12" s="15"/>
    </row>
    <row r="13" spans="1:5" x14ac:dyDescent="0.25">
      <c r="A13" s="10">
        <v>5</v>
      </c>
      <c r="B13" s="13" t="s">
        <v>36</v>
      </c>
      <c r="C13" s="10">
        <v>1</v>
      </c>
      <c r="D13" s="14"/>
      <c r="E13" s="15"/>
    </row>
    <row r="14" spans="1:5" x14ac:dyDescent="0.25">
      <c r="A14" s="10">
        <v>6</v>
      </c>
      <c r="B14" s="13" t="s">
        <v>37</v>
      </c>
      <c r="C14" s="10">
        <v>1</v>
      </c>
      <c r="D14" s="14"/>
      <c r="E14" s="15"/>
    </row>
    <row r="15" spans="1:5" x14ac:dyDescent="0.25">
      <c r="A15" s="10">
        <v>7</v>
      </c>
      <c r="B15" s="13" t="s">
        <v>38</v>
      </c>
      <c r="C15" s="10">
        <v>1</v>
      </c>
      <c r="D15" s="14"/>
      <c r="E15" s="15"/>
    </row>
    <row r="16" spans="1:5" x14ac:dyDescent="0.25">
      <c r="A16" s="10">
        <v>8</v>
      </c>
      <c r="B16" s="13" t="s">
        <v>39</v>
      </c>
      <c r="C16" s="10">
        <v>1</v>
      </c>
      <c r="D16" s="14"/>
      <c r="E16" s="15"/>
    </row>
    <row r="17" spans="1:5" x14ac:dyDescent="0.25">
      <c r="A17" s="10">
        <v>9</v>
      </c>
      <c r="B17" s="13" t="s">
        <v>40</v>
      </c>
      <c r="C17" s="10">
        <v>1</v>
      </c>
      <c r="D17" s="14"/>
      <c r="E17" s="15"/>
    </row>
    <row r="18" spans="1:5" x14ac:dyDescent="0.25">
      <c r="A18" s="10">
        <v>10</v>
      </c>
      <c r="B18" s="13" t="s">
        <v>41</v>
      </c>
      <c r="C18" s="10">
        <v>1</v>
      </c>
      <c r="D18" s="14"/>
      <c r="E18" s="15"/>
    </row>
    <row r="19" spans="1:5" x14ac:dyDescent="0.25">
      <c r="A19" s="10">
        <v>11</v>
      </c>
      <c r="B19" s="13" t="s">
        <v>42</v>
      </c>
      <c r="C19" s="10">
        <v>1</v>
      </c>
      <c r="D19" s="14"/>
      <c r="E19" s="15"/>
    </row>
    <row r="20" spans="1:5" x14ac:dyDescent="0.25">
      <c r="A20" s="10">
        <v>12</v>
      </c>
      <c r="B20" s="13" t="s">
        <v>43</v>
      </c>
      <c r="C20" s="10">
        <v>1</v>
      </c>
      <c r="D20" s="14"/>
      <c r="E20" s="15"/>
    </row>
    <row r="21" spans="1:5" x14ac:dyDescent="0.25">
      <c r="A21" s="10">
        <v>13</v>
      </c>
      <c r="B21" s="14" t="s">
        <v>44</v>
      </c>
      <c r="C21" s="10">
        <v>1</v>
      </c>
      <c r="D21" s="14"/>
      <c r="E21" s="15"/>
    </row>
    <row r="22" spans="1:5" x14ac:dyDescent="0.25">
      <c r="A22" s="10">
        <v>14</v>
      </c>
      <c r="B22" s="14" t="s">
        <v>45</v>
      </c>
      <c r="C22" s="10">
        <v>1</v>
      </c>
      <c r="D22" s="14"/>
      <c r="E22" s="15"/>
    </row>
    <row r="23" spans="1:5" x14ac:dyDescent="0.25">
      <c r="A23" s="10">
        <v>15</v>
      </c>
      <c r="B23" s="14" t="s">
        <v>46</v>
      </c>
      <c r="C23" s="10">
        <v>1</v>
      </c>
      <c r="D23" s="14"/>
      <c r="E23" s="15"/>
    </row>
    <row r="24" spans="1:5" x14ac:dyDescent="0.25">
      <c r="A24" s="10">
        <v>16</v>
      </c>
      <c r="B24" s="14" t="s">
        <v>47</v>
      </c>
      <c r="C24" s="10">
        <v>1</v>
      </c>
      <c r="D24" s="14"/>
      <c r="E24" s="15"/>
    </row>
    <row r="25" spans="1:5" x14ac:dyDescent="0.25">
      <c r="A25" s="10">
        <v>17</v>
      </c>
      <c r="B25" s="14" t="s">
        <v>48</v>
      </c>
      <c r="C25" s="10">
        <v>1</v>
      </c>
      <c r="D25" s="14"/>
      <c r="E25" s="15"/>
    </row>
    <row r="26" spans="1:5" x14ac:dyDescent="0.25">
      <c r="A26" s="10">
        <v>18</v>
      </c>
      <c r="B26" s="14" t="s">
        <v>49</v>
      </c>
      <c r="C26" s="10">
        <v>1</v>
      </c>
      <c r="D26" s="14"/>
      <c r="E26" s="16"/>
    </row>
    <row r="27" spans="1:5" x14ac:dyDescent="0.25">
      <c r="A27" s="10"/>
      <c r="B27" s="13"/>
      <c r="C27" s="10"/>
      <c r="D27" s="14"/>
      <c r="E27" s="16"/>
    </row>
    <row r="28" spans="1:5" x14ac:dyDescent="0.25">
      <c r="A28" s="10"/>
      <c r="B28" s="13"/>
      <c r="C28" s="10"/>
      <c r="D28" s="14"/>
      <c r="E28" s="16"/>
    </row>
    <row r="29" spans="1:5" x14ac:dyDescent="0.25">
      <c r="A29" s="10"/>
      <c r="B29" s="13"/>
      <c r="C29" s="10"/>
      <c r="D29" s="14"/>
      <c r="E29" s="16"/>
    </row>
    <row r="30" spans="1:5" x14ac:dyDescent="0.25">
      <c r="A30" s="10"/>
      <c r="B30" s="13"/>
      <c r="C30" s="10"/>
      <c r="D30" s="14"/>
      <c r="E30" s="16"/>
    </row>
    <row r="31" spans="1:5" x14ac:dyDescent="0.25">
      <c r="A31" s="10"/>
      <c r="B31" s="14"/>
      <c r="C31" s="10"/>
      <c r="D31" s="13"/>
      <c r="E31" s="16"/>
    </row>
    <row r="32" spans="1:5" x14ac:dyDescent="0.25">
      <c r="A32" s="10"/>
      <c r="B32" s="14"/>
      <c r="C32" s="10"/>
      <c r="D32" s="13"/>
      <c r="E32" s="16"/>
    </row>
    <row r="33" spans="1:10" x14ac:dyDescent="0.25">
      <c r="A33" s="10"/>
      <c r="B33" s="13"/>
      <c r="C33" s="10"/>
      <c r="D33" s="13"/>
      <c r="E33" s="16"/>
    </row>
    <row r="34" spans="1:10" x14ac:dyDescent="0.25">
      <c r="A34" s="10"/>
      <c r="B34" s="13"/>
      <c r="C34" s="10"/>
      <c r="D34" s="13"/>
      <c r="E34" s="16"/>
    </row>
    <row r="36" spans="1:10" x14ac:dyDescent="0.25">
      <c r="B36" s="24" t="s">
        <v>50</v>
      </c>
      <c r="C36" s="25"/>
      <c r="D36" s="17"/>
      <c r="E36" s="18">
        <f>SUM(E9:E34)</f>
        <v>0</v>
      </c>
    </row>
    <row r="37" spans="1:10" x14ac:dyDescent="0.25">
      <c r="F37" s="2"/>
      <c r="G37" s="2"/>
    </row>
    <row r="38" spans="1:10" x14ac:dyDescent="0.25">
      <c r="F38" s="2"/>
      <c r="G38" s="2"/>
    </row>
    <row r="39" spans="1:10" ht="27.75" customHeight="1" x14ac:dyDescent="0.25">
      <c r="B39" s="19"/>
      <c r="F39" s="4"/>
      <c r="G39" s="4"/>
    </row>
    <row r="40" spans="1:10" x14ac:dyDescent="0.25">
      <c r="B40" s="4" t="s">
        <v>20</v>
      </c>
      <c r="C40" s="5"/>
      <c r="D40" s="5"/>
      <c r="E40" s="2"/>
      <c r="F40" s="4"/>
      <c r="G40" s="4"/>
    </row>
    <row r="41" spans="1:10" ht="31.5" customHeight="1" x14ac:dyDescent="0.25">
      <c r="B41" s="2"/>
      <c r="C41" s="2"/>
      <c r="D41" s="2"/>
      <c r="E41" s="2"/>
      <c r="F41" s="4"/>
      <c r="G41" s="4"/>
    </row>
    <row r="42" spans="1:10" ht="36" customHeight="1" x14ac:dyDescent="0.25">
      <c r="B42" s="22" t="s">
        <v>21</v>
      </c>
      <c r="C42" s="22"/>
      <c r="D42" s="22"/>
      <c r="E42" s="22"/>
    </row>
    <row r="43" spans="1:10" s="21" customFormat="1" ht="30" customHeight="1" x14ac:dyDescent="0.25">
      <c r="A43" s="20"/>
      <c r="B43" s="22" t="s">
        <v>51</v>
      </c>
      <c r="C43" s="22"/>
      <c r="D43" s="22"/>
      <c r="E43" s="22"/>
      <c r="F43" s="4"/>
      <c r="G43" s="4"/>
      <c r="H43" s="4"/>
    </row>
    <row r="44" spans="1:10" ht="36" customHeight="1" x14ac:dyDescent="0.25">
      <c r="B44" s="22" t="s">
        <v>52</v>
      </c>
      <c r="C44" s="22"/>
      <c r="D44" s="22"/>
      <c r="E44" s="22"/>
    </row>
    <row r="45" spans="1:10" ht="100.5" customHeight="1" x14ac:dyDescent="0.25">
      <c r="B45" s="22" t="s">
        <v>53</v>
      </c>
      <c r="C45" s="22"/>
      <c r="D45" s="22"/>
      <c r="E45" s="22"/>
    </row>
    <row r="47" spans="1:10" s="1" customFormat="1" ht="25.5" customHeight="1" thickBot="1" x14ac:dyDescent="0.3">
      <c r="A47" s="5"/>
      <c r="B47" s="6" t="s">
        <v>22</v>
      </c>
      <c r="C47" s="5"/>
      <c r="D47" s="5"/>
      <c r="E47" s="5"/>
      <c r="F47" s="5"/>
      <c r="G47" s="5"/>
      <c r="H47" s="5"/>
      <c r="I47" s="5"/>
      <c r="J47" s="5"/>
    </row>
    <row r="48" spans="1:10" s="1" customFormat="1" x14ac:dyDescent="0.25">
      <c r="A48" s="5"/>
      <c r="B48" s="7"/>
      <c r="C48" s="5"/>
      <c r="D48" s="5"/>
      <c r="E48" s="5"/>
      <c r="F48" s="5"/>
      <c r="G48" s="5"/>
      <c r="H48" s="5"/>
      <c r="I48" s="5"/>
      <c r="J48" s="5"/>
    </row>
    <row r="49" spans="1:10" s="1" customFormat="1" ht="24" customHeight="1" thickBot="1" x14ac:dyDescent="0.3">
      <c r="A49" s="5"/>
      <c r="B49" s="6" t="s">
        <v>23</v>
      </c>
      <c r="C49" s="5"/>
      <c r="D49" s="5"/>
      <c r="E49" s="5"/>
      <c r="F49" s="5"/>
      <c r="G49" s="5"/>
      <c r="H49" s="5"/>
      <c r="I49" s="5"/>
      <c r="J49" s="5"/>
    </row>
    <row r="50" spans="1:10" s="1" customFormat="1" x14ac:dyDescent="0.25">
      <c r="A50" s="5"/>
      <c r="B50" s="7" t="s">
        <v>24</v>
      </c>
      <c r="C50" s="5"/>
      <c r="D50" s="5"/>
      <c r="E50" s="5"/>
      <c r="F50" s="5"/>
      <c r="G50" s="5"/>
      <c r="H50" s="5"/>
      <c r="I50" s="5"/>
      <c r="J50" s="5"/>
    </row>
    <row r="51" spans="1:10" s="1" customFormat="1" ht="41.25" customHeight="1" x14ac:dyDescent="0.25">
      <c r="A51" s="5"/>
      <c r="B51" s="7"/>
      <c r="C51" s="5"/>
      <c r="D51" s="5"/>
      <c r="E51" s="5"/>
      <c r="F51" s="5"/>
      <c r="G51" s="5"/>
      <c r="H51" s="5"/>
      <c r="I51" s="5"/>
      <c r="J51" s="5"/>
    </row>
    <row r="52" spans="1:10" s="1" customFormat="1" ht="15" thickBot="1" x14ac:dyDescent="0.3">
      <c r="B52" s="8" t="s">
        <v>25</v>
      </c>
    </row>
    <row r="53" spans="1:10" s="1" customFormat="1" x14ac:dyDescent="0.25"/>
    <row r="54" spans="1:10" s="1" customFormat="1" x14ac:dyDescent="0.25"/>
  </sheetData>
  <mergeCells count="8">
    <mergeCell ref="B44:E44"/>
    <mergeCell ref="B45:E45"/>
    <mergeCell ref="A1:E1"/>
    <mergeCell ref="A3:E3"/>
    <mergeCell ref="A5:E6"/>
    <mergeCell ref="B36:C36"/>
    <mergeCell ref="B42:E42"/>
    <mergeCell ref="B43:E43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Mtto Fotov Sedes DAPRE</vt:lpstr>
      <vt:lpstr>Repuestos</vt:lpstr>
      <vt:lpstr>'Mtto Fotov Sedes DAPRE'!Área_de_impresión</vt:lpstr>
      <vt:lpstr>Repuestos!Área_de_impresión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Bernal Leguizamon</dc:creator>
  <cp:lastModifiedBy>María Alejandra Hernández Segura</cp:lastModifiedBy>
  <dcterms:created xsi:type="dcterms:W3CDTF">2025-05-02T15:56:36Z</dcterms:created>
  <dcterms:modified xsi:type="dcterms:W3CDTF">2025-06-24T14:55:17Z</dcterms:modified>
</cp:coreProperties>
</file>