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UNIDAD DE MANTENIMIENTO VIAL  AÑOS 2021,2022,2023,2024\AÑO 2025 UMV\JUNIO 2025\2. Apoyar las etapas de planeación y estructuración de los procesos\BORRADOR 211003- VIGILANCIA SUMAPAZ\"/>
    </mc:Choice>
  </mc:AlternateContent>
  <xr:revisionPtr revIDLastSave="0" documentId="13_ncr:1_{05DBC9F7-D67B-4774-AFDA-F6A3F6762441}" xr6:coauthVersionLast="47" xr6:coauthVersionMax="47" xr10:uidLastSave="{00000000-0000-0000-0000-000000000000}"/>
  <bookViews>
    <workbookView xWindow="-120" yWindow="-120" windowWidth="29040" windowHeight="15720" xr2:uid="{00000000-000D-0000-FFFF-FFFF00000000}"/>
  </bookViews>
  <sheets>
    <sheet name="Servicio de Personal-2DO.SEMES" sheetId="4" r:id="rId1"/>
  </sheets>
  <definedNames>
    <definedName name="_Hlk34317606" localSheetId="0">'Servicio de Personal-2DO.SEMES'!$B$5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 i="4" l="1"/>
  <c r="L12" i="4" s="1"/>
</calcChain>
</file>

<file path=xl/sharedStrings.xml><?xml version="1.0" encoding="utf-8"?>
<sst xmlns="http://schemas.openxmlformats.org/spreadsheetml/2006/main" count="29" uniqueCount="26">
  <si>
    <t>CANTIDAD (Servicios)</t>
  </si>
  <si>
    <t>UN</t>
  </si>
  <si>
    <t>DESCRIPCION ESPECÍFICA DEL ITEM</t>
  </si>
  <si>
    <t>PERSONAL</t>
  </si>
  <si>
    <t>TOTAL</t>
  </si>
  <si>
    <t>COSTO DIRECTO</t>
  </si>
  <si>
    <t xml:space="preserve">VALOR PRIMA DE SEGURO DE VIDA </t>
  </si>
  <si>
    <t>AYS</t>
  </si>
  <si>
    <t xml:space="preserve">VALOR UNITARIO DEL TURNO ANTES DE IVA </t>
  </si>
  <si>
    <t xml:space="preserve">IVA </t>
  </si>
  <si>
    <t xml:space="preserve">VALOR UNITARIO CON IVA </t>
  </si>
  <si>
    <t>VALOR TOTAL CON IVA</t>
  </si>
  <si>
    <t>OBJETO:</t>
  </si>
  <si>
    <t>TARIFA DEL 15 DE JULIO AL 31 DE DICIEMBRE DEL 2025</t>
  </si>
  <si>
    <t>Servicio de vigilancia y seguridad privada 12 horas diurnas de lunes a sábado, días hábiles, personal uniformado, sin arma y equipos de comunicación.</t>
  </si>
  <si>
    <t>Servicio de vigilancia y seguridad privada 12 horas nocturnas de lunes a sábado, días hábiles, personal uniformado, sin arma, equipos de comunicación y linterna con pilas de repuesto</t>
  </si>
  <si>
    <t>UNID</t>
  </si>
  <si>
    <t>Servicio de vigilancia y seguridad privada 24 horas domingos y festivos, personal uniformado, sin arma, equipos de comunicación y linterna con pilas de repuesto.</t>
  </si>
  <si>
    <t>Supervisor diurno motorizado, personal uniformado, sin arma con equipos de comunicación y linterna con pilas de repuesto. Se requiere por cada 10 servicios de vigilancia un ( 1) servicio de supervisión).</t>
  </si>
  <si>
    <t>PRESTAR EL SERVICIO DE VIGILANCIA SIN ARMA Y SEGURIDAD INTEGRAL DE LOS BIENES, MAQUINARIA Y EQUIPO UBICADOS EN LOS FRENTES DE OBRA, DE PROPIEDAD Y/O ARRENDADA DEL PROYECTO "MEJORAMIENTO DE VIAS TERCIARIAS EN BOGOTÁ" DEL SISTEMA GENERAL DE REGALÍAS - SGR IDENTIFICADO CON CÓDIGO BPIN 2018000050020.</t>
  </si>
  <si>
    <t>FORMATO PROPUESTA ECONOMICA 2025</t>
  </si>
  <si>
    <t>TOTAL SERVICIO</t>
  </si>
  <si>
    <t xml:space="preserve">
Nombre: (Indicar el nombre de la persona que firma la propuesta)
Firma:
Fecha:</t>
  </si>
  <si>
    <r>
      <t xml:space="preserve">Se les aclara, a los interesados en el proceso, que el presupuesto oficial estimado para la presentación de la propuesta económica y la evaluación en su momento no debe superar los </t>
    </r>
    <r>
      <rPr>
        <b/>
        <sz val="18"/>
        <rFont val="Arial"/>
        <family val="2"/>
      </rPr>
      <t>$ 352.183.510</t>
    </r>
  </si>
  <si>
    <t>Nota: Teniendo en cuenta la naturaleza del presente proceso, se indica que el mismo se adjudicara por el valor total del presupuesto oficial establecido para el presente proceso. Así mismo, se informa que se evaluara de acuerdo con las tarifas de la Supervigilancia para SVSP Vigencia 2025, CIRCULAR EXTERNA Nº. 20241300000445 y a su vez los demás servicios de acuerdo con el estudio de mercado establecido por la entidad sin superar el precio techo.</t>
  </si>
  <si>
    <t>NOTA 2: Se aclara que, si bien el proceso tiene un plazo de siete (7) meses, la elaboración del POE (Presupuesto Oficial Estimado) está determinada por el número de servicios establecidos en la Ficha Técnica del área generadora para la totalidad del período indicado. Una vez culmine la vigencia fiscal 2025, y en cumplimiento de la emisión de la circular externa "Tarifas mínimas para la contratación del servicio de vigilancia y seguridad privada en la vigencia 2026", expedida por la Superintendencia de Vigilancia y Seguridad Privada a finales de diciembre de cada año, se deberá realizar el ajuste correspondiente conforme a las condiciones establecidas en dicha circular.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</si>
</sst>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13">
    <font>
      <sz val="11"/>
      <color theme="1"/>
      <name val="Calibri"/>
      <family val="2"/>
      <scheme val="minor"/>
    </font>
    <font>
      <b/>
      <sz val="9"/>
      <color rgb="FF000000"/>
      <name val="Arial"/>
      <family val="2"/>
    </font>
    <font>
      <b/>
      <sz val="11"/>
      <color theme="1"/>
      <name val="Calibri"/>
      <family val="2"/>
      <scheme val="minor"/>
    </font>
    <font>
      <b/>
      <sz val="11"/>
      <color theme="1"/>
      <name val="Arial Narrow"/>
      <family val="2"/>
    </font>
    <font>
      <b/>
      <sz val="14"/>
      <color theme="1"/>
      <name val="Arial Narrow"/>
      <family val="2"/>
    </font>
    <font>
      <b/>
      <sz val="10"/>
      <color rgb="FF000000"/>
      <name val="Arial"/>
      <family val="2"/>
    </font>
    <font>
      <sz val="10"/>
      <color theme="1"/>
      <name val="Calibri"/>
      <family val="2"/>
      <scheme val="minor"/>
    </font>
    <font>
      <b/>
      <sz val="20"/>
      <name val="Arial Narrow"/>
      <family val="2"/>
    </font>
    <font>
      <b/>
      <sz val="20"/>
      <color theme="1"/>
      <name val="Arial Narrow"/>
      <family val="2"/>
    </font>
    <font>
      <b/>
      <sz val="14"/>
      <color theme="1"/>
      <name val="Calibri"/>
      <family val="2"/>
      <scheme val="minor"/>
    </font>
    <font>
      <b/>
      <sz val="12"/>
      <color theme="1"/>
      <name val="Arial   "/>
    </font>
    <font>
      <sz val="18"/>
      <name val="Arial"/>
      <family val="2"/>
    </font>
    <font>
      <b/>
      <sz val="18"/>
      <name val="Arial"/>
      <family val="2"/>
    </font>
  </fonts>
  <fills count="5">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4">
    <xf numFmtId="0" fontId="0" fillId="0" borderId="0" xfId="0"/>
    <xf numFmtId="0" fontId="0" fillId="0" borderId="1" xfId="0" applyBorder="1"/>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164" fontId="2" fillId="0" borderId="1" xfId="0" applyNumberFormat="1" applyFont="1" applyBorder="1"/>
    <xf numFmtId="164" fontId="6" fillId="0" borderId="1" xfId="0" applyNumberFormat="1" applyFont="1" applyBorder="1" applyAlignment="1">
      <alignment horizontal="center" vertical="center"/>
    </xf>
    <xf numFmtId="0" fontId="3" fillId="2" borderId="2" xfId="0" applyFont="1" applyFill="1" applyBorder="1" applyAlignment="1">
      <alignment horizontal="center" vertical="center" wrapText="1"/>
    </xf>
    <xf numFmtId="164" fontId="9" fillId="0" borderId="1" xfId="0" applyNumberFormat="1" applyFont="1" applyBorder="1"/>
    <xf numFmtId="0" fontId="8" fillId="4" borderId="1" xfId="0" applyFont="1" applyFill="1" applyBorder="1" applyAlignment="1" applyProtection="1">
      <alignment horizontal="center" vertical="center" wrapText="1"/>
      <protection hidden="1"/>
    </xf>
    <xf numFmtId="0" fontId="4" fillId="4" borderId="4" xfId="0"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3" xfId="0" applyFont="1" applyFill="1" applyBorder="1" applyAlignment="1" applyProtection="1">
      <alignment horizontal="center" vertical="center" wrapText="1"/>
      <protection hidden="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xf>
    <xf numFmtId="0" fontId="9" fillId="0" borderId="5" xfId="0" applyFont="1" applyBorder="1" applyAlignment="1">
      <alignment horizontal="center"/>
    </xf>
    <xf numFmtId="0" fontId="9" fillId="0" borderId="3" xfId="0" applyFont="1" applyBorder="1" applyAlignment="1">
      <alignment horizontal="center"/>
    </xf>
    <xf numFmtId="0" fontId="10" fillId="0" borderId="1" xfId="0" applyFont="1" applyBorder="1" applyAlignment="1">
      <alignment horizontal="left" wrapText="1"/>
    </xf>
    <xf numFmtId="49" fontId="7" fillId="3" borderId="1" xfId="0" applyNumberFormat="1" applyFont="1" applyFill="1" applyBorder="1" applyAlignment="1" applyProtection="1">
      <alignment horizontal="center" vertical="center" wrapText="1"/>
      <protection hidden="1"/>
    </xf>
    <xf numFmtId="0" fontId="5" fillId="0" borderId="2" xfId="0" applyFont="1" applyBorder="1" applyAlignment="1">
      <alignment horizontal="center" vertical="center" textRotation="90"/>
    </xf>
    <xf numFmtId="0" fontId="5" fillId="0" borderId="6" xfId="0" applyFont="1" applyBorder="1" applyAlignment="1">
      <alignment horizontal="center" vertical="center" textRotation="90"/>
    </xf>
    <xf numFmtId="0" fontId="2"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9357-EB9C-4152-8D20-F25BF2BEE8D9}">
  <sheetPr>
    <pageSetUpPr fitToPage="1"/>
  </sheetPr>
  <dimension ref="B2:L24"/>
  <sheetViews>
    <sheetView tabSelected="1" zoomScale="70" zoomScaleNormal="70" workbookViewId="0">
      <selection activeCell="I8" sqref="I8"/>
    </sheetView>
  </sheetViews>
  <sheetFormatPr baseColWidth="10" defaultColWidth="11.42578125" defaultRowHeight="15"/>
  <cols>
    <col min="3" max="3" width="14.140625" customWidth="1"/>
    <col min="5" max="5" width="60.7109375" bestFit="1" customWidth="1"/>
    <col min="6" max="6" width="13.7109375" bestFit="1" customWidth="1"/>
    <col min="7" max="7" width="12.28515625" bestFit="1" customWidth="1"/>
    <col min="8" max="8" width="12.7109375" bestFit="1" customWidth="1"/>
    <col min="9" max="9" width="19" customWidth="1"/>
    <col min="10" max="10" width="12" bestFit="1" customWidth="1"/>
    <col min="11" max="11" width="14" bestFit="1" customWidth="1"/>
    <col min="12" max="12" width="17.85546875" customWidth="1"/>
  </cols>
  <sheetData>
    <row r="2" spans="2:12" ht="26.25" customHeight="1">
      <c r="B2" s="9" t="s">
        <v>20</v>
      </c>
      <c r="C2" s="9"/>
      <c r="D2" s="9"/>
      <c r="E2" s="9"/>
      <c r="F2" s="9"/>
      <c r="G2" s="9"/>
      <c r="H2" s="9"/>
      <c r="I2" s="9"/>
      <c r="J2" s="9"/>
      <c r="K2" s="9"/>
      <c r="L2" s="9"/>
    </row>
    <row r="3" spans="2:12" ht="80.25" customHeight="1">
      <c r="B3" s="10" t="s">
        <v>12</v>
      </c>
      <c r="C3" s="11"/>
      <c r="D3" s="11" t="s">
        <v>19</v>
      </c>
      <c r="E3" s="11"/>
      <c r="F3" s="11"/>
      <c r="G3" s="11"/>
      <c r="H3" s="11"/>
      <c r="I3" s="11"/>
      <c r="J3" s="11"/>
      <c r="K3" s="11"/>
      <c r="L3" s="12"/>
    </row>
    <row r="4" spans="2:12" ht="53.25" customHeight="1">
      <c r="B4" s="20" t="s">
        <v>13</v>
      </c>
      <c r="C4" s="20"/>
      <c r="D4" s="20"/>
      <c r="E4" s="20"/>
      <c r="F4" s="20"/>
      <c r="G4" s="20"/>
      <c r="H4" s="20"/>
      <c r="I4" s="20"/>
      <c r="J4" s="20"/>
      <c r="K4" s="20"/>
      <c r="L4" s="20"/>
    </row>
    <row r="5" spans="2:12" ht="66">
      <c r="B5" s="4"/>
      <c r="C5" s="2" t="s">
        <v>0</v>
      </c>
      <c r="D5" s="2" t="s">
        <v>1</v>
      </c>
      <c r="E5" s="2" t="s">
        <v>2</v>
      </c>
      <c r="F5" s="2" t="s">
        <v>5</v>
      </c>
      <c r="G5" s="2" t="s">
        <v>6</v>
      </c>
      <c r="H5" s="3" t="s">
        <v>7</v>
      </c>
      <c r="I5" s="3" t="s">
        <v>8</v>
      </c>
      <c r="J5" s="3" t="s">
        <v>9</v>
      </c>
      <c r="K5" s="3" t="s">
        <v>10</v>
      </c>
      <c r="L5" s="3" t="s">
        <v>11</v>
      </c>
    </row>
    <row r="6" spans="2:12" ht="114.75" customHeight="1">
      <c r="B6" s="21" t="s">
        <v>3</v>
      </c>
      <c r="C6" s="2">
        <v>856</v>
      </c>
      <c r="D6" s="2" t="s">
        <v>16</v>
      </c>
      <c r="E6" s="7" t="s">
        <v>15</v>
      </c>
      <c r="F6" s="2"/>
      <c r="G6" s="2"/>
      <c r="H6" s="3"/>
      <c r="I6" s="3"/>
      <c r="J6" s="3"/>
      <c r="K6" s="3"/>
      <c r="L6" s="3"/>
    </row>
    <row r="7" spans="2:12" ht="59.25" customHeight="1">
      <c r="B7" s="22"/>
      <c r="C7" s="2">
        <v>86</v>
      </c>
      <c r="D7" s="2" t="s">
        <v>16</v>
      </c>
      <c r="E7" s="7" t="s">
        <v>14</v>
      </c>
      <c r="F7" s="6"/>
      <c r="G7" s="6"/>
      <c r="H7" s="6"/>
      <c r="I7" s="6"/>
      <c r="J7" s="6"/>
      <c r="K7" s="6"/>
      <c r="L7" s="6"/>
    </row>
    <row r="8" spans="2:12" ht="78.75" customHeight="1">
      <c r="B8" s="22"/>
      <c r="C8" s="2">
        <v>168</v>
      </c>
      <c r="D8" s="2" t="s">
        <v>16</v>
      </c>
      <c r="E8" s="7" t="s">
        <v>17</v>
      </c>
      <c r="F8" s="6"/>
      <c r="G8" s="6"/>
      <c r="H8" s="6"/>
      <c r="I8" s="6"/>
      <c r="J8" s="6"/>
      <c r="K8" s="6"/>
      <c r="L8" s="6"/>
    </row>
    <row r="9" spans="2:12" ht="84.75" customHeight="1">
      <c r="B9" s="22"/>
      <c r="C9" s="2">
        <v>85</v>
      </c>
      <c r="D9" s="2" t="s">
        <v>16</v>
      </c>
      <c r="E9" s="7" t="s">
        <v>18</v>
      </c>
      <c r="F9" s="6"/>
      <c r="G9" s="6"/>
      <c r="H9" s="6"/>
      <c r="I9" s="6"/>
      <c r="J9" s="6"/>
      <c r="K9" s="6"/>
      <c r="L9" s="6"/>
    </row>
    <row r="10" spans="2:12">
      <c r="B10" s="23" t="s">
        <v>4</v>
      </c>
      <c r="C10" s="23"/>
      <c r="D10" s="23"/>
      <c r="E10" s="23"/>
      <c r="F10" s="23"/>
      <c r="G10" s="23"/>
      <c r="H10" s="23"/>
      <c r="I10" s="1"/>
      <c r="J10" s="1"/>
      <c r="K10" s="1"/>
      <c r="L10" s="5">
        <f>SUM(L7:L9)</f>
        <v>0</v>
      </c>
    </row>
    <row r="12" spans="2:12" ht="18.75">
      <c r="B12" s="16" t="s">
        <v>21</v>
      </c>
      <c r="C12" s="17"/>
      <c r="D12" s="17"/>
      <c r="E12" s="17"/>
      <c r="F12" s="17"/>
      <c r="G12" s="17"/>
      <c r="H12" s="17"/>
      <c r="I12" s="17"/>
      <c r="J12" s="17"/>
      <c r="K12" s="18"/>
      <c r="L12" s="8">
        <f>+L10</f>
        <v>0</v>
      </c>
    </row>
    <row r="13" spans="2:12" ht="15" customHeight="1">
      <c r="B13" s="19" t="s">
        <v>22</v>
      </c>
      <c r="C13" s="19"/>
      <c r="D13" s="19"/>
      <c r="E13" s="19"/>
      <c r="F13" s="19"/>
      <c r="G13" s="19"/>
      <c r="H13" s="19"/>
      <c r="I13" s="19"/>
      <c r="J13" s="19"/>
      <c r="K13" s="19"/>
      <c r="L13" s="19"/>
    </row>
    <row r="14" spans="2:12" ht="15" customHeight="1">
      <c r="B14" s="19"/>
      <c r="C14" s="19"/>
      <c r="D14" s="19"/>
      <c r="E14" s="19"/>
      <c r="F14" s="19"/>
      <c r="G14" s="19"/>
      <c r="H14" s="19"/>
      <c r="I14" s="19"/>
      <c r="J14" s="19"/>
      <c r="K14" s="19"/>
      <c r="L14" s="19"/>
    </row>
    <row r="15" spans="2:12" ht="15" customHeight="1">
      <c r="B15" s="19"/>
      <c r="C15" s="19"/>
      <c r="D15" s="19"/>
      <c r="E15" s="19"/>
      <c r="F15" s="19"/>
      <c r="G15" s="19"/>
      <c r="H15" s="19"/>
      <c r="I15" s="19"/>
      <c r="J15" s="19"/>
      <c r="K15" s="19"/>
      <c r="L15" s="19"/>
    </row>
    <row r="16" spans="2:12" ht="15" customHeight="1">
      <c r="B16" s="19"/>
      <c r="C16" s="19"/>
      <c r="D16" s="19"/>
      <c r="E16" s="19"/>
      <c r="F16" s="19"/>
      <c r="G16" s="19"/>
      <c r="H16" s="19"/>
      <c r="I16" s="19"/>
      <c r="J16" s="19"/>
      <c r="K16" s="19"/>
      <c r="L16" s="19"/>
    </row>
    <row r="19" spans="2:12" ht="100.5" customHeight="1">
      <c r="B19" s="13" t="s">
        <v>23</v>
      </c>
      <c r="C19" s="14"/>
      <c r="D19" s="14"/>
      <c r="E19" s="14"/>
      <c r="F19" s="14"/>
      <c r="G19" s="14"/>
      <c r="H19" s="14"/>
      <c r="I19" s="14"/>
      <c r="J19" s="14"/>
      <c r="K19" s="14"/>
      <c r="L19" s="15"/>
    </row>
    <row r="21" spans="2:12" ht="150" customHeight="1">
      <c r="B21" s="13" t="s">
        <v>24</v>
      </c>
      <c r="C21" s="14"/>
      <c r="D21" s="14"/>
      <c r="E21" s="14"/>
      <c r="F21" s="14"/>
      <c r="G21" s="14"/>
      <c r="H21" s="14"/>
      <c r="I21" s="14"/>
      <c r="J21" s="14"/>
      <c r="K21" s="14"/>
      <c r="L21" s="15"/>
    </row>
    <row r="24" spans="2:12" ht="160.5" customHeight="1">
      <c r="B24" s="13" t="s">
        <v>25</v>
      </c>
      <c r="C24" s="14"/>
      <c r="D24" s="14"/>
      <c r="E24" s="14"/>
      <c r="F24" s="14"/>
      <c r="G24" s="14"/>
      <c r="H24" s="14"/>
      <c r="I24" s="14"/>
      <c r="J24" s="14"/>
      <c r="K24" s="14"/>
      <c r="L24" s="15"/>
    </row>
  </sheetData>
  <mergeCells count="11">
    <mergeCell ref="B2:L2"/>
    <mergeCell ref="B3:C3"/>
    <mergeCell ref="D3:L3"/>
    <mergeCell ref="B24:L24"/>
    <mergeCell ref="B12:K12"/>
    <mergeCell ref="B13:L16"/>
    <mergeCell ref="B4:L4"/>
    <mergeCell ref="B6:B9"/>
    <mergeCell ref="B10:H10"/>
    <mergeCell ref="B19:L19"/>
    <mergeCell ref="B21:L21"/>
  </mergeCells>
  <pageMargins left="0.7" right="0.7" top="0.75" bottom="0.75" header="0.3" footer="0.3"/>
  <pageSetup paperSize="9" scale="36"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Servicio de Personal-2DO.SEMES</vt:lpstr>
      <vt:lpstr>'Servicio de Personal-2DO.SEMES'!_Hlk34317606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Alexander Rios</dc:creator>
  <cp:lastModifiedBy>norma elena gonzalez hernandez</cp:lastModifiedBy>
  <cp:lastPrinted>2024-07-04T18:42:19Z</cp:lastPrinted>
  <dcterms:created xsi:type="dcterms:W3CDTF">2024-04-29T13:38:05Z</dcterms:created>
  <dcterms:modified xsi:type="dcterms:W3CDTF">2025-06-27T14:52:43Z</dcterms:modified>
</cp:coreProperties>
</file>