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730"/>
  <workbookPr defaultThemeVersion="166925"/>
  <mc:AlternateContent xmlns:mc="http://schemas.openxmlformats.org/markup-compatibility/2006">
    <mc:Choice Requires="x15">
      <x15ac:absPath xmlns:x15ac="http://schemas.microsoft.com/office/spreadsheetml/2010/11/ac" url="/Users/mauriciobarragan/Desktop/DOCUMENTOS ITS/VERSION 3/"/>
    </mc:Choice>
  </mc:AlternateContent>
  <xr:revisionPtr revIDLastSave="0" documentId="13_ncr:1_{15B0316B-E1E1-E34C-BE2B-09A72CFF8A68}" xr6:coauthVersionLast="45" xr6:coauthVersionMax="45" xr10:uidLastSave="{00000000-0000-0000-0000-000000000000}"/>
  <bookViews>
    <workbookView xWindow="0" yWindow="460" windowWidth="20740" windowHeight="11160" tabRatio="573" xr2:uid="{00000000-000D-0000-FFFF-FFFF00000000}"/>
  </bookViews>
  <sheets>
    <sheet name="MATRIZ DE RIESGOS " sheetId="5" r:id="rId1"/>
    <sheet name="Valoración del Riesgo"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K29" i="5" l="1"/>
  <c r="K27" i="5" l="1"/>
  <c r="K26" i="5"/>
  <c r="K23" i="5"/>
  <c r="K22" i="5"/>
  <c r="K21" i="5"/>
  <c r="K18" i="5"/>
  <c r="K17" i="5"/>
  <c r="K16" i="5"/>
  <c r="K15" i="5"/>
  <c r="K14" i="5"/>
  <c r="K13" i="5"/>
  <c r="K12" i="5"/>
  <c r="K11" i="5"/>
  <c r="K10" i="5"/>
  <c r="K9" i="5"/>
  <c r="L8" i="2" l="1"/>
  <c r="L7" i="2"/>
  <c r="L6" i="2"/>
  <c r="L5" i="2"/>
  <c r="L4" i="2"/>
  <c r="K8" i="2"/>
  <c r="K7" i="2"/>
  <c r="K6" i="2"/>
  <c r="K5" i="2"/>
  <c r="K4" i="2"/>
  <c r="J8" i="2"/>
  <c r="J6" i="2"/>
  <c r="J5" i="2"/>
  <c r="J4" i="2"/>
  <c r="I8" i="2"/>
  <c r="I7" i="2"/>
  <c r="I6" i="2"/>
  <c r="I5" i="2"/>
  <c r="I4" i="2"/>
  <c r="H4" i="2"/>
  <c r="H5" i="2"/>
  <c r="H6" i="2"/>
  <c r="H7" i="2"/>
  <c r="J7" i="2" s="1"/>
  <c r="H8"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Lorena Diaz</author>
  </authors>
  <commentList>
    <comment ref="O12" authorId="0" shapeId="0" xr:uid="{41D79A2E-D18D-4766-839D-8D0CFCA8B62D}">
      <text>
        <r>
          <rPr>
            <b/>
            <sz val="9"/>
            <color indexed="81"/>
            <rFont val="Tahoma"/>
            <family val="2"/>
          </rPr>
          <t>Lorena Diaz
:</t>
        </r>
        <r>
          <rPr>
            <sz val="9"/>
            <color indexed="81"/>
            <rFont val="Tahoma"/>
            <family val="2"/>
          </rPr>
          <t xml:space="preserve">
</t>
        </r>
      </text>
    </comment>
  </commentList>
</comments>
</file>

<file path=xl/sharedStrings.xml><?xml version="1.0" encoding="utf-8"?>
<sst xmlns="http://schemas.openxmlformats.org/spreadsheetml/2006/main" count="399" uniqueCount="171">
  <si>
    <t>INSTITUTO NACIONAL DE VÍAS   -   INVÍAS</t>
  </si>
  <si>
    <t>No.</t>
  </si>
  <si>
    <t>Clase</t>
  </si>
  <si>
    <t>Fuente</t>
  </si>
  <si>
    <t>Etapa</t>
  </si>
  <si>
    <t>Tipo de Riesgo</t>
  </si>
  <si>
    <t>Descripción (Que puede pasar y como puede ocurrir)</t>
  </si>
  <si>
    <t xml:space="preserve">Consecuencia de ocurrencia del evento </t>
  </si>
  <si>
    <t>Probabilidad</t>
  </si>
  <si>
    <t>Impacto</t>
  </si>
  <si>
    <t>Valoración</t>
  </si>
  <si>
    <t>A QUIEN SE ASIGNA</t>
  </si>
  <si>
    <t>TRATAMIENTO/CONTROL A SER IMPLEMENTADO</t>
  </si>
  <si>
    <t>IMPACTO DESPUÉS DEL TRATAMIENTO</t>
  </si>
  <si>
    <t>AFECTA LA EJECUCIÓN DEL CONTRATO</t>
  </si>
  <si>
    <t>RESPONSABLE POR IMPLEMENTAR EL TRATAMIENTO</t>
  </si>
  <si>
    <t>FECHA EN QUE SE INICIA EL TRATAMIENTO</t>
  </si>
  <si>
    <t>MOMENTO EN QUE SE COMPLETA EL TRATAMIENTO</t>
  </si>
  <si>
    <t>MONITOREO Y REVISIÓN</t>
  </si>
  <si>
    <t xml:space="preserve">INVÍAS </t>
  </si>
  <si>
    <t>CONTRATISTA</t>
  </si>
  <si>
    <t>PROBABILIDAD</t>
  </si>
  <si>
    <t>IMPACTO</t>
  </si>
  <si>
    <t>VALORACION</t>
  </si>
  <si>
    <t>CATEGORIA</t>
  </si>
  <si>
    <t>¿CÓMO SE REALIZA  EL MONITOREO?</t>
  </si>
  <si>
    <t>PERIODICIDAD</t>
  </si>
  <si>
    <t>Especifico</t>
  </si>
  <si>
    <t>Externo</t>
  </si>
  <si>
    <t>Ejecución</t>
  </si>
  <si>
    <t>Riesgo Económico</t>
  </si>
  <si>
    <r>
      <t xml:space="preserve">Variación de Precios de los Equipos e Insumos.
</t>
    </r>
    <r>
      <rPr>
        <sz val="10"/>
        <rFont val="Cambria"/>
        <family val="1"/>
      </rPr>
      <t>Se refiere al riesgo que se deriva del comportamiento del mercado, cambios en las divisas, aspectos inflacionarios, etc., que afectan en la fluctuación de los precios o disponibilidad de los equipos e insumos durante la ejecución del contrato.</t>
    </r>
  </si>
  <si>
    <t>Mayores costos para el Contratista</t>
  </si>
  <si>
    <t>Riesgo Medio</t>
  </si>
  <si>
    <t>X</t>
  </si>
  <si>
    <t>Riesgo Bajo</t>
  </si>
  <si>
    <t>SI</t>
  </si>
  <si>
    <t>Contratista</t>
  </si>
  <si>
    <t>Al inicio de la manifestación del riesgo</t>
  </si>
  <si>
    <t>A la terminación de la ocurrencia del evento</t>
  </si>
  <si>
    <t>Conocimiento de mercado</t>
  </si>
  <si>
    <t>Cada vez que se requiera</t>
  </si>
  <si>
    <t>Seguimiento a las entidades gestoras de normas.</t>
  </si>
  <si>
    <t>General</t>
  </si>
  <si>
    <t xml:space="preserve">Externo </t>
  </si>
  <si>
    <t>Imposibilidad parcial o total de desarrollar el proyecto (en cualquiera de sus etapas)</t>
  </si>
  <si>
    <t>Contratista, salvo que ocurra por un acto terrorista.</t>
  </si>
  <si>
    <t>Al inicio de la manifestación y/o evidencia del riesgo</t>
  </si>
  <si>
    <t xml:space="preserve">A partir de la información oficial, información del Contratista, de las Direcciones Territoriales de INVIAS, de las autoridades competentes, se determinan acciones a seguir, para procurar la menor afectación posible. </t>
  </si>
  <si>
    <t>Cuando se presente el evento</t>
  </si>
  <si>
    <t>Riesgo Operacional</t>
  </si>
  <si>
    <t>Interrupciones, demoras.
Mayores costos para el Contratista
Modificación de Estudios y Diseños.</t>
  </si>
  <si>
    <t>El Proponente o Contratista debe verificar las condiciones del contrato y así planear la prestación del servicio</t>
  </si>
  <si>
    <t>Conocimiento del contratista de las condiciones del mercado y los documentos del proceso de selección</t>
  </si>
  <si>
    <t>Interrupciones, demoras, pérdida de información.
Mayores costos para el Contratista. 
Modificación de Estudios y Diseños.</t>
  </si>
  <si>
    <t>Seguimiento a los permisos Permisos Solicitado / Permisos obtenidos</t>
  </si>
  <si>
    <t>Pruebas en Terreno</t>
  </si>
  <si>
    <r>
      <t xml:space="preserve">Insuficiencia de capacidad Instalada de Servicio. </t>
    </r>
    <r>
      <rPr>
        <sz val="10"/>
        <rFont val="Cambria"/>
        <family val="1"/>
      </rPr>
      <t>Se refiere a que el software y el hardware no cuente con la capacidad necesaria para soportar la totalidad de la información que se requiere gestionar.</t>
    </r>
  </si>
  <si>
    <t>Al momento de activar la red de servicios</t>
  </si>
  <si>
    <t>Permanente</t>
  </si>
  <si>
    <t>Con la firma, Acta de Inicio, y con la ejecución del contrato.</t>
  </si>
  <si>
    <t>A la terminación de la ejecución del contrato</t>
  </si>
  <si>
    <t>Verificación de los documentos de soporte del personal requerido y que sea el personal adecuado para la ejecución del contrato. Hojas de Vida</t>
  </si>
  <si>
    <t>Verificación periódica. cada vez que se requiera</t>
  </si>
  <si>
    <r>
      <t xml:space="preserve">Cambio del Equipo de Trabajo. </t>
    </r>
    <r>
      <rPr>
        <sz val="10"/>
        <rFont val="Cambria"/>
        <family val="1"/>
      </rPr>
      <t>Son aquellos que se asocian a la operatividad del contrato y que se refieren a la necesidad de cambiar total o parcialmente el equipo de trabajo del Contratista durante la ejecución del Contrato de manera que se preste el servicio a satisfacción.</t>
    </r>
  </si>
  <si>
    <t>Mayores costos para el Contratista
Realizar mayores reprocesos de Entrenamiento y contratación de personal.</t>
  </si>
  <si>
    <t>Éxito en el cumplimiento de las metas propuestas de Instalación de Equipos.</t>
  </si>
  <si>
    <t>A la terminación del contrato</t>
  </si>
  <si>
    <r>
      <rPr>
        <b/>
        <sz val="10"/>
        <rFont val="Cambria"/>
        <family val="1"/>
      </rPr>
      <t xml:space="preserve">Salarios, Parafiscales, Honorarios.  </t>
    </r>
    <r>
      <rPr>
        <sz val="10"/>
        <rFont val="Cambria"/>
        <family val="1"/>
      </rPr>
      <t xml:space="preserve">Se refiere a la posibilidad que el Contratista, no reconozca o demore los pagos, salarios, honorarios, salud, pensión, ARL, Caja de Compensación y demás obligaciones a sus colaboradores que están al servicio del contratista.  </t>
    </r>
  </si>
  <si>
    <t>Quejas y posibles denuncias laborales y abandono de los puestos o sitios de trabajo.</t>
  </si>
  <si>
    <t xml:space="preserve">El contratista deberá velar por el cumplimiento de las obligaciones laborales y contractuales de sus colaboradores al servicio del contrato suscrito con INVIAS.   </t>
  </si>
  <si>
    <t>Verificación del pago de salarios y aportes parafiscales y honorarios para el caso de contratos por prestación de servicios</t>
  </si>
  <si>
    <t>Permanente Con cada Acta de Pago</t>
  </si>
  <si>
    <t>Riesgo Alto</t>
  </si>
  <si>
    <t>Al inicio de la captura y transmisión de información y datos</t>
  </si>
  <si>
    <t>A la finalización del contrato</t>
  </si>
  <si>
    <t>Mayores costos para el Contratista
Interrupciones, demoras, pérdida de información, reprogramación de servicios.</t>
  </si>
  <si>
    <t>Pruebas de servicio</t>
  </si>
  <si>
    <t>Riesgo Financiero</t>
  </si>
  <si>
    <t>Verificación y aceptación de los aspectos financieros del contrato y del financiamiento.</t>
  </si>
  <si>
    <t>Riesgo Tecnológico</t>
  </si>
  <si>
    <t>Fallas en la prestación de los servicios, sobrecostos en la ejecución del contrato y atrasos en la ejecución del contrato
Mayores costos para el Contratista</t>
  </si>
  <si>
    <t>Acreditación documental de las gestiones de importación.</t>
  </si>
  <si>
    <t>Preparó:</t>
  </si>
  <si>
    <t>Contratista / Dirección Técnica/ ITS</t>
  </si>
  <si>
    <t>VALORACIÓN DEL RIESGO</t>
  </si>
  <si>
    <t>Muy Bajo</t>
  </si>
  <si>
    <t>Bajo</t>
  </si>
  <si>
    <t>Medio</t>
  </si>
  <si>
    <t>Alto</t>
  </si>
  <si>
    <t>Muy Alto</t>
  </si>
  <si>
    <t>Clasificación del Riesgo</t>
  </si>
  <si>
    <t>Rango del Riesgo</t>
  </si>
  <si>
    <t>Riesgo Alto (A)</t>
  </si>
  <si>
    <t>7 A 10</t>
  </si>
  <si>
    <t>RIesgo Medio (M)</t>
  </si>
  <si>
    <t>5 A 6</t>
  </si>
  <si>
    <t>Riesgo Bajo (B)</t>
  </si>
  <si>
    <t>2 A 4</t>
  </si>
  <si>
    <t>Luis Augusto Ortega Pérez</t>
  </si>
  <si>
    <t>Contratista / Dirección de Contratación</t>
  </si>
  <si>
    <t>Desde el inicio del contrato</t>
  </si>
  <si>
    <t>Pruebas de servicio eléctrico</t>
  </si>
  <si>
    <t>Riesgo Regulatorio</t>
  </si>
  <si>
    <r>
      <t xml:space="preserve">Limitaciones a la Conectividad. </t>
    </r>
    <r>
      <rPr>
        <sz val="10"/>
        <rFont val="Cambria"/>
        <family val="1"/>
      </rPr>
      <t>Son aquellos que se asocian a la fase operativa del contrato y que se refieren</t>
    </r>
    <r>
      <rPr>
        <b/>
        <sz val="10"/>
        <rFont val="Cambria"/>
        <family val="1"/>
      </rPr>
      <t xml:space="preserve"> </t>
    </r>
    <r>
      <rPr>
        <sz val="10"/>
        <rFont val="Cambria"/>
        <family val="1"/>
      </rPr>
      <t>a la posibilidad fallas en la conectividad del sistema</t>
    </r>
  </si>
  <si>
    <t>Interrupciones en la transmisión
Mayores costos para el Contratista
Replanteo de Estudios y Diseños.</t>
  </si>
  <si>
    <t>Al momento del restablecimiento de la conectividad</t>
  </si>
  <si>
    <t xml:space="preserve">El contratista deberá garantizar la capacidad instalada a nivel de Hardware y Software, junto con la Operación dando pleno cumplimiento a los ANS. </t>
  </si>
  <si>
    <t>Procesos legales</t>
  </si>
  <si>
    <r>
      <t xml:space="preserve">Fallas y daños en Hardware y Software. </t>
    </r>
    <r>
      <rPr>
        <sz val="10"/>
        <rFont val="Cambria"/>
        <family val="1"/>
      </rPr>
      <t xml:space="preserve">Se refiere a la posibilidad de que el hardware y/o software que estén destinados a la prestación del servicio presenten fallas o daños de carácter técnico, que pueda ocasionar la pérdida de información e imágenes y/o a la necesidad de cambiar total o parcialmente el software o hardware durante la ejecución del Contrato de manera que se preste el servicio a satisfacción. </t>
    </r>
  </si>
  <si>
    <r>
      <t xml:space="preserve">Integración e Interoperabilidad. </t>
    </r>
    <r>
      <rPr>
        <sz val="10"/>
        <rFont val="Cambria"/>
        <family val="1"/>
      </rPr>
      <t>Son aquellos que se asocian específicamente a las fallas de interoperabilidad e integración con otras plataformas o servicios y también a la obsolescencia tecnológica que impida la plena ejecución de estas acciones.</t>
    </r>
  </si>
  <si>
    <t>En contratista deberá garantizar al 100% la funcionalidad y operación del servicio. Deberá contar con un plan de contingencia para mitigar los efectos de la ocurrencia de este riesgo.</t>
  </si>
  <si>
    <t xml:space="preserve">Pérdida de bienes del Contratista. 
Mayores costos para el Contratista 
Retraso de actividades. </t>
  </si>
  <si>
    <t xml:space="preserve">contratistas de Obras, de Estudios y Diseños interventor, Supervisor Invias </t>
  </si>
  <si>
    <t>Al inicio de la ejecución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</si>
  <si>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</si>
  <si>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</si>
  <si>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t>Al inicio de la ejecución del contrato y de manera permanente.</t>
  </si>
  <si>
    <t>Vigilancia permanente de los cambios de salud de los colaboradores</t>
  </si>
  <si>
    <t>Diario</t>
  </si>
  <si>
    <t>"Proyecto Vías Inteligentes"</t>
  </si>
  <si>
    <t>El contratista deberá garantizar la seguridad y protección del bien con la adquisición de amparos y pólizas.</t>
  </si>
  <si>
    <t>El contratista deberá disponer de un SSST así como suministrar los EPP (Elementos de Protección Personal) a los colaboradores al servicio del contrato y/o solicitar a la ARL que los suministre.</t>
  </si>
  <si>
    <t>Categoría</t>
  </si>
  <si>
    <t>Riesgo Sociales o Políticos</t>
  </si>
  <si>
    <r>
      <rPr>
        <b/>
        <sz val="10"/>
        <rFont val="Cambria"/>
        <family val="1"/>
      </rPr>
      <t xml:space="preserve">Orden Público y Seguridad: </t>
    </r>
    <r>
      <rPr>
        <sz val="10"/>
        <rFont val="Cambria"/>
        <family val="1"/>
      </rPr>
      <t>Se refiere a la posible alteración del orden público con ocurrencia de actos vandálicos y/o terroristas, paros, huelgas, asonadas y demás que se sitúen en las zonas de influencia del Proyecto VIAS INTELIGENTES - ITS y retrasen o impidan su desarrollo. El nivel de asunción del riesgo para cada parte dependerá de la responsabilidad que ésta tenga frente al evento en particular que se presente,  en armonía con la constitución y las leyes colombianas (INVIAS como órgano del Estado en armonía con los demás Entes).</t>
    </r>
  </si>
  <si>
    <r>
      <rPr>
        <b/>
        <sz val="10"/>
        <rFont val="Cambria"/>
        <family val="1"/>
      </rPr>
      <t>El contratista deberá:</t>
    </r>
    <r>
      <rPr>
        <sz val="10"/>
        <rFont val="Cambria"/>
        <family val="1"/>
      </rPr>
      <t xml:space="preserve">
- solicitar  información oficial sobre aspectos de orden público en la zonas del Proyecto Vías Inteligentes –ITS– en las cuales se llevaran a cabo las obras de infraestructura e instalación de equipos y cámaras de video. 
- Realizar el aseguramiento de bienes, desde el punto de vista técnico (ver requerimientos técnicos según anexos)  y/o otros mecanismos de aseguramiento.
- Comunicar al INVÍAS cuando se presente una situación de orden público al momento de conocimiento de la novedad. 
- Adoptar las medidas pertinentes conforme a las circunstancias para los cuidados de los equipos y notificación a las autoridades competentes
-Tomar medidas de contingencia para superar atrasos y mitigar los efectos del riesgo.
</t>
    </r>
    <r>
      <rPr>
        <b/>
        <sz val="10"/>
        <rFont val="Cambria"/>
        <family val="1"/>
      </rPr>
      <t xml:space="preserve">El INVÍAS deberá: </t>
    </r>
    <r>
      <rPr>
        <sz val="10"/>
        <rFont val="Cambria"/>
        <family val="1"/>
      </rPr>
      <t xml:space="preserve">
- Apoyar en la consecución de información oficial sobre orden público en las zonas del proyecto.
- Apoyar la gestión ante la Fuerza Pública para el cuidado de los equipos en los casos que se prevea alguna alteración del orden público.</t>
    </r>
  </si>
  <si>
    <t>El contratista deberá disponer de los protocolos y pruebas de funcionamiento de la conectividad
El Contratista deberá prestar el servicio de conectividad, adoptando las alternativas tecnológicas existentes en el mercado, que cumpla con los requerimientos técnicos y los ANS del proceso de selección y al  mismo precio ofrecido en la oferta inicial.
Proponer un sistema de redundancia.</t>
  </si>
  <si>
    <t>Mayores costos para el Contratista
Interrupciones, demoras, pérdida de información, reprogramación de servicios.
Limitación del uso de los servicios e inexistencia de desarrollo y crecimiento de nuevos usuarios.</t>
  </si>
  <si>
    <t>Las respuestas y obtención de lo solicitado ante la interventoría y los supervisores del contrato.</t>
  </si>
  <si>
    <t>Mayores costos para el Contratista
Interrupciones, demoras, pérdida de información, reprogramación de servicios.
Daños en el hardware o software. 
Accidentes laborales de cualquier tipo relacionados con la ejecución del Contrato.
Responsabilidad civil derivada del actuar del personal no idóneo –que será asumida Única y exclusivamente por el Contratista–
Realizar mayores reprocesos de Instalaciones</t>
  </si>
  <si>
    <t>El Contratista deberá garantizar la selección idónea de personal que presentará a la Interventoría y/o el INVÍAS.
El Contratista deberá reemplazar de manera inmediata el personal que no cuente con la competencia funcional para la prestación del servicio, cuando sea requerido por la Interventoría y/o el INVÍAS</t>
  </si>
  <si>
    <t>El Contratista  deberá garantizar una estabilidad organizacional y laboral favorable que mitigue la deserción de personal.
El Contratista deberá garantizar la selección idónea de personal que presentará a la Interventoría y/o el INVÍAS.</t>
  </si>
  <si>
    <t>El Centro de Control de Operaciones dispuesto será el único espacio para el almacenamiento de la información capturada en donde el contratista deberá disponer de protocolos de seguridad conforme a la normatividad de protección de datos y desarrollo de código seguro.</t>
  </si>
  <si>
    <t>En contratista deberá garantizar al 100% la funcionalidad y operación del servicio.  Deberá contar con un plan de contingencia para mitigar los efectos de la ocurrencia de este riesgo. 
Aplicación de los Acuerdos de Niveles de Servicio.</t>
  </si>
  <si>
    <r>
      <t xml:space="preserve">Daños por fallas eléctricas. </t>
    </r>
    <r>
      <rPr>
        <sz val="10"/>
        <rFont val="Cambria"/>
        <family val="1"/>
      </rPr>
      <t>Se refiere a la posibilidad de que se presenten daños a los equipos y demás elementos de la instalación necesarios para el funcionamiento.</t>
    </r>
  </si>
  <si>
    <t>Deficiente instalación eléctrica, sobrecargas sin la debida protección, manipulación indebida.</t>
  </si>
  <si>
    <t>El contratista deberá seguir los protocolos establecidos de instalación, verificación y comprobación  de la fuente de energía eléctrica, sus acometidas y pruebas de suministro de energía.</t>
  </si>
  <si>
    <t>Fuente de la valoración de los Riesgos: Manual de elaboración de los riesgos de Colombia Compra Eficiente</t>
  </si>
  <si>
    <t>Documentos del balance General del proyecto</t>
  </si>
  <si>
    <t>Tres meses antes de terminar entrega del balance general del proyecto.</t>
  </si>
  <si>
    <t>El Contratista deberá planear y estructurar protocolos de empalme para evitar la fuga y perdida de información.</t>
  </si>
  <si>
    <t xml:space="preserve">Contratista </t>
  </si>
  <si>
    <t>El Contratista deberá preparar sus costos y gastos teniendo en cuenta las posibles variaciones de precios de los equipos e insumos a adquirir y servicios a prestar.
Con la presentación de la Oferta, el Proponente o Contratista acepta que durante la ejecución del contrato, mantendrá los precios ofrecidos en la oferta.
El Proponente o Contratista deberá tener en consideración todas las herramientas financieras que le ayuden a mitigar ese riesgo.</t>
  </si>
  <si>
    <r>
      <t xml:space="preserve">Es responsabilidad del Proponente las cargas tributarias que les son exigibles y con
base en ello realizar su ofrecimiento, de acuerdo con lo establecido en los Pliegos de Condiciones y
los demás documentos previos.
Con la presentación de la Oferta, el Proponente acepta que para la prestación del servicio, asumirá los riesgos tributarios durante la ejecución del contrato, manteniendo los precios ofrecidos en la oferta.
</t>
    </r>
    <r>
      <rPr>
        <sz val="10"/>
        <color rgb="FFFF0000"/>
        <rFont val="Cambria"/>
        <family val="1"/>
      </rPr>
      <t xml:space="preserve">
</t>
    </r>
  </si>
  <si>
    <r>
      <t>Pérdida o deterioro de los bienes e Insumos.</t>
    </r>
    <r>
      <rPr>
        <sz val="10"/>
        <rFont val="Cambria"/>
        <family val="1"/>
      </rPr>
      <t xml:space="preserve">  Se refiere a la posibilidad de que durante la ejecución del contrato se presenten hurtos, daños o cualquier afectación a los bienes e insumos que impidan su correcto funcionamiento.</t>
    </r>
  </si>
  <si>
    <r>
      <t xml:space="preserve">Estudios y Diseños. </t>
    </r>
    <r>
      <rPr>
        <sz val="10"/>
        <rFont val="Cambria"/>
        <family val="1"/>
      </rPr>
      <t>Son aquellos que se asocian a la operatividad del contrato y se refiere a la posibilidad de que exista una intervensión y/o modificación en las areas previamente definidias para la instalación de los dispositivos.</t>
    </r>
  </si>
  <si>
    <r>
      <t xml:space="preserve">Licenciamientos y Autorizaciones.  </t>
    </r>
    <r>
      <rPr>
        <sz val="10"/>
        <rFont val="Cambria"/>
        <family val="1"/>
      </rPr>
      <t>Son aquellos que se asocian a la operatividad del contrato y que se refieren a la consecución de los permisos, licencias, autorizaciones, y demás que sean necesarios para la instalación y operación de los equipos.</t>
    </r>
  </si>
  <si>
    <t>El Contratista tramitará y gestionará los permisos, licencias, autorizaciones y acompañamiento ante las autoridades competentes para la ejecución del contrato. El INVIAS apoyará en el cumplimiento de la obligación, después de que el Contratista radique la información de los trabajos a realizar ante las entidades competentes.</t>
  </si>
  <si>
    <r>
      <rPr>
        <b/>
        <sz val="10"/>
        <rFont val="Cambria"/>
        <family val="1"/>
      </rPr>
      <t xml:space="preserve">Disposición de Personal no idóneo. </t>
    </r>
    <r>
      <rPr>
        <sz val="10"/>
        <rFont val="Cambria"/>
        <family val="1"/>
      </rPr>
      <t>Son aquellos que se asocian a la operatividad del contrato y que consiste en asignar por parte del Contratista, personal sin las competencias funcionales, capacitación o entrenamiento para la ejecución de las labores de montaje de estructuras, instalación de equipos, puesta en funcionamiento y demás que se requieran para ejecutar el Contrato en cualquiera de sus etapas.</t>
    </r>
  </si>
  <si>
    <r>
      <t>Seguridad y Salud en el Trabajo.</t>
    </r>
    <r>
      <rPr>
        <sz val="10"/>
        <rFont val="Cambria"/>
        <family val="1"/>
      </rPr>
      <t xml:space="preserve"> Se refiere a la posibilidad que el contratista no disponga de un SSST certificado; así como también el riesgo a que no  suministre  a sus colaboradores durante la ejecución del contrato los Elementos de Protección Personal EPP y las Certificaciones que se requiera (trabajos en alturas, espacios confinados, riesgo electrico y demas pertinentes).</t>
    </r>
  </si>
  <si>
    <t>Accidentes de trabajo 
Responsabilidad civil derivada del actuar del personal no idóneo –que será asumida Única y exclusivamente por el Contratista–</t>
  </si>
  <si>
    <t>Posible exposición a Riegos Biológicos
Deterioro notorio y grave de la salud y posible contagio</t>
  </si>
  <si>
    <t>La aplicación preventiva de las medidas de Bioseguridad, vigentes durante la ejecución del contrato, establecidas por las Autoridades de Salud en Colombia y sus respectivos Protocolos y el cumplimiento de la Resolución 0312 de 2019, Informar de inmediato las novedades de salud.</t>
  </si>
  <si>
    <r>
      <t xml:space="preserve">Protección de Datos Ciber seguridad. </t>
    </r>
    <r>
      <rPr>
        <sz val="10"/>
        <rFont val="Cambria"/>
        <family val="1"/>
      </rPr>
      <t>Se refiere a la posibilidad que la información y datos capturados sean manipulados sin la autorización de INVIAS</t>
    </r>
    <r>
      <rPr>
        <b/>
        <sz val="10"/>
        <rFont val="Cambria"/>
        <family val="1"/>
      </rPr>
      <t xml:space="preserve"> </t>
    </r>
    <r>
      <rPr>
        <sz val="10"/>
        <rFont val="Cambria"/>
        <family val="1"/>
      </rPr>
      <t>y/o la autoridad competente, o sean manipulados de manera fraudulenta por terceros como Hackers.</t>
    </r>
  </si>
  <si>
    <t>El contratista deberá dar estricto cumplimiento a las normas vigentes de protección y manejo de la información y elaboración de código seguro, velando así mismo por la confidencialidad y custodia de los datos capturados.</t>
  </si>
  <si>
    <r>
      <t xml:space="preserve">Presencia de Riesgos Biológicos. </t>
    </r>
    <r>
      <rPr>
        <sz val="10"/>
        <color theme="1"/>
        <rFont val="Cambria"/>
        <family val="1"/>
      </rPr>
      <t xml:space="preserve">Se refiere a la posibilidad que durante la ejecución del contrato, los colaboradores del contratista, presenten síntomas de enfermedades altamente contagiosas y que puedan afectar y deteriorar la Salud del Personal. </t>
    </r>
  </si>
  <si>
    <r>
      <t xml:space="preserve">Demoras en los tramites para la importación y nacionalización de los bienes. </t>
    </r>
    <r>
      <rPr>
        <sz val="10"/>
        <rFont val="Cambria"/>
        <family val="1"/>
      </rPr>
      <t>Son aquellas situaciones imputables al contratista que retrasen los trámites necesarios para la realización de las Importaciones (desconocimiento de normatividad de importaciones, despachos, embalajes, gastos de nacionalización y demás procesos requeridos) que afectan la ejecución normal del contrato.</t>
    </r>
  </si>
  <si>
    <t>Planear la gestión de importación y nacionalización, identificando rutas críticas e incluyendo proveedores alternos con la finalidad de mitigar los riesgos asociados a esta.
Planear y documentar a profundidad los procesos, procedimientos y registros aduaneros previo al inicio de las actividades de importación. 
El Contratista deberá acreditar la presente gestión en las fases de planeación del contrato.</t>
  </si>
  <si>
    <r>
      <rPr>
        <b/>
        <sz val="10"/>
        <color theme="1"/>
        <rFont val="Cambria"/>
        <family val="1"/>
      </rPr>
      <t xml:space="preserve">Fallas o Errores en los Procesos y Protocolos de Empalme a la Finalización del Contrato. </t>
    </r>
    <r>
      <rPr>
        <sz val="10"/>
        <color theme="1"/>
        <rFont val="Cambria"/>
        <family val="1"/>
      </rPr>
      <t>Se refiere a la posibilidad de que se presente dificultades operacionales y tecnicas durante la transición y entrega por parte del contratista al INVIAS y/o al nuevo Contratista.</t>
    </r>
  </si>
  <si>
    <t>Errores y/u omisiones de la información durante la fase de empalme final del contrato, perdida de información y dificultades para la toma de decisiones.</t>
  </si>
  <si>
    <r>
      <rPr>
        <b/>
        <sz val="10"/>
        <rFont val="Cambria"/>
        <family val="1"/>
      </rPr>
      <t xml:space="preserve">Riesgos de Condiciones Financieras. </t>
    </r>
    <r>
      <rPr>
        <sz val="10"/>
        <rFont val="Cambria"/>
        <family val="1"/>
      </rPr>
      <t>Son aquellos que se derivan de los efectos provenientes de las variaciones de las tasas de interés, plazos, tasas de cambio, ajustes por inflación, devaluación, variaciones cambiarias, financieras y otras variables del mercado, frente a las estimaciones iniciales del contratista que puedan afectar las utilidades esperadas o generar perdidas. Riesgos de las acciones encaminadas a la administración, consecución y disponibilidad oportuna de recursos financieros propios o por medio de créditos en moneda nacional o extranjera para el cumplimiento del objeto contractual en los plazos fijados para tal efecto.</t>
    </r>
  </si>
  <si>
    <t>El contratista, deberá realizar una optima planeación financiera y flujo de caja de todo el proyecto, para garantizar la disponibilidad oportuna de recursos durante la ejecución del contrato.</t>
  </si>
  <si>
    <r>
      <t xml:space="preserve">Variación en Precios por Impuestos, Gravámenes, Aranceles y demás tributos. </t>
    </r>
    <r>
      <rPr>
        <sz val="10"/>
        <color theme="1"/>
        <rFont val="Cambria"/>
        <family val="1"/>
      </rPr>
      <t xml:space="preserve"> Se refiere a impuestos, tasas, gravamenes y contribuciones establecidas por las diferentes autoridades nacionales, departamentales o municipales y dentro de estos mismos niveles territoriales, las contribuciones, tasas, derechos y tarifas establecidas por las diferentes autoridades que afecten el contrato y las actividades que de el se deriven.</t>
    </r>
  </si>
  <si>
    <t>Afectación en los precios inicialmente establecidos</t>
  </si>
  <si>
    <r>
      <t xml:space="preserve">Protección en la Nube. </t>
    </r>
    <r>
      <rPr>
        <sz val="10"/>
        <rFont val="Cambria"/>
        <family val="1"/>
      </rPr>
      <t>Se refiere a la posibilidad que tanto la nube como la información a almacenar en ella, sea vulnerada en su aseguramiento, confidencialidad e integralidad, tanto de los datos como de los sistemas que la procesan y que esta sea manipula de manera fraudulenta por terceros como Hackers.</t>
    </r>
  </si>
  <si>
    <t>El contratista deberá disponer permanentemente de todas las herramientas necesarias para velar por  aseguramiento, confidencialidad e integralidad de la nube y toda la información almacenada en ella, guardando así confidencialidad y custodia de los datos capturados.</t>
  </si>
  <si>
    <t>El Centro de Control de Operaciones tanto con sus servidores fisicos como los dispuestos en la nube, será el único espacio para el almacenamiento de la información capturada en donde el contratista deberá disponer de protocolos de seguridad conforme a la normatividad de protección de datos y la gestión de la seguridad de la información.</t>
  </si>
  <si>
    <t>Cindy Lorena Díaz Murillo</t>
  </si>
  <si>
    <t>William Fernando Camargo Triana</t>
  </si>
  <si>
    <t>MATRIZ DE RIESGOS - LICITACIÓN PÚBLICA No. LP-DT-038-2020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</si>
</sst>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name val="Arial"/>
      <family val="2"/>
    </font>
    <font>
      <sz val="9"/>
      <color theme="1"/>
      <name val="Calibri"/>
      <family val="2"/>
      <scheme val="minor"/>
    </font>
    <font>
      <sz val="10"/>
      <color theme="1"/>
      <name val="Arial"/>
      <family val="2"/>
    </font>
    <font>
      <b/>
      <sz val="10"/>
      <color indexed="8"/>
      <name val="Cambria"/>
      <family val="1"/>
    </font>
    <font>
      <b/>
      <sz val="11"/>
      <color indexed="8"/>
      <name val="Cambria"/>
      <family val="1"/>
    </font>
    <font>
      <sz val="10"/>
      <name val="Cambria"/>
      <family val="1"/>
    </font>
    <font>
      <sz val="10"/>
      <color theme="1"/>
      <name val="Cambria"/>
      <family val="1"/>
    </font>
    <font>
      <b/>
      <sz val="10"/>
      <name val="Cambria"/>
      <family val="1"/>
    </font>
    <font>
      <b/>
      <sz val="10"/>
      <color theme="1"/>
      <name val="Cambria"/>
      <family val="1"/>
    </font>
    <font>
      <sz val="10"/>
      <color rgb="FFFF0000"/>
      <name val="Cambria"/>
      <family val="1"/>
    </font>
    <font>
      <sz val="9"/>
      <color indexed="81"/>
      <name val="Tahoma"/>
      <family val="2"/>
    </font>
    <font>
      <b/>
      <sz val="9"/>
      <color indexed="81"/>
      <name val="Tahoma"/>
      <family val="2"/>
    </font>
    <font>
      <sz val="11"/>
      <color theme="1"/>
      <name val="Cambria"/>
      <family val="1"/>
    </font>
    <font>
      <b/>
      <sz val="16"/>
      <color theme="1"/>
      <name val="Cambria"/>
      <family val="1"/>
    </font>
    <font>
      <b/>
      <sz val="12"/>
      <color theme="1"/>
      <name val="Cambria"/>
      <family val="1"/>
    </font>
    <font>
      <b/>
      <sz val="10"/>
      <color rgb="FF000000"/>
      <name val="Cambria"/>
      <family val="1"/>
    </font>
    <font>
      <sz val="9"/>
      <color theme="1"/>
      <name val="Cambria"/>
      <family val="1"/>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0000"/>
        <bgColor indexed="64"/>
      </patternFill>
    </fill>
    <fill>
      <patternFill patternType="solid">
        <fgColor rgb="FFFFFF00"/>
        <bgColor indexed="64"/>
      </patternFill>
    </fill>
    <fill>
      <patternFill patternType="solid">
        <fgColor rgb="FF00B050"/>
        <bgColor indexed="64"/>
      </patternFill>
    </fill>
    <fill>
      <patternFill patternType="solid">
        <fgColor theme="0" tint="-0.249977111117893"/>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style="medium">
        <color auto="1"/>
      </right>
      <top style="thin">
        <color auto="1"/>
      </top>
      <bottom/>
      <diagonal/>
    </border>
    <border>
      <left style="medium">
        <color indexed="64"/>
      </left>
      <right style="medium">
        <color indexed="64"/>
      </right>
      <top style="medium">
        <color indexed="64"/>
      </top>
      <bottom style="medium">
        <color indexed="64"/>
      </bottom>
      <diagonal/>
    </border>
    <border>
      <left style="thin">
        <color auto="1"/>
      </left>
      <right/>
      <top/>
      <bottom/>
      <diagonal/>
    </border>
  </borders>
  <cellStyleXfs count="3">
    <xf numFmtId="0" fontId="0" fillId="0" borderId="0"/>
    <xf numFmtId="0" fontId="1" fillId="0" borderId="0"/>
    <xf numFmtId="9" fontId="1" fillId="0" borderId="0" applyFont="0" applyFill="0" applyBorder="0" applyAlignment="0" applyProtection="0"/>
  </cellStyleXfs>
  <cellXfs count="82">
    <xf numFmtId="0" fontId="0" fillId="0" borderId="0" xfId="0"/>
    <xf numFmtId="0" fontId="0" fillId="0" borderId="0" xfId="0" applyFont="1" applyFill="1"/>
    <xf numFmtId="0" fontId="2" fillId="0" borderId="0" xfId="0" applyFont="1" applyFill="1"/>
    <xf numFmtId="0" fontId="3" fillId="0" borderId="1" xfId="0" applyFont="1" applyBorder="1" applyAlignment="1">
      <alignment horizontal="center" vertical="center"/>
    </xf>
    <xf numFmtId="0" fontId="0" fillId="3" borderId="1" xfId="0" applyFill="1" applyBorder="1" applyAlignment="1">
      <alignment horizontal="center" vertical="center"/>
    </xf>
    <xf numFmtId="0" fontId="0" fillId="0" borderId="0" xfId="0" applyAlignment="1">
      <alignment horizontal="center" vertical="center"/>
    </xf>
    <xf numFmtId="0" fontId="0" fillId="6" borderId="1" xfId="0" applyFill="1" applyBorder="1" applyAlignment="1">
      <alignment horizontal="center" vertical="center"/>
    </xf>
    <xf numFmtId="0" fontId="0" fillId="5" borderId="1" xfId="0" applyFill="1" applyBorder="1" applyAlignment="1">
      <alignment horizontal="center" vertical="center"/>
    </xf>
    <xf numFmtId="0" fontId="0" fillId="4" borderId="1" xfId="0" applyFill="1" applyBorder="1" applyAlignment="1">
      <alignment horizontal="center" vertical="center"/>
    </xf>
    <xf numFmtId="0" fontId="6" fillId="2" borderId="1" xfId="0" applyFont="1" applyFill="1" applyBorder="1" applyAlignment="1">
      <alignment horizontal="center" vertical="center"/>
    </xf>
    <xf numFmtId="0" fontId="6" fillId="2" borderId="1" xfId="0" applyFont="1" applyFill="1" applyBorder="1" applyAlignment="1">
      <alignment horizontal="center" vertical="center" textRotation="90"/>
    </xf>
    <xf numFmtId="0" fontId="8" fillId="2"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8" fillId="2" borderId="1" xfId="0" applyFont="1" applyFill="1" applyBorder="1" applyAlignment="1">
      <alignment horizontal="center" vertical="center"/>
    </xf>
    <xf numFmtId="0" fontId="6" fillId="2" borderId="1" xfId="0" applyFont="1" applyFill="1" applyBorder="1" applyAlignment="1">
      <alignment horizontal="center" vertical="center" textRotation="90" wrapText="1"/>
    </xf>
    <xf numFmtId="0" fontId="6" fillId="2" borderId="4" xfId="0" applyFont="1" applyFill="1" applyBorder="1" applyAlignment="1">
      <alignment horizontal="center" vertical="center" wrapText="1"/>
    </xf>
    <xf numFmtId="0" fontId="7" fillId="2" borderId="1" xfId="0" applyFont="1" applyFill="1" applyBorder="1" applyAlignment="1">
      <alignment horizontal="center" vertical="center" textRotation="90"/>
    </xf>
    <xf numFmtId="0" fontId="9"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center" vertical="center"/>
    </xf>
    <xf numFmtId="0" fontId="7" fillId="2" borderId="10"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3" fillId="0" borderId="0" xfId="0" applyFont="1" applyFill="1"/>
    <xf numFmtId="0" fontId="13" fillId="0" borderId="2" xfId="0" applyFont="1" applyBorder="1"/>
    <xf numFmtId="0" fontId="13" fillId="0" borderId="3" xfId="0" applyFont="1" applyBorder="1"/>
    <xf numFmtId="0" fontId="13" fillId="2" borderId="0" xfId="0" applyFont="1" applyFill="1"/>
    <xf numFmtId="0" fontId="7" fillId="2" borderId="0" xfId="0" applyFont="1" applyFill="1"/>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1" xfId="0" applyFont="1" applyBorder="1" applyAlignment="1">
      <alignment horizontal="center" vertical="center" textRotation="90"/>
    </xf>
    <xf numFmtId="0" fontId="9"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7" fillId="0" borderId="1" xfId="0" applyFont="1" applyFill="1" applyBorder="1" applyAlignment="1">
      <alignment horizontal="center" vertical="center" wrapText="1"/>
    </xf>
    <xf numFmtId="0" fontId="9" fillId="0" borderId="1"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1" xfId="0" applyFont="1" applyFill="1" applyBorder="1"/>
    <xf numFmtId="0" fontId="9" fillId="0" borderId="1" xfId="0" applyFont="1" applyFill="1" applyBorder="1" applyAlignment="1">
      <alignment horizontal="center" vertical="center" wrapText="1"/>
    </xf>
    <xf numFmtId="0" fontId="17" fillId="0" borderId="0" xfId="0" applyFont="1" applyFill="1"/>
    <xf numFmtId="0" fontId="8" fillId="0" borderId="1" xfId="0" applyFont="1" applyFill="1" applyBorder="1" applyAlignment="1">
      <alignment horizontal="center" vertical="center"/>
    </xf>
    <xf numFmtId="0" fontId="6" fillId="0" borderId="1" xfId="0" applyFont="1" applyFill="1" applyBorder="1" applyAlignment="1">
      <alignment horizontal="center" vertical="center" textRotation="90"/>
    </xf>
    <xf numFmtId="0" fontId="6" fillId="0" borderId="1" xfId="0" applyFont="1" applyFill="1" applyBorder="1" applyAlignment="1">
      <alignment horizontal="center" vertical="center"/>
    </xf>
    <xf numFmtId="0" fontId="6" fillId="0" borderId="2"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17" fillId="0" borderId="0" xfId="0" applyFont="1" applyFill="1" applyAlignment="1"/>
    <xf numFmtId="9" fontId="4" fillId="0" borderId="11" xfId="2" applyFont="1" applyFill="1" applyBorder="1" applyAlignment="1">
      <alignment horizontal="center" vertical="center" wrapText="1"/>
    </xf>
    <xf numFmtId="9" fontId="4" fillId="0" borderId="12" xfId="2" applyFont="1" applyFill="1" applyBorder="1" applyAlignment="1">
      <alignment horizontal="center" vertical="center" wrapText="1"/>
    </xf>
    <xf numFmtId="9" fontId="4" fillId="0" borderId="7" xfId="2" applyFont="1" applyFill="1" applyBorder="1" applyAlignment="1">
      <alignment horizontal="center" vertical="center" wrapText="1"/>
    </xf>
    <xf numFmtId="9" fontId="4" fillId="0" borderId="5" xfId="2" applyFont="1" applyFill="1" applyBorder="1" applyAlignment="1">
      <alignment horizontal="center" vertical="center" wrapText="1"/>
    </xf>
    <xf numFmtId="9" fontId="4" fillId="0" borderId="8" xfId="2" applyFont="1" applyFill="1" applyBorder="1" applyAlignment="1">
      <alignment horizontal="center" vertical="center" wrapText="1"/>
    </xf>
    <xf numFmtId="9" fontId="4" fillId="0" borderId="13" xfId="2" applyFont="1" applyFill="1" applyBorder="1" applyAlignment="1">
      <alignment horizontal="center" vertical="center" wrapText="1"/>
    </xf>
    <xf numFmtId="9" fontId="4" fillId="0" borderId="9" xfId="2" applyFont="1" applyFill="1" applyBorder="1" applyAlignment="1">
      <alignment horizontal="center" vertical="center" wrapText="1"/>
    </xf>
    <xf numFmtId="9" fontId="4" fillId="0" borderId="2" xfId="2" applyFont="1" applyFill="1" applyBorder="1" applyAlignment="1">
      <alignment horizontal="center" vertical="center" wrapText="1"/>
    </xf>
    <xf numFmtId="9" fontId="4" fillId="0" borderId="3" xfId="2" applyFont="1" applyFill="1" applyBorder="1" applyAlignment="1">
      <alignment horizontal="center" vertical="center" wrapText="1"/>
    </xf>
    <xf numFmtId="9" fontId="4" fillId="0" borderId="6" xfId="2" applyFont="1" applyFill="1" applyBorder="1" applyAlignment="1">
      <alignment horizontal="center" vertical="center" wrapText="1"/>
    </xf>
    <xf numFmtId="9" fontId="4" fillId="0" borderId="4" xfId="2" applyFont="1" applyFill="1" applyBorder="1" applyAlignment="1">
      <alignment horizontal="center" vertical="center" wrapText="1"/>
    </xf>
    <xf numFmtId="0" fontId="4" fillId="0" borderId="7" xfId="1" applyFont="1" applyFill="1" applyBorder="1" applyAlignment="1">
      <alignment horizontal="center" vertical="center" textRotation="90" wrapText="1"/>
    </xf>
    <xf numFmtId="0" fontId="4" fillId="0" borderId="8" xfId="1" applyFont="1" applyFill="1" applyBorder="1" applyAlignment="1">
      <alignment horizontal="center" vertical="center" textRotation="90"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6" xfId="0" applyFont="1" applyBorder="1" applyAlignment="1">
      <alignment horizontal="center" vertical="center" wrapText="1"/>
    </xf>
    <xf numFmtId="0" fontId="9"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15" fillId="0" borderId="2" xfId="0" applyFont="1" applyBorder="1" applyAlignment="1">
      <alignment horizontal="center" vertical="center"/>
    </xf>
    <xf numFmtId="0" fontId="15" fillId="0" borderId="3" xfId="0" applyFont="1" applyBorder="1" applyAlignment="1">
      <alignment horizontal="center" vertical="center"/>
    </xf>
    <xf numFmtId="0" fontId="15" fillId="0" borderId="6" xfId="0" applyFont="1" applyBorder="1" applyAlignment="1">
      <alignment horizontal="center" vertical="center"/>
    </xf>
    <xf numFmtId="0" fontId="4" fillId="0" borderId="5" xfId="1" applyFont="1" applyFill="1" applyBorder="1" applyAlignment="1">
      <alignment horizontal="center" vertical="center" textRotation="90" wrapText="1"/>
    </xf>
    <xf numFmtId="0" fontId="5" fillId="0" borderId="7" xfId="1" applyFont="1" applyFill="1" applyBorder="1" applyAlignment="1">
      <alignment horizontal="center" vertical="center" wrapText="1"/>
    </xf>
    <xf numFmtId="0" fontId="5" fillId="0" borderId="5" xfId="1" applyFont="1" applyFill="1" applyBorder="1" applyAlignment="1">
      <alignment horizontal="center" vertical="center" wrapText="1"/>
    </xf>
    <xf numFmtId="0" fontId="5" fillId="0" borderId="8" xfId="1" applyFont="1" applyFill="1" applyBorder="1" applyAlignment="1">
      <alignment horizontal="center" vertical="center" wrapText="1"/>
    </xf>
    <xf numFmtId="0" fontId="17" fillId="0" borderId="0" xfId="0" applyFont="1" applyFill="1" applyAlignment="1">
      <alignment horizontal="left"/>
    </xf>
    <xf numFmtId="0" fontId="13" fillId="0" borderId="15" xfId="0" applyFont="1" applyFill="1" applyBorder="1" applyAlignment="1">
      <alignment horizontal="center"/>
    </xf>
    <xf numFmtId="0" fontId="13" fillId="0" borderId="0" xfId="0" applyFont="1" applyFill="1" applyBorder="1" applyAlignment="1">
      <alignment horizontal="center"/>
    </xf>
    <xf numFmtId="0" fontId="3" fillId="7" borderId="14" xfId="0" applyFont="1" applyFill="1" applyBorder="1" applyAlignment="1">
      <alignment horizontal="center" vertical="center" wrapText="1"/>
    </xf>
    <xf numFmtId="0" fontId="0" fillId="0" borderId="1" xfId="0" applyBorder="1" applyAlignment="1">
      <alignment horizontal="center" vertical="center"/>
    </xf>
    <xf numFmtId="0" fontId="3" fillId="4" borderId="14" xfId="0" applyFont="1" applyFill="1" applyBorder="1" applyAlignment="1">
      <alignment horizontal="center"/>
    </xf>
    <xf numFmtId="0" fontId="3" fillId="5" borderId="14" xfId="0" applyFont="1" applyFill="1" applyBorder="1" applyAlignment="1">
      <alignment horizontal="center"/>
    </xf>
    <xf numFmtId="0" fontId="3" fillId="6" borderId="14" xfId="0" applyFont="1" applyFill="1" applyBorder="1" applyAlignment="1">
      <alignment horizontal="center"/>
    </xf>
  </cellXfs>
  <cellStyles count="3">
    <cellStyle name="Normal" xfId="0" builtinId="0"/>
    <cellStyle name="Normal 2" xfId="1" xr:uid="{00000000-0005-0000-0000-000001000000}"/>
    <cellStyle name="Porcentu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209550</xdr:colOff>
      <xdr:row>5</xdr:row>
      <xdr:rowOff>0</xdr:rowOff>
    </xdr:from>
    <xdr:to>
      <xdr:col>3</xdr:col>
      <xdr:colOff>219075</xdr:colOff>
      <xdr:row>5</xdr:row>
      <xdr:rowOff>0</xdr:rowOff>
    </xdr:to>
    <xdr:sp macro="" textlink="">
      <xdr:nvSpPr>
        <xdr:cNvPr id="3" name="Object 2" hidden="1">
          <a:extLst>
            <a:ext uri="{63B3BB69-23CF-44E3-9099-C40C66FF867C}">
              <a14:compatExt xmlns:a14="http://schemas.microsoft.com/office/drawing/2010/main" spid="_x0000_s1026"/>
            </a:ext>
            <a:ext uri="{FF2B5EF4-FFF2-40B4-BE49-F238E27FC236}">
              <a16:creationId xmlns:a16="http://schemas.microsoft.com/office/drawing/2014/main" id="{00000000-0008-0000-0000-000003000000}"/>
            </a:ext>
          </a:extLst>
        </xdr:cNvPr>
        <xdr:cNvSpPr/>
      </xdr:nvSpPr>
      <xdr:spPr bwMode="auto">
        <a:xfrm>
          <a:off x="352425" y="95250"/>
          <a:ext cx="542925"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xdr:col>
          <xdr:colOff>50800</xdr:colOff>
          <xdr:row>1</xdr:row>
          <xdr:rowOff>25400</xdr:rowOff>
        </xdr:from>
        <xdr:to>
          <xdr:col>3</xdr:col>
          <xdr:colOff>215900</xdr:colOff>
          <xdr:row>1</xdr:row>
          <xdr:rowOff>673100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png"/><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Z43"/>
  <sheetViews>
    <sheetView tabSelected="1" topLeftCell="O1" zoomScale="69" zoomScaleNormal="110" workbookViewId="0">
      <selection activeCell="Y9" sqref="Y9"/>
    </sheetView>
  </sheetViews>
  <sheetFormatPr baseColWidth="10" defaultColWidth="10.83203125" defaultRowHeight="15" x14ac:dyDescent="0.2"/>
  <cols>
    <col min="1" max="1" width="2.1640625" style="1" customWidth="1"/>
    <col min="2" max="6" width="4" style="1" customWidth="1"/>
    <col min="7" max="7" width="35.6640625" style="1" customWidth="1"/>
    <col min="8" max="8" width="22" style="1" customWidth="1"/>
    <col min="9" max="11" width="6.1640625" style="1" customWidth="1"/>
    <col min="12" max="12" width="13.33203125" style="1" customWidth="1"/>
    <col min="13" max="13" width="9.5" style="1" customWidth="1"/>
    <col min="14" max="14" width="14.5" style="1" customWidth="1"/>
    <col min="15" max="15" width="84.5" style="1" customWidth="1"/>
    <col min="16" max="18" width="5.83203125" style="1" customWidth="1"/>
    <col min="19" max="19" width="9" style="1" customWidth="1"/>
    <col min="20" max="20" width="11.5" style="1" bestFit="1" customWidth="1"/>
    <col min="21" max="21" width="17.5" style="1" bestFit="1" customWidth="1"/>
    <col min="22" max="22" width="19.5" style="1" bestFit="1" customWidth="1"/>
    <col min="23" max="23" width="15.6640625" style="1" customWidth="1"/>
    <col min="24" max="24" width="26.5" style="1" customWidth="1"/>
    <col min="25" max="25" width="22" style="1" customWidth="1"/>
    <col min="26" max="16384" width="10.83203125" style="1"/>
  </cols>
  <sheetData>
    <row r="1" spans="2:25" s="25" customFormat="1" ht="14" x14ac:dyDescent="0.15"/>
    <row r="2" spans="2:25" s="25" customFormat="1" ht="54" customHeight="1" x14ac:dyDescent="0.15">
      <c r="B2" s="26"/>
      <c r="C2" s="27"/>
      <c r="D2" s="27"/>
      <c r="E2" s="61" t="s">
        <v>0</v>
      </c>
      <c r="F2" s="62"/>
      <c r="G2" s="62"/>
      <c r="H2" s="62"/>
      <c r="I2" s="62"/>
      <c r="J2" s="62"/>
      <c r="K2" s="62"/>
      <c r="L2" s="62"/>
      <c r="M2" s="62"/>
      <c r="N2" s="62"/>
      <c r="O2" s="62"/>
      <c r="P2" s="62"/>
      <c r="Q2" s="62"/>
      <c r="R2" s="62"/>
      <c r="S2" s="62"/>
      <c r="T2" s="62"/>
      <c r="U2" s="62"/>
      <c r="V2" s="62"/>
      <c r="W2" s="62"/>
      <c r="X2" s="62"/>
      <c r="Y2" s="63"/>
    </row>
    <row r="3" spans="2:25" s="25" customFormat="1" ht="30.75" customHeight="1" x14ac:dyDescent="0.15">
      <c r="B3" s="64" t="s">
        <v>170</v>
      </c>
      <c r="C3" s="65"/>
      <c r="D3" s="65"/>
      <c r="E3" s="65"/>
      <c r="F3" s="65"/>
      <c r="G3" s="65"/>
      <c r="H3" s="65"/>
      <c r="I3" s="65"/>
      <c r="J3" s="65"/>
      <c r="K3" s="65"/>
      <c r="L3" s="65"/>
      <c r="M3" s="65"/>
      <c r="N3" s="65"/>
      <c r="O3" s="65"/>
      <c r="P3" s="65"/>
      <c r="Q3" s="65"/>
      <c r="R3" s="65"/>
      <c r="S3" s="65"/>
      <c r="T3" s="65"/>
      <c r="U3" s="65"/>
      <c r="V3" s="65"/>
      <c r="W3" s="65"/>
      <c r="X3" s="65"/>
      <c r="Y3" s="66"/>
    </row>
    <row r="4" spans="2:25" s="25" customFormat="1" ht="30.75" customHeight="1" x14ac:dyDescent="0.15">
      <c r="B4" s="67" t="s">
        <v>120</v>
      </c>
      <c r="C4" s="68"/>
      <c r="D4" s="68"/>
      <c r="E4" s="68"/>
      <c r="F4" s="68"/>
      <c r="G4" s="68"/>
      <c r="H4" s="68"/>
      <c r="I4" s="68"/>
      <c r="J4" s="68"/>
      <c r="K4" s="68"/>
      <c r="L4" s="68"/>
      <c r="M4" s="68"/>
      <c r="N4" s="68"/>
      <c r="O4" s="68"/>
      <c r="P4" s="68"/>
      <c r="Q4" s="68"/>
      <c r="R4" s="68"/>
      <c r="S4" s="68"/>
      <c r="T4" s="68"/>
      <c r="U4" s="68"/>
      <c r="V4" s="68"/>
      <c r="W4" s="68"/>
      <c r="X4" s="68"/>
      <c r="Y4" s="69"/>
    </row>
    <row r="5" spans="2:25" s="25" customFormat="1" ht="7.5" customHeight="1" x14ac:dyDescent="0.15"/>
    <row r="6" spans="2:25" s="25" customFormat="1" ht="22.5" customHeight="1" x14ac:dyDescent="0.15">
      <c r="B6" s="59" t="s">
        <v>1</v>
      </c>
      <c r="C6" s="59" t="s">
        <v>2</v>
      </c>
      <c r="D6" s="59" t="s">
        <v>3</v>
      </c>
      <c r="E6" s="59" t="s">
        <v>4</v>
      </c>
      <c r="F6" s="59" t="s">
        <v>5</v>
      </c>
      <c r="G6" s="71" t="s">
        <v>6</v>
      </c>
      <c r="H6" s="71" t="s">
        <v>7</v>
      </c>
      <c r="I6" s="59" t="s">
        <v>8</v>
      </c>
      <c r="J6" s="59" t="s">
        <v>9</v>
      </c>
      <c r="K6" s="59" t="s">
        <v>10</v>
      </c>
      <c r="L6" s="59" t="s">
        <v>123</v>
      </c>
      <c r="M6" s="48" t="s">
        <v>11</v>
      </c>
      <c r="N6" s="49"/>
      <c r="O6" s="50" t="s">
        <v>12</v>
      </c>
      <c r="P6" s="55" t="s">
        <v>13</v>
      </c>
      <c r="Q6" s="56"/>
      <c r="R6" s="56"/>
      <c r="S6" s="57"/>
      <c r="T6" s="50" t="s">
        <v>14</v>
      </c>
      <c r="U6" s="50" t="s">
        <v>15</v>
      </c>
      <c r="V6" s="50" t="s">
        <v>16</v>
      </c>
      <c r="W6" s="50" t="s">
        <v>17</v>
      </c>
      <c r="X6" s="55" t="s">
        <v>18</v>
      </c>
      <c r="Y6" s="58"/>
    </row>
    <row r="7" spans="2:25" s="25" customFormat="1" ht="15" customHeight="1" x14ac:dyDescent="0.15">
      <c r="B7" s="70"/>
      <c r="C7" s="70"/>
      <c r="D7" s="70"/>
      <c r="E7" s="70"/>
      <c r="F7" s="70"/>
      <c r="G7" s="72"/>
      <c r="H7" s="72"/>
      <c r="I7" s="70"/>
      <c r="J7" s="70"/>
      <c r="K7" s="70"/>
      <c r="L7" s="70"/>
      <c r="M7" s="50" t="s">
        <v>19</v>
      </c>
      <c r="N7" s="50" t="s">
        <v>20</v>
      </c>
      <c r="O7" s="51"/>
      <c r="P7" s="59" t="s">
        <v>21</v>
      </c>
      <c r="Q7" s="59" t="s">
        <v>22</v>
      </c>
      <c r="R7" s="59" t="s">
        <v>23</v>
      </c>
      <c r="S7" s="59" t="s">
        <v>24</v>
      </c>
      <c r="T7" s="51"/>
      <c r="U7" s="51"/>
      <c r="V7" s="51"/>
      <c r="W7" s="51"/>
      <c r="X7" s="50" t="s">
        <v>25</v>
      </c>
      <c r="Y7" s="53" t="s">
        <v>26</v>
      </c>
    </row>
    <row r="8" spans="2:25" s="25" customFormat="1" ht="87.75" customHeight="1" x14ac:dyDescent="0.15">
      <c r="B8" s="60"/>
      <c r="C8" s="60"/>
      <c r="D8" s="60"/>
      <c r="E8" s="60"/>
      <c r="F8" s="60"/>
      <c r="G8" s="73"/>
      <c r="H8" s="73"/>
      <c r="I8" s="60"/>
      <c r="J8" s="60"/>
      <c r="K8" s="60"/>
      <c r="L8" s="60"/>
      <c r="M8" s="52"/>
      <c r="N8" s="52"/>
      <c r="O8" s="52"/>
      <c r="P8" s="60"/>
      <c r="Q8" s="60"/>
      <c r="R8" s="60"/>
      <c r="S8" s="60"/>
      <c r="T8" s="52"/>
      <c r="U8" s="52"/>
      <c r="V8" s="52"/>
      <c r="W8" s="52"/>
      <c r="X8" s="52"/>
      <c r="Y8" s="54"/>
    </row>
    <row r="9" spans="2:25" s="28" customFormat="1" ht="147" customHeight="1" x14ac:dyDescent="0.15">
      <c r="B9" s="14">
        <v>1</v>
      </c>
      <c r="C9" s="10" t="s">
        <v>27</v>
      </c>
      <c r="D9" s="10" t="s">
        <v>28</v>
      </c>
      <c r="E9" s="17" t="s">
        <v>29</v>
      </c>
      <c r="F9" s="10" t="s">
        <v>30</v>
      </c>
      <c r="G9" s="11" t="s">
        <v>31</v>
      </c>
      <c r="H9" s="12" t="s">
        <v>32</v>
      </c>
      <c r="I9" s="12">
        <v>4</v>
      </c>
      <c r="J9" s="9">
        <v>4</v>
      </c>
      <c r="K9" s="9">
        <f>SUM(I9+J9)</f>
        <v>8</v>
      </c>
      <c r="L9" s="12" t="s">
        <v>73</v>
      </c>
      <c r="M9" s="11"/>
      <c r="N9" s="11" t="s">
        <v>34</v>
      </c>
      <c r="O9" s="20" t="s">
        <v>143</v>
      </c>
      <c r="P9" s="12">
        <v>2</v>
      </c>
      <c r="Q9" s="12">
        <v>2</v>
      </c>
      <c r="R9" s="12">
        <v>4</v>
      </c>
      <c r="S9" s="12" t="s">
        <v>35</v>
      </c>
      <c r="T9" s="12" t="s">
        <v>36</v>
      </c>
      <c r="U9" s="12" t="s">
        <v>37</v>
      </c>
      <c r="V9" s="12" t="s">
        <v>38</v>
      </c>
      <c r="W9" s="12" t="s">
        <v>39</v>
      </c>
      <c r="X9" s="12" t="s">
        <v>40</v>
      </c>
      <c r="Y9" s="13" t="s">
        <v>41</v>
      </c>
    </row>
    <row r="10" spans="2:25" s="28" customFormat="1" ht="140" x14ac:dyDescent="0.15">
      <c r="B10" s="14">
        <v>2</v>
      </c>
      <c r="C10" s="10" t="s">
        <v>27</v>
      </c>
      <c r="D10" s="10" t="s">
        <v>28</v>
      </c>
      <c r="E10" s="17" t="s">
        <v>29</v>
      </c>
      <c r="F10" s="17" t="s">
        <v>103</v>
      </c>
      <c r="G10" s="40" t="s">
        <v>163</v>
      </c>
      <c r="H10" s="12" t="s">
        <v>164</v>
      </c>
      <c r="I10" s="9">
        <v>1</v>
      </c>
      <c r="J10" s="9">
        <v>2</v>
      </c>
      <c r="K10" s="9">
        <f t="shared" ref="K10:K27" si="0">SUM(I10+J10)</f>
        <v>3</v>
      </c>
      <c r="L10" s="12" t="s">
        <v>35</v>
      </c>
      <c r="M10" s="11"/>
      <c r="N10" s="23" t="s">
        <v>34</v>
      </c>
      <c r="O10" s="12" t="s">
        <v>144</v>
      </c>
      <c r="P10" s="12">
        <v>1</v>
      </c>
      <c r="Q10" s="12">
        <v>2</v>
      </c>
      <c r="R10" s="12">
        <v>3</v>
      </c>
      <c r="S10" s="12" t="s">
        <v>35</v>
      </c>
      <c r="T10" s="12" t="s">
        <v>36</v>
      </c>
      <c r="U10" s="12" t="s">
        <v>37</v>
      </c>
      <c r="V10" s="12" t="s">
        <v>38</v>
      </c>
      <c r="W10" s="12" t="s">
        <v>39</v>
      </c>
      <c r="X10" s="12" t="s">
        <v>42</v>
      </c>
      <c r="Y10" s="13" t="s">
        <v>41</v>
      </c>
    </row>
    <row r="11" spans="2:25" s="29" customFormat="1" ht="231.75" customHeight="1" x14ac:dyDescent="0.15">
      <c r="B11" s="14">
        <v>3</v>
      </c>
      <c r="C11" s="10" t="s">
        <v>43</v>
      </c>
      <c r="D11" s="10" t="s">
        <v>44</v>
      </c>
      <c r="E11" s="17" t="s">
        <v>29</v>
      </c>
      <c r="F11" s="10" t="s">
        <v>124</v>
      </c>
      <c r="G11" s="12" t="s">
        <v>125</v>
      </c>
      <c r="H11" s="12" t="s">
        <v>45</v>
      </c>
      <c r="I11" s="9">
        <v>2</v>
      </c>
      <c r="J11" s="9">
        <v>4</v>
      </c>
      <c r="K11" s="9">
        <f t="shared" si="0"/>
        <v>6</v>
      </c>
      <c r="L11" s="12" t="s">
        <v>33</v>
      </c>
      <c r="M11" s="11" t="s">
        <v>34</v>
      </c>
      <c r="N11" s="11" t="s">
        <v>34</v>
      </c>
      <c r="O11" s="19" t="s">
        <v>126</v>
      </c>
      <c r="P11" s="12">
        <v>2</v>
      </c>
      <c r="Q11" s="12">
        <v>2</v>
      </c>
      <c r="R11" s="12">
        <v>4</v>
      </c>
      <c r="S11" s="12" t="s">
        <v>35</v>
      </c>
      <c r="T11" s="12" t="s">
        <v>36</v>
      </c>
      <c r="U11" s="12" t="s">
        <v>46</v>
      </c>
      <c r="V11" s="12" t="s">
        <v>47</v>
      </c>
      <c r="W11" s="12" t="s">
        <v>39</v>
      </c>
      <c r="X11" s="12" t="s">
        <v>48</v>
      </c>
      <c r="Y11" s="13" t="s">
        <v>49</v>
      </c>
    </row>
    <row r="12" spans="2:25" s="29" customFormat="1" ht="170.25" customHeight="1" x14ac:dyDescent="0.15">
      <c r="B12" s="14">
        <v>4</v>
      </c>
      <c r="C12" s="10" t="s">
        <v>43</v>
      </c>
      <c r="D12" s="10" t="s">
        <v>28</v>
      </c>
      <c r="E12" s="17" t="s">
        <v>29</v>
      </c>
      <c r="F12" s="10" t="s">
        <v>50</v>
      </c>
      <c r="G12" s="23" t="s">
        <v>145</v>
      </c>
      <c r="H12" s="12" t="s">
        <v>112</v>
      </c>
      <c r="I12" s="9">
        <v>3</v>
      </c>
      <c r="J12" s="9">
        <v>3</v>
      </c>
      <c r="K12" s="9">
        <f t="shared" si="0"/>
        <v>6</v>
      </c>
      <c r="L12" s="12" t="s">
        <v>33</v>
      </c>
      <c r="M12" s="11"/>
      <c r="N12" s="11" t="s">
        <v>34</v>
      </c>
      <c r="O12" s="24" t="s">
        <v>121</v>
      </c>
      <c r="P12" s="12">
        <v>2</v>
      </c>
      <c r="Q12" s="12">
        <v>2</v>
      </c>
      <c r="R12" s="12">
        <v>4</v>
      </c>
      <c r="S12" s="12" t="s">
        <v>35</v>
      </c>
      <c r="T12" s="12" t="s">
        <v>36</v>
      </c>
      <c r="U12" s="12" t="s">
        <v>37</v>
      </c>
      <c r="V12" s="12" t="s">
        <v>47</v>
      </c>
      <c r="W12" s="12" t="s">
        <v>39</v>
      </c>
      <c r="X12" s="12" t="s">
        <v>48</v>
      </c>
      <c r="Y12" s="13" t="s">
        <v>49</v>
      </c>
    </row>
    <row r="13" spans="2:25" s="29" customFormat="1" ht="98" x14ac:dyDescent="0.15">
      <c r="B13" s="14">
        <v>5</v>
      </c>
      <c r="C13" s="10" t="s">
        <v>43</v>
      </c>
      <c r="D13" s="10" t="s">
        <v>28</v>
      </c>
      <c r="E13" s="17" t="s">
        <v>29</v>
      </c>
      <c r="F13" s="10" t="s">
        <v>50</v>
      </c>
      <c r="G13" s="11" t="s">
        <v>146</v>
      </c>
      <c r="H13" s="12" t="s">
        <v>51</v>
      </c>
      <c r="I13" s="9">
        <v>2</v>
      </c>
      <c r="J13" s="9">
        <v>2</v>
      </c>
      <c r="K13" s="9">
        <f t="shared" si="0"/>
        <v>4</v>
      </c>
      <c r="L13" s="12" t="s">
        <v>35</v>
      </c>
      <c r="M13" s="11" t="s">
        <v>34</v>
      </c>
      <c r="N13" s="11" t="s">
        <v>34</v>
      </c>
      <c r="O13" s="12" t="s">
        <v>52</v>
      </c>
      <c r="P13" s="12">
        <v>1</v>
      </c>
      <c r="Q13" s="12">
        <v>1</v>
      </c>
      <c r="R13" s="12">
        <v>2</v>
      </c>
      <c r="S13" s="12" t="s">
        <v>35</v>
      </c>
      <c r="T13" s="12" t="s">
        <v>36</v>
      </c>
      <c r="U13" s="12" t="s">
        <v>37</v>
      </c>
      <c r="V13" s="12" t="s">
        <v>38</v>
      </c>
      <c r="W13" s="12" t="s">
        <v>39</v>
      </c>
      <c r="X13" s="12" t="s">
        <v>53</v>
      </c>
      <c r="Y13" s="13" t="s">
        <v>49</v>
      </c>
    </row>
    <row r="14" spans="2:25" s="29" customFormat="1" ht="162" customHeight="1" x14ac:dyDescent="0.15">
      <c r="B14" s="14">
        <v>6</v>
      </c>
      <c r="C14" s="10" t="s">
        <v>43</v>
      </c>
      <c r="D14" s="10" t="s">
        <v>28</v>
      </c>
      <c r="E14" s="17" t="s">
        <v>29</v>
      </c>
      <c r="F14" s="10" t="s">
        <v>50</v>
      </c>
      <c r="G14" s="11" t="s">
        <v>147</v>
      </c>
      <c r="H14" s="12" t="s">
        <v>54</v>
      </c>
      <c r="I14" s="9">
        <v>2</v>
      </c>
      <c r="J14" s="12">
        <v>3</v>
      </c>
      <c r="K14" s="9">
        <f t="shared" si="0"/>
        <v>5</v>
      </c>
      <c r="L14" s="12" t="s">
        <v>33</v>
      </c>
      <c r="M14" s="11" t="s">
        <v>34</v>
      </c>
      <c r="N14" s="11" t="s">
        <v>34</v>
      </c>
      <c r="O14" s="12" t="s">
        <v>148</v>
      </c>
      <c r="P14" s="12">
        <v>2</v>
      </c>
      <c r="Q14" s="12">
        <v>2</v>
      </c>
      <c r="R14" s="12">
        <v>4</v>
      </c>
      <c r="S14" s="20" t="s">
        <v>35</v>
      </c>
      <c r="T14" s="12" t="s">
        <v>36</v>
      </c>
      <c r="U14" s="12" t="s">
        <v>37</v>
      </c>
      <c r="V14" s="12" t="s">
        <v>38</v>
      </c>
      <c r="W14" s="12" t="s">
        <v>39</v>
      </c>
      <c r="X14" s="12" t="s">
        <v>55</v>
      </c>
      <c r="Y14" s="13" t="s">
        <v>49</v>
      </c>
    </row>
    <row r="15" spans="2:25" s="28" customFormat="1" ht="129.75" customHeight="1" x14ac:dyDescent="0.15">
      <c r="B15" s="14">
        <v>7</v>
      </c>
      <c r="C15" s="10" t="s">
        <v>43</v>
      </c>
      <c r="D15" s="10" t="s">
        <v>28</v>
      </c>
      <c r="E15" s="17" t="s">
        <v>29</v>
      </c>
      <c r="F15" s="10" t="s">
        <v>50</v>
      </c>
      <c r="G15" s="11" t="s">
        <v>104</v>
      </c>
      <c r="H15" s="12" t="s">
        <v>105</v>
      </c>
      <c r="I15" s="9">
        <v>3</v>
      </c>
      <c r="J15" s="9">
        <v>3</v>
      </c>
      <c r="K15" s="9">
        <f t="shared" si="0"/>
        <v>6</v>
      </c>
      <c r="L15" s="12" t="s">
        <v>33</v>
      </c>
      <c r="M15" s="12"/>
      <c r="N15" s="11" t="s">
        <v>34</v>
      </c>
      <c r="O15" s="20" t="s">
        <v>127</v>
      </c>
      <c r="P15" s="12">
        <v>2</v>
      </c>
      <c r="Q15" s="12">
        <v>2</v>
      </c>
      <c r="R15" s="12">
        <v>4</v>
      </c>
      <c r="S15" s="12" t="s">
        <v>35</v>
      </c>
      <c r="T15" s="12" t="s">
        <v>36</v>
      </c>
      <c r="U15" s="12" t="s">
        <v>37</v>
      </c>
      <c r="V15" s="12" t="s">
        <v>38</v>
      </c>
      <c r="W15" s="12" t="s">
        <v>106</v>
      </c>
      <c r="X15" s="12" t="s">
        <v>56</v>
      </c>
      <c r="Y15" s="13" t="s">
        <v>49</v>
      </c>
    </row>
    <row r="16" spans="2:25" s="28" customFormat="1" ht="152" customHeight="1" x14ac:dyDescent="0.15">
      <c r="B16" s="14">
        <v>8</v>
      </c>
      <c r="C16" s="10" t="s">
        <v>43</v>
      </c>
      <c r="D16" s="10" t="s">
        <v>28</v>
      </c>
      <c r="E16" s="17" t="s">
        <v>29</v>
      </c>
      <c r="F16" s="10" t="s">
        <v>50</v>
      </c>
      <c r="G16" s="11" t="s">
        <v>57</v>
      </c>
      <c r="H16" s="12" t="s">
        <v>128</v>
      </c>
      <c r="I16" s="9">
        <v>3</v>
      </c>
      <c r="J16" s="9">
        <v>3</v>
      </c>
      <c r="K16" s="9">
        <f t="shared" si="0"/>
        <v>6</v>
      </c>
      <c r="L16" s="12" t="s">
        <v>33</v>
      </c>
      <c r="M16" s="12"/>
      <c r="N16" s="11" t="s">
        <v>34</v>
      </c>
      <c r="O16" s="12" t="s">
        <v>107</v>
      </c>
      <c r="P16" s="12">
        <v>2</v>
      </c>
      <c r="Q16" s="12">
        <v>2</v>
      </c>
      <c r="R16" s="12">
        <v>4</v>
      </c>
      <c r="S16" s="12" t="s">
        <v>35</v>
      </c>
      <c r="T16" s="12" t="s">
        <v>36</v>
      </c>
      <c r="U16" s="12" t="s">
        <v>37</v>
      </c>
      <c r="V16" s="12" t="s">
        <v>58</v>
      </c>
      <c r="W16" s="12" t="s">
        <v>129</v>
      </c>
      <c r="X16" s="12" t="s">
        <v>56</v>
      </c>
      <c r="Y16" s="13" t="s">
        <v>59</v>
      </c>
    </row>
    <row r="17" spans="2:26" s="28" customFormat="1" ht="332" x14ac:dyDescent="0.15">
      <c r="B17" s="14">
        <v>9</v>
      </c>
      <c r="C17" s="10" t="s">
        <v>27</v>
      </c>
      <c r="D17" s="10" t="s">
        <v>28</v>
      </c>
      <c r="E17" s="17" t="s">
        <v>29</v>
      </c>
      <c r="F17" s="10" t="s">
        <v>50</v>
      </c>
      <c r="G17" s="12" t="s">
        <v>149</v>
      </c>
      <c r="H17" s="12" t="s">
        <v>130</v>
      </c>
      <c r="I17" s="9">
        <v>2</v>
      </c>
      <c r="J17" s="9">
        <v>2</v>
      </c>
      <c r="K17" s="9">
        <f t="shared" si="0"/>
        <v>4</v>
      </c>
      <c r="L17" s="12" t="s">
        <v>35</v>
      </c>
      <c r="M17" s="12"/>
      <c r="N17" s="11" t="s">
        <v>34</v>
      </c>
      <c r="O17" s="12" t="s">
        <v>131</v>
      </c>
      <c r="P17" s="12">
        <v>1</v>
      </c>
      <c r="Q17" s="12">
        <v>2</v>
      </c>
      <c r="R17" s="12">
        <v>3</v>
      </c>
      <c r="S17" s="12" t="s">
        <v>35</v>
      </c>
      <c r="T17" s="12" t="s">
        <v>36</v>
      </c>
      <c r="U17" s="12" t="s">
        <v>37</v>
      </c>
      <c r="V17" s="12" t="s">
        <v>60</v>
      </c>
      <c r="W17" s="12" t="s">
        <v>61</v>
      </c>
      <c r="X17" s="12" t="s">
        <v>62</v>
      </c>
      <c r="Y17" s="13" t="s">
        <v>63</v>
      </c>
    </row>
    <row r="18" spans="2:26" s="28" customFormat="1" ht="98" x14ac:dyDescent="0.15">
      <c r="B18" s="14">
        <v>10</v>
      </c>
      <c r="C18" s="10" t="s">
        <v>27</v>
      </c>
      <c r="D18" s="10" t="s">
        <v>28</v>
      </c>
      <c r="E18" s="17" t="s">
        <v>29</v>
      </c>
      <c r="F18" s="10" t="s">
        <v>50</v>
      </c>
      <c r="G18" s="11" t="s">
        <v>64</v>
      </c>
      <c r="H18" s="12" t="s">
        <v>65</v>
      </c>
      <c r="I18" s="9">
        <v>2</v>
      </c>
      <c r="J18" s="9">
        <v>2</v>
      </c>
      <c r="K18" s="9">
        <f t="shared" si="0"/>
        <v>4</v>
      </c>
      <c r="L18" s="12" t="s">
        <v>35</v>
      </c>
      <c r="M18" s="12"/>
      <c r="N18" s="11" t="s">
        <v>34</v>
      </c>
      <c r="O18" s="12" t="s">
        <v>132</v>
      </c>
      <c r="P18" s="12">
        <v>1</v>
      </c>
      <c r="Q18" s="12">
        <v>2</v>
      </c>
      <c r="R18" s="12">
        <v>3</v>
      </c>
      <c r="S18" s="12" t="s">
        <v>35</v>
      </c>
      <c r="T18" s="12" t="s">
        <v>36</v>
      </c>
      <c r="U18" s="12" t="s">
        <v>37</v>
      </c>
      <c r="V18" s="12" t="s">
        <v>38</v>
      </c>
      <c r="W18" s="12" t="s">
        <v>39</v>
      </c>
      <c r="X18" s="12" t="s">
        <v>66</v>
      </c>
      <c r="Y18" s="13" t="s">
        <v>41</v>
      </c>
    </row>
    <row r="19" spans="2:26" s="28" customFormat="1" ht="156" customHeight="1" x14ac:dyDescent="0.15">
      <c r="B19" s="14">
        <v>11</v>
      </c>
      <c r="C19" s="10" t="s">
        <v>27</v>
      </c>
      <c r="D19" s="10" t="s">
        <v>28</v>
      </c>
      <c r="E19" s="17" t="s">
        <v>29</v>
      </c>
      <c r="F19" s="10" t="s">
        <v>50</v>
      </c>
      <c r="G19" s="11" t="s">
        <v>150</v>
      </c>
      <c r="H19" s="12" t="s">
        <v>151</v>
      </c>
      <c r="I19" s="30">
        <v>3</v>
      </c>
      <c r="J19" s="30">
        <v>4</v>
      </c>
      <c r="K19" s="30">
        <v>7</v>
      </c>
      <c r="L19" s="31" t="s">
        <v>73</v>
      </c>
      <c r="M19" s="11"/>
      <c r="N19" s="11" t="s">
        <v>34</v>
      </c>
      <c r="O19" s="12" t="s">
        <v>122</v>
      </c>
      <c r="P19" s="31">
        <v>2</v>
      </c>
      <c r="Q19" s="31">
        <v>3</v>
      </c>
      <c r="R19" s="31">
        <v>5</v>
      </c>
      <c r="S19" s="31" t="s">
        <v>33</v>
      </c>
      <c r="T19" s="12" t="s">
        <v>36</v>
      </c>
      <c r="U19" s="31" t="s">
        <v>113</v>
      </c>
      <c r="V19" s="31" t="s">
        <v>117</v>
      </c>
      <c r="W19" s="31" t="s">
        <v>67</v>
      </c>
      <c r="X19" s="31" t="s">
        <v>118</v>
      </c>
      <c r="Y19" s="32" t="s">
        <v>119</v>
      </c>
    </row>
    <row r="20" spans="2:26" s="28" customFormat="1" ht="112" x14ac:dyDescent="0.15">
      <c r="B20" s="14">
        <v>12</v>
      </c>
      <c r="C20" s="33" t="s">
        <v>43</v>
      </c>
      <c r="D20" s="33" t="s">
        <v>44</v>
      </c>
      <c r="E20" s="33" t="s">
        <v>29</v>
      </c>
      <c r="F20" s="10" t="s">
        <v>50</v>
      </c>
      <c r="G20" s="34" t="s">
        <v>156</v>
      </c>
      <c r="H20" s="31" t="s">
        <v>152</v>
      </c>
      <c r="I20" s="30">
        <v>3</v>
      </c>
      <c r="J20" s="30">
        <v>4</v>
      </c>
      <c r="K20" s="30">
        <v>7</v>
      </c>
      <c r="L20" s="31" t="s">
        <v>73</v>
      </c>
      <c r="M20" s="35"/>
      <c r="N20" s="35" t="s">
        <v>34</v>
      </c>
      <c r="O20" s="31" t="s">
        <v>153</v>
      </c>
      <c r="P20" s="31">
        <v>2</v>
      </c>
      <c r="Q20" s="31">
        <v>3</v>
      </c>
      <c r="R20" s="31">
        <v>5</v>
      </c>
      <c r="S20" s="31" t="s">
        <v>33</v>
      </c>
      <c r="T20" s="31" t="s">
        <v>36</v>
      </c>
      <c r="U20" s="31" t="s">
        <v>113</v>
      </c>
      <c r="V20" s="31" t="s">
        <v>114</v>
      </c>
      <c r="W20" s="31" t="s">
        <v>67</v>
      </c>
      <c r="X20" s="31" t="s">
        <v>115</v>
      </c>
      <c r="Y20" s="32" t="s">
        <v>116</v>
      </c>
    </row>
    <row r="21" spans="2:26" s="28" customFormat="1" ht="99.75" customHeight="1" x14ac:dyDescent="0.15">
      <c r="B21" s="14">
        <v>13</v>
      </c>
      <c r="C21" s="10" t="s">
        <v>27</v>
      </c>
      <c r="D21" s="10" t="s">
        <v>28</v>
      </c>
      <c r="E21" s="17" t="s">
        <v>29</v>
      </c>
      <c r="F21" s="10" t="s">
        <v>50</v>
      </c>
      <c r="G21" s="12" t="s">
        <v>68</v>
      </c>
      <c r="H21" s="12" t="s">
        <v>69</v>
      </c>
      <c r="I21" s="9">
        <v>2</v>
      </c>
      <c r="J21" s="9">
        <v>3</v>
      </c>
      <c r="K21" s="9">
        <f t="shared" si="0"/>
        <v>5</v>
      </c>
      <c r="L21" s="12" t="s">
        <v>33</v>
      </c>
      <c r="M21" s="12"/>
      <c r="N21" s="11" t="s">
        <v>34</v>
      </c>
      <c r="O21" s="12" t="s">
        <v>70</v>
      </c>
      <c r="P21" s="12">
        <v>1</v>
      </c>
      <c r="Q21" s="12">
        <v>2</v>
      </c>
      <c r="R21" s="12">
        <v>3</v>
      </c>
      <c r="S21" s="12" t="s">
        <v>35</v>
      </c>
      <c r="T21" s="12" t="s">
        <v>36</v>
      </c>
      <c r="U21" s="12" t="s">
        <v>37</v>
      </c>
      <c r="V21" s="12" t="s">
        <v>38</v>
      </c>
      <c r="W21" s="12" t="s">
        <v>61</v>
      </c>
      <c r="X21" s="12" t="s">
        <v>71</v>
      </c>
      <c r="Y21" s="13" t="s">
        <v>72</v>
      </c>
    </row>
    <row r="22" spans="2:26" s="29" customFormat="1" ht="140" x14ac:dyDescent="0.15">
      <c r="B22" s="14">
        <v>14</v>
      </c>
      <c r="C22" s="17" t="s">
        <v>27</v>
      </c>
      <c r="D22" s="17" t="s">
        <v>28</v>
      </c>
      <c r="E22" s="17" t="s">
        <v>29</v>
      </c>
      <c r="F22" s="17" t="s">
        <v>50</v>
      </c>
      <c r="G22" s="11" t="s">
        <v>154</v>
      </c>
      <c r="H22" s="20" t="s">
        <v>108</v>
      </c>
      <c r="I22" s="21">
        <v>3</v>
      </c>
      <c r="J22" s="21">
        <v>4</v>
      </c>
      <c r="K22" s="9">
        <f t="shared" si="0"/>
        <v>7</v>
      </c>
      <c r="L22" s="20" t="s">
        <v>73</v>
      </c>
      <c r="M22" s="18"/>
      <c r="N22" s="18" t="s">
        <v>34</v>
      </c>
      <c r="O22" s="12" t="s">
        <v>155</v>
      </c>
      <c r="P22" s="20">
        <v>2</v>
      </c>
      <c r="Q22" s="20">
        <v>2</v>
      </c>
      <c r="R22" s="20">
        <v>4</v>
      </c>
      <c r="S22" s="20" t="s">
        <v>35</v>
      </c>
      <c r="T22" s="20" t="s">
        <v>36</v>
      </c>
      <c r="U22" s="20" t="s">
        <v>37</v>
      </c>
      <c r="V22" s="20" t="s">
        <v>74</v>
      </c>
      <c r="W22" s="20" t="s">
        <v>75</v>
      </c>
      <c r="X22" s="20" t="s">
        <v>133</v>
      </c>
      <c r="Y22" s="22" t="s">
        <v>59</v>
      </c>
    </row>
    <row r="23" spans="2:26" s="28" customFormat="1" ht="150.75" customHeight="1" x14ac:dyDescent="0.15">
      <c r="B23" s="14">
        <v>15</v>
      </c>
      <c r="C23" s="10" t="s">
        <v>43</v>
      </c>
      <c r="D23" s="10" t="s">
        <v>28</v>
      </c>
      <c r="E23" s="17" t="s">
        <v>29</v>
      </c>
      <c r="F23" s="10" t="s">
        <v>50</v>
      </c>
      <c r="G23" s="11" t="s">
        <v>109</v>
      </c>
      <c r="H23" s="12" t="s">
        <v>76</v>
      </c>
      <c r="I23" s="9">
        <v>3</v>
      </c>
      <c r="J23" s="9">
        <v>3</v>
      </c>
      <c r="K23" s="9">
        <f t="shared" si="0"/>
        <v>6</v>
      </c>
      <c r="L23" s="12" t="s">
        <v>33</v>
      </c>
      <c r="M23" s="12"/>
      <c r="N23" s="11" t="s">
        <v>34</v>
      </c>
      <c r="O23" s="12" t="s">
        <v>134</v>
      </c>
      <c r="P23" s="12">
        <v>2</v>
      </c>
      <c r="Q23" s="12">
        <v>1</v>
      </c>
      <c r="R23" s="12">
        <v>3</v>
      </c>
      <c r="S23" s="12" t="s">
        <v>35</v>
      </c>
      <c r="T23" s="12" t="s">
        <v>36</v>
      </c>
      <c r="U23" s="12" t="s">
        <v>37</v>
      </c>
      <c r="V23" s="12" t="s">
        <v>58</v>
      </c>
      <c r="W23" s="12" t="s">
        <v>67</v>
      </c>
      <c r="X23" s="12" t="s">
        <v>77</v>
      </c>
      <c r="Y23" s="13" t="s">
        <v>59</v>
      </c>
    </row>
    <row r="24" spans="2:26" s="28" customFormat="1" ht="126" x14ac:dyDescent="0.15">
      <c r="B24" s="14">
        <v>16</v>
      </c>
      <c r="C24" s="10" t="s">
        <v>27</v>
      </c>
      <c r="D24" s="10" t="s">
        <v>28</v>
      </c>
      <c r="E24" s="10" t="s">
        <v>29</v>
      </c>
      <c r="F24" s="10" t="s">
        <v>50</v>
      </c>
      <c r="G24" s="11" t="s">
        <v>157</v>
      </c>
      <c r="H24" s="12" t="s">
        <v>81</v>
      </c>
      <c r="I24" s="9">
        <v>3</v>
      </c>
      <c r="J24" s="9">
        <v>3</v>
      </c>
      <c r="K24" s="9">
        <v>6</v>
      </c>
      <c r="L24" s="12" t="s">
        <v>33</v>
      </c>
      <c r="M24" s="12"/>
      <c r="N24" s="11" t="s">
        <v>34</v>
      </c>
      <c r="O24" s="12" t="s">
        <v>158</v>
      </c>
      <c r="P24" s="12">
        <v>2</v>
      </c>
      <c r="Q24" s="12">
        <v>2</v>
      </c>
      <c r="R24" s="12">
        <v>4</v>
      </c>
      <c r="S24" s="12" t="s">
        <v>35</v>
      </c>
      <c r="T24" s="15" t="s">
        <v>36</v>
      </c>
      <c r="U24" s="12" t="s">
        <v>37</v>
      </c>
      <c r="V24" s="12" t="s">
        <v>101</v>
      </c>
      <c r="W24" s="12" t="s">
        <v>67</v>
      </c>
      <c r="X24" s="12" t="s">
        <v>82</v>
      </c>
      <c r="Y24" s="16" t="s">
        <v>59</v>
      </c>
    </row>
    <row r="25" spans="2:26" s="25" customFormat="1" ht="103.5" customHeight="1" x14ac:dyDescent="0.15">
      <c r="B25" s="42">
        <v>17</v>
      </c>
      <c r="C25" s="43" t="s">
        <v>27</v>
      </c>
      <c r="D25" s="43" t="s">
        <v>28</v>
      </c>
      <c r="E25" s="43" t="s">
        <v>29</v>
      </c>
      <c r="F25" s="43" t="s">
        <v>50</v>
      </c>
      <c r="G25" s="23" t="s">
        <v>135</v>
      </c>
      <c r="H25" s="24" t="s">
        <v>136</v>
      </c>
      <c r="I25" s="44">
        <v>3</v>
      </c>
      <c r="J25" s="44">
        <v>3</v>
      </c>
      <c r="K25" s="44">
        <v>6</v>
      </c>
      <c r="L25" s="24" t="s">
        <v>33</v>
      </c>
      <c r="M25" s="24"/>
      <c r="N25" s="23" t="s">
        <v>34</v>
      </c>
      <c r="O25" s="24" t="s">
        <v>137</v>
      </c>
      <c r="P25" s="24">
        <v>2</v>
      </c>
      <c r="Q25" s="24">
        <v>2</v>
      </c>
      <c r="R25" s="24">
        <v>4</v>
      </c>
      <c r="S25" s="24" t="s">
        <v>35</v>
      </c>
      <c r="T25" s="24" t="s">
        <v>36</v>
      </c>
      <c r="U25" s="24" t="s">
        <v>37</v>
      </c>
      <c r="V25" s="24" t="s">
        <v>101</v>
      </c>
      <c r="W25" s="24" t="s">
        <v>67</v>
      </c>
      <c r="X25" s="45" t="s">
        <v>102</v>
      </c>
      <c r="Y25" s="46" t="s">
        <v>59</v>
      </c>
    </row>
    <row r="26" spans="2:26" s="28" customFormat="1" ht="210" x14ac:dyDescent="0.15">
      <c r="B26" s="14">
        <v>18</v>
      </c>
      <c r="C26" s="10" t="s">
        <v>27</v>
      </c>
      <c r="D26" s="10" t="s">
        <v>28</v>
      </c>
      <c r="E26" s="17" t="s">
        <v>29</v>
      </c>
      <c r="F26" s="10" t="s">
        <v>78</v>
      </c>
      <c r="G26" s="24" t="s">
        <v>161</v>
      </c>
      <c r="H26" s="12" t="s">
        <v>32</v>
      </c>
      <c r="I26" s="9">
        <v>3</v>
      </c>
      <c r="J26" s="9">
        <v>2</v>
      </c>
      <c r="K26" s="9">
        <f t="shared" ref="K26" si="1">SUM(I26+J26)</f>
        <v>5</v>
      </c>
      <c r="L26" s="12" t="s">
        <v>33</v>
      </c>
      <c r="M26" s="12"/>
      <c r="N26" s="11" t="s">
        <v>34</v>
      </c>
      <c r="O26" s="12" t="s">
        <v>162</v>
      </c>
      <c r="P26" s="12">
        <v>1</v>
      </c>
      <c r="Q26" s="12">
        <v>2</v>
      </c>
      <c r="R26" s="12">
        <v>3</v>
      </c>
      <c r="S26" s="12" t="s">
        <v>35</v>
      </c>
      <c r="T26" s="12" t="s">
        <v>36</v>
      </c>
      <c r="U26" s="12" t="s">
        <v>37</v>
      </c>
      <c r="V26" s="12" t="s">
        <v>38</v>
      </c>
      <c r="W26" s="12" t="s">
        <v>61</v>
      </c>
      <c r="X26" s="12" t="s">
        <v>79</v>
      </c>
      <c r="Y26" s="13" t="s">
        <v>59</v>
      </c>
    </row>
    <row r="27" spans="2:26" s="28" customFormat="1" ht="94.5" customHeight="1" x14ac:dyDescent="0.15">
      <c r="B27" s="14">
        <v>19</v>
      </c>
      <c r="C27" s="10" t="s">
        <v>43</v>
      </c>
      <c r="D27" s="10" t="s">
        <v>28</v>
      </c>
      <c r="E27" s="17" t="s">
        <v>29</v>
      </c>
      <c r="F27" s="10" t="s">
        <v>80</v>
      </c>
      <c r="G27" s="11" t="s">
        <v>110</v>
      </c>
      <c r="H27" s="12" t="s">
        <v>76</v>
      </c>
      <c r="I27" s="9">
        <v>3</v>
      </c>
      <c r="J27" s="9">
        <v>3</v>
      </c>
      <c r="K27" s="9">
        <f t="shared" si="0"/>
        <v>6</v>
      </c>
      <c r="L27" s="12" t="s">
        <v>33</v>
      </c>
      <c r="M27" s="12"/>
      <c r="N27" s="11" t="s">
        <v>34</v>
      </c>
      <c r="O27" s="12" t="s">
        <v>111</v>
      </c>
      <c r="P27" s="12">
        <v>2</v>
      </c>
      <c r="Q27" s="12">
        <v>1</v>
      </c>
      <c r="R27" s="12">
        <v>3</v>
      </c>
      <c r="S27" s="12" t="s">
        <v>35</v>
      </c>
      <c r="T27" s="12" t="s">
        <v>36</v>
      </c>
      <c r="U27" s="12" t="s">
        <v>37</v>
      </c>
      <c r="V27" s="12" t="s">
        <v>58</v>
      </c>
      <c r="W27" s="12" t="s">
        <v>67</v>
      </c>
      <c r="X27" s="12" t="s">
        <v>77</v>
      </c>
      <c r="Y27" s="13" t="s">
        <v>59</v>
      </c>
    </row>
    <row r="28" spans="2:26" s="25" customFormat="1" ht="128.25" customHeight="1" x14ac:dyDescent="0.15">
      <c r="B28" s="42">
        <v>20</v>
      </c>
      <c r="C28" s="43" t="s">
        <v>27</v>
      </c>
      <c r="D28" s="43" t="s">
        <v>28</v>
      </c>
      <c r="E28" s="43" t="s">
        <v>29</v>
      </c>
      <c r="F28" s="43" t="s">
        <v>50</v>
      </c>
      <c r="G28" s="36" t="s">
        <v>159</v>
      </c>
      <c r="H28" s="36" t="s">
        <v>160</v>
      </c>
      <c r="I28" s="37">
        <v>3</v>
      </c>
      <c r="J28" s="37">
        <v>4</v>
      </c>
      <c r="K28" s="37">
        <v>7</v>
      </c>
      <c r="L28" s="38" t="s">
        <v>73</v>
      </c>
      <c r="M28" s="39"/>
      <c r="N28" s="37" t="s">
        <v>34</v>
      </c>
      <c r="O28" s="36" t="s">
        <v>141</v>
      </c>
      <c r="P28" s="40">
        <v>2</v>
      </c>
      <c r="Q28" s="40">
        <v>2</v>
      </c>
      <c r="R28" s="40">
        <v>4</v>
      </c>
      <c r="S28" s="36" t="s">
        <v>35</v>
      </c>
      <c r="T28" s="36" t="s">
        <v>36</v>
      </c>
      <c r="U28" s="36" t="s">
        <v>142</v>
      </c>
      <c r="V28" s="36" t="s">
        <v>117</v>
      </c>
      <c r="W28" s="36" t="s">
        <v>67</v>
      </c>
      <c r="X28" s="36" t="s">
        <v>139</v>
      </c>
      <c r="Y28" s="36" t="s">
        <v>140</v>
      </c>
    </row>
    <row r="29" spans="2:26" s="25" customFormat="1" ht="171" customHeight="1" x14ac:dyDescent="0.15">
      <c r="B29" s="42">
        <v>21</v>
      </c>
      <c r="C29" s="17" t="s">
        <v>27</v>
      </c>
      <c r="D29" s="17" t="s">
        <v>28</v>
      </c>
      <c r="E29" s="17" t="s">
        <v>29</v>
      </c>
      <c r="F29" s="17" t="s">
        <v>50</v>
      </c>
      <c r="G29" s="11" t="s">
        <v>165</v>
      </c>
      <c r="H29" s="20" t="s">
        <v>108</v>
      </c>
      <c r="I29" s="21">
        <v>3</v>
      </c>
      <c r="J29" s="21">
        <v>4</v>
      </c>
      <c r="K29" s="9">
        <f t="shared" ref="K29" si="2">SUM(I29+J29)</f>
        <v>7</v>
      </c>
      <c r="L29" s="20" t="s">
        <v>73</v>
      </c>
      <c r="M29" s="18"/>
      <c r="N29" s="18" t="s">
        <v>34</v>
      </c>
      <c r="O29" s="12" t="s">
        <v>166</v>
      </c>
      <c r="P29" s="20">
        <v>2</v>
      </c>
      <c r="Q29" s="20">
        <v>2</v>
      </c>
      <c r="R29" s="20">
        <v>4</v>
      </c>
      <c r="S29" s="20" t="s">
        <v>35</v>
      </c>
      <c r="T29" s="20" t="s">
        <v>36</v>
      </c>
      <c r="U29" s="20" t="s">
        <v>37</v>
      </c>
      <c r="V29" s="20" t="s">
        <v>74</v>
      </c>
      <c r="W29" s="20" t="s">
        <v>75</v>
      </c>
      <c r="X29" s="20" t="s">
        <v>167</v>
      </c>
      <c r="Y29" s="22" t="s">
        <v>59</v>
      </c>
    </row>
    <row r="30" spans="2:26" s="25" customFormat="1" ht="14" x14ac:dyDescent="0.15"/>
    <row r="31" spans="2:26" s="25" customFormat="1" ht="14" x14ac:dyDescent="0.15">
      <c r="B31" s="75" t="s">
        <v>138</v>
      </c>
      <c r="C31" s="76"/>
      <c r="D31" s="76"/>
      <c r="E31" s="76"/>
      <c r="F31" s="76"/>
      <c r="G31" s="76"/>
      <c r="H31" s="76"/>
      <c r="I31" s="76"/>
      <c r="J31" s="76"/>
      <c r="K31" s="76"/>
      <c r="M31" s="41"/>
      <c r="N31" s="41"/>
      <c r="O31" s="41"/>
      <c r="P31" s="41"/>
      <c r="Q31" s="41"/>
      <c r="R31" s="41"/>
      <c r="S31" s="41"/>
      <c r="T31" s="41"/>
      <c r="U31" s="41"/>
      <c r="V31" s="41"/>
      <c r="W31" s="41"/>
      <c r="X31" s="41"/>
      <c r="Y31" s="41"/>
      <c r="Z31" s="41"/>
    </row>
    <row r="32" spans="2:26" s="25" customFormat="1" ht="14" x14ac:dyDescent="0.15">
      <c r="B32" s="41" t="s">
        <v>83</v>
      </c>
      <c r="D32" s="41" t="s">
        <v>99</v>
      </c>
      <c r="H32" s="47" t="s">
        <v>83</v>
      </c>
      <c r="I32" s="74" t="s">
        <v>168</v>
      </c>
      <c r="J32" s="74"/>
      <c r="K32" s="74"/>
      <c r="L32" s="74"/>
      <c r="M32" s="41"/>
      <c r="N32" s="41"/>
      <c r="O32" s="41"/>
      <c r="P32" s="41"/>
      <c r="Q32" s="41"/>
      <c r="R32" s="41"/>
      <c r="S32" s="41"/>
      <c r="T32" s="41"/>
      <c r="U32" s="41"/>
      <c r="V32" s="41"/>
      <c r="W32" s="41"/>
      <c r="X32" s="41"/>
      <c r="Y32" s="41"/>
      <c r="Z32" s="41"/>
    </row>
    <row r="33" spans="2:26" s="25" customFormat="1" ht="14" x14ac:dyDescent="0.15">
      <c r="D33" s="41" t="s">
        <v>100</v>
      </c>
      <c r="H33" s="47"/>
      <c r="I33" s="74" t="s">
        <v>84</v>
      </c>
      <c r="J33" s="74"/>
      <c r="K33" s="74"/>
      <c r="L33" s="74"/>
      <c r="M33" s="41"/>
      <c r="N33" s="41"/>
      <c r="O33" s="41"/>
      <c r="P33" s="41"/>
      <c r="Q33" s="41"/>
      <c r="R33" s="41"/>
      <c r="S33" s="41"/>
      <c r="T33" s="41"/>
      <c r="U33" s="41"/>
      <c r="V33" s="41"/>
      <c r="W33" s="41"/>
      <c r="X33" s="41"/>
      <c r="Y33" s="41"/>
      <c r="Z33" s="41"/>
    </row>
    <row r="34" spans="2:26" s="25" customFormat="1" ht="14" x14ac:dyDescent="0.15">
      <c r="B34" s="41"/>
      <c r="C34" s="41"/>
      <c r="D34" s="41"/>
      <c r="E34" s="41"/>
      <c r="F34" s="41"/>
      <c r="G34" s="41"/>
      <c r="H34" s="47"/>
      <c r="I34" s="74" t="s">
        <v>169</v>
      </c>
      <c r="J34" s="74"/>
      <c r="K34" s="74"/>
      <c r="L34" s="74"/>
      <c r="M34" s="41"/>
      <c r="N34" s="41"/>
      <c r="O34" s="41"/>
      <c r="P34" s="41"/>
      <c r="Q34" s="41"/>
      <c r="R34" s="41"/>
      <c r="S34" s="41"/>
      <c r="T34" s="41"/>
      <c r="U34" s="41"/>
      <c r="V34" s="41"/>
      <c r="W34" s="41"/>
      <c r="X34" s="41"/>
      <c r="Y34" s="41"/>
      <c r="Z34" s="41"/>
    </row>
    <row r="35" spans="2:26" s="25" customFormat="1" ht="14" x14ac:dyDescent="0.15">
      <c r="B35" s="41"/>
      <c r="C35" s="41"/>
      <c r="D35" s="41"/>
      <c r="E35" s="41"/>
      <c r="F35" s="41"/>
      <c r="G35" s="41"/>
      <c r="H35" s="47"/>
      <c r="I35" s="74" t="s">
        <v>84</v>
      </c>
      <c r="J35" s="74"/>
      <c r="K35" s="74"/>
      <c r="L35" s="74"/>
      <c r="M35" s="41"/>
      <c r="N35" s="41"/>
      <c r="O35" s="41"/>
      <c r="P35" s="41"/>
      <c r="Q35" s="41"/>
      <c r="R35" s="41"/>
      <c r="S35" s="41"/>
      <c r="T35" s="41"/>
      <c r="U35" s="41"/>
      <c r="V35" s="41"/>
      <c r="W35" s="41"/>
      <c r="X35" s="41"/>
      <c r="Y35" s="41"/>
      <c r="Z35" s="41"/>
    </row>
    <row r="36" spans="2:26" s="25" customFormat="1" ht="14" x14ac:dyDescent="0.15">
      <c r="B36" s="41"/>
      <c r="C36" s="41"/>
      <c r="D36" s="41"/>
      <c r="E36" s="41"/>
      <c r="F36" s="41"/>
      <c r="G36" s="41"/>
      <c r="H36" s="41"/>
      <c r="I36" s="41"/>
      <c r="J36" s="41"/>
      <c r="K36" s="41"/>
      <c r="L36" s="41"/>
      <c r="M36" s="41"/>
      <c r="N36" s="41"/>
      <c r="O36" s="41"/>
      <c r="P36" s="41"/>
      <c r="Q36" s="41"/>
      <c r="R36" s="41"/>
      <c r="S36" s="41"/>
      <c r="T36" s="41"/>
      <c r="U36" s="41"/>
      <c r="V36" s="41"/>
      <c r="W36" s="41"/>
      <c r="X36" s="41"/>
      <c r="Y36" s="41"/>
      <c r="Z36" s="41"/>
    </row>
    <row r="37" spans="2:26" x14ac:dyDescent="0.2">
      <c r="B37" s="2"/>
      <c r="C37" s="2"/>
      <c r="D37" s="2"/>
      <c r="E37" s="2"/>
      <c r="F37" s="2"/>
      <c r="G37" s="2"/>
      <c r="H37" s="2"/>
      <c r="I37" s="2"/>
      <c r="J37" s="2"/>
      <c r="K37" s="2"/>
      <c r="L37" s="2"/>
      <c r="M37" s="2"/>
      <c r="N37" s="2"/>
      <c r="O37" s="2"/>
      <c r="P37" s="2"/>
      <c r="Q37" s="2"/>
      <c r="R37" s="2"/>
      <c r="S37" s="2"/>
      <c r="T37" s="2"/>
      <c r="U37" s="2"/>
      <c r="V37" s="2"/>
      <c r="W37" s="2"/>
      <c r="X37" s="2"/>
      <c r="Y37" s="2"/>
      <c r="Z37" s="2"/>
    </row>
    <row r="38" spans="2:26" x14ac:dyDescent="0.2">
      <c r="B38" s="2"/>
      <c r="C38" s="2"/>
      <c r="D38" s="2"/>
      <c r="E38" s="2"/>
      <c r="F38" s="2"/>
      <c r="G38" s="2"/>
      <c r="H38" s="2"/>
      <c r="I38" s="2"/>
      <c r="J38" s="2"/>
      <c r="K38" s="2"/>
      <c r="L38" s="2"/>
      <c r="M38" s="2"/>
      <c r="N38" s="2"/>
      <c r="O38" s="2"/>
      <c r="P38" s="2"/>
      <c r="Q38" s="2"/>
      <c r="R38" s="2"/>
      <c r="S38" s="2"/>
      <c r="T38" s="2"/>
      <c r="U38" s="2"/>
      <c r="V38" s="2"/>
      <c r="W38" s="2"/>
      <c r="X38" s="2"/>
      <c r="Y38" s="2"/>
      <c r="Z38" s="2"/>
    </row>
    <row r="39" spans="2:26" x14ac:dyDescent="0.2">
      <c r="B39" s="2"/>
      <c r="C39" s="2"/>
      <c r="D39" s="2"/>
      <c r="E39" s="2"/>
      <c r="F39" s="2"/>
      <c r="G39" s="2"/>
      <c r="H39" s="2"/>
      <c r="I39" s="2"/>
      <c r="J39" s="2"/>
      <c r="K39" s="2"/>
      <c r="L39" s="2"/>
      <c r="M39" s="2"/>
      <c r="N39" s="2"/>
      <c r="O39" s="2"/>
      <c r="P39" s="2"/>
      <c r="Q39" s="2"/>
      <c r="R39" s="2"/>
      <c r="S39" s="2"/>
      <c r="T39" s="2"/>
      <c r="U39" s="2"/>
      <c r="V39" s="2"/>
      <c r="W39" s="2"/>
      <c r="X39" s="2"/>
      <c r="Y39" s="2"/>
      <c r="Z39" s="2"/>
    </row>
    <row r="40" spans="2:26" x14ac:dyDescent="0.2">
      <c r="B40" s="2"/>
      <c r="C40" s="2"/>
      <c r="D40" s="2"/>
      <c r="E40" s="2"/>
      <c r="F40" s="2"/>
      <c r="G40" s="2"/>
      <c r="H40" s="2"/>
      <c r="I40" s="2"/>
      <c r="J40" s="2"/>
      <c r="K40" s="2"/>
      <c r="L40" s="2"/>
      <c r="M40" s="2"/>
      <c r="N40" s="2"/>
      <c r="O40" s="2"/>
      <c r="P40" s="2"/>
      <c r="Q40" s="2"/>
      <c r="R40" s="2"/>
      <c r="S40" s="2"/>
      <c r="T40" s="2"/>
      <c r="U40" s="2"/>
      <c r="V40" s="2"/>
      <c r="W40" s="2"/>
      <c r="X40" s="2"/>
      <c r="Y40" s="2"/>
      <c r="Z40" s="2"/>
    </row>
    <row r="41" spans="2:26" x14ac:dyDescent="0.2">
      <c r="B41" s="2"/>
      <c r="C41" s="2"/>
      <c r="D41" s="2"/>
      <c r="E41" s="2"/>
      <c r="F41" s="2"/>
      <c r="G41" s="2"/>
      <c r="H41" s="2"/>
      <c r="I41" s="2"/>
      <c r="J41" s="2"/>
      <c r="K41" s="2"/>
      <c r="L41" s="2"/>
      <c r="M41" s="2"/>
      <c r="N41" s="2"/>
      <c r="O41" s="2"/>
      <c r="P41" s="2"/>
      <c r="Q41" s="2"/>
      <c r="R41" s="2"/>
      <c r="S41" s="2"/>
      <c r="T41" s="2"/>
      <c r="U41" s="2"/>
      <c r="V41" s="2"/>
      <c r="W41" s="2"/>
      <c r="X41" s="2"/>
      <c r="Y41" s="2"/>
      <c r="Z41" s="2"/>
    </row>
    <row r="42" spans="2:26" x14ac:dyDescent="0.2">
      <c r="B42" s="2"/>
      <c r="C42" s="2"/>
      <c r="D42" s="2"/>
      <c r="E42" s="2"/>
      <c r="F42" s="2"/>
      <c r="G42" s="2"/>
      <c r="H42" s="2"/>
      <c r="I42" s="2"/>
      <c r="J42" s="2"/>
      <c r="K42" s="2"/>
      <c r="L42" s="2"/>
      <c r="M42" s="2"/>
      <c r="N42" s="2"/>
      <c r="O42" s="2"/>
      <c r="P42" s="2"/>
      <c r="Q42" s="2"/>
      <c r="R42" s="2"/>
      <c r="S42" s="2"/>
      <c r="T42" s="2"/>
      <c r="U42" s="2"/>
      <c r="V42" s="2"/>
      <c r="W42" s="2"/>
      <c r="X42" s="2"/>
      <c r="Y42" s="2"/>
      <c r="Z42" s="2"/>
    </row>
    <row r="43" spans="2:26" x14ac:dyDescent="0.2">
      <c r="B43" s="2"/>
      <c r="C43" s="2"/>
      <c r="D43" s="2"/>
      <c r="E43" s="2"/>
      <c r="F43" s="2"/>
      <c r="G43" s="2"/>
      <c r="H43" s="2"/>
      <c r="I43" s="2"/>
      <c r="J43" s="2"/>
      <c r="K43" s="2"/>
      <c r="L43" s="2"/>
      <c r="M43" s="2"/>
      <c r="N43" s="2"/>
      <c r="O43" s="2"/>
      <c r="P43" s="2"/>
      <c r="Q43" s="2"/>
      <c r="R43" s="2"/>
      <c r="S43" s="2"/>
      <c r="T43" s="2"/>
      <c r="U43" s="2"/>
      <c r="V43" s="2"/>
      <c r="W43" s="2"/>
      <c r="X43" s="2"/>
      <c r="Y43" s="2"/>
      <c r="Z43" s="2"/>
    </row>
  </sheetData>
  <mergeCells count="35">
    <mergeCell ref="I34:L34"/>
    <mergeCell ref="I35:L35"/>
    <mergeCell ref="I32:L32"/>
    <mergeCell ref="I33:L33"/>
    <mergeCell ref="B31:K31"/>
    <mergeCell ref="E2:Y2"/>
    <mergeCell ref="B3:Y3"/>
    <mergeCell ref="B4:Y4"/>
    <mergeCell ref="M7:M8"/>
    <mergeCell ref="N7:N8"/>
    <mergeCell ref="I6:I8"/>
    <mergeCell ref="J6:J8"/>
    <mergeCell ref="B6:B8"/>
    <mergeCell ref="C6:C8"/>
    <mergeCell ref="D6:D8"/>
    <mergeCell ref="E6:E8"/>
    <mergeCell ref="F6:F8"/>
    <mergeCell ref="G6:G8"/>
    <mergeCell ref="H6:H8"/>
    <mergeCell ref="K6:K8"/>
    <mergeCell ref="L6:L8"/>
    <mergeCell ref="M6:N6"/>
    <mergeCell ref="O6:O8"/>
    <mergeCell ref="X7:X8"/>
    <mergeCell ref="Y7:Y8"/>
    <mergeCell ref="P6:S6"/>
    <mergeCell ref="T6:T8"/>
    <mergeCell ref="U6:U8"/>
    <mergeCell ref="V6:V8"/>
    <mergeCell ref="W6:W8"/>
    <mergeCell ref="X6:Y6"/>
    <mergeCell ref="P7:P8"/>
    <mergeCell ref="Q7:Q8"/>
    <mergeCell ref="R7:R8"/>
    <mergeCell ref="S7:S8"/>
  </mergeCells>
  <pageMargins left="0.7" right="0.7" top="0.75" bottom="0.75" header="0.3" footer="0.3"/>
  <pageSetup orientation="portrait" horizontalDpi="200" verticalDpi="200" r:id="rId1"/>
  <drawing r:id="rId2"/>
  <legacyDrawing r:id="rId3"/>
  <oleObjects>
    <mc:AlternateContent xmlns:mc="http://schemas.openxmlformats.org/markup-compatibility/2006">
      <mc:Choice Requires="x14">
        <oleObject progId="PBrush" shapeId="1025" r:id="rId4">
          <objectPr defaultSize="0" autoPict="0" r:id="rId5">
            <anchor moveWithCells="1" sizeWithCells="1">
              <from>
                <xdr:col>1</xdr:col>
                <xdr:colOff>50800</xdr:colOff>
                <xdr:row>1</xdr:row>
                <xdr:rowOff>25400</xdr:rowOff>
              </from>
              <to>
                <xdr:col>3</xdr:col>
                <xdr:colOff>215900</xdr:colOff>
                <xdr:row>1</xdr:row>
                <xdr:rowOff>673100</xdr:rowOff>
              </to>
            </anchor>
          </objectPr>
        </oleObject>
      </mc:Choice>
      <mc:Fallback>
        <oleObject progId="PBrush" shapeId="1025"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L14"/>
  <sheetViews>
    <sheetView workbookViewId="0">
      <selection activeCell="C20" sqref="C20"/>
    </sheetView>
  </sheetViews>
  <sheetFormatPr baseColWidth="10" defaultColWidth="11.5" defaultRowHeight="15" x14ac:dyDescent="0.2"/>
  <cols>
    <col min="7" max="7" width="7" style="5" customWidth="1"/>
  </cols>
  <sheetData>
    <row r="2" spans="2:12" ht="16" thickBot="1" x14ac:dyDescent="0.25">
      <c r="G2" s="78" t="s">
        <v>85</v>
      </c>
      <c r="H2" s="78"/>
      <c r="I2" s="78"/>
      <c r="J2" s="78"/>
      <c r="K2" s="78"/>
      <c r="L2" s="78"/>
    </row>
    <row r="3" spans="2:12" ht="16" thickBot="1" x14ac:dyDescent="0.25">
      <c r="B3" s="77" t="s">
        <v>21</v>
      </c>
      <c r="C3" s="77"/>
      <c r="D3" s="77" t="s">
        <v>22</v>
      </c>
      <c r="E3" s="77"/>
      <c r="G3" s="4"/>
      <c r="H3" s="4">
        <v>1</v>
      </c>
      <c r="I3" s="4">
        <v>2</v>
      </c>
      <c r="J3" s="4">
        <v>3</v>
      </c>
      <c r="K3" s="4">
        <v>4</v>
      </c>
      <c r="L3" s="4">
        <v>5</v>
      </c>
    </row>
    <row r="4" spans="2:12" x14ac:dyDescent="0.2">
      <c r="B4" s="3">
        <v>1</v>
      </c>
      <c r="C4" s="3" t="s">
        <v>86</v>
      </c>
      <c r="D4" s="3">
        <v>1</v>
      </c>
      <c r="E4" s="3" t="s">
        <v>86</v>
      </c>
      <c r="G4" s="4">
        <v>1</v>
      </c>
      <c r="H4" s="6">
        <f>SUM(H3+G4)</f>
        <v>2</v>
      </c>
      <c r="I4" s="6">
        <f>SUM(I3+G4)</f>
        <v>3</v>
      </c>
      <c r="J4" s="6">
        <f>SUM(J3+G4)</f>
        <v>4</v>
      </c>
      <c r="K4" s="7">
        <f>SUM(K3+G4)</f>
        <v>5</v>
      </c>
      <c r="L4" s="7">
        <f>SUM(L3+G4)</f>
        <v>6</v>
      </c>
    </row>
    <row r="5" spans="2:12" x14ac:dyDescent="0.2">
      <c r="B5" s="3">
        <v>2</v>
      </c>
      <c r="C5" s="3" t="s">
        <v>87</v>
      </c>
      <c r="D5" s="3">
        <v>2</v>
      </c>
      <c r="E5" s="3" t="s">
        <v>87</v>
      </c>
      <c r="G5" s="4">
        <v>2</v>
      </c>
      <c r="H5" s="6">
        <f>SUM(H3+G5)</f>
        <v>3</v>
      </c>
      <c r="I5" s="6">
        <f>SUM(I3+G5)</f>
        <v>4</v>
      </c>
      <c r="J5" s="7">
        <f>SUM(J3+G5)</f>
        <v>5</v>
      </c>
      <c r="K5" s="7">
        <f>SUM(K3+G5)</f>
        <v>6</v>
      </c>
      <c r="L5" s="8">
        <f>SUM(L3+G5)</f>
        <v>7</v>
      </c>
    </row>
    <row r="6" spans="2:12" x14ac:dyDescent="0.2">
      <c r="B6" s="3">
        <v>3</v>
      </c>
      <c r="C6" s="3" t="s">
        <v>88</v>
      </c>
      <c r="D6" s="3">
        <v>3</v>
      </c>
      <c r="E6" s="3" t="s">
        <v>88</v>
      </c>
      <c r="G6" s="4">
        <v>3</v>
      </c>
      <c r="H6" s="6">
        <f>SUM(H3+G6)</f>
        <v>4</v>
      </c>
      <c r="I6" s="7">
        <f>SUM(I3+G6)</f>
        <v>5</v>
      </c>
      <c r="J6" s="7">
        <f>SUM(J3+G6)</f>
        <v>6</v>
      </c>
      <c r="K6" s="8">
        <f>SUM(K3+G6)</f>
        <v>7</v>
      </c>
      <c r="L6" s="8">
        <f>SUM(L3+G6)</f>
        <v>8</v>
      </c>
    </row>
    <row r="7" spans="2:12" x14ac:dyDescent="0.2">
      <c r="B7" s="3">
        <v>4</v>
      </c>
      <c r="C7" s="3" t="s">
        <v>89</v>
      </c>
      <c r="D7" s="3">
        <v>4</v>
      </c>
      <c r="E7" s="3" t="s">
        <v>89</v>
      </c>
      <c r="G7" s="4">
        <v>4</v>
      </c>
      <c r="H7" s="7">
        <f>SUM(H3+G7)</f>
        <v>5</v>
      </c>
      <c r="I7" s="7">
        <f>SUM(I3+G7)</f>
        <v>6</v>
      </c>
      <c r="J7" s="8">
        <f t="shared" ref="J7" si="0">SUM(J3+H7)</f>
        <v>8</v>
      </c>
      <c r="K7" s="8">
        <f>SUM(K3+G7)</f>
        <v>8</v>
      </c>
      <c r="L7" s="8">
        <f>SUM(L3+G7)</f>
        <v>9</v>
      </c>
    </row>
    <row r="8" spans="2:12" x14ac:dyDescent="0.2">
      <c r="B8" s="3">
        <v>5</v>
      </c>
      <c r="C8" s="3" t="s">
        <v>90</v>
      </c>
      <c r="D8" s="3">
        <v>5</v>
      </c>
      <c r="E8" s="3" t="s">
        <v>90</v>
      </c>
      <c r="G8" s="4">
        <v>5</v>
      </c>
      <c r="H8" s="7">
        <f>SUM(H3+G8)</f>
        <v>6</v>
      </c>
      <c r="I8" s="8">
        <f>SUM(I3+G8)</f>
        <v>7</v>
      </c>
      <c r="J8" s="8">
        <f>SUM(J3+G8)</f>
        <v>8</v>
      </c>
      <c r="K8" s="8">
        <f>SUM(K3+G8)</f>
        <v>9</v>
      </c>
      <c r="L8" s="8">
        <f>SUM(L3+G8)</f>
        <v>10</v>
      </c>
    </row>
    <row r="9" spans="2:12" ht="16" thickBot="1" x14ac:dyDescent="0.25"/>
    <row r="10" spans="2:12" ht="15" customHeight="1" thickBot="1" x14ac:dyDescent="0.25">
      <c r="B10" s="77" t="s">
        <v>91</v>
      </c>
      <c r="C10" s="77"/>
      <c r="D10" s="77" t="s">
        <v>92</v>
      </c>
      <c r="E10" s="77"/>
    </row>
    <row r="11" spans="2:12" ht="15" customHeight="1" thickBot="1" x14ac:dyDescent="0.25">
      <c r="B11" s="77"/>
      <c r="C11" s="77"/>
      <c r="D11" s="77"/>
      <c r="E11" s="77"/>
    </row>
    <row r="12" spans="2:12" ht="16" thickBot="1" x14ac:dyDescent="0.25">
      <c r="B12" s="79" t="s">
        <v>93</v>
      </c>
      <c r="C12" s="79"/>
      <c r="D12" s="79" t="s">
        <v>94</v>
      </c>
      <c r="E12" s="79"/>
    </row>
    <row r="13" spans="2:12" ht="16" thickBot="1" x14ac:dyDescent="0.25">
      <c r="B13" s="80" t="s">
        <v>95</v>
      </c>
      <c r="C13" s="80"/>
      <c r="D13" s="80" t="s">
        <v>96</v>
      </c>
      <c r="E13" s="80"/>
    </row>
    <row r="14" spans="2:12" ht="16" thickBot="1" x14ac:dyDescent="0.25">
      <c r="B14" s="81" t="s">
        <v>97</v>
      </c>
      <c r="C14" s="81"/>
      <c r="D14" s="81" t="s">
        <v>98</v>
      </c>
      <c r="E14" s="81"/>
    </row>
  </sheetData>
  <mergeCells count="11">
    <mergeCell ref="B12:C12"/>
    <mergeCell ref="B13:C13"/>
    <mergeCell ref="B14:C14"/>
    <mergeCell ref="D12:E12"/>
    <mergeCell ref="D13:E13"/>
    <mergeCell ref="D14:E14"/>
    <mergeCell ref="B3:C3"/>
    <mergeCell ref="D3:E3"/>
    <mergeCell ref="G2:L2"/>
    <mergeCell ref="D10:E11"/>
    <mergeCell ref="B10:C11"/>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684C83288B3BD4786EF13370CD881CF" ma:contentTypeVersion="11" ma:contentTypeDescription="Crear nuevo documento." ma:contentTypeScope="" ma:versionID="8ce3fcbdb35a477327796ce9b9207c11">
  <xsd:schema xmlns:xsd="http://www.w3.org/2001/XMLSchema" xmlns:xs="http://www.w3.org/2001/XMLSchema" xmlns:p="http://schemas.microsoft.com/office/2006/metadata/properties" xmlns:ns2="d256e2dd-2aa8-480d-92e7-d5daff0985c4" xmlns:ns3="06ec7b04-ae10-4631-84af-105d163611ec" targetNamespace="http://schemas.microsoft.com/office/2006/metadata/properties" ma:root="true" ma:fieldsID="895f98c37feebe4edf311e3bf3f64736" ns2:_="" ns3:_="">
    <xsd:import namespace="d256e2dd-2aa8-480d-92e7-d5daff0985c4"/>
    <xsd:import namespace="06ec7b04-ae10-4631-84af-105d163611ec"/>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256e2dd-2aa8-480d-92e7-d5daff0985c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6ec7b04-ae10-4631-84af-105d163611ec" elementFormDefault="qualified">
    <xsd:import namespace="http://schemas.microsoft.com/office/2006/documentManagement/types"/>
    <xsd:import namespace="http://schemas.microsoft.com/office/infopath/2007/PartnerControls"/>
    <xsd:element name="SharedWithUsers" ma:index="17"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6D7AC2F-4FBC-48F7-AE03-57D2592334C9}">
  <ds:schemaRefs>
    <ds:schemaRef ds:uri="http://purl.org/dc/terms/"/>
    <ds:schemaRef ds:uri="06ec7b04-ae10-4631-84af-105d163611ec"/>
    <ds:schemaRef ds:uri="http://schemas.microsoft.com/office/2006/documentManagement/types"/>
    <ds:schemaRef ds:uri="http://schemas.microsoft.com/office/infopath/2007/PartnerControls"/>
    <ds:schemaRef ds:uri="d256e2dd-2aa8-480d-92e7-d5daff0985c4"/>
    <ds:schemaRef ds:uri="http://purl.org/dc/elements/1.1/"/>
    <ds:schemaRef ds:uri="http://schemas.microsoft.com/office/2006/metadata/propertie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5106C978-5E81-43D3-BF3B-63A5F0607740}">
  <ds:schemaRefs>
    <ds:schemaRef ds:uri="http://schemas.microsoft.com/sharepoint/v3/contenttype/forms"/>
  </ds:schemaRefs>
</ds:datastoreItem>
</file>

<file path=customXml/itemProps3.xml><?xml version="1.0" encoding="utf-8"?>
<ds:datastoreItem xmlns:ds="http://schemas.openxmlformats.org/officeDocument/2006/customXml" ds:itemID="{021A38B3-C5F2-4FCB-8423-8D92E8ACD6E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256e2dd-2aa8-480d-92e7-d5daff0985c4"/>
    <ds:schemaRef ds:uri="06ec7b04-ae10-4631-84af-105d163611e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 </vt:lpstr>
      <vt:lpstr>Valoración del Riesgo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Usuario de Microsoft Office</cp:lastModifiedBy>
  <cp:revision/>
  <dcterms:created xsi:type="dcterms:W3CDTF">2018-12-30T14:30:46Z</dcterms:created>
  <dcterms:modified xsi:type="dcterms:W3CDTF">2020-08-12T02:33:26Z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0x0101009684C83288B3BD4786EF13370CD881CF</vt:lpwstr>
  </property>
</Properties>
</file>