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MPARTIDA 2025\5- ETAPA PRECONTRACTUAL\MIN-18-2025 ADULTO MAYOR\"/>
    </mc:Choice>
  </mc:AlternateContent>
  <bookViews>
    <workbookView xWindow="-120" yWindow="-120" windowWidth="20730" windowHeight="11040"/>
  </bookViews>
  <sheets>
    <sheet name="PO" sheetId="1" r:id="rId1"/>
  </sheets>
  <definedNames>
    <definedName name="_GoBack" localSheetId="0">PO!#REF!</definedName>
    <definedName name="_xlnm.Print_Area" localSheetId="0">PO!$B$1:$G$44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1" l="1"/>
  <c r="G24" i="1"/>
  <c r="G25" i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4" i="1"/>
  <c r="G35" i="1"/>
  <c r="G36" i="1"/>
  <c r="G37" i="1"/>
  <c r="G4" i="1"/>
</calcChain>
</file>

<file path=xl/sharedStrings.xml><?xml version="1.0" encoding="utf-8"?>
<sst xmlns="http://schemas.openxmlformats.org/spreadsheetml/2006/main" count="86" uniqueCount="62">
  <si>
    <t>ITEM</t>
  </si>
  <si>
    <t>CANTIDAD</t>
  </si>
  <si>
    <t>VALOR UNITARIO</t>
  </si>
  <si>
    <t>VALOR TOTAL</t>
  </si>
  <si>
    <t>TOTAL</t>
  </si>
  <si>
    <t>VALOR EN LETRAS</t>
  </si>
  <si>
    <t>FECHA DE ELABORACIÓN</t>
  </si>
  <si>
    <t>SECRETARÍA / DEPENDENCIA:</t>
  </si>
  <si>
    <t>NOMBRE FUNCIONARIO RESPONSABLE:</t>
  </si>
  <si>
    <t>CARGO</t>
  </si>
  <si>
    <t xml:space="preserve">PRESUPUESTO OFICIAL
</t>
  </si>
  <si>
    <t>Secretaría de Salud y Bienestar Social</t>
  </si>
  <si>
    <t xml:space="preserve">Alejandra María Alango Alvarez </t>
  </si>
  <si>
    <t>DESCRIPCION</t>
  </si>
  <si>
    <t>UNIDAD DE MEDIDA</t>
  </si>
  <si>
    <t xml:space="preserve">SUMINISTRO DE VÍVERES PARA LA ALIMENTACIÓN DE LOS ADULTOS MAYORES QUE SE ALIMENTAN EN EL CENTRO DE PROTECCIÓN SOCIAL DEL ADULTO MAYOR- CENTRO DÍA E INTERNOS DEL (CPSAM) “ESTEBAN VELASQUEZ RESTREPO”, DEL MUNICIPIO DE SAN JOSÉ DE LA MONTAÑA </t>
  </si>
  <si>
    <t>TREINTA Y NUEVE MILLONES OCHOCIENTOS CUARENTE MIL CINCUENTA  PESOS  M/L</t>
  </si>
  <si>
    <t>PAPA COMUN *KG</t>
  </si>
  <si>
    <t>KILO</t>
  </si>
  <si>
    <t>PAPA CRIOLLA*KG</t>
  </si>
  <si>
    <t>YUCA*KG</t>
  </si>
  <si>
    <t>FRUTA VARIADA*KG</t>
  </si>
  <si>
    <t>CEBOLLA HUEVO*KG</t>
  </si>
  <si>
    <t>HABICHUELA*KG</t>
  </si>
  <si>
    <t>TOMATE DE ALIÑO*KG</t>
  </si>
  <si>
    <t>LECHUGA * UNIDAD</t>
  </si>
  <si>
    <t>UNIDAD</t>
  </si>
  <si>
    <t>REPOLLO*KG</t>
  </si>
  <si>
    <t>LIMON*KG</t>
  </si>
  <si>
    <t>CILANTRO*KG</t>
  </si>
  <si>
    <t>PLATANO VERDE*KG</t>
  </si>
  <si>
    <t>PLATANO MADURO*KG</t>
  </si>
  <si>
    <t>PLATANO PINTON*KG</t>
  </si>
  <si>
    <t>BANANOS*UNIDAD</t>
  </si>
  <si>
    <t>ZANAHORIA*KG</t>
  </si>
  <si>
    <t>GUINEO *KG</t>
  </si>
  <si>
    <t>AUYAMA *KG</t>
  </si>
  <si>
    <t>PEPINO COHOMBRO*UNIDAD</t>
  </si>
  <si>
    <t>CEBOLLA DE RAMA</t>
  </si>
  <si>
    <t>PIMENTON</t>
  </si>
  <si>
    <t>AJO</t>
  </si>
  <si>
    <t>CARNE DE RES*KG</t>
  </si>
  <si>
    <t>CHICHARRON - CARNE CERDO*KG</t>
  </si>
  <si>
    <t>PECHUGA DE POLLO * UNIDAD</t>
  </si>
  <si>
    <t>CARNE CERDO O RES (PARA  SANCOCHO)*KG</t>
  </si>
  <si>
    <t>CARNE CERDO*KG</t>
  </si>
  <si>
    <t>MUSLO DE POLLO*UNIDAD</t>
  </si>
  <si>
    <t>SALCHICHA  MARCA RECONOCIDA* 500 GM</t>
  </si>
  <si>
    <t>LIBRA</t>
  </si>
  <si>
    <t>CHORIZOS MARCA RECONOCIDA*UNIDAD</t>
  </si>
  <si>
    <t>SALCHICHON  MARCA RECONOCIDA* 500 GM</t>
  </si>
  <si>
    <t>LECHE LIQUIDA MARCA RECONOCIDA*1000 ML</t>
  </si>
  <si>
    <t>LITRO</t>
  </si>
  <si>
    <t>ARROZ * 500 GM</t>
  </si>
  <si>
    <t>PACAS</t>
  </si>
  <si>
    <t>HUEVOS - CANASTA * 30</t>
  </si>
  <si>
    <t>CANASTA * 30</t>
  </si>
  <si>
    <t xml:space="preserve">Libra </t>
  </si>
  <si>
    <t>Kilo</t>
  </si>
  <si>
    <t>Libra</t>
  </si>
  <si>
    <t xml:space="preserve"> kilo</t>
  </si>
  <si>
    <t xml:space="preserve">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</si>
</sst>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#,##0"/>
    <numFmt numFmtId="167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Century Gothic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/>
    <xf numFmtId="0" fontId="0" fillId="0" borderId="0" xfId="0"/>
    <xf numFmtId="0" fontId="0" fillId="0" borderId="0" xfId="0" applyFill="1"/>
    <xf numFmtId="165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9" fontId="4" fillId="0" borderId="0" xfId="1" applyFont="1" applyAlignment="1">
      <alignment horizontal="center"/>
    </xf>
    <xf numFmtId="42" fontId="4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66" fontId="10" fillId="0" borderId="5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7" fontId="4" fillId="4" borderId="1" xfId="5" applyNumberFormat="1" applyFont="1" applyFill="1" applyBorder="1" applyAlignment="1">
      <alignment vertical="center"/>
    </xf>
    <xf numFmtId="167" fontId="4" fillId="0" borderId="1" xfId="5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7" fontId="3" fillId="0" borderId="0" xfId="0" applyNumberFormat="1" applyFont="1"/>
  </cellXfs>
  <cellStyles count="6">
    <cellStyle name="Moneda" xfId="5" builtinId="4"/>
    <cellStyle name="Moneda [0] 2" xfId="4"/>
    <cellStyle name="Moneda 2" xfId="2"/>
    <cellStyle name="Normal" xfId="0" builtinId="0"/>
    <cellStyle name="Normal 2" xfId="3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topLeftCell="A30" zoomScale="85" zoomScaleNormal="85" zoomScalePageLayoutView="70" workbookViewId="0">
      <selection activeCell="H38" sqref="H38"/>
    </sheetView>
  </sheetViews>
  <sheetFormatPr baseColWidth="10" defaultRowHeight="16.5" x14ac:dyDescent="0.3"/>
  <cols>
    <col min="1" max="1" width="4.140625" customWidth="1"/>
    <col min="2" max="2" width="18.140625" customWidth="1"/>
    <col min="3" max="3" width="29.140625" style="4" customWidth="1"/>
    <col min="4" max="4" width="19.28515625" style="4" customWidth="1"/>
    <col min="5" max="5" width="21.5703125" style="9" customWidth="1"/>
    <col min="6" max="6" width="17" style="8" customWidth="1"/>
    <col min="7" max="7" width="26.5703125" customWidth="1"/>
    <col min="8" max="8" width="20.28515625" customWidth="1"/>
    <col min="15" max="15" width="12" bestFit="1" customWidth="1"/>
  </cols>
  <sheetData>
    <row r="1" spans="1:9" ht="38.25" customHeight="1" x14ac:dyDescent="0.25">
      <c r="B1" s="24" t="s">
        <v>10</v>
      </c>
      <c r="C1" s="24"/>
      <c r="D1" s="24"/>
      <c r="E1" s="24"/>
      <c r="F1" s="24"/>
      <c r="G1" s="24"/>
    </row>
    <row r="2" spans="1:9" ht="82.5" customHeight="1" x14ac:dyDescent="0.25">
      <c r="B2" s="25" t="s">
        <v>15</v>
      </c>
      <c r="C2" s="26"/>
      <c r="D2" s="26"/>
      <c r="E2" s="26"/>
      <c r="F2" s="26"/>
      <c r="G2" s="26"/>
    </row>
    <row r="3" spans="1:9" ht="35.25" customHeight="1" x14ac:dyDescent="0.25">
      <c r="B3" s="7" t="s">
        <v>0</v>
      </c>
      <c r="C3" s="1" t="s">
        <v>13</v>
      </c>
      <c r="D3" s="1" t="s">
        <v>14</v>
      </c>
      <c r="E3" s="1" t="s">
        <v>1</v>
      </c>
      <c r="F3" s="1" t="s">
        <v>2</v>
      </c>
      <c r="G3" s="1" t="s">
        <v>3</v>
      </c>
    </row>
    <row r="4" spans="1:9" s="4" customFormat="1" ht="64.900000000000006" customHeight="1" x14ac:dyDescent="0.3">
      <c r="A4" s="5"/>
      <c r="B4" s="37">
        <v>1</v>
      </c>
      <c r="C4" s="34" t="s">
        <v>17</v>
      </c>
      <c r="D4" s="35" t="s">
        <v>18</v>
      </c>
      <c r="E4" s="36">
        <v>250</v>
      </c>
      <c r="F4" s="41">
        <v>3804</v>
      </c>
      <c r="G4" s="41">
        <f>F4*E4</f>
        <v>951000</v>
      </c>
      <c r="I4" s="6"/>
    </row>
    <row r="5" spans="1:9" s="4" customFormat="1" ht="45" customHeight="1" x14ac:dyDescent="0.3">
      <c r="A5" s="5"/>
      <c r="B5" s="37">
        <v>2</v>
      </c>
      <c r="C5" s="34" t="s">
        <v>19</v>
      </c>
      <c r="D5" s="35" t="s">
        <v>18</v>
      </c>
      <c r="E5" s="36">
        <v>150</v>
      </c>
      <c r="F5" s="41">
        <v>5975</v>
      </c>
      <c r="G5" s="41">
        <f t="shared" ref="G5:G37" si="0">F5*E5</f>
        <v>896250</v>
      </c>
      <c r="I5" s="6"/>
    </row>
    <row r="6" spans="1:9" ht="49.5" customHeight="1" x14ac:dyDescent="0.3">
      <c r="A6" s="2"/>
      <c r="B6" s="37">
        <v>3</v>
      </c>
      <c r="C6" s="34" t="s">
        <v>20</v>
      </c>
      <c r="D6" s="35" t="s">
        <v>18</v>
      </c>
      <c r="E6" s="36">
        <v>130</v>
      </c>
      <c r="F6" s="41">
        <v>5427.5</v>
      </c>
      <c r="G6" s="41">
        <f t="shared" si="0"/>
        <v>705575</v>
      </c>
      <c r="I6" s="3"/>
    </row>
    <row r="7" spans="1:9" s="4" customFormat="1" ht="60" customHeight="1" x14ac:dyDescent="0.3">
      <c r="A7" s="5"/>
      <c r="B7" s="37">
        <v>4</v>
      </c>
      <c r="C7" s="34" t="s">
        <v>21</v>
      </c>
      <c r="D7" s="35" t="s">
        <v>18</v>
      </c>
      <c r="E7" s="36">
        <v>250</v>
      </c>
      <c r="F7" s="41">
        <v>7120</v>
      </c>
      <c r="G7" s="41">
        <f t="shared" si="0"/>
        <v>1780000</v>
      </c>
      <c r="I7" s="6"/>
    </row>
    <row r="8" spans="1:9" s="4" customFormat="1" ht="46.5" customHeight="1" x14ac:dyDescent="0.3">
      <c r="A8" s="5"/>
      <c r="B8" s="37">
        <v>5</v>
      </c>
      <c r="C8" s="34" t="s">
        <v>22</v>
      </c>
      <c r="D8" s="35" t="s">
        <v>18</v>
      </c>
      <c r="E8" s="36">
        <v>60</v>
      </c>
      <c r="F8" s="41">
        <v>4680</v>
      </c>
      <c r="G8" s="41">
        <f t="shared" si="0"/>
        <v>280800</v>
      </c>
      <c r="I8" s="6"/>
    </row>
    <row r="9" spans="1:9" s="4" customFormat="1" ht="58.5" customHeight="1" x14ac:dyDescent="0.3">
      <c r="A9" s="5"/>
      <c r="B9" s="37">
        <v>6</v>
      </c>
      <c r="C9" s="34" t="s">
        <v>23</v>
      </c>
      <c r="D9" s="35" t="s">
        <v>18</v>
      </c>
      <c r="E9" s="36">
        <v>50</v>
      </c>
      <c r="F9" s="41">
        <v>8265</v>
      </c>
      <c r="G9" s="41">
        <f t="shared" si="0"/>
        <v>413250</v>
      </c>
      <c r="I9" s="6"/>
    </row>
    <row r="10" spans="1:9" s="4" customFormat="1" ht="63" customHeight="1" x14ac:dyDescent="0.3">
      <c r="A10" s="5"/>
      <c r="B10" s="37">
        <v>7</v>
      </c>
      <c r="C10" s="34" t="s">
        <v>24</v>
      </c>
      <c r="D10" s="35" t="s">
        <v>18</v>
      </c>
      <c r="E10" s="36">
        <v>180</v>
      </c>
      <c r="F10" s="41">
        <v>7767.5</v>
      </c>
      <c r="G10" s="41">
        <f t="shared" si="0"/>
        <v>1398150</v>
      </c>
      <c r="I10" s="6"/>
    </row>
    <row r="11" spans="1:9" s="4" customFormat="1" ht="62.25" customHeight="1" x14ac:dyDescent="0.3">
      <c r="A11" s="5"/>
      <c r="B11" s="37">
        <v>8</v>
      </c>
      <c r="C11" s="34" t="s">
        <v>25</v>
      </c>
      <c r="D11" s="35" t="s">
        <v>26</v>
      </c>
      <c r="E11" s="36">
        <v>40</v>
      </c>
      <c r="F11" s="41">
        <v>4780</v>
      </c>
      <c r="G11" s="41">
        <f t="shared" si="0"/>
        <v>191200</v>
      </c>
      <c r="I11" s="6"/>
    </row>
    <row r="12" spans="1:9" s="4" customFormat="1" ht="60.75" customHeight="1" x14ac:dyDescent="0.3">
      <c r="A12" s="5"/>
      <c r="B12" s="37">
        <v>9</v>
      </c>
      <c r="C12" s="34" t="s">
        <v>27</v>
      </c>
      <c r="D12" s="35" t="s">
        <v>18</v>
      </c>
      <c r="E12" s="36">
        <v>40</v>
      </c>
      <c r="F12" s="41">
        <v>4182.5</v>
      </c>
      <c r="G12" s="41">
        <f t="shared" si="0"/>
        <v>167300</v>
      </c>
    </row>
    <row r="13" spans="1:9" s="4" customFormat="1" ht="45.75" customHeight="1" x14ac:dyDescent="0.3">
      <c r="A13" s="5"/>
      <c r="B13" s="37">
        <v>10</v>
      </c>
      <c r="C13" s="34" t="s">
        <v>28</v>
      </c>
      <c r="D13" s="35" t="s">
        <v>18</v>
      </c>
      <c r="E13" s="36">
        <v>40</v>
      </c>
      <c r="F13" s="41">
        <v>4780</v>
      </c>
      <c r="G13" s="41">
        <f t="shared" si="0"/>
        <v>191200</v>
      </c>
    </row>
    <row r="14" spans="1:9" s="4" customFormat="1" ht="60" customHeight="1" x14ac:dyDescent="0.3">
      <c r="A14" s="5"/>
      <c r="B14" s="37">
        <v>11</v>
      </c>
      <c r="C14" s="34" t="s">
        <v>29</v>
      </c>
      <c r="D14" s="35" t="s">
        <v>18</v>
      </c>
      <c r="E14" s="36">
        <v>20</v>
      </c>
      <c r="F14" s="41">
        <v>17800</v>
      </c>
      <c r="G14" s="41">
        <f t="shared" si="0"/>
        <v>356000</v>
      </c>
      <c r="I14" s="6"/>
    </row>
    <row r="15" spans="1:9" s="4" customFormat="1" ht="53.25" customHeight="1" x14ac:dyDescent="0.3">
      <c r="A15" s="5"/>
      <c r="B15" s="37">
        <v>12</v>
      </c>
      <c r="C15" s="34" t="s">
        <v>30</v>
      </c>
      <c r="D15" s="35" t="s">
        <v>18</v>
      </c>
      <c r="E15" s="36">
        <v>140</v>
      </c>
      <c r="F15" s="41">
        <v>5327.5</v>
      </c>
      <c r="G15" s="41">
        <f t="shared" si="0"/>
        <v>745850</v>
      </c>
      <c r="I15" s="6"/>
    </row>
    <row r="16" spans="1:9" s="4" customFormat="1" ht="53.25" customHeight="1" x14ac:dyDescent="0.3">
      <c r="A16" s="5"/>
      <c r="B16" s="37">
        <v>13</v>
      </c>
      <c r="C16" s="34" t="s">
        <v>31</v>
      </c>
      <c r="D16" s="35" t="s">
        <v>18</v>
      </c>
      <c r="E16" s="36">
        <v>140</v>
      </c>
      <c r="F16" s="41">
        <v>5327.5</v>
      </c>
      <c r="G16" s="41">
        <f t="shared" si="0"/>
        <v>745850</v>
      </c>
      <c r="I16" s="6"/>
    </row>
    <row r="17" spans="1:9" s="4" customFormat="1" ht="53.25" customHeight="1" x14ac:dyDescent="0.3">
      <c r="A17" s="5"/>
      <c r="B17" s="37">
        <v>14</v>
      </c>
      <c r="C17" s="34" t="s">
        <v>32</v>
      </c>
      <c r="D17" s="35" t="s">
        <v>18</v>
      </c>
      <c r="E17" s="36">
        <v>140</v>
      </c>
      <c r="F17" s="41">
        <v>5327.5</v>
      </c>
      <c r="G17" s="41">
        <f t="shared" si="0"/>
        <v>745850</v>
      </c>
      <c r="I17" s="6"/>
    </row>
    <row r="18" spans="1:9" s="4" customFormat="1" ht="53.25" customHeight="1" x14ac:dyDescent="0.3">
      <c r="A18" s="5"/>
      <c r="B18" s="37">
        <v>15</v>
      </c>
      <c r="C18" s="34" t="s">
        <v>33</v>
      </c>
      <c r="D18" s="35" t="s">
        <v>26</v>
      </c>
      <c r="E18" s="36">
        <v>900</v>
      </c>
      <c r="F18" s="41">
        <v>597.5</v>
      </c>
      <c r="G18" s="41">
        <f t="shared" si="0"/>
        <v>537750</v>
      </c>
      <c r="I18" s="6"/>
    </row>
    <row r="19" spans="1:9" s="4" customFormat="1" ht="53.25" customHeight="1" x14ac:dyDescent="0.3">
      <c r="A19" s="5"/>
      <c r="B19" s="37">
        <v>16</v>
      </c>
      <c r="C19" s="34" t="s">
        <v>34</v>
      </c>
      <c r="D19" s="35" t="s">
        <v>18</v>
      </c>
      <c r="E19" s="36">
        <v>150</v>
      </c>
      <c r="F19" s="41">
        <v>3635</v>
      </c>
      <c r="G19" s="41">
        <f t="shared" si="0"/>
        <v>545250</v>
      </c>
      <c r="I19" s="6"/>
    </row>
    <row r="20" spans="1:9" s="4" customFormat="1" ht="53.25" customHeight="1" x14ac:dyDescent="0.3">
      <c r="A20" s="5"/>
      <c r="B20" s="37">
        <v>17</v>
      </c>
      <c r="C20" s="34" t="s">
        <v>35</v>
      </c>
      <c r="D20" s="35" t="s">
        <v>18</v>
      </c>
      <c r="E20" s="36">
        <v>50</v>
      </c>
      <c r="F20" s="41">
        <v>5725</v>
      </c>
      <c r="G20" s="41">
        <f t="shared" si="0"/>
        <v>286250</v>
      </c>
      <c r="I20" s="6"/>
    </row>
    <row r="21" spans="1:9" s="4" customFormat="1" ht="53.25" customHeight="1" x14ac:dyDescent="0.3">
      <c r="A21" s="5"/>
      <c r="B21" s="37">
        <v>18</v>
      </c>
      <c r="C21" s="34" t="s">
        <v>36</v>
      </c>
      <c r="D21" s="35" t="s">
        <v>18</v>
      </c>
      <c r="E21" s="36">
        <v>60</v>
      </c>
      <c r="F21" s="41">
        <v>3585</v>
      </c>
      <c r="G21" s="41">
        <f t="shared" si="0"/>
        <v>215100</v>
      </c>
      <c r="I21" s="6"/>
    </row>
    <row r="22" spans="1:9" s="4" customFormat="1" ht="53.25" customHeight="1" x14ac:dyDescent="0.3">
      <c r="A22" s="5"/>
      <c r="B22" s="37">
        <v>19</v>
      </c>
      <c r="C22" s="34" t="s">
        <v>37</v>
      </c>
      <c r="D22" s="35" t="s">
        <v>26</v>
      </c>
      <c r="E22" s="36">
        <v>120</v>
      </c>
      <c r="F22" s="41">
        <v>3585</v>
      </c>
      <c r="G22" s="41">
        <f t="shared" si="0"/>
        <v>430200</v>
      </c>
      <c r="I22" s="6"/>
    </row>
    <row r="23" spans="1:9" s="4" customFormat="1" ht="53.25" customHeight="1" x14ac:dyDescent="0.3">
      <c r="A23" s="5"/>
      <c r="B23" s="37">
        <v>20</v>
      </c>
      <c r="C23" s="34" t="s">
        <v>38</v>
      </c>
      <c r="D23" s="35" t="s">
        <v>18</v>
      </c>
      <c r="E23" s="36">
        <v>20</v>
      </c>
      <c r="F23" s="42">
        <v>598</v>
      </c>
      <c r="G23" s="42">
        <v>11950</v>
      </c>
      <c r="I23" s="6"/>
    </row>
    <row r="24" spans="1:9" s="4" customFormat="1" ht="53.25" customHeight="1" x14ac:dyDescent="0.3">
      <c r="A24" s="5"/>
      <c r="B24" s="37">
        <v>21</v>
      </c>
      <c r="C24" s="34" t="s">
        <v>39</v>
      </c>
      <c r="D24" s="35" t="s">
        <v>18</v>
      </c>
      <c r="E24" s="36">
        <v>20</v>
      </c>
      <c r="F24" s="41">
        <v>14190</v>
      </c>
      <c r="G24" s="41">
        <f t="shared" si="0"/>
        <v>283800</v>
      </c>
      <c r="I24" s="6"/>
    </row>
    <row r="25" spans="1:9" s="4" customFormat="1" ht="53.25" customHeight="1" x14ac:dyDescent="0.3">
      <c r="A25" s="5"/>
      <c r="B25" s="37">
        <v>22</v>
      </c>
      <c r="C25" s="34" t="s">
        <v>40</v>
      </c>
      <c r="D25" s="35" t="s">
        <v>26</v>
      </c>
      <c r="E25" s="36">
        <v>50</v>
      </c>
      <c r="F25" s="41">
        <v>1090</v>
      </c>
      <c r="G25" s="41">
        <f t="shared" si="0"/>
        <v>54500</v>
      </c>
      <c r="I25" s="6"/>
    </row>
    <row r="26" spans="1:9" s="4" customFormat="1" ht="51.75" customHeight="1" x14ac:dyDescent="0.3">
      <c r="A26" s="5"/>
      <c r="B26" s="37">
        <v>23</v>
      </c>
      <c r="C26" s="34" t="s">
        <v>41</v>
      </c>
      <c r="D26" s="43" t="s">
        <v>57</v>
      </c>
      <c r="E26" s="43">
        <v>63</v>
      </c>
      <c r="F26" s="42">
        <v>14090</v>
      </c>
      <c r="G26" s="42">
        <v>887670</v>
      </c>
    </row>
    <row r="27" spans="1:9" s="4" customFormat="1" ht="51.75" customHeight="1" x14ac:dyDescent="0.3">
      <c r="A27" s="5"/>
      <c r="B27" s="37">
        <v>24</v>
      </c>
      <c r="C27" s="34" t="s">
        <v>42</v>
      </c>
      <c r="D27" s="43" t="s">
        <v>57</v>
      </c>
      <c r="E27" s="43">
        <v>103</v>
      </c>
      <c r="F27" s="42">
        <v>12000</v>
      </c>
      <c r="G27" s="42">
        <v>1236000</v>
      </c>
    </row>
    <row r="28" spans="1:9" s="4" customFormat="1" ht="51.75" customHeight="1" x14ac:dyDescent="0.3">
      <c r="A28" s="5"/>
      <c r="B28" s="37">
        <v>25</v>
      </c>
      <c r="C28" s="34" t="s">
        <v>43</v>
      </c>
      <c r="D28" s="43" t="s">
        <v>58</v>
      </c>
      <c r="E28" s="43">
        <v>56</v>
      </c>
      <c r="F28" s="42">
        <v>23500</v>
      </c>
      <c r="G28" s="42">
        <v>1316000</v>
      </c>
    </row>
    <row r="29" spans="1:9" s="4" customFormat="1" ht="51.75" customHeight="1" x14ac:dyDescent="0.3">
      <c r="A29" s="5"/>
      <c r="B29" s="37">
        <v>26</v>
      </c>
      <c r="C29" s="34" t="s">
        <v>44</v>
      </c>
      <c r="D29" s="43" t="s">
        <v>59</v>
      </c>
      <c r="E29" s="43">
        <v>92</v>
      </c>
      <c r="F29" s="42">
        <v>13145</v>
      </c>
      <c r="G29" s="42">
        <v>1209340</v>
      </c>
    </row>
    <row r="30" spans="1:9" s="4" customFormat="1" ht="51.75" customHeight="1" x14ac:dyDescent="0.3">
      <c r="A30" s="5"/>
      <c r="B30" s="37">
        <v>27</v>
      </c>
      <c r="C30" s="34" t="s">
        <v>45</v>
      </c>
      <c r="D30" s="43" t="s">
        <v>59</v>
      </c>
      <c r="E30" s="43">
        <v>94</v>
      </c>
      <c r="F30" s="42">
        <v>11950</v>
      </c>
      <c r="G30" s="42">
        <v>1123300</v>
      </c>
    </row>
    <row r="31" spans="1:9" s="4" customFormat="1" ht="51.75" customHeight="1" x14ac:dyDescent="0.3">
      <c r="A31" s="5"/>
      <c r="B31" s="37">
        <v>28</v>
      </c>
      <c r="C31" s="34" t="s">
        <v>46</v>
      </c>
      <c r="D31" s="43" t="s">
        <v>60</v>
      </c>
      <c r="E31" s="43">
        <v>970</v>
      </c>
      <c r="F31" s="42">
        <v>14753</v>
      </c>
      <c r="G31" s="42">
        <v>14310410</v>
      </c>
    </row>
    <row r="32" spans="1:9" s="4" customFormat="1" ht="51.75" customHeight="1" x14ac:dyDescent="0.3">
      <c r="A32" s="5"/>
      <c r="B32" s="37">
        <v>29</v>
      </c>
      <c r="C32" s="34" t="s">
        <v>47</v>
      </c>
      <c r="D32" s="43" t="s">
        <v>57</v>
      </c>
      <c r="E32" s="43">
        <v>13</v>
      </c>
      <c r="F32" s="42">
        <v>6840</v>
      </c>
      <c r="G32" s="42">
        <v>88920</v>
      </c>
    </row>
    <row r="33" spans="1:9" s="4" customFormat="1" ht="51.75" customHeight="1" x14ac:dyDescent="0.3">
      <c r="A33" s="5"/>
      <c r="B33" s="37">
        <v>30</v>
      </c>
      <c r="C33" s="34" t="s">
        <v>49</v>
      </c>
      <c r="D33" s="43" t="s">
        <v>61</v>
      </c>
      <c r="E33" s="43">
        <v>862</v>
      </c>
      <c r="F33" s="42">
        <v>1778</v>
      </c>
      <c r="G33" s="42">
        <v>1532205</v>
      </c>
    </row>
    <row r="34" spans="1:9" s="4" customFormat="1" ht="51.75" customHeight="1" x14ac:dyDescent="0.3">
      <c r="A34" s="5"/>
      <c r="B34" s="37">
        <v>31</v>
      </c>
      <c r="C34" s="34" t="s">
        <v>50</v>
      </c>
      <c r="D34" s="35" t="s">
        <v>48</v>
      </c>
      <c r="E34" s="36">
        <v>20</v>
      </c>
      <c r="F34" s="41">
        <v>15106.5</v>
      </c>
      <c r="G34" s="41">
        <f t="shared" si="0"/>
        <v>302130</v>
      </c>
    </row>
    <row r="35" spans="1:9" s="4" customFormat="1" ht="51.75" customHeight="1" x14ac:dyDescent="0.3">
      <c r="A35" s="5"/>
      <c r="B35" s="37">
        <v>32</v>
      </c>
      <c r="C35" s="34" t="s">
        <v>51</v>
      </c>
      <c r="D35" s="35" t="s">
        <v>52</v>
      </c>
      <c r="E35" s="36">
        <v>500</v>
      </c>
      <c r="F35" s="41">
        <v>4292</v>
      </c>
      <c r="G35" s="41">
        <f t="shared" si="0"/>
        <v>2146000</v>
      </c>
    </row>
    <row r="36" spans="1:9" s="4" customFormat="1" ht="51.75" customHeight="1" x14ac:dyDescent="0.3">
      <c r="A36" s="5"/>
      <c r="B36" s="37">
        <v>33</v>
      </c>
      <c r="C36" s="34" t="s">
        <v>53</v>
      </c>
      <c r="D36" s="35" t="s">
        <v>54</v>
      </c>
      <c r="E36" s="36">
        <v>45</v>
      </c>
      <c r="F36" s="41">
        <v>59600</v>
      </c>
      <c r="G36" s="41">
        <f t="shared" si="0"/>
        <v>2682000</v>
      </c>
    </row>
    <row r="37" spans="1:9" s="4" customFormat="1" ht="69" customHeight="1" x14ac:dyDescent="0.3">
      <c r="A37" s="5"/>
      <c r="B37" s="37">
        <v>34</v>
      </c>
      <c r="C37" s="38" t="s">
        <v>55</v>
      </c>
      <c r="D37" s="39" t="s">
        <v>56</v>
      </c>
      <c r="E37" s="40">
        <v>50</v>
      </c>
      <c r="F37" s="41">
        <v>21460</v>
      </c>
      <c r="G37" s="41">
        <f t="shared" si="0"/>
        <v>1073000</v>
      </c>
    </row>
    <row r="38" spans="1:9" ht="44.25" customHeight="1" x14ac:dyDescent="0.25">
      <c r="B38" s="21" t="s">
        <v>4</v>
      </c>
      <c r="C38" s="22"/>
      <c r="D38" s="22"/>
      <c r="E38" s="22"/>
      <c r="F38" s="23"/>
      <c r="G38" s="44">
        <f>SUM(G4:G37)</f>
        <v>39840050</v>
      </c>
      <c r="H38" s="16"/>
      <c r="I38" s="6"/>
    </row>
    <row r="39" spans="1:9" ht="32.450000000000003" customHeight="1" x14ac:dyDescent="0.25">
      <c r="B39" s="20" t="s">
        <v>5</v>
      </c>
      <c r="C39" s="32" t="s">
        <v>16</v>
      </c>
      <c r="D39" s="32"/>
      <c r="E39" s="32"/>
      <c r="F39" s="32"/>
      <c r="G39" s="33"/>
    </row>
    <row r="40" spans="1:9" s="4" customFormat="1" ht="32.450000000000003" customHeight="1" x14ac:dyDescent="0.25">
      <c r="B40" s="18"/>
      <c r="C40" s="14"/>
      <c r="D40" s="14"/>
      <c r="E40" s="12"/>
      <c r="F40" s="12"/>
      <c r="G40" s="12"/>
      <c r="H40" s="13"/>
    </row>
    <row r="41" spans="1:9" ht="54" customHeight="1" x14ac:dyDescent="0.25">
      <c r="B41" s="17" t="s">
        <v>6</v>
      </c>
      <c r="C41" s="27"/>
      <c r="D41" s="28"/>
      <c r="E41" s="31">
        <v>45817</v>
      </c>
      <c r="F41" s="31"/>
      <c r="G41" s="31"/>
    </row>
    <row r="42" spans="1:9" ht="53.25" customHeight="1" x14ac:dyDescent="0.25">
      <c r="B42" s="17" t="s">
        <v>7</v>
      </c>
      <c r="C42" s="15"/>
      <c r="D42" s="15"/>
      <c r="E42" s="29" t="s">
        <v>11</v>
      </c>
      <c r="F42" s="29"/>
      <c r="G42" s="30"/>
    </row>
    <row r="43" spans="1:9" ht="68.25" customHeight="1" x14ac:dyDescent="0.25">
      <c r="B43" s="17" t="s">
        <v>8</v>
      </c>
      <c r="C43" s="15"/>
      <c r="D43" s="15"/>
      <c r="E43" s="29" t="s">
        <v>12</v>
      </c>
      <c r="F43" s="29"/>
      <c r="G43" s="30"/>
    </row>
    <row r="44" spans="1:9" ht="33.75" customHeight="1" x14ac:dyDescent="0.25">
      <c r="B44" s="19" t="s">
        <v>9</v>
      </c>
      <c r="C44" s="15"/>
      <c r="D44" s="15"/>
      <c r="E44" s="29" t="s">
        <v>11</v>
      </c>
      <c r="F44" s="29"/>
      <c r="G44" s="30"/>
    </row>
    <row r="49" spans="5:5" x14ac:dyDescent="0.3">
      <c r="E49" s="10"/>
    </row>
    <row r="52" spans="5:5" x14ac:dyDescent="0.3">
      <c r="E52" s="11"/>
    </row>
  </sheetData>
  <mergeCells count="9">
    <mergeCell ref="B38:F38"/>
    <mergeCell ref="B1:G1"/>
    <mergeCell ref="B2:G2"/>
    <mergeCell ref="C41:D41"/>
    <mergeCell ref="E44:G44"/>
    <mergeCell ref="E43:G43"/>
    <mergeCell ref="E42:G42"/>
    <mergeCell ref="E41:G41"/>
    <mergeCell ref="C39:G39"/>
  </mergeCells>
  <phoneticPr fontId="8" type="noConversion"/>
  <pageMargins left="0.51181102362204722" right="0.51181102362204722" top="1.5354330708661419" bottom="0.74803149606299213" header="0.31496062992125984" footer="0.31496062992125984"/>
  <pageSetup scale="59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ALCALDIA MANICIPAL</cp:lastModifiedBy>
  <cp:lastPrinted>2022-03-01T22:56:33Z</cp:lastPrinted>
  <dcterms:created xsi:type="dcterms:W3CDTF">2021-02-18T22:21:53Z</dcterms:created>
  <dcterms:modified xsi:type="dcterms:W3CDTF">2025-07-04T15:38:15Z</dcterms:modified>
</cp:coreProperties>
</file>