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KAREN\Desktop\LMJ\280- SENA REGIONAL SANTANDER Grupo de Apoyo Administrativo Mixto\Contrato\"/>
    </mc:Choice>
  </mc:AlternateContent>
  <xr:revisionPtr revIDLastSave="0" documentId="13_ncr:1_{D28B0094-7DE1-455F-BD65-0CE3424A4FC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OTE 1 FERRETERIA" sheetId="11" r:id="rId1"/>
  </sheets>
  <externalReferences>
    <externalReference r:id="rId2"/>
  </externalReferences>
  <definedNames>
    <definedName name="BASE1">[1]SimulSubasta!$C$9</definedName>
    <definedName name="MenorVlr">[1]SimulSubasta!$E$33</definedName>
    <definedName name="PptoEnt">[1]SimulSubasta!$C$3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1" l="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84" i="11"/>
  <c r="H85" i="11"/>
  <c r="H86" i="11"/>
  <c r="H87" i="11"/>
  <c r="H88" i="11"/>
  <c r="H89" i="11"/>
  <c r="H90" i="11"/>
  <c r="H91" i="11"/>
  <c r="H92" i="11"/>
  <c r="H93" i="11"/>
  <c r="H94" i="11"/>
  <c r="H95" i="11"/>
  <c r="H96" i="11"/>
  <c r="H97" i="11"/>
  <c r="H98" i="11"/>
  <c r="H99" i="11"/>
  <c r="H100" i="11"/>
  <c r="H101" i="11"/>
  <c r="H102" i="11"/>
  <c r="H103" i="11"/>
  <c r="H104" i="11"/>
  <c r="H105" i="11"/>
  <c r="H106" i="11"/>
  <c r="H107" i="11"/>
  <c r="H108" i="11"/>
  <c r="H109" i="11"/>
  <c r="H110" i="11"/>
  <c r="H111" i="11"/>
  <c r="H112" i="11"/>
  <c r="H113" i="11"/>
  <c r="H114" i="11"/>
  <c r="H115" i="11"/>
  <c r="H116" i="11"/>
  <c r="H117" i="11"/>
  <c r="H118" i="11"/>
  <c r="H119" i="11"/>
  <c r="H120" i="11"/>
  <c r="H121" i="11"/>
  <c r="H122" i="11"/>
  <c r="H123" i="11"/>
  <c r="H124" i="11"/>
  <c r="H125" i="11"/>
  <c r="H126" i="11"/>
  <c r="H127" i="11"/>
  <c r="H128" i="11"/>
  <c r="H129" i="11"/>
  <c r="H130" i="11"/>
  <c r="H131" i="11"/>
  <c r="H132" i="11"/>
  <c r="H133" i="11"/>
  <c r="H134" i="11"/>
  <c r="H135" i="11"/>
  <c r="H136" i="11"/>
  <c r="H137" i="11"/>
  <c r="H138" i="11"/>
  <c r="H139" i="11"/>
  <c r="H140" i="11"/>
  <c r="H141" i="11"/>
  <c r="H8" i="11"/>
  <c r="H4" i="11"/>
</calcChain>
</file>

<file path=xl/sharedStrings.xml><?xml version="1.0" encoding="utf-8"?>
<sst xmlns="http://schemas.openxmlformats.org/spreadsheetml/2006/main" count="286" uniqueCount="161">
  <si>
    <t>UNIDAD DE MEDIDA</t>
  </si>
  <si>
    <t>CANTIDAD</t>
  </si>
  <si>
    <t>ÍTEM</t>
  </si>
  <si>
    <t>CÓDIGO UNSPSC</t>
  </si>
  <si>
    <t>NOMBRE DE CADA ELEMENTO Y ESPECIFICACIONES TÉCNICAS</t>
  </si>
  <si>
    <t xml:space="preserve">Acero redondo SAE 1020 rectificado 1 pulgada </t>
  </si>
  <si>
    <t>METRO</t>
  </si>
  <si>
    <t>Alicate cottafrio - Pinza De Corte Diagonal Profesional 6 Pulgadas - Cortafríos - acero al carbono  -  Mango en PVC doble inyección en color amarillo y negro.</t>
  </si>
  <si>
    <t>UNIDAD</t>
  </si>
  <si>
    <t>Alicates aislados  8 Pulgadas, VDE 1000V, acero cromo-vanadio</t>
  </si>
  <si>
    <t>Alicate - Pinza de Presión Hombresolo Hojalatero soldador Boca de Pato 10 Pulgadas - cromada</t>
  </si>
  <si>
    <t>Herramienta De Corte.crimpado Para Electricistas
Nombre: alicates peladores de alambre
Material: alambre de acero cromo-vanadio rangos de pelado: 1,6-5,8 mm
Mango antideslizante de PVC</t>
  </si>
  <si>
    <t>Alicate De Punta De Curva Comfort Grip 5'' Truper - Largo: 4 13/16'' - Material Acero inoxidable y goma</t>
  </si>
  <si>
    <t>Alicate Miniatura Corte Diagonal 4''  - Ancho de la mandíbula 13 mm - Largo de la mandíbula 15 mm - Material Acero al cromo</t>
  </si>
  <si>
    <t>Alicate Profesional 9 pulgadas Dielectrico
Alicate universal</t>
  </si>
  <si>
    <t>Alicate Pelacable Automático, Ajustable De Precisión - mango PVC (ergonómico) - 8 Pulgadas - Material: Acero al carbono - Pelador de cable 0.2mm a 6mm (24 a 10 AWG) - Crimpadora (Prensadora): Terminales para cable con y sin forro 0.5mm a 6mm - Corta alambre 0.2mm a 1.2mm</t>
  </si>
  <si>
    <t xml:space="preserve">Alicates Universales Profesionales Para Electricistas De 9 Pulgadas - Cromo vanadio
</t>
  </si>
  <si>
    <t>PAQUETE X
100</t>
  </si>
  <si>
    <t>Amarre plástico 2,5 X 20 CM - Bolsa de 100 bridas de amarre negras</t>
  </si>
  <si>
    <t>Amarres plásticos de 20 cm de longitud  x 4, 8 mm de  ancho en bolsa de
100 unidades  COLOR NEGRO</t>
  </si>
  <si>
    <t xml:space="preserve">Arandela plana de lámina con orificio de 12 mm - Zincada </t>
  </si>
  <si>
    <t>Arandela plana de lámina con orificio de 14 mm</t>
  </si>
  <si>
    <t>Bateria AA - Alcalina - 1.5 v</t>
  </si>
  <si>
    <t>Bateria - pila recargables AA 2 unidades - 2000mAh</t>
  </si>
  <si>
    <t>batería Pila  AAA recargable GP recyko 950 mah x 2</t>
  </si>
  <si>
    <t>Batería Pila 9v Voltios 250 mAh Recargable Ni-mh Cuadrada</t>
  </si>
  <si>
    <t>BRIDA ROSCADA 1/2" ACERO INOXIDABLE 304 150 PSI</t>
  </si>
  <si>
    <t>Brocha 4 Pulgadas Plana Cerda Sintética Natural Lisa</t>
  </si>
  <si>
    <t>Cable encauchetado 3 X 12 AWG - THHW - encauchetado PVC  Tension  de operación 600V</t>
  </si>
  <si>
    <t>Calibrador Pie De Rey Digital Profesiona Acero 150mm + Caja - Material: plástico y acero  - Batería: 51.5v - Rango mm: 0,1 mm 150 mm - Rango pulgadas: 0,01 6 - Pantalla: LCD - Incluye estuche: sí - Tipo de calibre: Digital - Medidas caja: 25 cm x 10 cm x 3 cm</t>
  </si>
  <si>
    <t>Cepillo Grata Alambre - material acero al carbón, mango madera</t>
  </si>
  <si>
    <t>Cinta Bandit Acero 3/4 Zuncho Metalico Inoxidable x 10 metros calibre 18</t>
  </si>
  <si>
    <t>unidad x 10 metros</t>
  </si>
  <si>
    <t>Cinta Aislante X 15 Metros Negra - Fabricada en PVC • Espesor: 0.13 mm • Ancho: 18 mm • Longitud: 15 metros • Resiste hasta 80 ºC • Capacidad de aislamiento: 600 V~ • Adhesivo base acrílico • Elongación: 160%</t>
  </si>
  <si>
    <t>Cinta Teflón ptfe Basic 1/2 Pulg x 10 Metros</t>
  </si>
  <si>
    <t>Clavija Caucho Terminal Polo Tierra 15 A</t>
  </si>
  <si>
    <t>Codo roscado de acero Inoxidable  AISI 304 de Diámetro 1/2" cedula 40</t>
  </si>
  <si>
    <t>JUEGO X 10</t>
  </si>
  <si>
    <t>Conector Enchufe Tipo Banana Apilable, 10 Unidades, 4 mm - CAT II, 600 V, 32 A, funda de PE para seguridad industrial, equipo digital 3C. Bolsa 10 unidades - color amarillo</t>
  </si>
  <si>
    <t>Cortador De Tubo De Cobre Industrial, 1/8'' Hasta 1.1/4'' - ¤ Cuchillas de acero de alta aleación. ¤ Removedor retráctil de rebabas. ¤ Capacidad de corte: /18" - 1.1/4". ¤ Diámetro de cuchillas: 18 mm. ¤ Espesor de cuchillas: 1 mm.</t>
  </si>
  <si>
    <t>Cortador Tipo Tijera Tubo 1 5/8 Pulgadas - Cuerpo fabricado en aluminio, Cuchilla fabricada en acero inoxidable, Apertura automática de cuchilla, Capacidad de corte: 41 mm, Largo de cuchilla: 50 mm, Largo del cuerpo: 200 mm</t>
  </si>
  <si>
    <t xml:space="preserve">Cinta Métrica Basic 5m 16Pies - flexometro - Ancho de la cinta -  19 mm -- Peso 220 g  - Unidades de medida mm  - Material de la cinta Acero - Material de la superficie Plástico - retráctil - Es plegable - Con botón de tranca
</t>
  </si>
  <si>
    <t>Destornillador de Golpe Estrella PH2 6 mm x 150 mm</t>
  </si>
  <si>
    <t>Doblador De Tubo Kar Parts 3 En 1 Medias 1/4 , 5/16 Y 3/8 - Dobla tubo para cobre y aluminio</t>
  </si>
  <si>
    <t>Enchufe Tipo Banana Apilable, 10 Unidades, 4 mm - CAT II, 600 V, 32 A, funda de PE para seguridad industrial, equipo digital 3C. Bolsa 10 unidades - color amarillo</t>
  </si>
  <si>
    <t>Escuadra De Acero, Regla De Metal L De 8 X 12 Pulgadas</t>
  </si>
  <si>
    <t>Escuadra Inoxidable 400x600mm - modelo 580736</t>
  </si>
  <si>
    <t>Escuadra Metalica 10  pulgadas - Ref 46-534 profesional escala en bajo  relieve</t>
  </si>
  <si>
    <t>Extractor De Rodamiento 4puLG De 3 Patas</t>
  </si>
  <si>
    <t>Extractor De Guillotina Para Rodamientos 25-61mm</t>
  </si>
  <si>
    <t>Extractor De Rodamientos Internos De 3 Mordazas De Acero</t>
  </si>
  <si>
    <t>Graseras industriales rectas rosca 1/8" PTF (rosca para  tuberia de 1/8" )</t>
  </si>
  <si>
    <t>Guaya Laptop con Llave St-Kl-16  Modelo ST-KL-16</t>
  </si>
  <si>
    <t>Hombresolo en C 10 Pulgadas Curvo Ajustable
• Mordazas acero al Cr-V         • Acabado cromo</t>
  </si>
  <si>
    <t>Hombresolo De Cadena 10 Pulgadas -Acero al carbono
Largo de la cadena: 490mm - Rango de sujeción: 40mm - 130mm</t>
  </si>
  <si>
    <t>Indicador De Carátula Soporte De Base Ic 0-10 mm - probador de brazo largo ajustable fino medidor de precisión de 0,01 mm, puntos indicadores 22 piezas</t>
  </si>
  <si>
    <t xml:space="preserve">Juego de brocas para metal en pulgadas x 29 unidades  (1/16, 5/64, 3/32, 7/64, 1/8, 9/64, 5/32, 11/64, 3/16,  13/64, 7/32, 15/64, 1/4, 17/64, 9/32, 19/64, 5/16, 11/32,  23/64, 3/8, 25/64, 13/32, 27/64, 7/16, 29/64, 15/32,  31/64 y 1/2) en acero Hss. </t>
  </si>
  <si>
    <t>JUEGO</t>
  </si>
  <si>
    <t xml:space="preserve">Juego de brocas para metal en milimetros x 25 unidades  (1, 1.5, 2, 2.5, 3, 3.5, 4, 4.5, 5, 5.5, 6, 6.5, 7, 7.5, 8, 8.5, 9,  9.5, 10, 10.5, 11, 11.5, 12, 12.5, 13) en acero Hss. </t>
  </si>
  <si>
    <t>Juego de emboquillador (abocardador) y expansor CT-275. Contiene: -  1 Prensa emboquilladora para tubo de cobre 5/8", 1/2" y 3/4".  -   1 Prensa emboquilladora para tubo de cobre 1/8", 3/16", 1/4, 5/16, 3/8 y 7/16. - 1 Emboquillador de tipo giratorio. -  1 Adaptadores expandidores  -  1 Estuche plástico.</t>
  </si>
  <si>
    <t>Juego de 8 llaves combinadas en pulgadas 88-854: 5/16,  3/8, 7/16, 1/2, 9/16, 5/8, 11/16, 3/4. Presentación:  Dispensador plástico portátil</t>
  </si>
  <si>
    <t xml:space="preserve">Juego Llaves 8 pzas Combinadas 6mm a 19mm </t>
  </si>
  <si>
    <t>Juego De Copas Milímetros 21peizas Cuadrante 3/8 Mecánica - material Acero Chrome Vanadium - 9 Copas cortas milimétricas: 9mm - 10mm - 11mm - 12mm - 13mm - 14mm - 15mm - 17mm - 19mm - 2 Extensiones: 2" - 3"   - 1 Ratchet con desacople rápido - 1 Disco giratorio - Caja de transporte plástica</t>
  </si>
  <si>
    <t>Juego De Destornilladores Aislados 7 Pzas - Aislado 1KV- 5 destornilladores de pala (Punta Estándar) de 2.5, 3, 4, 5.5, 6.5 mm y de 2 destornilladores de estrella (Punta Phillips) #1, #2; 1 probador de fase - cumple EN60900 -mango ergonómico, Modelo STMT60175-LA - Color Rojo con Amarillo - estuche plastico</t>
  </si>
  <si>
    <t>Juego De Destornilladores De Golpe X 6 Piezas - Medidas planos : 5×75 6×100 8×150 - Medidas estrella : 1×75 2×100 3×150</t>
  </si>
  <si>
    <t>Juego De Llaves Allen Milimetros Y Pulgadas 25 Piezas - (13 métricas - 12 en pulgadas). Métricas: 1.5 mm - 2mm - 2.5mm - 3mm - 4mm - 4.5mm - 5mm - 5.5mm - 6mm - 7mm - 8mm - 9mm - 10mm. - Pulgadas: 1/16 - 5/64 - 3/32 - 7/64 - 1/8 - 9/64 - 5/32 - 3/16 - 7/32 - 1/4 - 5/16 - 3/8.</t>
  </si>
  <si>
    <t>juego Destornillador De Impacto Con Mango Antideslizante X 8 Piezas - MANGO SOPORTE PARA LAS PUNTAS. - ADAPTADOR PARA LAS PUNTAS. - 6 PUNTAS INTERCAMBIABLES, 3 EN ESTRELLA Y 3 EN PALA. - 1 Destornillador de impacto con cuadrante de 1/2. - 1 Copa para puntas de 8mm. - 2 Puntas cortas de pala 7mm y 8mm. - 2 Puntas cortas de estrella PH2 y PH3.- 1 Punta larga de estrella PH3. - 1 Punta larga de pala 8mm.</t>
  </si>
  <si>
    <t xml:space="preserve">Juego De Pinzas, Alicates Electronica + Estuche X 5 Unidades - Color: amarillo - x1 Pinza de punta de 45° 4.5" - x1 Cortafrio de 4.5" - x1 Pinza de punta Larga 4.5" - x1 Tenaza de 4.5" - x1 Pinza saca pines de 4.5"  - </t>
  </si>
  <si>
    <t>Juego De Destornilladores 6 unidades - Barra en cromo-vanadio Punta imantada, • Orificio en el mango plastico • 1 destornillador punta plana: 5x1 50mm • 1 destornillador punta plana: 5x1 00mm • 1 destornillador punta plana: 5x1 00mm - • 1 destornillador punta plana: 6,5x1 50mm • 2 destornilladores punta en Cruz • 1 destornillador punta cruz: PH2 x 1 50mm • 1 destornillador punta cruz: PH  • 1 x 1 00mm</t>
  </si>
  <si>
    <t>juego De Destornilladores Aislados Electricista 13 Piezas - Color: Amarillo y Rojo - 11 puntas magnéticas e intercambiables, cumple normas de seguridad VDE, GS y la norma IEC 60900 1000V AC - Color del destornillador: rojo + negro + amarillo - Color del mango: rojo + amarillo - Voltaje soportado: 1000V - Material del destornillador: acero al cromo vanadio - Tamaño de la Caja: aprox. 21,5*13*4,3 cm/8,5*5,1*1.7in -  Peso del paquete: aprox. 790g/27,9 oz</t>
  </si>
  <si>
    <t>Juego de destornilladores imantados de acero cromados  de 6 piezas (4  de pala, 2 de estrella)</t>
  </si>
  <si>
    <t>Juego de llaves tipo Alen hexagonal en pulgada</t>
  </si>
  <si>
    <t>Juego de llaves tipo Alen hexagonal milimetrada</t>
  </si>
  <si>
    <t xml:space="preserve">Juego De Llaves Torx Con Pin De Seguridad - 9 Piezas - TAMAÑOS: T10, T15, T20, T25, T27, T30, T40, T45, T50 - materila acero endurecido </t>
  </si>
  <si>
    <t>Juego De Alicates Aislados X 3 Piezas Industrial - pinza de 6 pulgadas, cortafrío de 6 pulgadas y alicate de 8 pulgadas. - Aislamiento eléctrico. Material Cromo vanadio - Modelo: 15492</t>
  </si>
  <si>
    <t>Kit Sierra Copa Bi-metal 13 Piezas - PROFUNDIDAD DEL CORTE : 38MM. - DIÁMETRO DE LAS COPAS : - - 19MM ( 3/4'' ). -- 22MM ( 7/8'' ). - -29MM ( 1-1/8'' ). -- 35MM ( 1-3/8'' ). - - 38MM ( 1-1/2'' ). - 44MM ( 1-3/4'' ). - - 51MM ( 2'' ). - 57MM ( 2-1/4'' ). - - 64MM ( 2-1/2'' ). - accesorios - estuche plastico</t>
  </si>
  <si>
    <t>Kit De Destornilladores De Precisión Profesional 115 Piezas - 98 puntas de precisión (Torx, Hex, Sloted ,Philips, Socket) y 17 accesorios en niquel - antiestático.</t>
  </si>
  <si>
    <t>Kit De Marco De Sierra Portátil Ajustable 14 piezas - Incluye 1 marco de sierra ajustable para joyas y 12 sierras de 133 mm a 5,11 pulgadas de largo, y un juego de ranuras en forma de V:  de madera dura de tamaño de 60 x 190 mm</t>
  </si>
  <si>
    <t>Kit De 3 Pinzas Para Joyas, Bisutería, Corte, Alambre</t>
  </si>
  <si>
    <t xml:space="preserve">Lámina acrílico Cristal de 5mm espesor de dimensiones 2m x 1m  </t>
  </si>
  <si>
    <t>Lija para metal N° 400</t>
  </si>
  <si>
    <t>Lija para metal N° 80</t>
  </si>
  <si>
    <t>Lija para metal No. 120</t>
  </si>
  <si>
    <t>Lija para metal No. 180</t>
  </si>
  <si>
    <t>Lija para metal No. 280</t>
  </si>
  <si>
    <t>Limpiadores Y Escariadores De Tubos De Cobre. herramientas de cepillo polvo de desbarbado de tubos, incluye 3 cepillos de tubo de cobre y 1 herramienta de chaflán tubos de pvc ppr cobre latón aluminio - Juego de 4 limpiadores y escariadores de tubos de cobre.</t>
  </si>
  <si>
    <t>Llave Expansiva Cromada De 10'' Con Apertura De 1.1/8 . Forjado en acero al carbono</t>
  </si>
  <si>
    <t>Llave Expansiva Cromada De 12'' Con Apertura De 1  5/16'' - Material ACERO AL CROMO VANADIO</t>
  </si>
  <si>
    <t>Mangos de madera de 300 mm para martillo de 2 kg</t>
  </si>
  <si>
    <t>Marcador industrial de punta biselada  no borrable resistente al agua y alta temperatura para  metal.</t>
  </si>
  <si>
    <t xml:space="preserve">Marco Segueta 12 Ó 30cm Profesional Acero - </t>
  </si>
  <si>
    <t>Martillo Mazo De Goma De 16 onzas - Material de la cabeza Goma - Material de la manija Madera</t>
  </si>
  <si>
    <t xml:space="preserve">Martillo de uña 20 onzas (567 gramos) Mango Grafito - </t>
  </si>
  <si>
    <t xml:space="preserve">Martillo Golpe Seco 1-1/2 Lbs Antichispas - </t>
  </si>
  <si>
    <t>Multímetro Digital Ncv Alarma Visual-sonora Uni-t Ut89x Rms - ESPECIFICACIONES TÉCNICAS: - Voltaje DC (V) 600 mV / 6 V / 60 V / 600 V / 1000 V - (0.5% + 2) - Voltaje CA (V) 6V / 60V / 600V / 1000V - (0.8% + 5) - Corriente DC (A) 60uA / 60mA / 600mA / 20A - (0.8% + 8) - Corriente CA (A) 60mA / 600mA / 20A - (1% + 12) - Resistencia (OHM) 600 / 6k / 60k / 600k / 6M / 60M - (0.8% + 3) - Capacitancia (F) 6nF / 60nF / 600nF / 6uF / 60uF / 600uF / 6mF / 60mF / 100mF - (2.5% + 20) - Frecuencia (Hz) 9.999Hz / 9.999MHz - (0.1% + 4) - Ciclo de trabajo 0.1% - 99.9% - (2% + 5) - Temperatura (C) -40 C - 1000 C -(2% + 4) - Temperatura (F) -40 F - 1832 F (2% + 8) - Recuento de pantalla 6000 - Tasa de muestreo 3 veces / s - Respuesta de frecuencia de voltaje de CA 45 - 1000Hz - Respuesta de frecuencia de corriente AC 45 - 1000Hz  - Prueba de cable en vivo - Alarma audible / visual - Diodo / prueba de continuidad - Transistor hFE - Prueba de doble rango NCV - Apagado automático - Indicación de batería baja - Retención de datos - Selección de funciones - Flash - Luz de fondo automática - Alimentación Batería de 1.5V (R03) x 4 - Monitor 61 mm x 36 mm - Color del producto Rojo y gris - Peso neto  345 g - Tamaño  189 mm x 89 mm x 53 mm - Accesorios Baterías, cable de prueba, sonda de temperatura tipo k y manual en inglés</t>
  </si>
  <si>
    <t>Nivel Torpedo Magnético, Cuerpo De Aluminio, 10 Largo (25 cm)    •Número de gotas 3   •Tolerancia máxima 1 mm/m</t>
  </si>
  <si>
    <t xml:space="preserve">Paños De Limpieza Wypall X70 Rollo Regular 1x88 Paños - Largo x Ancho 42.2 cm x 27.6 cm - Material Polipropileno y Celulosa
</t>
  </si>
  <si>
    <t>Unidad</t>
  </si>
  <si>
    <t>punzon Rayador para metales en acero 190mm</t>
  </si>
  <si>
    <t xml:space="preserve">Pinza 8 Pela Cables Automática, 22 A 10 Awg - Largo: 8" (20 cm) - 3 Mordazas para crimpar cables de 22 a 10 AWG - Corta y pela cable calibre: 22 a 10 AWG
</t>
  </si>
  <si>
    <t>Pelacable Proskit 10 – 30 AWG 130mm. Tiene tope de rosca ajustable para diferentes tamaños de alambre y agarraderas acolchadas. Material AISI 1050. HRC 45 ° ± 3 °. Mango PVC. 10 ~ 30 AWG (4 ~ 0,5 mm)</t>
  </si>
  <si>
    <t>Pinza Pelacable 9-1/2 Multiusos - Pela cables calibre 24 y 10 en la escala AWG - Corta alambre de cobre y aluminio, - Prensa cable redondo de un calibre entre 10 y 6 en la escala AWG</t>
  </si>
  <si>
    <t>Pinzas Saca Pines 4 piezas 7 pulgadas - *1 Pinza recta para abrir - *1 Pinza recta para cerrar - *1 Pinza curva para abrir - *1 Pinza curva para cerrar</t>
  </si>
  <si>
    <t xml:space="preserve">Pinza De Mesa Pequeña Bench Vise Con Yunque Giratorio De 360 - Material: hierro fundido Color: gris </t>
  </si>
  <si>
    <t>Probador De Resistencia De Aislamiento Uni-Trend UT501A - Pantalla LCD de 2000 cuentas, indicación de sobrecarga, luz de fondo - Medición de voltaje AC, apagado automático - Descarga automática - Modo de medición continua, luz de advertencia roja y función de zumbador - Voltajes de prueba 100V / 250V / 500V / 1000V - 0% ~ 10% - 100V: 0 MΩ ~ 100 MΩ ± (3% + 5) - 250 V : 0 MΩ ~ 99,9 MΩ ± (3% + 5) - 100 MΩ ~ 5 GΩ ± (5% + 5) - 500 V: 0 MΩ ~ 99,9 MΩ ± (3% + 5) - 100 MΩ ~ 5 GΩ ± (5% + 5) - Resistencia de aislamiento (Ω) - 1000 V  - 0 MΩ ~ 99,9 MΩ  ± (3% + 5)  -  100 MΩ ~ 5 GΩ	± (5% + 5)  - Corriente de carga 50 V (R = 50 kΩ) 1 mA  0% ~ 10% - 100 V (R = 100 kΩ) 1 mA - 0% ~ 10% - 250 V (R = 250 kΩ) 1 mA  0% ~ 10% - 500 V (R = 500 kΩ) 1 mA	0% ~ 10% - 1000 V (R = 1 MΩ) 1 mA  0% ~ 10%</t>
  </si>
  <si>
    <t xml:space="preserve">Punto giratorio para torno paralelo cono morse 3 </t>
  </si>
  <si>
    <t xml:space="preserve">Regla Ajustable 3 en 1 Buscador de ángulo - Regla Material: Acero inoxidable - Material del pedestal: Aleación  - Transportador de 180 grados. - Cabeza cuadrada ajustable. -Marcas escala - de aluminio Rango de medición: 0-300 mm </t>
  </si>
  <si>
    <t>Rollo de cinta para enmascarar de 25,4 mm  (1") de ancho  por 40 metros de largo</t>
  </si>
  <si>
    <t>Rollo Cinta de Enmascarar Multipropósito 40m x 36mm</t>
  </si>
  <si>
    <t>Segueta Bimetálica De 12'' 12 dientes</t>
  </si>
  <si>
    <t>Segueta Bimetálica De 12'' 18 dientes</t>
  </si>
  <si>
    <t>Segueta Bimetálica De 12'' 24 dientes</t>
  </si>
  <si>
    <t>Sellador de roscas de alta lubricidad para bloquear y sellar tubos metálicos y accesorios pequeños con roscas finas.  Adecuado para accesorios de hasta 50 mm de diámetro, incluidos accesorios hidraúlicos y neumáticos</t>
  </si>
  <si>
    <t>Silicona Líquida 250ml Adhesivo Multipropósito de aplicación en frío. Une de manera limpia y transparente todo tipo de materiales en aplicaciones decorativas, manuales y de marquetería.</t>
  </si>
  <si>
    <t>Silicona RTV gris - (x2) de alto desempeño para utilizar como  empaque  EN PRESENTACIÒN DE 3 onzas</t>
  </si>
  <si>
    <t>Tacometro Digital, Velocimetro Rpm Sin Contacto, Rango automatico Tiempo de muestreo: 0.8s Rango: 2.5-99.999RPM - Resolucion: 0,1 RPM (2,5 a 999,9 RPM); 1 RPM (mas de 1000 RPM). El paquete incluye: 1 tacometro. 1 bolsa de transporte. 1 cinta reflectante. 1 manual de instrucciones -Alta precision: este velocimetro de mano mide una velocidad de rotacion que oscila entre 2.5 y 99.999 RPM, con alta resolucion de 0.1 RPM, muestreo de 1 a 2 veces/s, distancia de deteccion de 2 a 20 pulgadas.  El puntero laser - Laser de clase II, potencia optica</t>
  </si>
  <si>
    <t>Taladro 24v Con Herramientas - inalámbrico - Voltaje: 24V - Cantidad de baterías 2 - con cargador - Amperaje de la bateria 4 Ah - Tamaño del mandril: 10 mm - Velocidad máxima de rotación: 0 - 650Rpm - 2200 rpm - Estuche de plástico - Con función destornillador y  percutor - empuñadura soft grip - Tipo de tecnología del motor Sin escobillas - Contenido: 1 Adaptador para copas - 1 Extencion - 1 Extencion flexible - 4 Puntas - 6 Brocas - 9 Copas - 1 Pinza - 1 Bisturí - 3 Desarmador - 1 Probador de fase - 1 Flexometro - 1 Cinta aislante - 2 Baterías recargables - 1 Cargador - 1 Clip para cinturón</t>
  </si>
  <si>
    <t>Taladro Percutor Atornillador Eléctrico Tamaño del mandril: 13 mm - Velocidad máxima de rotación: 3900 rpm -  650w + Accesorios llave -  Color Amarillo</t>
  </si>
  <si>
    <t xml:space="preserve">Tees de acero Inoxidable roscado  AISI 304 de Diámetro 1/2" cedula 40 </t>
  </si>
  <si>
    <t>Tenaza de 8 pulg en acero templado y mango antideslizante para corte de alambres blandos hasta 4.5 mm y duros hata 1.6 mm</t>
  </si>
  <si>
    <t>Termometro Infrarojo - Modelo: UT300S. - Tipo: Termómetro infrarrojo digital. - pantalla LCD  - Temperatura de objetos: -32 ℃ ~ 400 ℃ (-25.6℉~752 ℉). Exactitud: ± 2 °C o ± 2% - Repetibilidad: ± 0,5°C o ± 0,5%. Resolución: 0,1 °C / 0,1 °F. - Distancia al tamaño del punto de lectura: 12:1 Tiempo de respuesta: 500 ms. - Emisividad: 0.10 ~ 1.00 ajustable. Tipo de láser: Clase 2. -Potencia del láser: ＜ 1 mW. - Longitud de la onda láser: 630nm ～ 670nm. Respuesta espectral: Los 8μm ～ el 14μm.Termometro Infrarojo - Modelo: UT300S. - Tipo: Termómetro infrarrojo digital. - Temperatura de objetos: -32 ℃ ~ 400 ℃ (-25.6℉~752 ℉). Exactitud: ± 2 °C o ± 2% - Repetibilidad: ± 0,5°C o ± 0,5%. Resolución: 0,1 °C / 0,1 °F. - Distancia al tamaño del punto de lectura: 12:1 Tiempo de respuesta: 500 ms. - Emisividad: 0.10 ~ 1.00 ajustable. Tipo de láser: Clase 2. -Potencia del láser: ＜ 1 mW. - Longitud de la onda láser: 630nm ～ 670nm. Respuesta espectral: Los 8μm ～ el 14μm.</t>
  </si>
  <si>
    <t>Thinner</t>
  </si>
  <si>
    <t>GALON</t>
  </si>
  <si>
    <t>Tijera de aviación corte derecho de 10 pulgadas en acero cromo-molibdeno para espesor de corte de hasta 1.2 mm.</t>
  </si>
  <si>
    <t>Tornillo drywall, 1 pulgada, color negro - bolsa 100 unidades - Forma de la cabeza CRUZ - Material Acero con acabado fosfatado negro</t>
  </si>
  <si>
    <t>PAQUETE X 100</t>
  </si>
  <si>
    <t>Torquímetro De Trueno 3/8 2 Lecturas - Tamaño de encastre - 3/8"  - Rango de torque 108 ft-lbs - Unidad de medida  Kg, lb-ft  - - llave de torque bidireccional - Incluye estuche - Largo
37 cm</t>
  </si>
  <si>
    <t>Tubería PVC de 1/2" x 6m presión 13,5/315 psi para agua</t>
  </si>
  <si>
    <t>Uniones hembra roscadas de acero Inoxidable  AISI 304 de Diámetro 1/2" y Cedula 40</t>
  </si>
  <si>
    <t>Válvula Bola de 1/2 pulgada en Metal roscada NPT
Cuerpo en latón forjado niquelado;paso total - Tipo pesado;conexión hembra-hembra;mango en acero plastificado;límites de presión: 400 psi para agua;125 psi para vapor</t>
  </si>
  <si>
    <t>Válvula Bola Pvc 1/2 Roscada Resistente a la corrosión, pelado y decoloración por agua. Resistente al efecto de jabones y limpiadores de tocador. Recubrimientos no tóxico. Condición de servicio recomendada, uso doméstico en institucional.</t>
  </si>
  <si>
    <t>Volvedor Para Dados Terraja De 1 Pulgada - Material Acero - Diámetro 1 "  - Largo 20,9 cm</t>
  </si>
  <si>
    <t>Volvedor Para Dados Terraja De 1  1/2 Pulgada - Material Acero - Diámetro  1,5 pulgadas  -  Largo 31,5 cm</t>
  </si>
  <si>
    <t>Volvedor macho en acero DIN 225 de 3/16" a 1/2" longitud de  250 mm</t>
  </si>
  <si>
    <t>Prensa Ajustable Pony 3/4 X 4 Unidades</t>
  </si>
  <si>
    <t xml:space="preserve">Juego Brocas Diamante - carburo cementado - incluye 4mm, 5mm, 6mm, 8mm y 10mm - vástago de 6,35mm (1/4"), </t>
  </si>
  <si>
    <t>Juego De 6 Brocas De Sierra Escalonada De Acero De Titanio H - diametros  4-12 4-20 4-32 / 3MM 6MM 8MM</t>
  </si>
  <si>
    <t>Juego Broca Espiral Para Corte Lateral Hicoidales En Titanio X 6 piezas</t>
  </si>
  <si>
    <t>juego de 12 Brocas Hss Sierra Perforadora Acero Inoxidable -  Diámetro exterior: 15 mm/0. 59 pulgadas, 16 mm/0.62 pulgadas, 18 mm/0.71 pulgadas, 20 mm/0.78 pulgadas, 21 mm/0.82 pulgadas, 22 mm/0.86 pulgadas, 25 mm/0.98 pulgadas, 26 mm/1.02 pulgadas, 28 mm/1.11 pulgadas, 30 mm/1.18 pulgadas, 35 mm/1.37 pulgadas, 50 mm/1.96 pulgadas
Longitud: 65 mm/2.55 pulgadas (aproximadamente) - Velocidad de rotación óptima: 280 ~ 300 r/min - Peso del paquete: 940 g/2.07 libras - Tamaño del paquete: 180* 130* 40 mm/40 mm/7,08 x 5,11 x 1,57 pulgadas.</t>
  </si>
  <si>
    <t>Medidor Digital De Voltaje De Corriente Alterna Y Continua Sin Contacto, Con Rango Automático, Recargable, Probador De Continuidad De Cables En Vivo/nulo,</t>
  </si>
  <si>
    <t>Conector Apilable Banana Plug Macho 4mm Aislado Set 10u 52cm Enchufe Tipo Banana Apilable, 10 Unidades, de 4mm -  Material: PA (Nailon) + latón niquelado  - Color: rojo - - Cable Centelsa AWG 12 - - Voltaje 600V -  Corriente 30A - - Longitud cable 52cm - Peso: 12gr (1 pieza)  - Incluye: Set de 10 conectores unicolor.</t>
  </si>
  <si>
    <t>Conector Apilable Banana Plug Macho 4mm Aislado Set 10u 52cm Enchufe Tipo Banana Apilable, 10 Unidades, de 4mm -  Material: PA (Nailon) + latón niquelado  - Color negro - - Cable Centelsa AWG 12 - - Voltaje 600V -  Corriente 30A - - Longitud cable 52cm - Peso: 12gr (1 pieza)  - Incluye: Set de 10 conectores unicolor.</t>
  </si>
  <si>
    <t>Marcador industrial de tintar amarilla de punta biselada  no borrable
resistente al agua y alta temperatura para  metal</t>
  </si>
  <si>
    <t xml:space="preserve">Multímetro Digital Automotriz VFC Uni-Trend UT107+ -  True RMS - Medición de voltaje de 1000 V CA/CC - Medición de corriente de 20 A CA/CC (20 A durante 10 s máx.) - Medición de voltaje VFC de 1000 V - Ángulo de espera 1-8CYL - RPM 2STR/4STR - Capacitancia /Ancho de pulso/Prueba de batería de 12 V (UT107+) - Temperatura / Resistencia/ Frecuencia - Retención de datos /Modo relativo/Ciclo de trabajo - Diodo/Transistor - Luz de fondo - CAT II 1000 V / CAT III 600 V -  Voltaje CC (V) 600mV/6V/ 60V/600V /1000V  ±(0,5%+3) - Voltaje CA (V) 6V/60V/600V/1000V ±(0,8%+3) - Corriente CA (A) 6mA/ 60mA/ 600mA/ 10A (20A por 10s máx.) ±(1,0%+8)- Corriente CC (A) 6mA/ 60mA/ 600mA/ 10A (20A por 10s máx.) ±(0,8%+8) - Resistencia (Ω) 600Ω/6KΩ/60KΩ/600KΩ/6MΩ/60MΩ ±(0,8%+3) - Capacitancia (F) 6nF/60nF/ 600nF/6uF/ 60uF/600uF /6mF/60mF/ 100mF ±(3%+10) - Frecuencia (Hz) 10Hz~10MHz ±(0,1%+5) - Temperatura (℃) -40 ℃ ~ 1000 ℃ ±(1,0%+3) - Temperatura (°F) -40°F~1832°F ±(1,5%+5) - VFC 1000V ±(2,0%+10) - RPM 2STR ±(3,0%+5) - 4STR ±(3,0%+3) - Ángulo de permanencia 1 CIL (0~356,4°)/2 CIL (0~178,2°)/3 CIL (0~118,8°)/4 CIL (0~89,1°)/5 CIL (0~71,3°)/6 CIL (0~59,4°)/8 CIL ( 0～44,5°) ±(3,0%+5) - Ancho de pulso	999.9ms ±(1,5%+10) - Cuenta de pantalla 6000 Rango manual - Continuidad/diodo/transistor - Ciclo de trabajo	- Alarma de alto voltaje - Alarma de sobrecarga de alto voltaje - Alarma de corriente grande - Indicación de batería baja	＜ Aproximadamente 2.4V - Iluminar desde el fondo - Apagado automático - Aproximadamente 15 minutos	- retención de datos - Modo Máx./Mín./Relativo - VFC - Prueba de batería de 12V - Clasificación de seguridad	CAT II 1000 V/CAT III 600 V - Alimentación	2 pilas AAA de 1,5 V - Color del producto - Rojo + gris - Peso neto del producto	348 g (incluidas las pilas) - Tamaño del producto 183x88x56mm - Manual en inglés, cables de prueba, baterías, sonda de temperatura 
</t>
  </si>
  <si>
    <t xml:space="preserve">Piedra de esmeril de Tungteno de 8" * 1"*1/4" </t>
  </si>
  <si>
    <t xml:space="preserve">Prensa De Banco 6 Pulgadas Giratoria Con yunque - Ancho de mordaza 6" o 15 cm  - Fuerza de sujeción máxima: 1600 kg 
</t>
  </si>
  <si>
    <t>FIRMA, ________________________</t>
  </si>
  <si>
    <t>SERGIO CARDENAS CALA</t>
  </si>
  <si>
    <t>Documento de Identidad: 79.654.821 de Bogotá</t>
  </si>
  <si>
    <t>Cargo: Representante Legal</t>
  </si>
  <si>
    <t>Empresa: CENTRO FERRETERO MAFER S.A.S.</t>
  </si>
  <si>
    <t>Nit: 830.129.423-9</t>
  </si>
  <si>
    <r>
      <t xml:space="preserve">FORMATO PROPUESTA ECONOMICA - </t>
    </r>
    <r>
      <rPr>
        <b/>
        <sz val="18"/>
        <color rgb="FFFF0000"/>
        <rFont val="Calibri"/>
        <family val="2"/>
        <scheme val="minor"/>
      </rPr>
      <t>LOTE 1 FERRETERIA</t>
    </r>
    <r>
      <rPr>
        <b/>
        <sz val="18"/>
        <color theme="1"/>
        <rFont val="Calibri"/>
        <family val="2"/>
        <scheme val="minor"/>
      </rPr>
      <t xml:space="preserve"> (Ajuste Subasta)</t>
    </r>
  </si>
  <si>
    <t>AJUSTE SUBASTA</t>
  </si>
  <si>
    <t>VALOR SUBASTA INICIO</t>
  </si>
  <si>
    <t>VALOR SUBASTA FINAL</t>
  </si>
  <si>
    <t xml:space="preserve">PORCENTAJE MEJORA </t>
  </si>
  <si>
    <t>VALOR TECHO ENTIDAD</t>
  </si>
  <si>
    <t xml:space="preserve"> VALOR UNITARIO INCLUIDO IVA CON AJUSTE</t>
  </si>
  <si>
    <t>Alicate De Electricista Industrial De 8'', Comfort Grip - acero al cromo vanadio - Acabado niquelado gris- Mango plástico TPR  color naranja y negro - Punta plana y mordaza con estriado diagonal - Aísla a 1,000 Volts. - Largo total: 8" (20 cm) - Longitud de mordaza: 43 mm. - Dureza de mordazas: 35 HRc.   - Dureza del área de corte: 55 - 65 HRc.</t>
  </si>
  <si>
    <t>Hombresolo recto 10 Pulgadas -Material
Acero cromo vanadio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</si>
</sst>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.00_-;\-&quot;$&quot;\ * #,##0.00_-;_-&quot;$&quot;\ * &quot;-&quot;??_-;_-@_-"/>
    <numFmt numFmtId="165" formatCode="_-&quot;$&quot;* #,##0.00_-;\-&quot;$&quot;* #,##0.00_-;_-&quot;$&quot;* &quot;-&quot;??_-;_-@_-"/>
    <numFmt numFmtId="173" formatCode="_-&quot;$&quot;\ * #,##0_-;\-&quot;$&quot;\ * #,##0_-;_-&quot;$&quot;\ * &quot;-&quot;_-;_-@_-"/>
    <numFmt numFmtId="187" formatCode="0.000000000000000%"/>
    <numFmt numFmtId="189" formatCode="[$$-240A]\ #,##0.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10">
    <xf numFmtId="0" fontId="0" fillId="0" borderId="0"/>
    <xf numFmtId="0" fontId="1" fillId="0" borderId="0"/>
    <xf numFmtId="49" fontId="2" fillId="0" borderId="0">
      <alignment horizontal="left" vertical="center"/>
    </xf>
    <xf numFmtId="0" fontId="5" fillId="0" borderId="0"/>
    <xf numFmtId="164" fontId="5" fillId="0" borderId="0" applyFont="0" applyFill="0" applyBorder="0" applyAlignment="0" applyProtection="0"/>
    <xf numFmtId="0" fontId="5" fillId="0" borderId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2" fillId="0" borderId="0"/>
    <xf numFmtId="164" fontId="6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1" fontId="9" fillId="0" borderId="1" xfId="0" applyNumberFormat="1" applyFont="1" applyBorder="1" applyAlignment="1">
      <alignment horizontal="left" vertical="center" wrapText="1" shrinkToFi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173" fontId="7" fillId="0" borderId="1" xfId="0" applyNumberFormat="1" applyFont="1" applyBorder="1" applyAlignment="1">
      <alignment vertical="center"/>
    </xf>
    <xf numFmtId="0" fontId="7" fillId="5" borderId="1" xfId="0" applyFont="1" applyFill="1" applyBorder="1" applyAlignment="1">
      <alignment horizontal="center" vertical="center" wrapText="1"/>
    </xf>
    <xf numFmtId="189" fontId="0" fillId="0" borderId="1" xfId="0" applyNumberFormat="1" applyBorder="1" applyAlignment="1">
      <alignment vertical="center"/>
    </xf>
    <xf numFmtId="187" fontId="3" fillId="2" borderId="1" xfId="7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0">
    <cellStyle name="BodyStyle" xfId="2" xr:uid="{00000000-0005-0000-0000-000000000000}"/>
    <cellStyle name="Moneda 2" xfId="4" xr:uid="{15A4A393-1BF5-B54C-9532-7FC560945F4B}"/>
    <cellStyle name="Moneda 3" xfId="6" xr:uid="{0A81058B-1602-104F-B1A1-C731F5D58C10}"/>
    <cellStyle name="Moneda 4" xfId="9" xr:uid="{AC672576-6437-47AC-866E-0F5CFEFE8D57}"/>
    <cellStyle name="Normal" xfId="0" builtinId="0"/>
    <cellStyle name="Normal 2" xfId="3" xr:uid="{2C98EB0E-8BE2-4327-A11D-4DDCB4B9F458}"/>
    <cellStyle name="Normal 3" xfId="5" xr:uid="{AC65888B-583C-1042-B6D8-2BBE13EF4C4C}"/>
    <cellStyle name="Normal 4" xfId="8" xr:uid="{885A5202-9067-4246-88BF-CBAC241492BD}"/>
    <cellStyle name="Normal 6" xfId="1" xr:uid="{00000000-0005-0000-0000-000002000000}"/>
    <cellStyle name="Porcentaje" xfId="7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166687</xdr:colOff>
      <xdr:row>142</xdr:row>
      <xdr:rowOff>130968</xdr:rowOff>
    </xdr:from>
    <xdr:to>
      <xdr:col>2</xdr:col>
      <xdr:colOff>1135538</xdr:colOff>
      <xdr:row>146</xdr:row>
      <xdr:rowOff>27463</xdr:rowOff>
    </xdr:to>
    <xdr:pic>
      <xdr:nvPicPr>
        <xdr:cNvPr id="2" name="Imagen 1" descr="Texto, Carta&#10;&#10;Descripción generada automáticamente">
          <a:extLst>
            <a:ext uri="{FF2B5EF4-FFF2-40B4-BE49-F238E27FC236}">
              <a16:creationId xmlns:a16="http://schemas.microsoft.com/office/drawing/2014/main" id="{4C1CEB5F-FAB9-1BBC-E5B4-09896028B0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062" y="96083437"/>
          <a:ext cx="1623695" cy="65849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nus/Desktop/OFFICE/SimuladorSubast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mulSubasta (3)"/>
      <sheetName val="SimulSubasta"/>
      <sheetName val="SimulSubasta (2)"/>
      <sheetName val="InpecGuaduas"/>
      <sheetName val="Cenac"/>
      <sheetName val="Soacha"/>
      <sheetName val="Fiscalía"/>
      <sheetName val="Pitalito"/>
      <sheetName val="Fomeque"/>
      <sheetName val="SecGral"/>
      <sheetName val="Antinarcóticos"/>
      <sheetName val="Idipron"/>
    </sheetNames>
    <sheetDataSet>
      <sheetData sheetId="0"/>
      <sheetData sheetId="1">
        <row r="3">
          <cell r="C3">
            <v>63663277</v>
          </cell>
        </row>
        <row r="9">
          <cell r="C9">
            <v>63593394</v>
          </cell>
        </row>
        <row r="33">
          <cell r="E33">
            <v>50000000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AE69A-FEF7-F34F-B1F9-5DA4D65743B0}">
  <dimension ref="A2:I152"/>
  <sheetViews>
    <sheetView showGridLines="0" tabSelected="1" zoomScale="80" zoomScaleNormal="80" workbookViewId="0">
      <selection activeCell="I9" sqref="I9"/>
    </sheetView>
  </sheetViews>
  <sheetFormatPr baseColWidth="10" defaultRowHeight="15" x14ac:dyDescent="0.25"/>
  <cols>
    <col min="1" max="1" width="5" bestFit="1" customWidth="1"/>
    <col min="2" max="2" width="9.85546875" bestFit="1" customWidth="1"/>
    <col min="3" max="3" width="84.5703125" style="1" customWidth="1"/>
    <col min="4" max="4" width="13.140625" style="3" bestFit="1" customWidth="1"/>
    <col min="5" max="5" width="13" style="3" customWidth="1"/>
    <col min="6" max="6" width="3.42578125" customWidth="1"/>
    <col min="7" max="8" width="23.140625" bestFit="1" customWidth="1"/>
    <col min="9" max="9" width="32" customWidth="1"/>
  </cols>
  <sheetData>
    <row r="2" spans="1:9" ht="23.25" customHeight="1" x14ac:dyDescent="0.25">
      <c r="A2" s="26" t="s">
        <v>152</v>
      </c>
      <c r="B2" s="26"/>
      <c r="C2" s="26"/>
      <c r="D2" s="26"/>
      <c r="E2" s="26"/>
      <c r="G2" s="19" t="s">
        <v>153</v>
      </c>
      <c r="H2" s="19"/>
    </row>
    <row r="3" spans="1:9" x14ac:dyDescent="0.25">
      <c r="A3" s="26"/>
      <c r="B3" s="26"/>
      <c r="C3" s="26"/>
      <c r="D3" s="26"/>
      <c r="E3" s="26"/>
      <c r="G3" s="20" t="s">
        <v>154</v>
      </c>
      <c r="H3" s="20" t="s">
        <v>155</v>
      </c>
      <c r="I3" s="21" t="s">
        <v>156</v>
      </c>
    </row>
    <row r="4" spans="1:9" s="5" customFormat="1" ht="25.5" customHeight="1" x14ac:dyDescent="0.25">
      <c r="A4" s="26"/>
      <c r="B4" s="26"/>
      <c r="C4" s="26"/>
      <c r="D4" s="26"/>
      <c r="E4" s="26"/>
      <c r="G4" s="22">
        <v>89407763</v>
      </c>
      <c r="H4" s="22">
        <f t="shared" ref="H4" si="0">ROUND(G4*(1-0.00500809980001464),0)</f>
        <v>88960000</v>
      </c>
      <c r="I4" s="25">
        <v>5.0080998000140396E-3</v>
      </c>
    </row>
    <row r="6" spans="1:9" ht="23.25" customHeight="1" x14ac:dyDescent="0.25">
      <c r="A6" s="6" t="s">
        <v>2</v>
      </c>
      <c r="B6" s="6" t="s">
        <v>3</v>
      </c>
      <c r="C6" s="6" t="s">
        <v>4</v>
      </c>
      <c r="D6" s="6" t="s">
        <v>0</v>
      </c>
      <c r="E6" s="6" t="s">
        <v>1</v>
      </c>
      <c r="G6" s="23" t="s">
        <v>157</v>
      </c>
      <c r="H6" s="7" t="s">
        <v>158</v>
      </c>
    </row>
    <row r="7" spans="1:9" ht="30.75" customHeight="1" x14ac:dyDescent="0.25">
      <c r="A7" s="6"/>
      <c r="B7" s="6"/>
      <c r="C7" s="6"/>
      <c r="D7" s="6"/>
      <c r="E7" s="6"/>
      <c r="G7" s="23"/>
      <c r="H7" s="7"/>
    </row>
    <row r="8" spans="1:9" x14ac:dyDescent="0.25">
      <c r="A8" s="8">
        <v>1</v>
      </c>
      <c r="B8" s="9">
        <v>11101704</v>
      </c>
      <c r="C8" s="10" t="s">
        <v>5</v>
      </c>
      <c r="D8" s="11" t="s">
        <v>6</v>
      </c>
      <c r="E8" s="12">
        <v>1</v>
      </c>
      <c r="G8" s="24">
        <v>411100</v>
      </c>
      <c r="H8" s="24">
        <f>ROUND(G8*(1-0.00500809980001464),0)</f>
        <v>409041</v>
      </c>
    </row>
    <row r="9" spans="1:9" ht="25.5" x14ac:dyDescent="0.25">
      <c r="A9" s="13">
        <v>2</v>
      </c>
      <c r="B9" s="9">
        <v>27112107</v>
      </c>
      <c r="C9" s="10" t="s">
        <v>7</v>
      </c>
      <c r="D9" s="11" t="s">
        <v>8</v>
      </c>
      <c r="E9" s="12">
        <v>1</v>
      </c>
      <c r="G9" s="24">
        <v>43740</v>
      </c>
      <c r="H9" s="24">
        <f t="shared" ref="H9:H72" si="1">ROUND(G9*(1-0.00500809980001464),0)</f>
        <v>43521</v>
      </c>
    </row>
    <row r="10" spans="1:9" x14ac:dyDescent="0.25">
      <c r="A10" s="8">
        <v>3</v>
      </c>
      <c r="B10" s="9">
        <v>27112107</v>
      </c>
      <c r="C10" s="10" t="s">
        <v>9</v>
      </c>
      <c r="D10" s="11" t="s">
        <v>8</v>
      </c>
      <c r="E10" s="12">
        <v>1</v>
      </c>
      <c r="G10" s="24">
        <v>166975</v>
      </c>
      <c r="H10" s="24">
        <f t="shared" si="1"/>
        <v>166139</v>
      </c>
    </row>
    <row r="11" spans="1:9" x14ac:dyDescent="0.25">
      <c r="A11" s="13">
        <v>4</v>
      </c>
      <c r="B11" s="13">
        <v>27112107</v>
      </c>
      <c r="C11" s="10" t="s">
        <v>10</v>
      </c>
      <c r="D11" s="11" t="s">
        <v>8</v>
      </c>
      <c r="E11" s="12">
        <v>1</v>
      </c>
      <c r="G11" s="24">
        <v>111605</v>
      </c>
      <c r="H11" s="24">
        <f t="shared" si="1"/>
        <v>111046</v>
      </c>
    </row>
    <row r="12" spans="1:9" ht="51" x14ac:dyDescent="0.25">
      <c r="A12" s="13">
        <v>5</v>
      </c>
      <c r="B12" s="9">
        <v>27112107</v>
      </c>
      <c r="C12" s="10" t="s">
        <v>159</v>
      </c>
      <c r="D12" s="11" t="s">
        <v>8</v>
      </c>
      <c r="E12" s="12">
        <v>1</v>
      </c>
      <c r="G12" s="24">
        <v>62112.899999999994</v>
      </c>
      <c r="H12" s="24">
        <f t="shared" si="1"/>
        <v>61802</v>
      </c>
    </row>
    <row r="13" spans="1:9" ht="51" x14ac:dyDescent="0.25">
      <c r="A13" s="8">
        <v>6</v>
      </c>
      <c r="B13" s="9">
        <v>27112151</v>
      </c>
      <c r="C13" s="10" t="s">
        <v>11</v>
      </c>
      <c r="D13" s="11" t="s">
        <v>8</v>
      </c>
      <c r="E13" s="12">
        <v>1</v>
      </c>
      <c r="G13" s="24">
        <v>80385</v>
      </c>
      <c r="H13" s="24">
        <f t="shared" si="1"/>
        <v>79982</v>
      </c>
    </row>
    <row r="14" spans="1:9" ht="25.5" x14ac:dyDescent="0.25">
      <c r="A14" s="13">
        <v>7</v>
      </c>
      <c r="B14" s="9">
        <v>27112108</v>
      </c>
      <c r="C14" s="10" t="s">
        <v>12</v>
      </c>
      <c r="D14" s="11" t="s">
        <v>8</v>
      </c>
      <c r="E14" s="12">
        <v>1</v>
      </c>
      <c r="G14" s="24">
        <v>37720</v>
      </c>
      <c r="H14" s="24">
        <f t="shared" si="1"/>
        <v>37531</v>
      </c>
    </row>
    <row r="15" spans="1:9" ht="25.5" x14ac:dyDescent="0.25">
      <c r="A15" s="13">
        <v>8</v>
      </c>
      <c r="B15" s="9">
        <v>27112114</v>
      </c>
      <c r="C15" s="10" t="s">
        <v>13</v>
      </c>
      <c r="D15" s="11" t="s">
        <v>8</v>
      </c>
      <c r="E15" s="12">
        <v>1</v>
      </c>
      <c r="G15" s="24">
        <v>38175</v>
      </c>
      <c r="H15" s="24">
        <f t="shared" si="1"/>
        <v>37984</v>
      </c>
    </row>
    <row r="16" spans="1:9" ht="25.5" x14ac:dyDescent="0.25">
      <c r="A16" s="8">
        <v>9</v>
      </c>
      <c r="B16" s="9">
        <v>27112107</v>
      </c>
      <c r="C16" s="10" t="s">
        <v>14</v>
      </c>
      <c r="D16" s="11" t="s">
        <v>8</v>
      </c>
      <c r="E16" s="12">
        <v>1</v>
      </c>
      <c r="G16" s="24">
        <v>117975</v>
      </c>
      <c r="H16" s="24">
        <f t="shared" si="1"/>
        <v>117384</v>
      </c>
    </row>
    <row r="17" spans="1:8" ht="51" x14ac:dyDescent="0.25">
      <c r="A17" s="13">
        <v>10</v>
      </c>
      <c r="B17" s="9">
        <v>27112151</v>
      </c>
      <c r="C17" s="10" t="s">
        <v>15</v>
      </c>
      <c r="D17" s="11" t="s">
        <v>8</v>
      </c>
      <c r="E17" s="12">
        <v>1</v>
      </c>
      <c r="G17" s="24">
        <v>89205</v>
      </c>
      <c r="H17" s="24">
        <f t="shared" si="1"/>
        <v>88758</v>
      </c>
    </row>
    <row r="18" spans="1:8" ht="25.5" x14ac:dyDescent="0.25">
      <c r="A18" s="13">
        <v>11</v>
      </c>
      <c r="B18" s="9">
        <v>27112107</v>
      </c>
      <c r="C18" s="10" t="s">
        <v>16</v>
      </c>
      <c r="D18" s="11" t="s">
        <v>17</v>
      </c>
      <c r="E18" s="12">
        <v>1</v>
      </c>
      <c r="G18" s="24">
        <v>149338.5</v>
      </c>
      <c r="H18" s="24">
        <f t="shared" si="1"/>
        <v>148591</v>
      </c>
    </row>
    <row r="19" spans="1:8" ht="25.5" x14ac:dyDescent="0.25">
      <c r="A19" s="8">
        <v>12</v>
      </c>
      <c r="B19" s="9">
        <v>39121726</v>
      </c>
      <c r="C19" s="10" t="s">
        <v>18</v>
      </c>
      <c r="D19" s="11" t="s">
        <v>17</v>
      </c>
      <c r="E19" s="12">
        <v>1</v>
      </c>
      <c r="G19" s="24">
        <v>25330</v>
      </c>
      <c r="H19" s="24">
        <f t="shared" si="1"/>
        <v>25203</v>
      </c>
    </row>
    <row r="20" spans="1:8" ht="25.5" x14ac:dyDescent="0.25">
      <c r="A20" s="13">
        <v>13</v>
      </c>
      <c r="B20" s="9">
        <v>39121726</v>
      </c>
      <c r="C20" s="10" t="s">
        <v>19</v>
      </c>
      <c r="D20" s="11" t="s">
        <v>8</v>
      </c>
      <c r="E20" s="12">
        <v>1</v>
      </c>
      <c r="G20" s="24">
        <v>25382.5</v>
      </c>
      <c r="H20" s="24">
        <f t="shared" si="1"/>
        <v>25255</v>
      </c>
    </row>
    <row r="21" spans="1:8" ht="25.5" x14ac:dyDescent="0.25">
      <c r="A21" s="13">
        <v>14</v>
      </c>
      <c r="B21" s="9">
        <v>31161800</v>
      </c>
      <c r="C21" s="10" t="s">
        <v>20</v>
      </c>
      <c r="D21" s="11" t="s">
        <v>17</v>
      </c>
      <c r="E21" s="12">
        <v>1</v>
      </c>
      <c r="G21" s="24">
        <v>22075</v>
      </c>
      <c r="H21" s="24">
        <f t="shared" si="1"/>
        <v>21964</v>
      </c>
    </row>
    <row r="22" spans="1:8" ht="25.5" x14ac:dyDescent="0.25">
      <c r="A22" s="8">
        <v>15</v>
      </c>
      <c r="B22" s="9">
        <v>31161800</v>
      </c>
      <c r="C22" s="10" t="s">
        <v>21</v>
      </c>
      <c r="D22" s="11" t="s">
        <v>17</v>
      </c>
      <c r="E22" s="12">
        <v>1</v>
      </c>
      <c r="G22" s="24">
        <v>103275</v>
      </c>
      <c r="H22" s="24">
        <f t="shared" si="1"/>
        <v>102758</v>
      </c>
    </row>
    <row r="23" spans="1:8" x14ac:dyDescent="0.25">
      <c r="A23" s="13">
        <v>16</v>
      </c>
      <c r="B23" s="9">
        <v>26111702</v>
      </c>
      <c r="C23" s="10" t="s">
        <v>22</v>
      </c>
      <c r="D23" s="11" t="s">
        <v>8</v>
      </c>
      <c r="E23" s="12">
        <v>1</v>
      </c>
      <c r="G23" s="24">
        <v>15600</v>
      </c>
      <c r="H23" s="24">
        <f t="shared" si="1"/>
        <v>15522</v>
      </c>
    </row>
    <row r="24" spans="1:8" x14ac:dyDescent="0.25">
      <c r="A24" s="13">
        <v>17</v>
      </c>
      <c r="B24" s="9">
        <v>26111702</v>
      </c>
      <c r="C24" s="10" t="s">
        <v>23</v>
      </c>
      <c r="D24" s="11" t="s">
        <v>8</v>
      </c>
      <c r="E24" s="12">
        <v>1</v>
      </c>
      <c r="G24" s="24">
        <v>48850</v>
      </c>
      <c r="H24" s="24">
        <f t="shared" si="1"/>
        <v>48605</v>
      </c>
    </row>
    <row r="25" spans="1:8" x14ac:dyDescent="0.25">
      <c r="A25" s="8">
        <v>18</v>
      </c>
      <c r="B25" s="9">
        <v>26111702</v>
      </c>
      <c r="C25" s="10" t="s">
        <v>24</v>
      </c>
      <c r="D25" s="11" t="s">
        <v>8</v>
      </c>
      <c r="E25" s="12">
        <v>1</v>
      </c>
      <c r="G25" s="24">
        <v>43670</v>
      </c>
      <c r="H25" s="24">
        <f t="shared" si="1"/>
        <v>43451</v>
      </c>
    </row>
    <row r="26" spans="1:8" x14ac:dyDescent="0.25">
      <c r="A26" s="13">
        <v>19</v>
      </c>
      <c r="B26" s="9">
        <v>26111702</v>
      </c>
      <c r="C26" s="10" t="s">
        <v>25</v>
      </c>
      <c r="D26" s="11" t="s">
        <v>8</v>
      </c>
      <c r="E26" s="12">
        <v>1</v>
      </c>
      <c r="G26" s="24">
        <v>75065</v>
      </c>
      <c r="H26" s="24">
        <f t="shared" si="1"/>
        <v>74689</v>
      </c>
    </row>
    <row r="27" spans="1:8" x14ac:dyDescent="0.25">
      <c r="A27" s="13">
        <v>20</v>
      </c>
      <c r="B27" s="9">
        <v>40173103</v>
      </c>
      <c r="C27" s="10" t="s">
        <v>26</v>
      </c>
      <c r="D27" s="11" t="s">
        <v>8</v>
      </c>
      <c r="E27" s="12">
        <v>1</v>
      </c>
      <c r="G27" s="24">
        <v>77900</v>
      </c>
      <c r="H27" s="24">
        <f t="shared" si="1"/>
        <v>77510</v>
      </c>
    </row>
    <row r="28" spans="1:8" x14ac:dyDescent="0.25">
      <c r="A28" s="8">
        <v>21</v>
      </c>
      <c r="B28" s="9">
        <v>31211904</v>
      </c>
      <c r="C28" s="10" t="s">
        <v>27</v>
      </c>
      <c r="D28" s="11" t="s">
        <v>8</v>
      </c>
      <c r="E28" s="12">
        <v>1</v>
      </c>
      <c r="G28" s="24">
        <v>32803.9</v>
      </c>
      <c r="H28" s="24">
        <f t="shared" si="1"/>
        <v>32640</v>
      </c>
    </row>
    <row r="29" spans="1:8" x14ac:dyDescent="0.25">
      <c r="A29" s="13">
        <v>22</v>
      </c>
      <c r="B29" s="9">
        <v>26121613</v>
      </c>
      <c r="C29" s="10" t="s">
        <v>28</v>
      </c>
      <c r="D29" s="11" t="s">
        <v>6</v>
      </c>
      <c r="E29" s="12">
        <v>1</v>
      </c>
      <c r="G29" s="24">
        <v>32820</v>
      </c>
      <c r="H29" s="24">
        <f t="shared" si="1"/>
        <v>32656</v>
      </c>
    </row>
    <row r="30" spans="1:8" ht="38.25" x14ac:dyDescent="0.25">
      <c r="A30" s="13">
        <v>23</v>
      </c>
      <c r="B30" s="9">
        <v>41111621</v>
      </c>
      <c r="C30" s="10" t="s">
        <v>29</v>
      </c>
      <c r="D30" s="11" t="s">
        <v>8</v>
      </c>
      <c r="E30" s="12">
        <v>1</v>
      </c>
      <c r="G30" s="24">
        <v>83213</v>
      </c>
      <c r="H30" s="24">
        <f t="shared" si="1"/>
        <v>82796</v>
      </c>
    </row>
    <row r="31" spans="1:8" x14ac:dyDescent="0.25">
      <c r="A31" s="8">
        <v>24</v>
      </c>
      <c r="B31" s="9">
        <v>27111907</v>
      </c>
      <c r="C31" s="10" t="s">
        <v>30</v>
      </c>
      <c r="D31" s="11" t="s">
        <v>8</v>
      </c>
      <c r="E31" s="12">
        <v>1</v>
      </c>
      <c r="G31" s="24">
        <v>20150</v>
      </c>
      <c r="H31" s="24">
        <f t="shared" si="1"/>
        <v>20049</v>
      </c>
    </row>
    <row r="32" spans="1:8" ht="25.5" x14ac:dyDescent="0.25">
      <c r="A32" s="13">
        <v>25</v>
      </c>
      <c r="B32" s="9">
        <v>31201521</v>
      </c>
      <c r="C32" s="10" t="s">
        <v>31</v>
      </c>
      <c r="D32" s="11" t="s">
        <v>32</v>
      </c>
      <c r="E32" s="12">
        <v>1</v>
      </c>
      <c r="G32" s="24">
        <v>25</v>
      </c>
      <c r="H32" s="24">
        <f t="shared" si="1"/>
        <v>25</v>
      </c>
    </row>
    <row r="33" spans="1:8" ht="38.25" x14ac:dyDescent="0.25">
      <c r="A33" s="13">
        <v>26</v>
      </c>
      <c r="B33" s="9">
        <v>31201502</v>
      </c>
      <c r="C33" s="10" t="s">
        <v>33</v>
      </c>
      <c r="D33" s="11" t="s">
        <v>8</v>
      </c>
      <c r="E33" s="12">
        <v>1</v>
      </c>
      <c r="G33" s="24">
        <v>20150</v>
      </c>
      <c r="H33" s="24">
        <f t="shared" si="1"/>
        <v>20049</v>
      </c>
    </row>
    <row r="34" spans="1:8" x14ac:dyDescent="0.25">
      <c r="A34" s="8">
        <v>27</v>
      </c>
      <c r="B34" s="9">
        <v>31201514</v>
      </c>
      <c r="C34" s="10" t="s">
        <v>34</v>
      </c>
      <c r="D34" s="11" t="s">
        <v>8</v>
      </c>
      <c r="E34" s="12">
        <v>1</v>
      </c>
      <c r="G34" s="24">
        <v>6822.5</v>
      </c>
      <c r="H34" s="24">
        <f t="shared" si="1"/>
        <v>6788</v>
      </c>
    </row>
    <row r="35" spans="1:8" x14ac:dyDescent="0.25">
      <c r="A35" s="13">
        <v>28</v>
      </c>
      <c r="B35" s="9">
        <v>32141108</v>
      </c>
      <c r="C35" s="10" t="s">
        <v>35</v>
      </c>
      <c r="D35" s="11" t="s">
        <v>8</v>
      </c>
      <c r="E35" s="12">
        <v>1</v>
      </c>
      <c r="G35" s="24">
        <v>22075</v>
      </c>
      <c r="H35" s="24">
        <f t="shared" si="1"/>
        <v>21964</v>
      </c>
    </row>
    <row r="36" spans="1:8" x14ac:dyDescent="0.25">
      <c r="A36" s="13">
        <v>29</v>
      </c>
      <c r="B36" s="9">
        <v>40141751</v>
      </c>
      <c r="C36" s="10" t="s">
        <v>36</v>
      </c>
      <c r="D36" s="11" t="s">
        <v>8</v>
      </c>
      <c r="E36" s="12">
        <v>1</v>
      </c>
      <c r="G36" s="24">
        <v>25610</v>
      </c>
      <c r="H36" s="24">
        <f t="shared" si="1"/>
        <v>25482</v>
      </c>
    </row>
    <row r="37" spans="1:8" ht="51" x14ac:dyDescent="0.25">
      <c r="A37" s="8">
        <v>30</v>
      </c>
      <c r="B37" s="9">
        <v>39121409</v>
      </c>
      <c r="C37" s="10" t="s">
        <v>140</v>
      </c>
      <c r="D37" s="11" t="s">
        <v>37</v>
      </c>
      <c r="E37" s="12">
        <v>1</v>
      </c>
      <c r="G37" s="24">
        <v>64460</v>
      </c>
      <c r="H37" s="24">
        <f t="shared" si="1"/>
        <v>64137</v>
      </c>
    </row>
    <row r="38" spans="1:8" ht="51" x14ac:dyDescent="0.25">
      <c r="A38" s="13">
        <v>31</v>
      </c>
      <c r="B38" s="9">
        <v>39121409</v>
      </c>
      <c r="C38" s="10" t="s">
        <v>141</v>
      </c>
      <c r="D38" s="11" t="s">
        <v>37</v>
      </c>
      <c r="E38" s="12">
        <v>1</v>
      </c>
      <c r="G38" s="24">
        <v>64460</v>
      </c>
      <c r="H38" s="24">
        <f t="shared" si="1"/>
        <v>64137</v>
      </c>
    </row>
    <row r="39" spans="1:8" ht="25.5" x14ac:dyDescent="0.25">
      <c r="A39" s="13">
        <v>32</v>
      </c>
      <c r="B39" s="9">
        <v>39121409</v>
      </c>
      <c r="C39" s="10" t="s">
        <v>38</v>
      </c>
      <c r="D39" s="11" t="s">
        <v>37</v>
      </c>
      <c r="E39" s="12">
        <v>1</v>
      </c>
      <c r="G39" s="24">
        <v>58475</v>
      </c>
      <c r="H39" s="24">
        <f t="shared" si="1"/>
        <v>58182</v>
      </c>
    </row>
    <row r="40" spans="1:8" ht="38.25" x14ac:dyDescent="0.25">
      <c r="A40" s="8">
        <v>33</v>
      </c>
      <c r="B40" s="9">
        <v>23151901</v>
      </c>
      <c r="C40" s="10" t="s">
        <v>39</v>
      </c>
      <c r="D40" s="11" t="s">
        <v>8</v>
      </c>
      <c r="E40" s="12">
        <v>1</v>
      </c>
      <c r="G40" s="24">
        <v>87977.2</v>
      </c>
      <c r="H40" s="24">
        <f t="shared" si="1"/>
        <v>87537</v>
      </c>
    </row>
    <row r="41" spans="1:8" ht="38.25" x14ac:dyDescent="0.25">
      <c r="A41" s="13">
        <v>34</v>
      </c>
      <c r="B41" s="9">
        <v>23151901</v>
      </c>
      <c r="C41" s="10" t="s">
        <v>40</v>
      </c>
      <c r="D41" s="11" t="s">
        <v>8</v>
      </c>
      <c r="E41" s="12">
        <v>1</v>
      </c>
      <c r="G41" s="24">
        <v>87105</v>
      </c>
      <c r="H41" s="24">
        <f t="shared" si="1"/>
        <v>86669</v>
      </c>
    </row>
    <row r="42" spans="1:8" ht="63.75" x14ac:dyDescent="0.25">
      <c r="A42" s="13">
        <v>35</v>
      </c>
      <c r="B42" s="9">
        <v>27111801</v>
      </c>
      <c r="C42" s="10" t="s">
        <v>41</v>
      </c>
      <c r="D42" s="11" t="s">
        <v>8</v>
      </c>
      <c r="E42" s="12">
        <v>1</v>
      </c>
      <c r="G42" s="24">
        <v>35970</v>
      </c>
      <c r="H42" s="24">
        <f t="shared" si="1"/>
        <v>35790</v>
      </c>
    </row>
    <row r="43" spans="1:8" x14ac:dyDescent="0.25">
      <c r="A43" s="8">
        <v>36</v>
      </c>
      <c r="B43" s="9">
        <v>27112101</v>
      </c>
      <c r="C43" s="10" t="s">
        <v>42</v>
      </c>
      <c r="D43" s="11" t="s">
        <v>8</v>
      </c>
      <c r="E43" s="12">
        <v>1</v>
      </c>
      <c r="G43" s="24">
        <v>48255</v>
      </c>
      <c r="H43" s="24">
        <f t="shared" si="1"/>
        <v>48013</v>
      </c>
    </row>
    <row r="44" spans="1:8" x14ac:dyDescent="0.25">
      <c r="A44" s="13">
        <v>37</v>
      </c>
      <c r="B44" s="9">
        <v>27111728</v>
      </c>
      <c r="C44" s="10" t="s">
        <v>43</v>
      </c>
      <c r="D44" s="11" t="s">
        <v>8</v>
      </c>
      <c r="E44" s="12">
        <v>1</v>
      </c>
      <c r="G44" s="24">
        <v>81890</v>
      </c>
      <c r="H44" s="24">
        <f t="shared" si="1"/>
        <v>81480</v>
      </c>
    </row>
    <row r="45" spans="1:8" ht="25.5" x14ac:dyDescent="0.25">
      <c r="A45" s="13">
        <v>38</v>
      </c>
      <c r="B45" s="9">
        <v>39121409</v>
      </c>
      <c r="C45" s="10" t="s">
        <v>44</v>
      </c>
      <c r="D45" s="11" t="s">
        <v>37</v>
      </c>
      <c r="E45" s="12">
        <v>1</v>
      </c>
      <c r="G45" s="24">
        <v>58475</v>
      </c>
      <c r="H45" s="24">
        <f t="shared" si="1"/>
        <v>58182</v>
      </c>
    </row>
    <row r="46" spans="1:8" x14ac:dyDescent="0.25">
      <c r="A46" s="8">
        <v>39</v>
      </c>
      <c r="B46" s="9">
        <v>27111803</v>
      </c>
      <c r="C46" s="10" t="s">
        <v>45</v>
      </c>
      <c r="D46" s="11" t="s">
        <v>8</v>
      </c>
      <c r="E46" s="12">
        <v>1</v>
      </c>
      <c r="G46" s="24">
        <v>159030</v>
      </c>
      <c r="H46" s="24">
        <f t="shared" si="1"/>
        <v>158234</v>
      </c>
    </row>
    <row r="47" spans="1:8" x14ac:dyDescent="0.25">
      <c r="A47" s="13">
        <v>40</v>
      </c>
      <c r="B47" s="9">
        <v>27111803</v>
      </c>
      <c r="C47" s="10" t="s">
        <v>46</v>
      </c>
      <c r="D47" s="11" t="s">
        <v>8</v>
      </c>
      <c r="E47" s="12">
        <v>1</v>
      </c>
      <c r="G47" s="24">
        <v>59420</v>
      </c>
      <c r="H47" s="24">
        <f t="shared" si="1"/>
        <v>59122</v>
      </c>
    </row>
    <row r="48" spans="1:8" x14ac:dyDescent="0.25">
      <c r="A48" s="13">
        <v>41</v>
      </c>
      <c r="B48" s="9">
        <v>27111803</v>
      </c>
      <c r="C48" s="10" t="s">
        <v>47</v>
      </c>
      <c r="D48" s="11" t="s">
        <v>8</v>
      </c>
      <c r="E48" s="12">
        <v>1</v>
      </c>
      <c r="G48" s="24">
        <v>119480</v>
      </c>
      <c r="H48" s="24">
        <f t="shared" si="1"/>
        <v>118882</v>
      </c>
    </row>
    <row r="49" spans="1:8" x14ac:dyDescent="0.25">
      <c r="A49" s="8">
        <v>42</v>
      </c>
      <c r="B49" s="9">
        <v>22101618</v>
      </c>
      <c r="C49" s="10" t="s">
        <v>48</v>
      </c>
      <c r="D49" s="11" t="s">
        <v>8</v>
      </c>
      <c r="E49" s="12">
        <v>1</v>
      </c>
      <c r="G49" s="24">
        <v>98970</v>
      </c>
      <c r="H49" s="24">
        <f t="shared" si="1"/>
        <v>98474</v>
      </c>
    </row>
    <row r="50" spans="1:8" x14ac:dyDescent="0.25">
      <c r="A50" s="13">
        <v>43</v>
      </c>
      <c r="B50" s="9">
        <v>31171548</v>
      </c>
      <c r="C50" s="10" t="s">
        <v>49</v>
      </c>
      <c r="D50" s="11" t="s">
        <v>8</v>
      </c>
      <c r="E50" s="12">
        <v>1</v>
      </c>
      <c r="G50" s="24">
        <v>115875</v>
      </c>
      <c r="H50" s="24">
        <f t="shared" si="1"/>
        <v>115295</v>
      </c>
    </row>
    <row r="51" spans="1:8" x14ac:dyDescent="0.25">
      <c r="A51" s="13">
        <v>44</v>
      </c>
      <c r="B51" s="9">
        <v>31171548</v>
      </c>
      <c r="C51" s="10" t="s">
        <v>50</v>
      </c>
      <c r="D51" s="11" t="s">
        <v>8</v>
      </c>
      <c r="E51" s="12">
        <v>1</v>
      </c>
      <c r="G51" s="24">
        <v>111010</v>
      </c>
      <c r="H51" s="24">
        <f t="shared" si="1"/>
        <v>110454</v>
      </c>
    </row>
    <row r="52" spans="1:8" x14ac:dyDescent="0.25">
      <c r="A52" s="8">
        <v>45</v>
      </c>
      <c r="B52" s="9">
        <v>40141736</v>
      </c>
      <c r="C52" s="10" t="s">
        <v>51</v>
      </c>
      <c r="D52" s="11" t="s">
        <v>8</v>
      </c>
      <c r="E52" s="12">
        <v>1</v>
      </c>
      <c r="G52" s="24">
        <v>14217.5</v>
      </c>
      <c r="H52" s="24">
        <f t="shared" si="1"/>
        <v>14146</v>
      </c>
    </row>
    <row r="53" spans="1:8" x14ac:dyDescent="0.25">
      <c r="A53" s="13">
        <v>46</v>
      </c>
      <c r="B53" s="9">
        <v>39121700</v>
      </c>
      <c r="C53" s="10" t="s">
        <v>52</v>
      </c>
      <c r="D53" s="11" t="s">
        <v>8</v>
      </c>
      <c r="E53" s="12">
        <v>1</v>
      </c>
      <c r="G53" s="24">
        <v>107195</v>
      </c>
      <c r="H53" s="24">
        <f t="shared" si="1"/>
        <v>106658</v>
      </c>
    </row>
    <row r="54" spans="1:8" ht="25.5" x14ac:dyDescent="0.25">
      <c r="A54" s="13">
        <v>47</v>
      </c>
      <c r="B54" s="9">
        <v>27112107</v>
      </c>
      <c r="C54" s="10" t="s">
        <v>160</v>
      </c>
      <c r="D54" s="11" t="s">
        <v>8</v>
      </c>
      <c r="E54" s="12">
        <v>1</v>
      </c>
      <c r="G54" s="24">
        <v>55675</v>
      </c>
      <c r="H54" s="24">
        <f t="shared" si="1"/>
        <v>55396</v>
      </c>
    </row>
    <row r="55" spans="1:8" ht="25.5" x14ac:dyDescent="0.25">
      <c r="A55" s="8">
        <v>48</v>
      </c>
      <c r="B55" s="9">
        <v>27112107</v>
      </c>
      <c r="C55" s="10" t="s">
        <v>53</v>
      </c>
      <c r="D55" s="11" t="s">
        <v>8</v>
      </c>
      <c r="E55" s="12">
        <v>1</v>
      </c>
      <c r="G55" s="24">
        <v>76147.199999999997</v>
      </c>
      <c r="H55" s="24">
        <f t="shared" si="1"/>
        <v>75766</v>
      </c>
    </row>
    <row r="56" spans="1:8" ht="25.5" x14ac:dyDescent="0.25">
      <c r="A56" s="13">
        <v>49</v>
      </c>
      <c r="B56" s="9">
        <v>27112107</v>
      </c>
      <c r="C56" s="10" t="s">
        <v>54</v>
      </c>
      <c r="D56" s="11" t="s">
        <v>8</v>
      </c>
      <c r="E56" s="12">
        <v>1</v>
      </c>
      <c r="G56" s="24">
        <v>78985</v>
      </c>
      <c r="H56" s="24">
        <f t="shared" si="1"/>
        <v>78589</v>
      </c>
    </row>
    <row r="57" spans="1:8" ht="25.5" x14ac:dyDescent="0.25">
      <c r="A57" s="13">
        <v>50</v>
      </c>
      <c r="B57" s="9">
        <v>41113702</v>
      </c>
      <c r="C57" s="10" t="s">
        <v>55</v>
      </c>
      <c r="D57" s="11" t="s">
        <v>8</v>
      </c>
      <c r="E57" s="12">
        <v>1</v>
      </c>
      <c r="G57" s="24">
        <v>467590</v>
      </c>
      <c r="H57" s="24">
        <f t="shared" si="1"/>
        <v>465248</v>
      </c>
    </row>
    <row r="58" spans="1:8" ht="38.25" x14ac:dyDescent="0.25">
      <c r="A58" s="8">
        <v>51</v>
      </c>
      <c r="B58" s="9">
        <v>27112833</v>
      </c>
      <c r="C58" s="10" t="s">
        <v>56</v>
      </c>
      <c r="D58" s="11" t="s">
        <v>57</v>
      </c>
      <c r="E58" s="12">
        <v>1</v>
      </c>
      <c r="G58" s="24">
        <v>152275</v>
      </c>
      <c r="H58" s="24">
        <f t="shared" si="1"/>
        <v>151512</v>
      </c>
    </row>
    <row r="59" spans="1:8" ht="25.5" x14ac:dyDescent="0.25">
      <c r="A59" s="13">
        <v>52</v>
      </c>
      <c r="B59" s="9">
        <v>27112833</v>
      </c>
      <c r="C59" s="10" t="s">
        <v>58</v>
      </c>
      <c r="D59" s="11" t="s">
        <v>57</v>
      </c>
      <c r="E59" s="12">
        <v>1</v>
      </c>
      <c r="G59" s="24">
        <v>152275</v>
      </c>
      <c r="H59" s="24">
        <f t="shared" si="1"/>
        <v>151512</v>
      </c>
    </row>
    <row r="60" spans="1:8" ht="51" x14ac:dyDescent="0.25">
      <c r="A60" s="13">
        <v>53</v>
      </c>
      <c r="B60" s="9">
        <v>40175308</v>
      </c>
      <c r="C60" s="10" t="s">
        <v>59</v>
      </c>
      <c r="D60" s="11" t="s">
        <v>57</v>
      </c>
      <c r="E60" s="12">
        <v>1</v>
      </c>
      <c r="G60" s="24">
        <v>192175</v>
      </c>
      <c r="H60" s="24">
        <f t="shared" si="1"/>
        <v>191213</v>
      </c>
    </row>
    <row r="61" spans="1:8" ht="25.5" x14ac:dyDescent="0.25">
      <c r="A61" s="8">
        <v>54</v>
      </c>
      <c r="B61" s="9">
        <v>27111702</v>
      </c>
      <c r="C61" s="10" t="s">
        <v>60</v>
      </c>
      <c r="D61" s="11" t="s">
        <v>57</v>
      </c>
      <c r="E61" s="12">
        <v>1</v>
      </c>
      <c r="G61" s="24">
        <v>163055</v>
      </c>
      <c r="H61" s="24">
        <f t="shared" si="1"/>
        <v>162238</v>
      </c>
    </row>
    <row r="62" spans="1:8" x14ac:dyDescent="0.25">
      <c r="A62" s="13">
        <v>55</v>
      </c>
      <c r="B62" s="9">
        <v>27111702</v>
      </c>
      <c r="C62" s="10" t="s">
        <v>61</v>
      </c>
      <c r="D62" s="11" t="s">
        <v>57</v>
      </c>
      <c r="E62" s="12">
        <v>1</v>
      </c>
      <c r="G62" s="24">
        <v>109145.2</v>
      </c>
      <c r="H62" s="24">
        <f t="shared" si="1"/>
        <v>108599</v>
      </c>
    </row>
    <row r="63" spans="1:8" ht="51" x14ac:dyDescent="0.25">
      <c r="A63" s="13">
        <v>56</v>
      </c>
      <c r="B63" s="9">
        <v>27113201</v>
      </c>
      <c r="C63" s="10" t="s">
        <v>62</v>
      </c>
      <c r="D63" s="11" t="s">
        <v>57</v>
      </c>
      <c r="E63" s="12">
        <v>1</v>
      </c>
      <c r="G63" s="24">
        <v>137340.5</v>
      </c>
      <c r="H63" s="24">
        <f t="shared" si="1"/>
        <v>136653</v>
      </c>
    </row>
    <row r="64" spans="1:8" ht="51" x14ac:dyDescent="0.25">
      <c r="A64" s="8">
        <v>57</v>
      </c>
      <c r="B64" s="9">
        <v>27111701</v>
      </c>
      <c r="C64" s="10" t="s">
        <v>63</v>
      </c>
      <c r="D64" s="11" t="s">
        <v>57</v>
      </c>
      <c r="E64" s="12">
        <v>1</v>
      </c>
      <c r="G64" s="24">
        <v>215380</v>
      </c>
      <c r="H64" s="24">
        <f t="shared" si="1"/>
        <v>214301</v>
      </c>
    </row>
    <row r="65" spans="1:8" ht="25.5" x14ac:dyDescent="0.25">
      <c r="A65" s="13">
        <v>58</v>
      </c>
      <c r="B65" s="9">
        <v>27111701</v>
      </c>
      <c r="C65" s="10" t="s">
        <v>64</v>
      </c>
      <c r="D65" s="11" t="s">
        <v>57</v>
      </c>
      <c r="E65" s="12">
        <v>1</v>
      </c>
      <c r="G65" s="24">
        <v>57285</v>
      </c>
      <c r="H65" s="24">
        <f t="shared" si="1"/>
        <v>56998</v>
      </c>
    </row>
    <row r="66" spans="1:8" ht="51" x14ac:dyDescent="0.25">
      <c r="A66" s="13">
        <v>59</v>
      </c>
      <c r="B66" s="9">
        <v>27111763</v>
      </c>
      <c r="C66" s="10" t="s">
        <v>65</v>
      </c>
      <c r="D66" s="11" t="s">
        <v>57</v>
      </c>
      <c r="E66" s="12">
        <v>1</v>
      </c>
      <c r="G66" s="24">
        <v>83570</v>
      </c>
      <c r="H66" s="24">
        <f t="shared" si="1"/>
        <v>83151</v>
      </c>
    </row>
    <row r="67" spans="1:8" ht="63.75" x14ac:dyDescent="0.25">
      <c r="A67" s="8">
        <v>60</v>
      </c>
      <c r="B67" s="9">
        <v>23153701</v>
      </c>
      <c r="C67" s="10" t="s">
        <v>66</v>
      </c>
      <c r="D67" s="11" t="s">
        <v>57</v>
      </c>
      <c r="E67" s="12">
        <v>1</v>
      </c>
      <c r="G67" s="24">
        <v>64670</v>
      </c>
      <c r="H67" s="24">
        <f t="shared" si="1"/>
        <v>64346</v>
      </c>
    </row>
    <row r="68" spans="1:8" ht="38.25" x14ac:dyDescent="0.25">
      <c r="A68" s="13">
        <v>61</v>
      </c>
      <c r="B68" s="9">
        <v>27112105</v>
      </c>
      <c r="C68" s="10" t="s">
        <v>67</v>
      </c>
      <c r="D68" s="11" t="s">
        <v>57</v>
      </c>
      <c r="E68" s="12">
        <v>1</v>
      </c>
      <c r="G68" s="24">
        <v>59700</v>
      </c>
      <c r="H68" s="24">
        <f t="shared" si="1"/>
        <v>59401</v>
      </c>
    </row>
    <row r="69" spans="1:8" ht="63.75" x14ac:dyDescent="0.25">
      <c r="A69" s="13">
        <v>62</v>
      </c>
      <c r="B69" s="9">
        <v>27111701</v>
      </c>
      <c r="C69" s="10" t="s">
        <v>68</v>
      </c>
      <c r="D69" s="11" t="s">
        <v>57</v>
      </c>
      <c r="E69" s="12">
        <v>1</v>
      </c>
      <c r="G69" s="24">
        <v>67960</v>
      </c>
      <c r="H69" s="24">
        <f t="shared" si="1"/>
        <v>67620</v>
      </c>
    </row>
    <row r="70" spans="1:8" ht="63.75" x14ac:dyDescent="0.25">
      <c r="A70" s="8">
        <v>63</v>
      </c>
      <c r="B70" s="9">
        <v>27111701</v>
      </c>
      <c r="C70" s="10" t="s">
        <v>69</v>
      </c>
      <c r="D70" s="11" t="s">
        <v>57</v>
      </c>
      <c r="E70" s="12">
        <v>1</v>
      </c>
      <c r="G70" s="24">
        <v>194273.32</v>
      </c>
      <c r="H70" s="24">
        <f t="shared" si="1"/>
        <v>193300</v>
      </c>
    </row>
    <row r="71" spans="1:8" x14ac:dyDescent="0.25">
      <c r="A71" s="13">
        <v>64</v>
      </c>
      <c r="B71" s="9">
        <v>27111701</v>
      </c>
      <c r="C71" s="10" t="s">
        <v>70</v>
      </c>
      <c r="D71" s="11" t="s">
        <v>57</v>
      </c>
      <c r="E71" s="12">
        <v>1</v>
      </c>
      <c r="G71" s="24">
        <v>57670</v>
      </c>
      <c r="H71" s="24">
        <f t="shared" si="1"/>
        <v>57381</v>
      </c>
    </row>
    <row r="72" spans="1:8" x14ac:dyDescent="0.25">
      <c r="A72" s="13">
        <v>65</v>
      </c>
      <c r="B72" s="9">
        <v>27111763</v>
      </c>
      <c r="C72" s="10" t="s">
        <v>71</v>
      </c>
      <c r="D72" s="11" t="s">
        <v>57</v>
      </c>
      <c r="E72" s="12">
        <v>1</v>
      </c>
      <c r="G72" s="24">
        <v>39820</v>
      </c>
      <c r="H72" s="24">
        <f t="shared" si="1"/>
        <v>39621</v>
      </c>
    </row>
    <row r="73" spans="1:8" x14ac:dyDescent="0.25">
      <c r="A73" s="8">
        <v>66</v>
      </c>
      <c r="B73" s="9">
        <v>27111763</v>
      </c>
      <c r="C73" s="10" t="s">
        <v>72</v>
      </c>
      <c r="D73" s="11" t="s">
        <v>57</v>
      </c>
      <c r="E73" s="12">
        <v>1</v>
      </c>
      <c r="G73" s="24">
        <v>41010</v>
      </c>
      <c r="H73" s="24">
        <f t="shared" ref="H73:H136" si="2">ROUND(G73*(1-0.00500809980001464),0)</f>
        <v>40805</v>
      </c>
    </row>
    <row r="74" spans="1:8" ht="25.5" x14ac:dyDescent="0.25">
      <c r="A74" s="13">
        <v>67</v>
      </c>
      <c r="B74" s="9">
        <v>27111716</v>
      </c>
      <c r="C74" s="10" t="s">
        <v>73</v>
      </c>
      <c r="D74" s="11" t="s">
        <v>57</v>
      </c>
      <c r="E74" s="12">
        <v>1</v>
      </c>
      <c r="G74" s="24">
        <v>40765</v>
      </c>
      <c r="H74" s="24">
        <f t="shared" si="2"/>
        <v>40561</v>
      </c>
    </row>
    <row r="75" spans="1:8" ht="25.5" x14ac:dyDescent="0.25">
      <c r="A75" s="13">
        <v>68</v>
      </c>
      <c r="B75" s="9">
        <v>27112137</v>
      </c>
      <c r="C75" s="10" t="s">
        <v>74</v>
      </c>
      <c r="D75" s="11" t="s">
        <v>57</v>
      </c>
      <c r="E75" s="12">
        <v>1</v>
      </c>
      <c r="G75" s="24">
        <v>166590</v>
      </c>
      <c r="H75" s="24">
        <f t="shared" si="2"/>
        <v>165756</v>
      </c>
    </row>
    <row r="76" spans="1:8" ht="51" x14ac:dyDescent="0.25">
      <c r="A76" s="8">
        <v>69</v>
      </c>
      <c r="B76" s="9">
        <v>27111508</v>
      </c>
      <c r="C76" s="10" t="s">
        <v>75</v>
      </c>
      <c r="D76" s="11" t="s">
        <v>57</v>
      </c>
      <c r="E76" s="12">
        <v>1</v>
      </c>
      <c r="G76" s="24">
        <v>243100</v>
      </c>
      <c r="H76" s="24">
        <f t="shared" si="2"/>
        <v>241883</v>
      </c>
    </row>
    <row r="77" spans="1:8" ht="25.5" x14ac:dyDescent="0.25">
      <c r="A77" s="13">
        <v>70</v>
      </c>
      <c r="B77" s="9">
        <v>27111701</v>
      </c>
      <c r="C77" s="10" t="s">
        <v>76</v>
      </c>
      <c r="D77" s="11" t="s">
        <v>57</v>
      </c>
      <c r="E77" s="12">
        <v>1</v>
      </c>
      <c r="G77" s="24">
        <v>75205</v>
      </c>
      <c r="H77" s="24">
        <f t="shared" si="2"/>
        <v>74828</v>
      </c>
    </row>
    <row r="78" spans="1:8" ht="38.25" x14ac:dyDescent="0.25">
      <c r="A78" s="13">
        <v>71</v>
      </c>
      <c r="B78" s="9">
        <v>27111549</v>
      </c>
      <c r="C78" s="10" t="s">
        <v>77</v>
      </c>
      <c r="D78" s="11" t="s">
        <v>57</v>
      </c>
      <c r="E78" s="12">
        <v>1</v>
      </c>
      <c r="G78" s="24">
        <v>81925</v>
      </c>
      <c r="H78" s="24">
        <f t="shared" si="2"/>
        <v>81515</v>
      </c>
    </row>
    <row r="79" spans="1:8" x14ac:dyDescent="0.25">
      <c r="A79" s="8">
        <v>72</v>
      </c>
      <c r="B79" s="9">
        <v>27112137</v>
      </c>
      <c r="C79" s="10" t="s">
        <v>78</v>
      </c>
      <c r="D79" s="11" t="s">
        <v>57</v>
      </c>
      <c r="E79" s="12">
        <v>1</v>
      </c>
      <c r="G79" s="24">
        <v>76500</v>
      </c>
      <c r="H79" s="24">
        <f t="shared" si="2"/>
        <v>76117</v>
      </c>
    </row>
    <row r="80" spans="1:8" x14ac:dyDescent="0.25">
      <c r="A80" s="13">
        <v>73</v>
      </c>
      <c r="B80" s="9">
        <v>13111204</v>
      </c>
      <c r="C80" s="10" t="s">
        <v>79</v>
      </c>
      <c r="D80" s="11" t="s">
        <v>8</v>
      </c>
      <c r="E80" s="12">
        <v>1</v>
      </c>
      <c r="G80" s="24">
        <v>149300</v>
      </c>
      <c r="H80" s="24">
        <f t="shared" si="2"/>
        <v>148552</v>
      </c>
    </row>
    <row r="81" spans="1:8" x14ac:dyDescent="0.25">
      <c r="A81" s="13">
        <v>74</v>
      </c>
      <c r="B81" s="9">
        <v>27111918</v>
      </c>
      <c r="C81" s="10" t="s">
        <v>80</v>
      </c>
      <c r="D81" s="11" t="s">
        <v>8</v>
      </c>
      <c r="E81" s="12">
        <v>1</v>
      </c>
      <c r="G81" s="24">
        <v>13503.5</v>
      </c>
      <c r="H81" s="24">
        <f t="shared" si="2"/>
        <v>13436</v>
      </c>
    </row>
    <row r="82" spans="1:8" x14ac:dyDescent="0.25">
      <c r="A82" s="8">
        <v>75</v>
      </c>
      <c r="B82" s="9">
        <v>27111918</v>
      </c>
      <c r="C82" s="10" t="s">
        <v>81</v>
      </c>
      <c r="D82" s="11" t="s">
        <v>8</v>
      </c>
      <c r="E82" s="12">
        <v>1</v>
      </c>
      <c r="G82" s="24">
        <v>9111</v>
      </c>
      <c r="H82" s="24">
        <f t="shared" si="2"/>
        <v>9065</v>
      </c>
    </row>
    <row r="83" spans="1:8" x14ac:dyDescent="0.25">
      <c r="A83" s="13">
        <v>76</v>
      </c>
      <c r="B83" s="13">
        <v>23101502</v>
      </c>
      <c r="C83" s="10" t="s">
        <v>82</v>
      </c>
      <c r="D83" s="11" t="s">
        <v>8</v>
      </c>
      <c r="E83" s="12">
        <v>1</v>
      </c>
      <c r="G83" s="24">
        <v>9321</v>
      </c>
      <c r="H83" s="24">
        <f t="shared" si="2"/>
        <v>9274</v>
      </c>
    </row>
    <row r="84" spans="1:8" x14ac:dyDescent="0.25">
      <c r="A84" s="13">
        <v>77</v>
      </c>
      <c r="B84" s="13">
        <v>31191501</v>
      </c>
      <c r="C84" s="10" t="s">
        <v>83</v>
      </c>
      <c r="D84" s="11" t="s">
        <v>8</v>
      </c>
      <c r="E84" s="12">
        <v>1</v>
      </c>
      <c r="G84" s="24">
        <v>10791</v>
      </c>
      <c r="H84" s="24">
        <f t="shared" si="2"/>
        <v>10737</v>
      </c>
    </row>
    <row r="85" spans="1:8" x14ac:dyDescent="0.25">
      <c r="A85" s="8">
        <v>78</v>
      </c>
      <c r="B85" s="13">
        <v>31191501</v>
      </c>
      <c r="C85" s="10" t="s">
        <v>84</v>
      </c>
      <c r="D85" s="11" t="s">
        <v>8</v>
      </c>
      <c r="E85" s="12">
        <v>1</v>
      </c>
      <c r="G85" s="24">
        <v>10791</v>
      </c>
      <c r="H85" s="24">
        <f t="shared" si="2"/>
        <v>10737</v>
      </c>
    </row>
    <row r="86" spans="1:8" ht="38.25" x14ac:dyDescent="0.25">
      <c r="A86" s="13">
        <v>79</v>
      </c>
      <c r="B86" s="13">
        <v>23241619</v>
      </c>
      <c r="C86" s="10" t="s">
        <v>85</v>
      </c>
      <c r="D86" s="11" t="s">
        <v>8</v>
      </c>
      <c r="E86" s="12">
        <v>1</v>
      </c>
      <c r="G86" s="24">
        <v>225530</v>
      </c>
      <c r="H86" s="24">
        <f t="shared" si="2"/>
        <v>224401</v>
      </c>
    </row>
    <row r="87" spans="1:8" x14ac:dyDescent="0.25">
      <c r="A87" s="13">
        <v>80</v>
      </c>
      <c r="B87" s="13">
        <v>27111723</v>
      </c>
      <c r="C87" s="10" t="s">
        <v>86</v>
      </c>
      <c r="D87" s="11" t="s">
        <v>8</v>
      </c>
      <c r="E87" s="12">
        <v>1</v>
      </c>
      <c r="G87" s="24">
        <v>60120</v>
      </c>
      <c r="H87" s="24">
        <f t="shared" si="2"/>
        <v>59819</v>
      </c>
    </row>
    <row r="88" spans="1:8" ht="25.5" x14ac:dyDescent="0.25">
      <c r="A88" s="8">
        <v>81</v>
      </c>
      <c r="B88" s="13">
        <v>27111723</v>
      </c>
      <c r="C88" s="10" t="s">
        <v>87</v>
      </c>
      <c r="D88" s="11" t="s">
        <v>8</v>
      </c>
      <c r="E88" s="12">
        <v>1</v>
      </c>
      <c r="G88" s="24">
        <v>79125</v>
      </c>
      <c r="H88" s="24">
        <f t="shared" si="2"/>
        <v>78729</v>
      </c>
    </row>
    <row r="89" spans="1:8" x14ac:dyDescent="0.25">
      <c r="A89" s="13">
        <v>82</v>
      </c>
      <c r="B89" s="13">
        <v>27112011</v>
      </c>
      <c r="C89" s="10" t="s">
        <v>88</v>
      </c>
      <c r="D89" s="11" t="s">
        <v>8</v>
      </c>
      <c r="E89" s="12">
        <v>1</v>
      </c>
      <c r="G89" s="24">
        <v>44335</v>
      </c>
      <c r="H89" s="24">
        <f t="shared" si="2"/>
        <v>44113</v>
      </c>
    </row>
    <row r="90" spans="1:8" ht="25.5" x14ac:dyDescent="0.25">
      <c r="A90" s="13">
        <v>83</v>
      </c>
      <c r="B90" s="13">
        <v>60121506</v>
      </c>
      <c r="C90" s="10" t="s">
        <v>89</v>
      </c>
      <c r="D90" s="11" t="s">
        <v>8</v>
      </c>
      <c r="E90" s="12">
        <v>1</v>
      </c>
      <c r="G90" s="24">
        <v>56900</v>
      </c>
      <c r="H90" s="24">
        <f t="shared" si="2"/>
        <v>56615</v>
      </c>
    </row>
    <row r="91" spans="1:8" ht="25.5" x14ac:dyDescent="0.25">
      <c r="A91" s="8">
        <v>84</v>
      </c>
      <c r="B91" s="13">
        <v>27112305</v>
      </c>
      <c r="C91" s="10" t="s">
        <v>142</v>
      </c>
      <c r="D91" s="11" t="s">
        <v>8</v>
      </c>
      <c r="E91" s="12">
        <v>1</v>
      </c>
      <c r="G91" s="24">
        <v>56900</v>
      </c>
      <c r="H91" s="24">
        <f t="shared" si="2"/>
        <v>56615</v>
      </c>
    </row>
    <row r="92" spans="1:8" x14ac:dyDescent="0.25">
      <c r="A92" s="13">
        <v>85</v>
      </c>
      <c r="B92" s="13">
        <v>27111552</v>
      </c>
      <c r="C92" s="10" t="s">
        <v>90</v>
      </c>
      <c r="D92" s="11" t="s">
        <v>8</v>
      </c>
      <c r="E92" s="12">
        <v>1</v>
      </c>
      <c r="G92" s="24">
        <v>50110</v>
      </c>
      <c r="H92" s="24">
        <f t="shared" si="2"/>
        <v>49859</v>
      </c>
    </row>
    <row r="93" spans="1:8" x14ac:dyDescent="0.25">
      <c r="A93" s="13">
        <v>86</v>
      </c>
      <c r="B93" s="13">
        <v>27111602</v>
      </c>
      <c r="C93" s="10" t="s">
        <v>91</v>
      </c>
      <c r="D93" s="11" t="s">
        <v>8</v>
      </c>
      <c r="E93" s="12">
        <v>1</v>
      </c>
      <c r="G93" s="24">
        <v>29740</v>
      </c>
      <c r="H93" s="24">
        <f t="shared" si="2"/>
        <v>29591</v>
      </c>
    </row>
    <row r="94" spans="1:8" x14ac:dyDescent="0.25">
      <c r="A94" s="8">
        <v>87</v>
      </c>
      <c r="B94" s="13">
        <v>27111602</v>
      </c>
      <c r="C94" s="10" t="s">
        <v>92</v>
      </c>
      <c r="D94" s="11" t="s">
        <v>8</v>
      </c>
      <c r="E94" s="12">
        <v>1</v>
      </c>
      <c r="G94" s="24">
        <v>75275</v>
      </c>
      <c r="H94" s="24">
        <f t="shared" si="2"/>
        <v>74898</v>
      </c>
    </row>
    <row r="95" spans="1:8" x14ac:dyDescent="0.25">
      <c r="A95" s="13">
        <v>88</v>
      </c>
      <c r="B95" s="13">
        <v>27111602</v>
      </c>
      <c r="C95" s="10" t="s">
        <v>93</v>
      </c>
      <c r="D95" s="11" t="s">
        <v>8</v>
      </c>
      <c r="E95" s="12">
        <v>1</v>
      </c>
      <c r="G95" s="24">
        <v>91340</v>
      </c>
      <c r="H95" s="24">
        <f t="shared" si="2"/>
        <v>90883</v>
      </c>
    </row>
    <row r="96" spans="1:8" ht="306" x14ac:dyDescent="0.25">
      <c r="A96" s="13">
        <v>89</v>
      </c>
      <c r="B96" s="13">
        <v>41113630</v>
      </c>
      <c r="C96" s="10" t="s">
        <v>143</v>
      </c>
      <c r="D96" s="11" t="s">
        <v>8</v>
      </c>
      <c r="E96" s="12">
        <v>1</v>
      </c>
      <c r="G96" s="24">
        <v>219265</v>
      </c>
      <c r="H96" s="24">
        <f t="shared" si="2"/>
        <v>218167</v>
      </c>
    </row>
    <row r="97" spans="1:8" ht="178.5" x14ac:dyDescent="0.25">
      <c r="A97" s="8">
        <v>90</v>
      </c>
      <c r="B97" s="13">
        <v>41113630</v>
      </c>
      <c r="C97" s="10" t="s">
        <v>94</v>
      </c>
      <c r="D97" s="11" t="s">
        <v>8</v>
      </c>
      <c r="E97" s="12">
        <v>1</v>
      </c>
      <c r="G97" s="24">
        <v>174850</v>
      </c>
      <c r="H97" s="24">
        <f t="shared" si="2"/>
        <v>173974</v>
      </c>
    </row>
    <row r="98" spans="1:8" ht="25.5" x14ac:dyDescent="0.25">
      <c r="A98" s="13">
        <v>91</v>
      </c>
      <c r="B98" s="13">
        <v>41114210</v>
      </c>
      <c r="C98" s="10" t="s">
        <v>95</v>
      </c>
      <c r="D98" s="11" t="s">
        <v>8</v>
      </c>
      <c r="E98" s="12">
        <v>1</v>
      </c>
      <c r="G98" s="24">
        <v>64390</v>
      </c>
      <c r="H98" s="24">
        <f t="shared" si="2"/>
        <v>64068</v>
      </c>
    </row>
    <row r="99" spans="1:8" ht="38.25" x14ac:dyDescent="0.25">
      <c r="A99" s="13">
        <v>92</v>
      </c>
      <c r="B99" s="13">
        <v>47131502</v>
      </c>
      <c r="C99" s="10" t="s">
        <v>96</v>
      </c>
      <c r="D99" s="11" t="s">
        <v>97</v>
      </c>
      <c r="E99" s="12">
        <v>1</v>
      </c>
      <c r="G99" s="24">
        <v>77200</v>
      </c>
      <c r="H99" s="24">
        <f t="shared" si="2"/>
        <v>76813</v>
      </c>
    </row>
    <row r="100" spans="1:8" x14ac:dyDescent="0.25">
      <c r="A100" s="8">
        <v>93</v>
      </c>
      <c r="B100" s="13">
        <v>31191506</v>
      </c>
      <c r="C100" s="10" t="s">
        <v>144</v>
      </c>
      <c r="D100" s="11" t="s">
        <v>8</v>
      </c>
      <c r="E100" s="12">
        <v>1</v>
      </c>
      <c r="G100" s="24">
        <v>49935</v>
      </c>
      <c r="H100" s="24">
        <f t="shared" si="2"/>
        <v>49685</v>
      </c>
    </row>
    <row r="101" spans="1:8" x14ac:dyDescent="0.25">
      <c r="A101" s="13">
        <v>94</v>
      </c>
      <c r="B101" s="13">
        <v>27112303</v>
      </c>
      <c r="C101" s="10" t="s">
        <v>98</v>
      </c>
      <c r="D101" s="11" t="s">
        <v>8</v>
      </c>
      <c r="E101" s="12">
        <v>1</v>
      </c>
      <c r="G101" s="24">
        <v>24350</v>
      </c>
      <c r="H101" s="24">
        <f t="shared" si="2"/>
        <v>24228</v>
      </c>
    </row>
    <row r="102" spans="1:8" ht="38.25" x14ac:dyDescent="0.25">
      <c r="A102" s="13">
        <v>95</v>
      </c>
      <c r="B102" s="13">
        <v>27112151</v>
      </c>
      <c r="C102" s="10" t="s">
        <v>99</v>
      </c>
      <c r="D102" s="11" t="s">
        <v>8</v>
      </c>
      <c r="E102" s="12">
        <v>1</v>
      </c>
      <c r="G102" s="24">
        <v>100125</v>
      </c>
      <c r="H102" s="24">
        <f t="shared" si="2"/>
        <v>99624</v>
      </c>
    </row>
    <row r="103" spans="1:8" ht="38.25" x14ac:dyDescent="0.25">
      <c r="A103" s="8">
        <v>96</v>
      </c>
      <c r="B103" s="13">
        <v>27112151</v>
      </c>
      <c r="C103" s="10" t="s">
        <v>100</v>
      </c>
      <c r="D103" s="11" t="s">
        <v>8</v>
      </c>
      <c r="E103" s="12">
        <v>1</v>
      </c>
      <c r="G103" s="24">
        <v>63900</v>
      </c>
      <c r="H103" s="24">
        <f t="shared" si="2"/>
        <v>63580</v>
      </c>
    </row>
    <row r="104" spans="1:8" ht="25.5" x14ac:dyDescent="0.25">
      <c r="A104" s="13">
        <v>97</v>
      </c>
      <c r="B104" s="13">
        <v>27112151</v>
      </c>
      <c r="C104" s="10" t="s">
        <v>101</v>
      </c>
      <c r="D104" s="11" t="s">
        <v>8</v>
      </c>
      <c r="E104" s="12">
        <v>1</v>
      </c>
      <c r="G104" s="24">
        <v>50250</v>
      </c>
      <c r="H104" s="24">
        <f t="shared" si="2"/>
        <v>49998</v>
      </c>
    </row>
    <row r="105" spans="1:8" ht="25.5" x14ac:dyDescent="0.25">
      <c r="A105" s="13">
        <v>98</v>
      </c>
      <c r="B105" s="13">
        <v>27112110</v>
      </c>
      <c r="C105" s="10" t="s">
        <v>102</v>
      </c>
      <c r="D105" s="11" t="s">
        <v>57</v>
      </c>
      <c r="E105" s="12">
        <v>1</v>
      </c>
      <c r="G105" s="24">
        <v>80280</v>
      </c>
      <c r="H105" s="24">
        <f t="shared" si="2"/>
        <v>79878</v>
      </c>
    </row>
    <row r="106" spans="1:8" ht="25.5" x14ac:dyDescent="0.25">
      <c r="A106" s="8">
        <v>99</v>
      </c>
      <c r="B106" s="13">
        <v>27112102</v>
      </c>
      <c r="C106" s="10" t="s">
        <v>145</v>
      </c>
      <c r="D106" s="11" t="s">
        <v>8</v>
      </c>
      <c r="E106" s="12">
        <v>1</v>
      </c>
      <c r="G106" s="24">
        <v>486700</v>
      </c>
      <c r="H106" s="24">
        <f t="shared" si="2"/>
        <v>484263</v>
      </c>
    </row>
    <row r="107" spans="1:8" ht="25.5" x14ac:dyDescent="0.25">
      <c r="A107" s="13">
        <v>100</v>
      </c>
      <c r="B107" s="13">
        <v>27112123</v>
      </c>
      <c r="C107" s="10" t="s">
        <v>103</v>
      </c>
      <c r="D107" s="11" t="s">
        <v>8</v>
      </c>
      <c r="E107" s="12">
        <v>1</v>
      </c>
      <c r="G107" s="24">
        <v>42305</v>
      </c>
      <c r="H107" s="24">
        <f t="shared" si="2"/>
        <v>42093</v>
      </c>
    </row>
    <row r="108" spans="1:8" ht="114.75" x14ac:dyDescent="0.25">
      <c r="A108" s="13">
        <v>101</v>
      </c>
      <c r="B108" s="13">
        <v>41113612</v>
      </c>
      <c r="C108" s="10" t="s">
        <v>104</v>
      </c>
      <c r="D108" s="11" t="s">
        <v>8</v>
      </c>
      <c r="E108" s="12">
        <v>1</v>
      </c>
      <c r="G108" s="24">
        <v>560200</v>
      </c>
      <c r="H108" s="24">
        <f t="shared" si="2"/>
        <v>557394</v>
      </c>
    </row>
    <row r="109" spans="1:8" x14ac:dyDescent="0.25">
      <c r="A109" s="8">
        <v>102</v>
      </c>
      <c r="B109" s="13">
        <v>23242100</v>
      </c>
      <c r="C109" s="10" t="s">
        <v>105</v>
      </c>
      <c r="D109" s="11" t="s">
        <v>8</v>
      </c>
      <c r="E109" s="12">
        <v>1</v>
      </c>
      <c r="G109" s="24">
        <v>218600</v>
      </c>
      <c r="H109" s="24">
        <f t="shared" si="2"/>
        <v>217505</v>
      </c>
    </row>
    <row r="110" spans="1:8" ht="38.25" x14ac:dyDescent="0.25">
      <c r="A110" s="13">
        <v>103</v>
      </c>
      <c r="B110" s="13">
        <v>41111807</v>
      </c>
      <c r="C110" s="10" t="s">
        <v>106</v>
      </c>
      <c r="D110" s="11" t="s">
        <v>57</v>
      </c>
      <c r="E110" s="12">
        <v>1</v>
      </c>
      <c r="G110" s="24">
        <v>85215</v>
      </c>
      <c r="H110" s="24">
        <f t="shared" si="2"/>
        <v>84788</v>
      </c>
    </row>
    <row r="111" spans="1:8" x14ac:dyDescent="0.25">
      <c r="A111" s="13">
        <v>104</v>
      </c>
      <c r="B111" s="13">
        <v>27111704</v>
      </c>
      <c r="C111" s="10" t="s">
        <v>107</v>
      </c>
      <c r="D111" s="11" t="s">
        <v>8</v>
      </c>
      <c r="E111" s="12">
        <v>1</v>
      </c>
      <c r="G111" s="24">
        <v>10955</v>
      </c>
      <c r="H111" s="24">
        <f t="shared" si="2"/>
        <v>10900</v>
      </c>
    </row>
    <row r="112" spans="1:8" x14ac:dyDescent="0.25">
      <c r="A112" s="8">
        <v>105</v>
      </c>
      <c r="B112" s="13">
        <v>27111704</v>
      </c>
      <c r="C112" s="10" t="s">
        <v>108</v>
      </c>
      <c r="D112" s="11" t="s">
        <v>8</v>
      </c>
      <c r="E112" s="12">
        <v>1</v>
      </c>
      <c r="G112" s="24">
        <v>21910</v>
      </c>
      <c r="H112" s="24">
        <f t="shared" si="2"/>
        <v>21800</v>
      </c>
    </row>
    <row r="113" spans="1:8" x14ac:dyDescent="0.25">
      <c r="A113" s="13">
        <v>106</v>
      </c>
      <c r="B113" s="13">
        <v>23101512</v>
      </c>
      <c r="C113" s="10" t="s">
        <v>109</v>
      </c>
      <c r="D113" s="11" t="s">
        <v>8</v>
      </c>
      <c r="E113" s="12"/>
      <c r="G113" s="24">
        <v>19670</v>
      </c>
      <c r="H113" s="24">
        <f t="shared" si="2"/>
        <v>19571</v>
      </c>
    </row>
    <row r="114" spans="1:8" x14ac:dyDescent="0.25">
      <c r="A114" s="13">
        <v>107</v>
      </c>
      <c r="B114" s="13">
        <v>23101512</v>
      </c>
      <c r="C114" s="10" t="s">
        <v>110</v>
      </c>
      <c r="D114" s="11" t="s">
        <v>8</v>
      </c>
      <c r="E114" s="12"/>
      <c r="G114" s="24">
        <v>8960</v>
      </c>
      <c r="H114" s="24">
        <f t="shared" si="2"/>
        <v>8915</v>
      </c>
    </row>
    <row r="115" spans="1:8" x14ac:dyDescent="0.25">
      <c r="A115" s="8">
        <v>108</v>
      </c>
      <c r="B115" s="13">
        <v>23101512</v>
      </c>
      <c r="C115" s="10" t="s">
        <v>111</v>
      </c>
      <c r="D115" s="11" t="s">
        <v>8</v>
      </c>
      <c r="E115" s="12"/>
      <c r="G115" s="24">
        <v>8960</v>
      </c>
      <c r="H115" s="24">
        <f t="shared" si="2"/>
        <v>8915</v>
      </c>
    </row>
    <row r="116" spans="1:8" ht="38.25" x14ac:dyDescent="0.25">
      <c r="A116" s="13">
        <v>109</v>
      </c>
      <c r="B116" s="13">
        <v>31201612</v>
      </c>
      <c r="C116" s="10" t="s">
        <v>112</v>
      </c>
      <c r="D116" s="11" t="s">
        <v>8</v>
      </c>
      <c r="E116" s="12"/>
      <c r="G116" s="24">
        <v>33870</v>
      </c>
      <c r="H116" s="24">
        <f t="shared" si="2"/>
        <v>33700</v>
      </c>
    </row>
    <row r="117" spans="1:8" ht="25.5" x14ac:dyDescent="0.25">
      <c r="A117" s="13">
        <v>110</v>
      </c>
      <c r="B117" s="13">
        <v>31201632</v>
      </c>
      <c r="C117" s="10" t="s">
        <v>113</v>
      </c>
      <c r="D117" s="11" t="s">
        <v>8</v>
      </c>
      <c r="E117" s="12"/>
      <c r="G117" s="24">
        <v>12331</v>
      </c>
      <c r="H117" s="24">
        <f t="shared" si="2"/>
        <v>12269</v>
      </c>
    </row>
    <row r="118" spans="1:8" ht="25.5" x14ac:dyDescent="0.25">
      <c r="A118" s="8">
        <v>111</v>
      </c>
      <c r="B118" s="13">
        <v>31401902</v>
      </c>
      <c r="C118" s="10" t="s">
        <v>114</v>
      </c>
      <c r="D118" s="11" t="s">
        <v>8</v>
      </c>
      <c r="E118" s="12">
        <v>1</v>
      </c>
      <c r="G118" s="24">
        <v>38455</v>
      </c>
      <c r="H118" s="24">
        <f t="shared" si="2"/>
        <v>38262</v>
      </c>
    </row>
    <row r="119" spans="1:8" ht="76.5" x14ac:dyDescent="0.25">
      <c r="A119" s="13">
        <v>112</v>
      </c>
      <c r="B119" s="13">
        <v>25191802</v>
      </c>
      <c r="C119" s="10" t="s">
        <v>115</v>
      </c>
      <c r="D119" s="11" t="s">
        <v>8</v>
      </c>
      <c r="E119" s="12">
        <v>1</v>
      </c>
      <c r="G119" s="24">
        <v>312400</v>
      </c>
      <c r="H119" s="24">
        <f t="shared" si="2"/>
        <v>310835</v>
      </c>
    </row>
    <row r="120" spans="1:8" ht="89.25" x14ac:dyDescent="0.25">
      <c r="A120" s="13">
        <v>113</v>
      </c>
      <c r="B120" s="13">
        <v>23241634</v>
      </c>
      <c r="C120" s="10" t="s">
        <v>116</v>
      </c>
      <c r="D120" s="11" t="s">
        <v>8</v>
      </c>
      <c r="E120" s="12">
        <v>1</v>
      </c>
      <c r="G120" s="24">
        <v>397800</v>
      </c>
      <c r="H120" s="24">
        <f t="shared" si="2"/>
        <v>395808</v>
      </c>
    </row>
    <row r="121" spans="1:8" ht="25.5" x14ac:dyDescent="0.25">
      <c r="A121" s="8">
        <v>114</v>
      </c>
      <c r="B121" s="13">
        <v>23101502</v>
      </c>
      <c r="C121" s="10" t="s">
        <v>117</v>
      </c>
      <c r="D121" s="11" t="s">
        <v>8</v>
      </c>
      <c r="E121" s="12">
        <v>1</v>
      </c>
      <c r="G121" s="24">
        <v>151750</v>
      </c>
      <c r="H121" s="24">
        <f t="shared" si="2"/>
        <v>150990</v>
      </c>
    </row>
    <row r="122" spans="1:8" x14ac:dyDescent="0.25">
      <c r="A122" s="13">
        <v>115</v>
      </c>
      <c r="B122" s="13">
        <v>40172607</v>
      </c>
      <c r="C122" s="10" t="s">
        <v>118</v>
      </c>
      <c r="D122" s="11" t="s">
        <v>8</v>
      </c>
      <c r="E122" s="12">
        <v>1</v>
      </c>
      <c r="G122" s="24">
        <v>11617</v>
      </c>
      <c r="H122" s="24">
        <f t="shared" si="2"/>
        <v>11559</v>
      </c>
    </row>
    <row r="123" spans="1:8" ht="25.5" x14ac:dyDescent="0.25">
      <c r="A123" s="13">
        <v>116</v>
      </c>
      <c r="B123" s="13">
        <v>27112107</v>
      </c>
      <c r="C123" s="10" t="s">
        <v>119</v>
      </c>
      <c r="D123" s="11" t="s">
        <v>8</v>
      </c>
      <c r="E123" s="12">
        <v>1</v>
      </c>
      <c r="G123" s="24">
        <v>11617</v>
      </c>
      <c r="H123" s="24">
        <f t="shared" si="2"/>
        <v>11559</v>
      </c>
    </row>
    <row r="124" spans="1:8" ht="140.25" x14ac:dyDescent="0.25">
      <c r="A124" s="8">
        <v>117</v>
      </c>
      <c r="B124" s="13">
        <v>41112224</v>
      </c>
      <c r="C124" s="10" t="s">
        <v>120</v>
      </c>
      <c r="D124" s="11" t="s">
        <v>8</v>
      </c>
      <c r="E124" s="12">
        <v>1</v>
      </c>
      <c r="G124" s="24">
        <v>172050</v>
      </c>
      <c r="H124" s="24">
        <f t="shared" si="2"/>
        <v>171188</v>
      </c>
    </row>
    <row r="125" spans="1:8" x14ac:dyDescent="0.25">
      <c r="A125" s="13">
        <v>118</v>
      </c>
      <c r="B125" s="13">
        <v>31211803</v>
      </c>
      <c r="C125" s="10" t="s">
        <v>121</v>
      </c>
      <c r="D125" s="11" t="s">
        <v>122</v>
      </c>
      <c r="E125" s="12">
        <v>1</v>
      </c>
      <c r="G125" s="24">
        <v>60085</v>
      </c>
      <c r="H125" s="24">
        <f t="shared" si="2"/>
        <v>59784</v>
      </c>
    </row>
    <row r="126" spans="1:8" ht="25.5" x14ac:dyDescent="0.25">
      <c r="A126" s="13">
        <v>119</v>
      </c>
      <c r="B126" s="13">
        <v>27112731</v>
      </c>
      <c r="C126" s="10" t="s">
        <v>123</v>
      </c>
      <c r="D126" s="11" t="s">
        <v>8</v>
      </c>
      <c r="E126" s="12">
        <v>1</v>
      </c>
      <c r="G126" s="24">
        <v>43985</v>
      </c>
      <c r="H126" s="24">
        <f t="shared" si="2"/>
        <v>43765</v>
      </c>
    </row>
    <row r="127" spans="1:8" ht="25.5" x14ac:dyDescent="0.25">
      <c r="A127" s="8">
        <v>120</v>
      </c>
      <c r="B127" s="13">
        <v>31161509</v>
      </c>
      <c r="C127" s="10" t="s">
        <v>124</v>
      </c>
      <c r="D127" s="11" t="s">
        <v>125</v>
      </c>
      <c r="E127" s="12">
        <v>1</v>
      </c>
      <c r="G127" s="24">
        <v>22950</v>
      </c>
      <c r="H127" s="24">
        <f t="shared" si="2"/>
        <v>22835</v>
      </c>
    </row>
    <row r="128" spans="1:8" ht="38.25" x14ac:dyDescent="0.25">
      <c r="A128" s="13">
        <v>121</v>
      </c>
      <c r="B128" s="13">
        <v>23153702</v>
      </c>
      <c r="C128" s="10" t="s">
        <v>126</v>
      </c>
      <c r="D128" s="11" t="s">
        <v>8</v>
      </c>
      <c r="E128" s="12">
        <v>1</v>
      </c>
      <c r="G128" s="24">
        <v>262700</v>
      </c>
      <c r="H128" s="24">
        <f t="shared" si="2"/>
        <v>261384</v>
      </c>
    </row>
    <row r="129" spans="1:8" x14ac:dyDescent="0.25">
      <c r="A129" s="8">
        <v>122</v>
      </c>
      <c r="B129" s="13">
        <v>40183002</v>
      </c>
      <c r="C129" s="10" t="s">
        <v>127</v>
      </c>
      <c r="D129" s="11" t="s">
        <v>8</v>
      </c>
      <c r="E129" s="12">
        <v>1</v>
      </c>
      <c r="G129" s="24">
        <v>27780</v>
      </c>
      <c r="H129" s="24">
        <f t="shared" si="2"/>
        <v>27641</v>
      </c>
    </row>
    <row r="130" spans="1:8" x14ac:dyDescent="0.25">
      <c r="A130" s="13">
        <v>123</v>
      </c>
      <c r="B130" s="13">
        <v>40183103</v>
      </c>
      <c r="C130" s="10" t="s">
        <v>128</v>
      </c>
      <c r="D130" s="11" t="s">
        <v>8</v>
      </c>
      <c r="E130" s="12">
        <v>1</v>
      </c>
      <c r="G130" s="24">
        <v>11795.5</v>
      </c>
      <c r="H130" s="24">
        <f t="shared" si="2"/>
        <v>11736</v>
      </c>
    </row>
    <row r="131" spans="1:8" ht="38.25" x14ac:dyDescent="0.25">
      <c r="A131" s="8">
        <v>124</v>
      </c>
      <c r="B131" s="13">
        <v>40141607</v>
      </c>
      <c r="C131" s="10" t="s">
        <v>129</v>
      </c>
      <c r="D131" s="11" t="s">
        <v>8</v>
      </c>
      <c r="E131" s="12">
        <v>1</v>
      </c>
      <c r="G131" s="24">
        <v>17805</v>
      </c>
      <c r="H131" s="24">
        <f t="shared" si="2"/>
        <v>17716</v>
      </c>
    </row>
    <row r="132" spans="1:8" ht="38.25" x14ac:dyDescent="0.25">
      <c r="A132" s="13">
        <v>125</v>
      </c>
      <c r="B132" s="13">
        <v>40141607</v>
      </c>
      <c r="C132" s="10" t="s">
        <v>130</v>
      </c>
      <c r="D132" s="11" t="s">
        <v>8</v>
      </c>
      <c r="E132" s="12">
        <v>1</v>
      </c>
      <c r="G132" s="24">
        <v>26135</v>
      </c>
      <c r="H132" s="24">
        <f t="shared" si="2"/>
        <v>26004</v>
      </c>
    </row>
    <row r="133" spans="1:8" x14ac:dyDescent="0.25">
      <c r="A133" s="8">
        <v>126</v>
      </c>
      <c r="B133" s="13">
        <v>31162800</v>
      </c>
      <c r="C133" s="10" t="s">
        <v>131</v>
      </c>
      <c r="D133" s="11" t="s">
        <v>8</v>
      </c>
      <c r="E133" s="12">
        <v>1</v>
      </c>
      <c r="G133" s="24">
        <v>49900</v>
      </c>
      <c r="H133" s="24">
        <f t="shared" si="2"/>
        <v>49650</v>
      </c>
    </row>
    <row r="134" spans="1:8" ht="25.5" x14ac:dyDescent="0.25">
      <c r="A134" s="13">
        <v>127</v>
      </c>
      <c r="B134" s="13">
        <v>31162800</v>
      </c>
      <c r="C134" s="10" t="s">
        <v>132</v>
      </c>
      <c r="D134" s="11" t="s">
        <v>8</v>
      </c>
      <c r="E134" s="12">
        <v>1</v>
      </c>
      <c r="G134" s="24">
        <v>64495</v>
      </c>
      <c r="H134" s="24">
        <f t="shared" si="2"/>
        <v>64172</v>
      </c>
    </row>
    <row r="135" spans="1:8" x14ac:dyDescent="0.25">
      <c r="A135" s="8">
        <v>128</v>
      </c>
      <c r="B135" s="9">
        <v>31162800</v>
      </c>
      <c r="C135" s="10" t="s">
        <v>133</v>
      </c>
      <c r="D135" s="14" t="s">
        <v>8</v>
      </c>
      <c r="E135" s="12">
        <v>1</v>
      </c>
      <c r="G135" s="24">
        <v>71985</v>
      </c>
      <c r="H135" s="24">
        <f t="shared" si="2"/>
        <v>71624</v>
      </c>
    </row>
    <row r="136" spans="1:8" x14ac:dyDescent="0.25">
      <c r="A136" s="13">
        <v>129</v>
      </c>
      <c r="B136" s="9">
        <v>27112102</v>
      </c>
      <c r="C136" s="10" t="s">
        <v>134</v>
      </c>
      <c r="D136" s="14" t="s">
        <v>8</v>
      </c>
      <c r="E136" s="12">
        <v>1</v>
      </c>
      <c r="G136" s="24">
        <v>208800</v>
      </c>
      <c r="H136" s="24">
        <f t="shared" si="2"/>
        <v>207754</v>
      </c>
    </row>
    <row r="137" spans="1:8" ht="25.5" x14ac:dyDescent="0.25">
      <c r="A137" s="8">
        <v>130</v>
      </c>
      <c r="B137" s="13">
        <v>20111614</v>
      </c>
      <c r="C137" s="10" t="s">
        <v>135</v>
      </c>
      <c r="D137" s="14" t="s">
        <v>8</v>
      </c>
      <c r="E137" s="12">
        <v>1</v>
      </c>
      <c r="G137" s="24">
        <v>83220</v>
      </c>
      <c r="H137" s="24">
        <f t="shared" ref="H137:H141" si="3">ROUND(G137*(1-0.00500809980001464),0)</f>
        <v>82803</v>
      </c>
    </row>
    <row r="138" spans="1:8" ht="25.5" x14ac:dyDescent="0.25">
      <c r="A138" s="13">
        <v>131</v>
      </c>
      <c r="B138" s="13">
        <v>20111614</v>
      </c>
      <c r="C138" s="10" t="s">
        <v>136</v>
      </c>
      <c r="D138" s="11" t="s">
        <v>8</v>
      </c>
      <c r="E138" s="12">
        <v>1</v>
      </c>
      <c r="G138" s="24">
        <v>102050</v>
      </c>
      <c r="H138" s="24">
        <f t="shared" si="3"/>
        <v>101539</v>
      </c>
    </row>
    <row r="139" spans="1:8" x14ac:dyDescent="0.25">
      <c r="A139" s="8">
        <v>132</v>
      </c>
      <c r="B139" s="13">
        <v>20111614</v>
      </c>
      <c r="C139" s="10" t="s">
        <v>137</v>
      </c>
      <c r="D139" s="11" t="s">
        <v>8</v>
      </c>
      <c r="E139" s="12">
        <v>1</v>
      </c>
      <c r="G139" s="24">
        <v>132850</v>
      </c>
      <c r="H139" s="24">
        <f t="shared" si="3"/>
        <v>132185</v>
      </c>
    </row>
    <row r="140" spans="1:8" ht="89.25" x14ac:dyDescent="0.25">
      <c r="A140" s="13">
        <v>133</v>
      </c>
      <c r="B140" s="13">
        <v>20111614</v>
      </c>
      <c r="C140" s="10" t="s">
        <v>138</v>
      </c>
      <c r="D140" s="11" t="s">
        <v>8</v>
      </c>
      <c r="E140" s="12">
        <v>1</v>
      </c>
      <c r="G140" s="24">
        <v>417400</v>
      </c>
      <c r="H140" s="24">
        <f t="shared" si="3"/>
        <v>415310</v>
      </c>
    </row>
    <row r="141" spans="1:8" ht="25.5" x14ac:dyDescent="0.25">
      <c r="A141" s="8">
        <v>134</v>
      </c>
      <c r="B141" s="15">
        <v>41113630</v>
      </c>
      <c r="C141" s="16" t="s">
        <v>139</v>
      </c>
      <c r="D141" s="17" t="s">
        <v>8</v>
      </c>
      <c r="E141" s="18">
        <v>1</v>
      </c>
      <c r="G141" s="24">
        <v>93930</v>
      </c>
      <c r="H141" s="24">
        <f t="shared" si="3"/>
        <v>93460</v>
      </c>
    </row>
    <row r="142" spans="1:8" x14ac:dyDescent="0.25">
      <c r="A142" s="4"/>
      <c r="B142" s="4"/>
      <c r="C142" s="2"/>
      <c r="D142" s="4"/>
      <c r="E142" s="4"/>
    </row>
    <row r="146" spans="1:1" x14ac:dyDescent="0.25">
      <c r="A146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</sheetData>
  <mergeCells count="9">
    <mergeCell ref="G2:H2"/>
    <mergeCell ref="H6:H7"/>
    <mergeCell ref="G6:G7"/>
    <mergeCell ref="A2:E4"/>
    <mergeCell ref="A6:A7"/>
    <mergeCell ref="B6:B7"/>
    <mergeCell ref="C6:C7"/>
    <mergeCell ref="D6:D7"/>
    <mergeCell ref="E6:E7"/>
  </mergeCells>
  <dataValidations disablePrompts="1" count="1">
    <dataValidation allowBlank="1" showInputMessage="1" showErrorMessage="1" promptTitle="UNIDAD DE MEDIDA" prompt="Digite la unidad de medida el elemento solicitado ejemplo: unidad, caja, gramos." sqref="D135:D137" xr:uid="{A3E9C230-D602-4DB7-8E32-CFE1FAE613D4}"/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 FERRETERIA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propietario</dc:creator>
  <cp:lastModifiedBy>Publicidad Mafer</cp:lastModifiedBy>
  <cp:lastPrinted>2022-03-07T21:58:30Z</cp:lastPrinted>
  <dcterms:created xsi:type="dcterms:W3CDTF">2019-03-25T18:37:07Z</dcterms:created>
  <dcterms:modified xsi:type="dcterms:W3CDTF">2025-07-04T15:55:17Z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2023-06-07T23:13:41Z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4380a943-ab88-4c9c-be28-ceaa3ce9b38d</vt:lpwstr>
  </property>
  <property fmtid="{D5CDD505-2E9C-101B-9397-08002B2CF9AE}" pid="8" name="MSIP_Label_1299739c-ad3d-4908-806e-4d91151a6e13_ContentBits">
    <vt:lpwstr>0</vt:lpwstr>
  </property>
</Properties>
</file>