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juanmanuelperezfonseca/Desktop/SOGAMOSO/1. ERI SAS/01 PROYECTOS Y CONTRATOS/04 MONGUI/01 ALCANTARILLADO CRA 6/02 PROCESO CONTRATACION/01 OBRA/"/>
    </mc:Choice>
  </mc:AlternateContent>
  <xr:revisionPtr revIDLastSave="0" documentId="13_ncr:1_{6518A274-9EBA-C345-AB14-5805AA1E7F8F}" xr6:coauthVersionLast="47" xr6:coauthVersionMax="47" xr10:uidLastSave="{00000000-0000-0000-0000-000000000000}"/>
  <bookViews>
    <workbookView xWindow="0" yWindow="500" windowWidth="20500" windowHeight="10920" activeTab="3" xr2:uid="{00000000-000D-0000-FFFF-FFFF00000000}"/>
  </bookViews>
  <sheets>
    <sheet name="5A - Capacidad técnica" sheetId="8" r:id="rId1"/>
    <sheet name="5B - Experiencia" sheetId="9" r:id="rId2"/>
    <sheet name="5C - Contratos en ejecución" sheetId="7" r:id="rId3"/>
    <sheet name="5D - Mejor Ingreso Operacional" sheetId="10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</externalReferences>
  <definedNames>
    <definedName name="_________________________________l9001">'[1]Plan auditoría'!#REF!</definedName>
    <definedName name="_______________________________l9001">'[1]Plan auditoría'!#REF!</definedName>
    <definedName name="______________________________l9001">'[1]Plan auditoría'!#REF!</definedName>
    <definedName name="_____________________________l9001">'[1]Plan auditoría'!#REF!</definedName>
    <definedName name="____________________________l9001">'[1]Plan auditoría'!#REF!</definedName>
    <definedName name="___________________________l9001">'[1]Plan auditoría'!#REF!</definedName>
    <definedName name="__________________________l9001">'[1]Plan auditoría'!#REF!</definedName>
    <definedName name="_________________________l9001">'[1]Plan auditoría'!#REF!</definedName>
    <definedName name="________________________l9001">'[1]Plan auditoría'!#REF!</definedName>
    <definedName name="_______________________l9001">'[1]Plan auditoría'!#REF!</definedName>
    <definedName name="______________________l9001">'[1]Plan auditoría'!#REF!</definedName>
    <definedName name="_____________________l9001">'[1]Plan auditoría'!#REF!</definedName>
    <definedName name="____________________l9001">'[1]Plan auditoría'!#REF!</definedName>
    <definedName name="___________________l9001">'[1]Plan auditoría'!#REF!</definedName>
    <definedName name="__________________l9001">'[1]Plan auditoría'!#REF!</definedName>
    <definedName name="_________________l9001">'[1]Plan auditoría'!#REF!</definedName>
    <definedName name="________________l9001">'[1]Plan auditoría'!#REF!</definedName>
    <definedName name="_______________l9001">'[1]Plan auditoría'!#REF!</definedName>
    <definedName name="______________l9001">'[1]Plan auditoría'!#REF!</definedName>
    <definedName name="_____________l9001">'[1]Plan auditoría'!#REF!</definedName>
    <definedName name="____________l9001">'[1]Plan auditoría'!#REF!</definedName>
    <definedName name="___________l9001">'[1]Plan auditoría'!#REF!</definedName>
    <definedName name="__________l9001">'[1]Plan auditoría'!#REF!</definedName>
    <definedName name="_________l9001">'[1]Plan auditoría'!#REF!</definedName>
    <definedName name="________I9999">'[1]Plan auditoría'!#REF!</definedName>
    <definedName name="________l9001">'[1]Plan auditoría'!#REF!</definedName>
    <definedName name="_______l9001">'[1]Plan auditoría'!#REF!</definedName>
    <definedName name="______l9001">'[1]Plan auditoría'!#REF!</definedName>
    <definedName name="_____l9001">'[1]Plan auditoría'!#REF!</definedName>
    <definedName name="_____PJ50">#REF!</definedName>
    <definedName name="_____pj51">#REF!</definedName>
    <definedName name="____l9001">'[1]Plan auditoría'!#REF!</definedName>
    <definedName name="____PJ50">#REF!</definedName>
    <definedName name="____pj51">#REF!</definedName>
    <definedName name="___EST12">#REF!</definedName>
    <definedName name="___l9001">'[1]Plan auditoría'!#REF!</definedName>
    <definedName name="___PJ50">#REF!</definedName>
    <definedName name="___pj51">#REF!</definedName>
    <definedName name="__aiu2">[2]AIU!$J$105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l9001">'[1]Plan auditoría'!#REF!</definedName>
    <definedName name="__l9001_1">'[1]Plan auditoría'!#REF!</definedName>
    <definedName name="__l9001_2">'[1]Plan auditoría'!#REF!</definedName>
    <definedName name="__l9001_4">'[1]Plan auditoría'!#REF!</definedName>
    <definedName name="__PJ50">#REF!</definedName>
    <definedName name="__pj51">#REF!</definedName>
    <definedName name="_aiu2">[2]AIU!$J$105</definedName>
    <definedName name="_APU221">#REF!</definedName>
    <definedName name="_APU465">[3]!absc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xlnm._FilterDatabase" hidden="1">#REF!</definedName>
    <definedName name="_Key1" hidden="1">#REF!</definedName>
    <definedName name="_Key2" hidden="1">#REF!</definedName>
    <definedName name="_l9001">'[1]Plan auditoría'!#REF!</definedName>
    <definedName name="_l9001_1">'[1]Plan auditoría'!#REF!</definedName>
    <definedName name="_l9001_2">'[1]Plan auditoría'!#REF!</definedName>
    <definedName name="_l9001_4">'[1]Plan auditoría'!#REF!</definedName>
    <definedName name="_Order1" hidden="1">255</definedName>
    <definedName name="_Order2" hidden="1">255</definedName>
    <definedName name="_PJ50">#REF!</definedName>
    <definedName name="_pj51">#REF!</definedName>
    <definedName name="_r" hidden="1">#REF!</definedName>
    <definedName name="_Sort" hidden="1">#REF!</definedName>
    <definedName name="a">#REF!</definedName>
    <definedName name="A_impresión_IM">#REF!</definedName>
    <definedName name="ab">#REF!</definedName>
    <definedName name="absc">#N/A</definedName>
    <definedName name="AccessButton">"INSUMOS"</definedName>
    <definedName name="AccessDatabase" hidden="1">"A:\SAIN.mdb"</definedName>
    <definedName name="acciones">#REF!</definedName>
    <definedName name="acciones_1">#REF!</definedName>
    <definedName name="acciones_2">#REF!</definedName>
    <definedName name="Acero60">[4]APUs!$G$528</definedName>
    <definedName name="Acometida_Baja_TD1">[4]APUs!$G$12277</definedName>
    <definedName name="actividad">#REF!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oq">[5]!absc</definedName>
    <definedName name="aiu">[6]Presupuesto!$F$302</definedName>
    <definedName name="Alabores">'[7]Fornato 6'!$B$343:$B$2353</definedName>
    <definedName name="alc">[8]!absc</definedName>
    <definedName name="ALCANCE">#REF!</definedName>
    <definedName name="ALCANCE_1">#REF!</definedName>
    <definedName name="ALCANCE_2">#REF!</definedName>
    <definedName name="ALCANCE_4">#REF!</definedName>
    <definedName name="Alcance.">'[9]Plan auditoría'!$C$5</definedName>
    <definedName name="Alcance1">'[10]Plan auditoría'!$C$7</definedName>
    <definedName name="Alcance1_3">'[11]Plan auditoría'!$C$7</definedName>
    <definedName name="Alcance1_4">'[11]Plan auditoría'!$C$7</definedName>
    <definedName name="ALCANCE2">#REF!</definedName>
    <definedName name="alfa">#REF!</definedName>
    <definedName name="Alquileres">#REF!</definedName>
    <definedName name="AMENAZAS">#REF!</definedName>
    <definedName name="AMENAZAS_1">#REF!</definedName>
    <definedName name="AMENAZAS_2">#REF!</definedName>
    <definedName name="andres">#REF!,#REF!,#REF!,#REF!,#REF!,#REF!,#REF!,#REF!,#REF!</definedName>
    <definedName name="anterior">'[12]Plan auditoría'!$D$12:$D$22</definedName>
    <definedName name="AÑOWUIE">'[13]Res-Accide-10'!$R$2:$R$7</definedName>
    <definedName name="APU">[14]!absc</definedName>
    <definedName name="APU221.1">#REF!</definedName>
    <definedName name="APU221.2">#REF!</definedName>
    <definedName name="_xlnm.Print_Area" localSheetId="0">'5A - Capacidad técnica'!$A$1:$I$21</definedName>
    <definedName name="_xlnm.Print_Area" localSheetId="1">'5B - Experiencia'!$B$2:$D$26</definedName>
    <definedName name="_xlnm.Print_Area" localSheetId="2">'5C - Contratos en ejecución'!$A$1:$I$27</definedName>
    <definedName name="_xlnm.Print_Area">#REF!</definedName>
    <definedName name="ARIT">#REF!</definedName>
    <definedName name="ARIT1">'[15]1, Media Arit'!$C$7:$F$30</definedName>
    <definedName name="ARITALTA">#REF!</definedName>
    <definedName name="ARITALTA1">'[15]2, Media Arit alta'!$C$7:$F$30</definedName>
    <definedName name="ARTICULO">[16]Hoja2!$B$8:$B$236</definedName>
    <definedName name="ASDF">'[1]Plan auditoría'!#REF!</definedName>
    <definedName name="asdfñk">[17]!absc</definedName>
    <definedName name="AUDITOR1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to1">#REF!</definedName>
    <definedName name="auto2">#REF!</definedName>
    <definedName name="auxulio">#REF!</definedName>
    <definedName name="auxulio_1">#REF!</definedName>
    <definedName name="auxulio_2">#REF!</definedName>
    <definedName name="auxulio_4">#REF!</definedName>
    <definedName name="b">#REF!</definedName>
    <definedName name="B1597ç">#REF!</definedName>
    <definedName name="Banca_Matera">[4]APUs!$G$12101</definedName>
    <definedName name="base">[18]BaseDatos!$A$2:$F$505</definedName>
    <definedName name="_xlnm.Database">#REF!</definedName>
    <definedName name="BD_COD">#REF!</definedName>
    <definedName name="beneficios">[19]Listado!$AH$2:$AH$3</definedName>
    <definedName name="beneficios_24">[19]Listado!$AH$2:$AH$3</definedName>
    <definedName name="beneficios_26">[20]Listado!$AH$2:$AH$3</definedName>
    <definedName name="beneficios_27">[20]Listado!$AH$2:$AH$3</definedName>
    <definedName name="beneficios_5">[20]Listado!$AH$2:$AH$3</definedName>
    <definedName name="beneficios_6">[20]Listado!$AH$2:$AH$3</definedName>
    <definedName name="beneficios_7">[20]Listado!$AH$2:$AH$3</definedName>
    <definedName name="C_">#REF!</definedName>
    <definedName name="C_Cuadrilla">#REF!</definedName>
    <definedName name="C_Equipo">#REF!</definedName>
    <definedName name="CAJA">[21]M!$P$15:$P$16</definedName>
    <definedName name="CAJA_COMP">[22]Personal!$R$22:$R$23</definedName>
    <definedName name="calidad">[23]calidad!$C$3</definedName>
    <definedName name="CALIDAD_1">#REF!</definedName>
    <definedName name="CALIDAD_2">#REF!</definedName>
    <definedName name="candiles">#REF!</definedName>
    <definedName name="CANT">#REF!</definedName>
    <definedName name="CANT23">[24]M!$P$15:$P$16</definedName>
    <definedName name="CANTIDAD">[24]M!$O$15:$O$16</definedName>
    <definedName name="CapFinanciera1">[25]Puntajes!$C$12</definedName>
    <definedName name="CapFinanciera2">[25]Puntajes!$C$13</definedName>
    <definedName name="CapFinanciera3">[25]Puntajes!$C$14</definedName>
    <definedName name="CapFinanciera4">[25]Puntajes!$C$15</definedName>
    <definedName name="CapTecnica1">[25]Puntajes!$G$4</definedName>
    <definedName name="CapTecnica2">[25]Puntajes!$G$5</definedName>
    <definedName name="cayumba">#REF!</definedName>
    <definedName name="CCCCCC">'[26]A. P. U.'!#REF!</definedName>
    <definedName name="ccto.R.210">[4]APUs!$G$396</definedName>
    <definedName name="ccto1.4.8">[4]APUs!$G$264</definedName>
    <definedName name="ccto210">#REF!</definedName>
    <definedName name="Central_RED_Incendio">[4]APUs!$G$12233</definedName>
    <definedName name="Cerraduraexterior">[4]APUs!$G$9328</definedName>
    <definedName name="Cerramiento.Tela">[4]APUs!$G$10208</definedName>
    <definedName name="CESAR">#REF!</definedName>
    <definedName name="CESAR_1">#REF!</definedName>
    <definedName name="CESAR_2">#REF!</definedName>
    <definedName name="CESAR_4">#REF!</definedName>
    <definedName name="cf">#REF!</definedName>
    <definedName name="Ciclópeo.3000psi">[4]APUs!$G$10296</definedName>
    <definedName name="CieloRaso_OWA">[4]APUs!$G$10516</definedName>
    <definedName name="cnjdonojednc">#REF!</definedName>
    <definedName name="codigo">MAX([27]factor!A1048575:A1048576)+1</definedName>
    <definedName name="codigo_actividad">+IF(LEN([28]apu!B1048576)=9,[28]apu!B1048576,IF(LEN([28]apu!B1)=9,"",[28]apu!A1048576))</definedName>
    <definedName name="compefactores">#REF!</definedName>
    <definedName name="compefactores_1">#REF!</definedName>
    <definedName name="compefactores_2">#REF!</definedName>
    <definedName name="Concretos">#REF!</definedName>
    <definedName name="consolida">#REF!</definedName>
    <definedName name="consolidado">[29]Consolidado!$C$3:$N$23</definedName>
    <definedName name="consolidadoa">[30]Consolidado!$C$3:$N$23</definedName>
    <definedName name="CONSULTOR">#REF!</definedName>
    <definedName name="CONSULTOR_1">#REF!</definedName>
    <definedName name="CONSULTOR_2">#REF!</definedName>
    <definedName name="Cost_Personal">#REF!</definedName>
    <definedName name="_xlnm.Criteria">#REF!</definedName>
    <definedName name="CUATRO">'[1]Plan auditoría'!#REF!</definedName>
    <definedName name="cwedcd">#REF!</definedName>
    <definedName name="D">#REF!</definedName>
    <definedName name="data1">'[15]0.  CRTL-DATA ojo'!$A$6:$N$31</definedName>
    <definedName name="DD">#REF!</definedName>
    <definedName name="dd_1">'[1]Plan auditoría'!#REF!</definedName>
    <definedName name="dd_2">'[1]Plan auditoría'!#REF!</definedName>
    <definedName name="dd_4">'[1]Plan auditoría'!#REF!</definedName>
    <definedName name="DEBILIDADES">#REF!</definedName>
    <definedName name="DEBILIDADES_1">#REF!</definedName>
    <definedName name="DEBILIDADES_2">#REF!</definedName>
    <definedName name="DECISIONES">[31]PARAMETROS!$C$2:$C$3</definedName>
    <definedName name="Dem.Muro15">[4]APUs!$G$6072</definedName>
    <definedName name="DEMANDA">#REF!</definedName>
    <definedName name="DEMORA1">#REF!</definedName>
    <definedName name="DEMORA1_1">#REF!</definedName>
    <definedName name="DEMORA1_2">#REF!</definedName>
    <definedName name="Descapote">[4]APUs!$G$5940</definedName>
    <definedName name="dff">'[1]Plan auditoría'!#REF!</definedName>
    <definedName name="dff_2">'[1]Plan auditoría'!#REF!</definedName>
    <definedName name="dff_4">'[1]Plan auditoría'!#REF!</definedName>
    <definedName name="DIAM">#REF!</definedName>
    <definedName name="diego">#REF!</definedName>
    <definedName name="diego1">#REF!</definedName>
    <definedName name="Dimensiones">#REF!</definedName>
    <definedName name="Dimensiones_1">#REF!</definedName>
    <definedName name="Dimensiones_2">#REF!</definedName>
    <definedName name="DIRECCION">[32]ITEMS!$B$4</definedName>
    <definedName name="DIRECTOS">'[33]PPTO REDUCIDO'!$N$206</definedName>
    <definedName name="dos">'[12]Plan auditoría'!$C$7</definedName>
    <definedName name="e">#REF!</definedName>
    <definedName name="EKA">'[1]Plan auditoría'!#REF!</definedName>
    <definedName name="elinarco">#REF!</definedName>
    <definedName name="elinarco_1">#REF!</definedName>
    <definedName name="elinarco_2">#REF!</definedName>
    <definedName name="elinarco_4">#REF!</definedName>
    <definedName name="EMPRESA">[34]PROGRAMACIÓN!$D$4</definedName>
    <definedName name="EQ">[35]INS!$B$169:$D$197</definedName>
    <definedName name="EQUI">[36]EQUIPO!$B$2:$B$36</definedName>
    <definedName name="equipo">[37]Insumos!$A$63:$D$72</definedName>
    <definedName name="EQUIPO_1">[36]EQUIPO!$B$2:$D$36</definedName>
    <definedName name="EQUIPO_2">[38]Equipo!$A$7:$A$65536</definedName>
    <definedName name="ERIKA">#REF!</definedName>
    <definedName name="ERTY">'[1]Plan auditoría'!#REF!</definedName>
    <definedName name="Escritorio_Profesor">[4]APUs!$G$11925</definedName>
    <definedName name="EstucoSika">[4]APUs!$G$10648</definedName>
    <definedName name="excavaciones">[4]APUs!$G$88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'[39]COSTOS OFICINA'!#REF!</definedName>
    <definedName name="Excel_BuiltIn_Print_Titles_4">'[39]COSTOS CAMPAMENTO'!#REF!</definedName>
    <definedName name="EXCROC">'[40]Análisis de precios'!$H$52</definedName>
    <definedName name="Experiencia1">[25]Puntajes!$C$4</definedName>
    <definedName name="Experiencia2">[25]Puntajes!$C$5</definedName>
    <definedName name="Experiencia3">[25]Puntajes!$C$6</definedName>
    <definedName name="FAC_TRASL">[41]Despiece!$R$1:$R$2</definedName>
    <definedName name="FACTOR">'[33]PPTO REDUCIDO'!$J$2</definedName>
    <definedName name="FACTORE">'[33]PPTO REDUCIDO'!$H$2</definedName>
    <definedName name="FACTORH">'[33]PPTO REDUCIDO'!$G$2</definedName>
    <definedName name="fd">'[26]A. P. U.'!#REF!</definedName>
    <definedName name="FECHA">#REF!</definedName>
    <definedName name="FECHA_1">#REF!</definedName>
    <definedName name="FECHA_2">#REF!</definedName>
    <definedName name="FER">#REF!</definedName>
    <definedName name="Festivos">'[42]días habiles 2015'!$D$2:$D$21</definedName>
    <definedName name="FGJ">'[1]Plan auditoría'!#REF!</definedName>
    <definedName name="FIC">[21]M!$O$19:$O$20</definedName>
    <definedName name="fill" hidden="1">#REF!</definedName>
    <definedName name="Fin_de_semana">'[42]días habiles 2015'!$M$1:$M$2</definedName>
    <definedName name="final">#REF!</definedName>
    <definedName name="FORMULARIO" hidden="1">#REF!</definedName>
    <definedName name="FORTALEZA">#REF!</definedName>
    <definedName name="FORTALEZA_1">#REF!</definedName>
    <definedName name="FORTALEZA_2">#REF!</definedName>
    <definedName name="GFSGFDSG">'[1]Plan auditoría'!#REF!</definedName>
    <definedName name="GKJDGDIJZ">"Imagen 3"</definedName>
    <definedName name="GRUPO1">#REF!</definedName>
    <definedName name="GRUPO2">#REF!</definedName>
    <definedName name="HFD">'[1]Plan auditoría'!#REF!</definedName>
    <definedName name="HHHH">#REF!</definedName>
    <definedName name="HHHHHTHS">#REF!</definedName>
    <definedName name="hikhkjhkjl">'[1]Plan auditoría'!#REF!</definedName>
    <definedName name="hikhkjhkjl_2">'[1]Plan auditoría'!#REF!</definedName>
    <definedName name="hikhkjhkjl_4">'[1]Plan auditoría'!#REF!</definedName>
    <definedName name="HJKL">#REF!</definedName>
    <definedName name="HJL">#REF!</definedName>
    <definedName name="hkhkjhkj">#REF!</definedName>
    <definedName name="hkhkjhkj_2">#REF!</definedName>
    <definedName name="hkhkjhkj_4">#REF!</definedName>
    <definedName name="hoja">#REF!</definedName>
    <definedName name="HOJA1">#REF!</definedName>
    <definedName name="I">#REF!</definedName>
    <definedName name="ICBF">[21]M!$O$15:$O$16</definedName>
    <definedName name="IF">'[26]A. P. U.'!#REF!</definedName>
    <definedName name="inf">#REF!</definedName>
    <definedName name="INFG">#REF!</definedName>
    <definedName name="INICIO">'[43]Plan auditoría'!$C$5</definedName>
    <definedName name="ins">[35]INS!$B$4:$G$214</definedName>
    <definedName name="inseq">[35]INS!$B$169:$B$197</definedName>
    <definedName name="insmat">[35]INS!$B$30:$B$147</definedName>
    <definedName name="insmo">[35]INS!$B$4:$B$27</definedName>
    <definedName name="instran">[35]INS!$B$200:$B$214</definedName>
    <definedName name="INSUMOS">[32]AULA!$A$8:$F$492</definedName>
    <definedName name="Interruptor_Iluminación">[4]APUs!$G$3608</definedName>
    <definedName name="INV_11">'[44]PR 1'!$A$2:$N$655</definedName>
    <definedName name="ITEM">#REF!</definedName>
    <definedName name="JER">#REF!</definedName>
    <definedName name="JERSSON">'[1]Plan auditoría'!#REF!</definedName>
    <definedName name="JHFH">'[1]Plan auditoría'!#REF!</definedName>
    <definedName name="JHFHF">'[1]Plan auditoría'!#REF!</definedName>
    <definedName name="JHGFHF">'[1]Plan auditoría'!#REF!</definedName>
    <definedName name="JKHGGFD">'[1]Plan auditoría'!#REF!</definedName>
    <definedName name="Juego_Infantil_Golosa">[4]APUs!$G$11264</definedName>
    <definedName name="Juego_Infantil_Triqui">[4]APUs!$G$11176</definedName>
    <definedName name="Juego_Infantil_Twister">[4]APUs!$G$11220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JGJ">'[1]Plan auditoría'!#REF!</definedName>
    <definedName name="KO" hidden="1">#REF!</definedName>
    <definedName name="L_Actividades">#REF!</definedName>
    <definedName name="L_fgt">[45]PROGRAMA!$B$53:$B$385</definedName>
    <definedName name="L_Materiales">#REF!</definedName>
    <definedName name="l9001_1">'[1]Plan auditoría'!#REF!</definedName>
    <definedName name="l9001_2">'[1]Plan auditoría'!#REF!</definedName>
    <definedName name="l9001_4">'[1]Plan auditoría'!#REF!</definedName>
    <definedName name="LICITACION">#REF!</definedName>
    <definedName name="LIDER">#REF!</definedName>
    <definedName name="LIDER_1">#REF!</definedName>
    <definedName name="LIDER_2">#REF!</definedName>
    <definedName name="LIDER_4">#REF!</definedName>
    <definedName name="Limpieza">[4]APUs!$G$4092</definedName>
    <definedName name="LISTA">'[46]Lista obra'!$A$10:$F$349</definedName>
    <definedName name="LISTA_PROCESOS">#REF!</definedName>
    <definedName name="LISTA_PROCESOS_1">#REF!</definedName>
    <definedName name="LISTA_PROCESOS_2">#REF!</definedName>
    <definedName name="listadfo">#REF!</definedName>
    <definedName name="LISTADO">#REF!</definedName>
    <definedName name="LISTADO_1">#REF!</definedName>
    <definedName name="LISTADO_2">#REF!</definedName>
    <definedName name="LOCA">[14]!absc</definedName>
    <definedName name="LOCA1">[14]!absc</definedName>
    <definedName name="Localización">[4]APUs!$G$5896</definedName>
    <definedName name="LUCERO">#REF!</definedName>
    <definedName name="M_Actividades">#REF!</definedName>
    <definedName name="M_Apu">#REF!</definedName>
    <definedName name="M_Cod_Apu">#REF!</definedName>
    <definedName name="M_Fundamental">#REF!</definedName>
    <definedName name="M_Fundamental_Cod">#REF!</definedName>
    <definedName name="M_MATERIALES">[47]Programa!$A$33:$F$188</definedName>
    <definedName name="M_Sueldos">#REF!</definedName>
    <definedName name="mac">#REF!</definedName>
    <definedName name="MAL">'[48]Estado Resumen'!#REF!&lt;2.5</definedName>
    <definedName name="MALO">'[49]ESTADO VÍA-CRIT.TECNICO'!#REF!&lt;2.5</definedName>
    <definedName name="MAT">[35]INS!$B$29:$D$205</definedName>
    <definedName name="MATER">[36]MATERIAL!$B$3:$B$580</definedName>
    <definedName name="material">[50]Hoja3!$C$9:$C$301</definedName>
    <definedName name="MATERIALES">[36]MATERIAL!$B$2:$D$580</definedName>
    <definedName name="MATERIALES_2">[38]materiales!$A$7:$A$1317</definedName>
    <definedName name="matriz">#REF!</definedName>
    <definedName name="medios">'[51]ESTRATEGIA DE COMUNICACIONES'!$A$2:$A$8</definedName>
    <definedName name="MEDIOSRECEPCION">[31]PARAMETROS!$E$2:$E$10</definedName>
    <definedName name="Mequipo">[52]PROGRAMA!$Y$34:$AC$47</definedName>
    <definedName name="Mesa_Trapezoidal">[4]APUs!$G$11969</definedName>
    <definedName name="Mesa_Triangular">[4]APUs!$G$12013</definedName>
    <definedName name="MGEO">#REF!</definedName>
    <definedName name="MGEO1">'[15]3, Media Geo+PO1'!$C$7:$G$30</definedName>
    <definedName name="MO">[35]INS!$B$3:$G$27</definedName>
    <definedName name="Mobiliario_T1_T2">[4]APUs!$G$11044</definedName>
    <definedName name="Mobiliario_T3">[4]APUs!$G$11088</definedName>
    <definedName name="MobiliarioT4">[4]APUs!$G$11132</definedName>
    <definedName name="Muebles_Wc">'[53]Ambientes '!$B$453:$B$461</definedName>
    <definedName name="MuroBloqueH15">[4]APUs!$G$10340</definedName>
    <definedName name="MVALOR">#REF!</definedName>
    <definedName name="MVALOR1">'[15]4, Menor Valor'!$C$7:$F$30</definedName>
    <definedName name="N_VISITA">#REF!</definedName>
    <definedName name="N_VISITA_1">#REF!</definedName>
    <definedName name="N_VISITA_2">#REF!</definedName>
    <definedName name="NANA" hidden="1">#REF!</definedName>
    <definedName name="NATURALEZA">[31]PARAMETROS!$A$2:$A$31</definedName>
    <definedName name="NivelaciónPiso_M_1.3">[4]APUs!$G$10428</definedName>
    <definedName name="NIVELES">'[54]ANALISIS RESULTADOS'!$A$2:$A$6</definedName>
    <definedName name="NM">#REF!</definedName>
    <definedName name="NNN">[3]!absc</definedName>
    <definedName name="NO" hidden="1">#N/A</definedName>
    <definedName name="NOMBRE">#REF!</definedName>
    <definedName name="nuevo">'[12]Plan auditoría'!$I$2</definedName>
    <definedName name="OBJETIVO">#REF!</definedName>
    <definedName name="OBJETIVO_1">#REF!</definedName>
    <definedName name="OBJETIVO_2">#REF!</definedName>
    <definedName name="OBJETIVO_4">#REF!</definedName>
    <definedName name="OBRA">[32]ITEMS!$B$3</definedName>
    <definedName name="OBRA1">#REF!</definedName>
    <definedName name="OHMIOS">#REF!</definedName>
    <definedName name="OIUYUGJ">'[1]Plan auditoría'!#REF!</definedName>
    <definedName name="ooo">#REF!</definedName>
    <definedName name="OPRTUNIDADES">#REF!</definedName>
    <definedName name="OPRTUNIDADES_1">#REF!</definedName>
    <definedName name="OPRTUNIDADES_2">#REF!</definedName>
    <definedName name="ORDEN">'[1]Plan auditoría'!#REF!</definedName>
    <definedName name="OTRO">#REF!</definedName>
    <definedName name="otros">[55]otros!$A$6:$A$1235</definedName>
    <definedName name="OTROS_2">[38]otros!$A$6:$A$1235</definedName>
    <definedName name="PanelLED_60x60_40W">[4]APUs!$G$10868</definedName>
    <definedName name="Pint.esmalte">[4]APUs!$G$1408</definedName>
    <definedName name="PinturaSika_Ext">[4]APUs!$G$10736</definedName>
    <definedName name="PinturaSika_Int.">[4]APUs!$G$10692</definedName>
    <definedName name="PisoExteriorV_Renova">[4]APUs!$G$10780</definedName>
    <definedName name="PisoInteriorV_Renova">[4]APUs!$G$10472</definedName>
    <definedName name="PPFINAL">#REF!</definedName>
    <definedName name="PPTO">#REF!</definedName>
    <definedName name="PRE">#REF!</definedName>
    <definedName name="PRECIOS">[56]PRECIOS!$1:$1048576</definedName>
    <definedName name="PRESUPUESTO">[57]PRESUPUESTO!$B$13:$G$96</definedName>
    <definedName name="Print_Area_MI">#REF!</definedName>
    <definedName name="PROPONENTE">[32]ITEMS!$B$2</definedName>
    <definedName name="PROYECTO">[34]PROGRAMACIÓN!$D$3</definedName>
    <definedName name="prueba" localSheetId="0">#REF!</definedName>
    <definedName name="prueba" localSheetId="1">#REF!</definedName>
    <definedName name="prueba">#REF!</definedName>
    <definedName name="PRUEBA2">#REF!</definedName>
    <definedName name="Puerta_Aluminio_VS">[4]APUs!$G$13333</definedName>
    <definedName name="PuertaMetalica">[4]APUs!$G$10604</definedName>
    <definedName name="Q">#REF!</definedName>
    <definedName name="RDJ">#REF!</definedName>
    <definedName name="ReflectorLED_JETA_50W">[4]APUs!$G$11000</definedName>
    <definedName name="REG">'[48]Estado Resumen'!XFC1&gt;2.5</definedName>
    <definedName name="REGULAR">'[49]ESTADO VÍA-CRIT.TECNICO'!XFC1&gt;2.5</definedName>
    <definedName name="rell">#REF!</definedName>
    <definedName name="RELLG">#REF!</definedName>
    <definedName name="REPRESENTANTE">#REF!</definedName>
    <definedName name="REPRESENTANTE_1">#REF!</definedName>
    <definedName name="REPRESENTANTE_2">#REF!</definedName>
    <definedName name="REQUISITOS">#REF!</definedName>
    <definedName name="REQUISITOS_1">#REF!</definedName>
    <definedName name="REQUISITOS_2">#REF!</definedName>
    <definedName name="RESISTECIA">#REF!</definedName>
    <definedName name="RESISTENCIA">#REF!</definedName>
    <definedName name="Ret.Escombros">[4]APUs!$G$132</definedName>
    <definedName name="rfref">#REF!</definedName>
    <definedName name="RICARDO">#REF!,#REF!,#REF!,#REF!,#REF!,#REF!,#REF!,#REF!,#REF!</definedName>
    <definedName name="S">#REF!</definedName>
    <definedName name="sabana2">'[30]APUS G2'!$B$5:$AA$141</definedName>
    <definedName name="Salida_Aviso_Emergencia">[4]APUs!$G$11793</definedName>
    <definedName name="Salida_Datos">[4]APUs!$G$11661</definedName>
    <definedName name="Salida_detector_Humo">[4]APUs!$G$12145</definedName>
    <definedName name="Salida_Lamparas_Emergencia_Incrustadas">[4]APUs!$G$11837</definedName>
    <definedName name="Salida_TV">[4]APUs!$G$11705</definedName>
    <definedName name="Salida.Monof.">[4]APUs!$G$3652</definedName>
    <definedName name="SalidaIluminación">[4]APUs!$G$10824</definedName>
    <definedName name="SALUD">[21]M!$O$10:$O$11</definedName>
    <definedName name="sdf">#REF!</definedName>
    <definedName name="SENA">[21]M!$P$10:$P$11</definedName>
    <definedName name="Silla_Niños_Polipropileno">[4]APUs!$G$12057</definedName>
    <definedName name="Sirena_RED_Incendio">[4]APUs!$G$12189</definedName>
    <definedName name="SOCIO">#REF!</definedName>
    <definedName name="SSS" hidden="1">#REF!</definedName>
    <definedName name="SUBA">'[58]SUB APU'!$A:$D</definedName>
    <definedName name="Summary">[59]Summary!#REF!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>[3]!absc</definedName>
    <definedName name="TABLA">#REF!</definedName>
    <definedName name="Tablero_TD1">[4]APUs!$G$12321</definedName>
    <definedName name="Tablero_TR1">[4]APUs!$G$12365</definedName>
    <definedName name="TableroAcrlico_Informativo">[4]APUs!$G$10956</definedName>
    <definedName name="TableroAcrlico_MM">[4]APUs!$G$10912</definedName>
    <definedName name="TARIFAS">[60]TARIFAS!$A$1:$F$52</definedName>
    <definedName name="TEST1">#REF!</definedName>
    <definedName name="TIPO">#REF!</definedName>
    <definedName name="TIPOS">[61]CLASIFICACION!$B$2:$B$21</definedName>
    <definedName name="TITULO">#REF!</definedName>
    <definedName name="Títulos_a_imprimir_IM">#REF!</definedName>
    <definedName name="TOTA">#REF!</definedName>
    <definedName name="TOTAL">#REF!</definedName>
    <definedName name="TRANSP">[62]TRANSPORTE!$A$6:$D$1048576</definedName>
    <definedName name="TRAT">[63]desmonte!$E$48</definedName>
    <definedName name="U">#REF!</definedName>
    <definedName name="ultima">#REF!</definedName>
    <definedName name="UNICO">'[12]Plan auditoría'!$C$6</definedName>
    <definedName name="Unidades">[64]Presup_Cancha!$J$14:$J$18</definedName>
    <definedName name="UNO">#REF!</definedName>
    <definedName name="UNO_1">#REF!</definedName>
    <definedName name="UNO_2">#REF!</definedName>
    <definedName name="V">[65]APU!#REF!</definedName>
    <definedName name="valor1">#REF!</definedName>
    <definedName name="valor2">#REF!</definedName>
    <definedName name="VALOR3">#REF!</definedName>
    <definedName name="valores">[21]I!#REF!</definedName>
    <definedName name="vDiastólica">#REF!</definedName>
    <definedName name="VentanaAluminioVS">[4]APUs!$G$10560</definedName>
    <definedName name="vFechaHora">#REF!</definedName>
    <definedName name="visión">#REF!</definedName>
    <definedName name="visión_1">#REF!</definedName>
    <definedName name="visión_2">#REF!</definedName>
    <definedName name="vRitmo">#REF!</definedName>
    <definedName name="vSistólica">#REF!</definedName>
    <definedName name="VVV">#REF!</definedName>
    <definedName name="w">#REF!,#REF!,#REF!,#REF!,#REF!,#REF!,#REF!,#REF!,#REF!</definedName>
    <definedName name="WER">'[13]Res-Accide-10'!$S$2:$S$7</definedName>
    <definedName name="WILSON">'[13]Res-Accide-10'!#REF!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SERWEER">'[66]COSTOS OFICINA'!#REF!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XXXXXXXX" hidden="1">{"via1",#N/A,TRUE,"general";"via2",#N/A,TRUE,"general";"via3",#N/A,TRUE,"general"}</definedName>
    <definedName name="XXXXXXXXXX">#REF!</definedName>
    <definedName name="XXXXXXXXXXXX">#REF!</definedName>
    <definedName name="YYY">#REF!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ZZZZZZZZZZ">'[26]A.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9" l="1"/>
  <c r="D17" i="9" s="1"/>
  <c r="I17" i="7" l="1"/>
</calcChain>
</file>

<file path=xl/sharedStrings.xml><?xml version="1.0" encoding="utf-8"?>
<sst xmlns="http://schemas.openxmlformats.org/spreadsheetml/2006/main" count="86" uniqueCount="61">
  <si>
    <t xml:space="preserve"> </t>
  </si>
  <si>
    <t>(Pesos $)</t>
  </si>
  <si>
    <t xml:space="preserve">Profesión </t>
  </si>
  <si>
    <t xml:space="preserve">No. de Matricula Profesional </t>
  </si>
  <si>
    <t>Número y año del Contrato
laboral o de prestación de
servicios profesionales</t>
  </si>
  <si>
    <t>Vigencia del Contrato</t>
  </si>
  <si>
    <t>Nombre del socio
y/o profesional de la
arquitectura, ingeniería o
geología</t>
  </si>
  <si>
    <t>Oferente Plural (Si, No)</t>
  </si>
  <si>
    <t>¿Se encuentra suspendido?                      (Si, No)</t>
  </si>
  <si>
    <t>Cargo:</t>
  </si>
  <si>
    <t>Documento de Identidad:</t>
  </si>
  <si>
    <t>Firma representante legal del Oferente:</t>
  </si>
  <si>
    <t>Nombre:</t>
  </si>
  <si>
    <t>Firma Revisor Fiscal o Contador o  Auditor independiente</t>
  </si>
  <si>
    <t>FORMATO 5A – CERTIFICACION DE CAPACIDAD TECNICA CALCULO DE CAPACIDAD RESIDUAL</t>
  </si>
  <si>
    <t>FORMATO 5C – CERTIFICACION CONTRATOS EN EJECUCION CALCULO DE CAPACIDAD RESIDUAL</t>
  </si>
  <si>
    <t xml:space="preserve">Nota 1: Si el proponente es plural se determina la capacidad residual por separado y se sumaran. Identificando la capacidad residual de cada uno de los integrantes. 
Nota 2: si no tiene contratos en ejecución se solicita se exprese en una certificación. 
Nota 3: se deberán registrar únicamente contratos de obra civiles en ejecución aquellos que a la fecha de presentación de la oferta obligan al proponente con entidades estatales y con entidades privadas para ejecutar obras civiles. Estas incluyen las obras civiles de los contratos de concesión y los contratos de obra suscritos con concesionarios, así como, los contratos suspendidos y aquellos que no tengan acta de inicio. No se entenderá como contratos en ejecución los que se encuentren en liquidación. 
</t>
  </si>
  <si>
    <t>Contratos vigentes #</t>
  </si>
  <si>
    <t>valor (COP)</t>
  </si>
  <si>
    <t>fecha de inicio (dd-mm-aaaa)</t>
  </si>
  <si>
    <t>plazo (meses)</t>
  </si>
  <si>
    <t xml:space="preserve">Participación (%)
</t>
  </si>
  <si>
    <t>Fecha de Suspensión (dd-mm-aaaa)</t>
  </si>
  <si>
    <t xml:space="preserve">Nota 1: Si el proponente es plural cada uno de los integrantes deberá diligenciar el formato de forma individual firmado debidamente por el representante legal y auditor contador y auditor contador público o revisor fiscal. 
Nota 2: Únicamente se deberá relacionar número de socios y profesionales de la arquitectura, ingeniería y geología vinculados mediante una relación laboral o contractual conforme a la cual desarrollen actividades relacionadas directamente a la construcción.
Nota 3: si no cuenta con empleados se solicita lo exprese en la certificación.
</t>
  </si>
  <si>
    <t>FORMATO 5B – CERTIFICACION EXPERIENCIA CALCULO CAPACIDAD RESIDUAL</t>
  </si>
  <si>
    <t xml:space="preserve">NUMERO DEL CONSECUTIVO DEL CONTRATO REGISTRADO EN EL RUP
</t>
  </si>
  <si>
    <t xml:space="preserve">PORCENTAJE DE PARTICIPACION, EJECUCION DEL CONTRATO
</t>
  </si>
  <si>
    <t xml:space="preserve">VALOR EN SMMLV REGISTRADO EN EL RUP POR EL PORCENTAJE DE  PARTICIPACION DE EJECUCION
</t>
  </si>
  <si>
    <t>SUMATORIA TOTAL SMMLV</t>
  </si>
  <si>
    <t>Nota 1: Si el proponente es plural cada uno de los integrantes deberá diligenciar el formato de forma individual firmado debidamente por el representante legal y auditor contador y auditor contador público o revisor fiscal. 
Nota 2: si no cuenta con experiencia, debe constar expresamente si el proponente no tiene experiencia.
Nota 3: únicamente se deberá relacionar contratos que estén registrados en el rup en el segmento 72 “servicios de edificación, construcción de instalaciones y mantenimiento “del clasificador de bienes y servicios.</t>
  </si>
  <si>
    <t>Señores
MUNICIPIO DE XXXXXXXXXXXXXX
Dirección
Municipio</t>
  </si>
  <si>
    <t>Referencia: Proceso de Contratación No. XXXXXXXXXXXXXX, en adelante el “Proceso de Contratación” 
Objeto: “XXXXX"</t>
  </si>
  <si>
    <t>En constancia de lo anterior firmo este documento a los XXX (XX) días del mes de  XXXXXXX de 202X.</t>
  </si>
  <si>
    <t xml:space="preserve">CAPACIDAD RESIDUAL MEJOR INGRESO OPERACIONAL DE LOS ULTIMOS CINCO AÑOS </t>
  </si>
  <si>
    <t>Señores</t>
  </si>
  <si>
    <t xml:space="preserve">CERTIFICACIÓN MEJOR INGRESO OPERACIONAL </t>
  </si>
  <si>
    <t>AÑO DE LA INFORMACION FIANCIERA</t>
  </si>
  <si>
    <t>MAYOR INGRESO OPERACIÓNAL</t>
  </si>
  <si>
    <t>XXXXXXXXXX</t>
  </si>
  <si>
    <t>XXXXXXXXXXXXXXX</t>
  </si>
  <si>
    <r>
      <t>Nota 1:</t>
    </r>
    <r>
      <rPr>
        <sz val="10"/>
        <color theme="1"/>
        <rFont val="Arial"/>
        <family val="2"/>
      </rPr>
      <t xml:space="preserve"> Si el proponente es plural se determina la capacidad residual por separado y se sumaran. Identificando la capacidad residual de cada uno de los integrantes.</t>
    </r>
  </si>
  <si>
    <r>
      <t>Nota 2:</t>
    </r>
    <r>
      <rPr>
        <u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El proponente debe presentar anexar (estado de resultados o pérdida o ganancias), del año en que hayan obtenido el mayor ingreso operacional en los últimos cinco (5) años, debidamente firmado por el interesado o su Representante Legal y el Revisor Fiscal si está obligado a tenerlo, o el auditor o contador si no está obligado a tener revisor fiscal. II ;  Copia de la tarjeta profesional y certificado de antecedentes disciplinarios vigentes de los Contadores Públicos, Revisores Fiscales, Contadores independientes (externos), quienes suscribieron los documentos señalados en el presente literal.</t>
    </r>
  </si>
  <si>
    <r>
      <t xml:space="preserve">Nota 3: </t>
    </r>
    <r>
      <rPr>
        <sz val="10"/>
        <color theme="1"/>
        <rFont val="Arial"/>
        <family val="2"/>
      </rPr>
      <t>Diligenciar la información financiera conforme la siguiente tabla:</t>
    </r>
  </si>
  <si>
    <t xml:space="preserve">Años de información financiera </t>
  </si>
  <si>
    <t xml:space="preserve">Capacidad de organización (CO) </t>
  </si>
  <si>
    <t>Cinco (5) años o más</t>
  </si>
  <si>
    <t>Mayor Ingreso Operacional de los últimos 5 años</t>
  </si>
  <si>
    <t>Entre uno (1) y cinco (5) años</t>
  </si>
  <si>
    <t xml:space="preserve">Mayor Ingreso Operacional de los años de existencia del Proponente. </t>
  </si>
  <si>
    <t>Menos de un (1) año (*)</t>
  </si>
  <si>
    <t>USD 125.000 (Liquidados a la tasa de cambio determinada por el Ministerio de Comercio, Industria y Turismo cada 2 años para efectos del umbral del beneficio de las Mipyme.)</t>
  </si>
  <si>
    <t>En constancia de lo anterior firmo este documento a los días [día] del mes de [mes].</t>
  </si>
  <si>
    <t>________________________</t>
  </si>
  <si>
    <t>Firma del Proponente</t>
  </si>
  <si>
    <t>Documento de Identidad: [Insertar información]</t>
  </si>
  <si>
    <t>NOTA: CON PROPÓSITOS DE VERIFICACION,  LOS PROPONENTES DEBERÁN ANEXAR  EL CALCULO DE SU CAPACIDAD RESIDUAL CONFORME LA APLICACIÓN QUE PARA EL EFECTO TIENE DISEÑADA COLOMBIA COMPRA EFICIENTE</t>
  </si>
  <si>
    <t>Señores
XXXXXXXXXXXXXX
Dirección
Municipio</t>
  </si>
  <si>
    <t>TOTAL EXPERIENCIA EN PESOS COLOMBIANOS 
(SUMATORIA TOTAL SMMLV * $ XXXXX SMMLV  2025)</t>
  </si>
  <si>
    <t>Señores
 XXXXXXXXXXXXXX
Dirección
Municipio</t>
  </si>
  <si>
    <t xml:space="preserve"> XXXXXX</t>
  </si>
  <si>
    <r>
      <t>REFERENCIA:</t>
    </r>
    <r>
      <rPr>
        <sz val="10.5"/>
        <color theme="1"/>
        <rFont val="Arial"/>
        <family val="2"/>
      </rPr>
      <t xml:space="preserve"> Proceso XXXXXX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</si>
</sst>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6">
    <numFmt numFmtId="7" formatCode="&quot;$&quot;#,##0.00;\-&quot;$&quot;#,##0.00"/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&quot;$&quot;\ #,##0.00_);[Red]\(&quot;$&quot;\ #,##0.00\)"/>
    <numFmt numFmtId="166" formatCode="_(&quot;$&quot;\ * #,##0_);_(&quot;$&quot;\ * \(#,##0\);_(&quot;$&quot;\ * &quot;-&quot;_);_(@_)"/>
    <numFmt numFmtId="167" formatCode="_(* #,##0_);_(* \(#,##0\);_(* &quot;-&quot;_);_(@_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_(&quot;$&quot;* #,##0.00_);_(&quot;$&quot;* \(#,##0.00\);_(&quot;$&quot;* &quot;-&quot;??_);_(@_)"/>
    <numFmt numFmtId="171" formatCode="_-* #,##0.00\ _€_-;\-* #,##0.00\ _€_-;_-* &quot;-&quot;??\ _€_-;_-@_-"/>
    <numFmt numFmtId="172" formatCode="0.0"/>
    <numFmt numFmtId="173" formatCode="&quot;$&quot;\ #,##0"/>
    <numFmt numFmtId="174" formatCode="0.0%"/>
    <numFmt numFmtId="175" formatCode="&quot;$&quot;\ #,##0.00"/>
    <numFmt numFmtId="176" formatCode="_ * #,##0.00_ ;_ * \-#,##0.00_ ;_ * &quot;-&quot;??_ ;_ @_ "/>
    <numFmt numFmtId="177" formatCode="_(* #,##0_);_(* \(#,##0\);_(* &quot;-&quot;??_);_(@_)"/>
    <numFmt numFmtId="178" formatCode="_ &quot;$&quot;\ * #,##0.00_ ;_ &quot;$&quot;\ * \-#,##0.00_ ;_ &quot;$&quot;\ * &quot;-&quot;??_ ;_ @_ "/>
    <numFmt numFmtId="179" formatCode="[$-C0A]d\-mmm\-yyyy;@"/>
    <numFmt numFmtId="180" formatCode="_ * #,##0_ ;_ * \-#,##0_ ;_ * &quot;-&quot;??_ ;_ @_ "/>
    <numFmt numFmtId="181" formatCode="_-[$$-240A]\ * #,##0.00_ ;_-[$$-240A]\ * \-#,##0.00\ ;_-[$$-240A]\ * &quot;-&quot;??_ ;_-@_ "/>
    <numFmt numFmtId="182" formatCode="[$-C0A]dd\-mmm\-yy;@"/>
    <numFmt numFmtId="183" formatCode="_-* #,##0\ _€_-;\-* #,##0\ _€_-;_-* &quot;-&quot;??\ _€_-;_-@_-"/>
    <numFmt numFmtId="184" formatCode="[$$-240A]#,##0.00"/>
    <numFmt numFmtId="185" formatCode="_ * #,##0_ ;_ * \-#,##0_ ;_ * &quot;-&quot;_ ;_ @_ "/>
    <numFmt numFmtId="186" formatCode="_-* #,##0.00\ _P_t_s_-;\-* #,##0.00\ _P_t_s_-;_-* &quot;-&quot;??\ _P_t_s_-;_-@_-"/>
    <numFmt numFmtId="187" formatCode="_ &quot;$&quot;\ * #,##0_ ;_ &quot;$&quot;\ * \-#,##0_ ;_ &quot;$&quot;\ * &quot;-&quot;_ ;_ @_ "/>
    <numFmt numFmtId="188" formatCode="&quot;$&quot;\ #,##0.00;[Red]&quot;$&quot;\ \-#,##0.00"/>
    <numFmt numFmtId="189" formatCode="[$$-240A]\ #,##0.00"/>
    <numFmt numFmtId="190" formatCode="_ * #,##0.00_ ;_ * \-#,##0.00_ ;_ * \-??_ ;_ @_ "/>
    <numFmt numFmtId="191" formatCode="_-&quot;$&quot;\ * #,##0.00_-;\-&quot;$&quot;\ * #,##0.00_-;_-&quot;$&quot;\ * &quot;-&quot;_-;_-@_-"/>
    <numFmt numFmtId="192" formatCode="_ [$€-2]\ * #,##0.00_ ;_ [$€-2]\ * \-#,##0.00_ ;_ [$€-2]\ * &quot;-&quot;??_ "/>
    <numFmt numFmtId="193" formatCode="mm/dd/yy"/>
    <numFmt numFmtId="194" formatCode="0_);[Red]\(0\)"/>
  </numFmts>
  <fonts count="6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i/>
      <sz val="10"/>
      <name val="Arial Narrow"/>
      <family val="2"/>
    </font>
    <font>
      <sz val="8"/>
      <name val="Arial"/>
      <family val="2"/>
    </font>
    <font>
      <sz val="9"/>
      <color theme="1"/>
      <name val="Arial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 Narrow"/>
      <family val="2"/>
    </font>
    <font>
      <sz val="9"/>
      <color theme="1"/>
      <name val="Arial Narrow"/>
      <family val="2"/>
    </font>
    <font>
      <sz val="12"/>
      <name val="Arial"/>
      <family val="2"/>
    </font>
    <font>
      <sz val="12"/>
      <color theme="1"/>
      <name val="Calibri"/>
      <family val="2"/>
    </font>
    <font>
      <sz val="11"/>
      <color rgb="FF000000"/>
      <name val="Calibri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2"/>
      <name val="Arial Narrow"/>
      <family val="2"/>
    </font>
    <font>
      <sz val="10"/>
      <name val="MS Sans Serif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8"/>
      <color indexed="44"/>
      <name val="Cambria"/>
      <family val="2"/>
    </font>
    <font>
      <sz val="11"/>
      <color indexed="17"/>
      <name val="Calibri"/>
      <family val="2"/>
    </font>
    <font>
      <b/>
      <sz val="11"/>
      <color indexed="19"/>
      <name val="Calibri"/>
      <family val="2"/>
    </font>
    <font>
      <b/>
      <sz val="11"/>
      <color indexed="9"/>
      <name val="Calibri"/>
      <family val="2"/>
    </font>
    <font>
      <sz val="11"/>
      <color indexed="19"/>
      <name val="Calibri"/>
      <family val="2"/>
    </font>
    <font>
      <b/>
      <sz val="11"/>
      <color indexed="44"/>
      <name val="Calibri"/>
      <family val="2"/>
    </font>
    <font>
      <sz val="11"/>
      <color indexed="44"/>
      <name val="Calibri"/>
      <family val="2"/>
    </font>
    <font>
      <sz val="11"/>
      <color indexed="16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5"/>
      <color indexed="44"/>
      <name val="Calibri"/>
      <family val="2"/>
    </font>
    <font>
      <b/>
      <sz val="13"/>
      <color indexed="44"/>
      <name val="Calibri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i/>
      <sz val="12"/>
      <name val="Calibri"/>
      <family val="2"/>
      <scheme val="minor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sz val="10"/>
      <name val="Tahoma"/>
      <family val="2"/>
    </font>
    <font>
      <sz val="10"/>
      <color theme="1"/>
      <name val="Tahoma"/>
      <family val="2"/>
    </font>
    <font>
      <b/>
      <sz val="10.5"/>
      <color theme="1"/>
      <name val="Arial"/>
      <family val="2"/>
    </font>
    <font>
      <sz val="10.5"/>
      <color theme="1"/>
      <name val="Arial"/>
      <family val="2"/>
    </font>
    <font>
      <u/>
      <sz val="10"/>
      <color theme="1"/>
      <name val="Arial"/>
      <family val="2"/>
    </font>
    <font>
      <b/>
      <sz val="10"/>
      <color rgb="FFFFFFFF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7"/>
        <bgColor indexed="47"/>
      </patternFill>
    </fill>
    <fill>
      <patternFill patternType="solid">
        <fgColor indexed="40"/>
        <bgColor indexed="40"/>
      </patternFill>
    </fill>
    <fill>
      <patternFill patternType="solid">
        <fgColor indexed="27"/>
        <bgColor indexed="27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6"/>
        <bgColor indexed="46"/>
      </patternFill>
    </fill>
    <fill>
      <patternFill patternType="solid">
        <fgColor indexed="45"/>
        <bgColor indexed="45"/>
      </patternFill>
    </fill>
    <fill>
      <patternFill patternType="solid">
        <fgColor indexed="41"/>
        <bgColor indexed="41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42"/>
        <bgColor indexed="42"/>
      </patternFill>
    </fill>
    <fill>
      <patternFill patternType="solid">
        <fgColor indexed="30"/>
        <bgColor indexed="30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9"/>
        <bgColor indexed="29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404040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2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rgb="FF000000"/>
      </right>
      <top style="double">
        <color indexed="64"/>
      </top>
      <bottom style="medium">
        <color rgb="FF000000"/>
      </bottom>
      <diagonal/>
    </border>
    <border>
      <left/>
      <right style="double">
        <color indexed="64"/>
      </right>
      <top style="double">
        <color indexed="64"/>
      </top>
      <bottom style="medium">
        <color rgb="FF000000"/>
      </bottom>
      <diagonal/>
    </border>
    <border>
      <left style="double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double">
        <color indexed="64"/>
      </right>
      <top/>
      <bottom style="medium">
        <color rgb="FF000000"/>
      </bottom>
      <diagonal/>
    </border>
    <border>
      <left style="double">
        <color indexed="64"/>
      </left>
      <right style="medium">
        <color rgb="FF000000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637">
    <xf numFmtId="0" fontId="0" fillId="0" borderId="0"/>
    <xf numFmtId="0" fontId="2" fillId="0" borderId="0"/>
    <xf numFmtId="0" fontId="2" fillId="0" borderId="0"/>
    <xf numFmtId="0" fontId="2" fillId="0" borderId="0"/>
    <xf numFmtId="0" fontId="4" fillId="0" borderId="0"/>
    <xf numFmtId="17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0" fontId="2" fillId="0" borderId="0"/>
    <xf numFmtId="171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0" fontId="2" fillId="0" borderId="0"/>
    <xf numFmtId="182" fontId="2" fillId="0" borderId="0"/>
    <xf numFmtId="168" fontId="2" fillId="0" borderId="0" applyFont="0" applyFill="0" applyBorder="0" applyAlignment="0" applyProtection="0"/>
    <xf numFmtId="0" fontId="18" fillId="0" borderId="0"/>
    <xf numFmtId="0" fontId="2" fillId="0" borderId="0"/>
    <xf numFmtId="171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19" fillId="0" borderId="0"/>
    <xf numFmtId="0" fontId="2" fillId="0" borderId="0"/>
    <xf numFmtId="0" fontId="20" fillId="0" borderId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185" fontId="2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67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69" fontId="1" fillId="0" borderId="0" applyFont="0" applyFill="0" applyBorder="0" applyAlignment="0" applyProtection="0"/>
    <xf numFmtId="176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68" fontId="2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4" fillId="0" borderId="0" applyAlignment="0"/>
    <xf numFmtId="170" fontId="2" fillId="0" borderId="0" applyFont="0" applyFill="0" applyBorder="0" applyAlignment="0" applyProtection="0"/>
    <xf numFmtId="166" fontId="4" fillId="0" borderId="0" applyFont="0" applyFill="0" applyBorder="0" applyAlignment="0" applyProtection="0"/>
    <xf numFmtId="3" fontId="2" fillId="0" borderId="0" applyNumberFormat="0" applyFont="0" applyBorder="0" applyAlignment="0" applyProtection="0"/>
    <xf numFmtId="164" fontId="1" fillId="0" borderId="0" applyFont="0" applyFill="0" applyBorder="0" applyAlignment="0" applyProtection="0"/>
    <xf numFmtId="190" fontId="2" fillId="0" borderId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168" fontId="2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192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7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23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5" fillId="0" borderId="0"/>
    <xf numFmtId="0" fontId="25" fillId="0" borderId="0"/>
    <xf numFmtId="9" fontId="23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3" fillId="0" borderId="0" applyFont="0" applyFill="0" applyBorder="0" applyAlignment="0" applyProtection="0"/>
    <xf numFmtId="0" fontId="25" fillId="0" borderId="0"/>
    <xf numFmtId="0" fontId="2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7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7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7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6" fillId="0" borderId="22" applyNumberFormat="0" applyFill="0" applyAlignment="0" applyProtection="0"/>
    <xf numFmtId="44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7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7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185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7" fillId="8" borderId="0" applyNumberFormat="0" applyBorder="0" applyAlignment="0" applyProtection="0"/>
    <xf numFmtId="0" fontId="23" fillId="6" borderId="0" applyNumberFormat="0" applyBorder="0" applyAlignment="0" applyProtection="0"/>
    <xf numFmtId="0" fontId="23" fillId="9" borderId="0" applyNumberFormat="0" applyBorder="0" applyAlignment="0" applyProtection="0"/>
    <xf numFmtId="0" fontId="27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6" borderId="0" applyNumberFormat="0" applyBorder="0" applyAlignment="0" applyProtection="0"/>
    <xf numFmtId="0" fontId="27" fillId="9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7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8" borderId="0" applyNumberFormat="0" applyBorder="0" applyAlignment="0" applyProtection="0"/>
    <xf numFmtId="0" fontId="27" fillId="8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7" fillId="15" borderId="0" applyNumberFormat="0" applyBorder="0" applyAlignment="0" applyProtection="0"/>
    <xf numFmtId="194" fontId="2" fillId="0" borderId="0" applyFont="0" applyFill="0" applyBorder="0" applyAlignment="0" applyProtection="0"/>
    <xf numFmtId="49" fontId="2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16" borderId="0" applyNumberFormat="0" applyBorder="0" applyAlignment="0" applyProtection="0"/>
    <xf numFmtId="0" fontId="30" fillId="11" borderId="15" applyNumberFormat="0" applyAlignment="0" applyProtection="0"/>
    <xf numFmtId="0" fontId="31" fillId="10" borderId="16" applyNumberFormat="0" applyAlignment="0" applyProtection="0"/>
    <xf numFmtId="0" fontId="32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27" fillId="20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8" borderId="0" applyNumberFormat="0" applyBorder="0" applyAlignment="0" applyProtection="0"/>
    <xf numFmtId="0" fontId="27" fillId="20" borderId="0" applyNumberFormat="0" applyBorder="0" applyAlignment="0" applyProtection="0"/>
    <xf numFmtId="0" fontId="27" fillId="17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34" fillId="15" borderId="15" applyNumberFormat="0" applyAlignment="0" applyProtection="0"/>
    <xf numFmtId="0" fontId="35" fillId="14" borderId="0" applyNumberFormat="0" applyBorder="0" applyAlignment="0" applyProtection="0"/>
    <xf numFmtId="0" fontId="32" fillId="15" borderId="0" applyNumberFormat="0" applyBorder="0" applyAlignment="0" applyProtection="0"/>
    <xf numFmtId="0" fontId="2" fillId="14" borderId="14" applyNumberFormat="0" applyFont="0" applyAlignment="0" applyProtection="0"/>
    <xf numFmtId="0" fontId="36" fillId="11" borderId="18" applyNumberFormat="0" applyAlignment="0" applyProtection="0"/>
    <xf numFmtId="0" fontId="37" fillId="0" borderId="0" applyNumberFormat="0" applyFill="0" applyBorder="0" applyAlignment="0" applyProtection="0"/>
    <xf numFmtId="0" fontId="38" fillId="0" borderId="19" applyNumberFormat="0" applyFill="0" applyAlignment="0" applyProtection="0"/>
    <xf numFmtId="0" fontId="39" fillId="0" borderId="20" applyNumberFormat="0" applyFill="0" applyAlignment="0" applyProtection="0"/>
    <xf numFmtId="0" fontId="33" fillId="0" borderId="21" applyNumberFormat="0" applyFill="0" applyAlignment="0" applyProtection="0"/>
    <xf numFmtId="0" fontId="26" fillId="0" borderId="22" applyNumberFormat="0" applyFill="0" applyAlignment="0" applyProtection="0"/>
    <xf numFmtId="168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27" fillId="17" borderId="0" applyNumberFormat="0" applyBorder="0" applyAlignment="0" applyProtection="0"/>
    <xf numFmtId="0" fontId="27" fillId="22" borderId="0" applyNumberFormat="0" applyBorder="0" applyAlignment="0" applyProtection="0"/>
    <xf numFmtId="0" fontId="27" fillId="18" borderId="0" applyNumberFormat="0" applyBorder="0" applyAlignment="0" applyProtection="0"/>
    <xf numFmtId="0" fontId="27" fillId="21" borderId="0" applyNumberFormat="0" applyBorder="0" applyAlignment="0" applyProtection="0"/>
    <xf numFmtId="0" fontId="27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27" fillId="19" borderId="0" applyNumberFormat="0" applyBorder="0" applyAlignment="0" applyProtection="0"/>
    <xf numFmtId="0" fontId="27" fillId="18" borderId="0" applyNumberFormat="0" applyBorder="0" applyAlignment="0" applyProtection="0"/>
    <xf numFmtId="0" fontId="27" fillId="17" borderId="0" applyNumberFormat="0" applyBorder="0" applyAlignment="0" applyProtection="0"/>
    <xf numFmtId="168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6" fillId="0" borderId="22" applyNumberFormat="0" applyFill="0" applyAlignment="0" applyProtection="0"/>
    <xf numFmtId="0" fontId="33" fillId="0" borderId="21" applyNumberFormat="0" applyFill="0" applyAlignment="0" applyProtection="0"/>
    <xf numFmtId="0" fontId="2" fillId="14" borderId="14" applyNumberFormat="0" applyFon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2" fillId="14" borderId="14" applyNumberFormat="0" applyFont="0" applyAlignment="0" applyProtection="0"/>
    <xf numFmtId="0" fontId="36" fillId="11" borderId="18" applyNumberFormat="0" applyAlignment="0" applyProtection="0"/>
    <xf numFmtId="168" fontId="1" fillId="0" borderId="0" applyFont="0" applyFill="0" applyBorder="0" applyAlignment="0" applyProtection="0"/>
    <xf numFmtId="0" fontId="26" fillId="0" borderId="22" applyNumberFormat="0" applyFill="0" applyAlignment="0" applyProtection="0"/>
    <xf numFmtId="0" fontId="36" fillId="11" borderId="18" applyNumberFormat="0" applyAlignment="0" applyProtection="0"/>
    <xf numFmtId="0" fontId="30" fillId="11" borderId="15" applyNumberFormat="0" applyAlignment="0" applyProtection="0"/>
    <xf numFmtId="0" fontId="26" fillId="0" borderId="22" applyNumberFormat="0" applyFill="0" applyAlignment="0" applyProtection="0"/>
    <xf numFmtId="43" fontId="1" fillId="0" borderId="0" applyFont="0" applyFill="0" applyBorder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30" fillId="11" borderId="15" applyNumberFormat="0" applyAlignment="0" applyProtection="0"/>
    <xf numFmtId="0" fontId="36" fillId="11" borderId="18" applyNumberForma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2" fillId="14" borderId="14" applyNumberFormat="0" applyFont="0" applyAlignment="0" applyProtection="0"/>
    <xf numFmtId="0" fontId="36" fillId="11" borderId="18" applyNumberFormat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6" fillId="0" borderId="22" applyNumberFormat="0" applyFill="0" applyAlignment="0" applyProtection="0"/>
    <xf numFmtId="44" fontId="1" fillId="0" borderId="0" applyFont="0" applyFill="0" applyBorder="0" applyAlignment="0" applyProtection="0"/>
    <xf numFmtId="0" fontId="2" fillId="14" borderId="14" applyNumberFormat="0" applyFont="0" applyAlignment="0" applyProtection="0"/>
    <xf numFmtId="0" fontId="2" fillId="14" borderId="14" applyNumberFormat="0" applyFont="0" applyAlignment="0" applyProtection="0"/>
    <xf numFmtId="0" fontId="34" fillId="15" borderId="15" applyNumberFormat="0" applyAlignment="0" applyProtection="0"/>
    <xf numFmtId="0" fontId="36" fillId="11" borderId="18" applyNumberFormat="0" applyAlignment="0" applyProtection="0"/>
    <xf numFmtId="0" fontId="26" fillId="0" borderId="22" applyNumberFormat="0" applyFill="0" applyAlignment="0" applyProtection="0"/>
    <xf numFmtId="0" fontId="2" fillId="14" borderId="14" applyNumberFormat="0" applyFon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2" fillId="14" borderId="14" applyNumberFormat="0" applyFont="0" applyAlignment="0" applyProtection="0"/>
    <xf numFmtId="0" fontId="36" fillId="11" borderId="18" applyNumberFormat="0" applyAlignment="0" applyProtection="0"/>
    <xf numFmtId="0" fontId="26" fillId="0" borderId="22" applyNumberFormat="0" applyFill="0" applyAlignment="0" applyProtection="0"/>
    <xf numFmtId="0" fontId="36" fillId="11" borderId="18" applyNumberFormat="0" applyAlignment="0" applyProtection="0"/>
    <xf numFmtId="0" fontId="2" fillId="14" borderId="14" applyNumberFormat="0" applyFont="0" applyAlignment="0" applyProtection="0"/>
    <xf numFmtId="0" fontId="34" fillId="15" borderId="15" applyNumberFormat="0" applyAlignment="0" applyProtection="0"/>
    <xf numFmtId="0" fontId="26" fillId="0" borderId="22" applyNumberFormat="0" applyFill="0" applyAlignment="0" applyProtection="0"/>
    <xf numFmtId="0" fontId="36" fillId="11" borderId="18" applyNumberFormat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6" fillId="0" borderId="22" applyNumberFormat="0" applyFill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2" fillId="14" borderId="14" applyNumberFormat="0" applyFont="0" applyAlignment="0" applyProtection="0"/>
    <xf numFmtId="0" fontId="36" fillId="11" borderId="18" applyNumberFormat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2" fillId="14" borderId="14" applyNumberFormat="0" applyFon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2" fillId="14" borderId="14" applyNumberFormat="0" applyFont="0" applyAlignment="0" applyProtection="0"/>
    <xf numFmtId="0" fontId="36" fillId="11" borderId="18" applyNumberFormat="0" applyAlignment="0" applyProtection="0"/>
    <xf numFmtId="0" fontId="26" fillId="0" borderId="22" applyNumberFormat="0" applyFill="0" applyAlignment="0" applyProtection="0"/>
    <xf numFmtId="0" fontId="36" fillId="11" borderId="18" applyNumberFormat="0" applyAlignment="0" applyProtection="0"/>
    <xf numFmtId="0" fontId="30" fillId="11" borderId="15" applyNumberFormat="0" applyAlignment="0" applyProtection="0"/>
    <xf numFmtId="0" fontId="26" fillId="0" borderId="22" applyNumberFormat="0" applyFill="0" applyAlignment="0" applyProtection="0"/>
    <xf numFmtId="43" fontId="1" fillId="0" borderId="0" applyFont="0" applyFill="0" applyBorder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30" fillId="11" borderId="15" applyNumberFormat="0" applyAlignment="0" applyProtection="0"/>
    <xf numFmtId="0" fontId="36" fillId="11" borderId="18" applyNumberForma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2" fillId="14" borderId="14" applyNumberFormat="0" applyFont="0" applyAlignment="0" applyProtection="0"/>
    <xf numFmtId="0" fontId="36" fillId="11" borderId="18" applyNumberFormat="0" applyAlignment="0" applyProtection="0"/>
    <xf numFmtId="43" fontId="1" fillId="0" borderId="0" applyFont="0" applyFill="0" applyBorder="0" applyAlignment="0" applyProtection="0"/>
    <xf numFmtId="0" fontId="26" fillId="0" borderId="22" applyNumberFormat="0" applyFill="0" applyAlignment="0" applyProtection="0"/>
    <xf numFmtId="0" fontId="2" fillId="14" borderId="14" applyNumberFormat="0" applyFont="0" applyAlignment="0" applyProtection="0"/>
    <xf numFmtId="0" fontId="2" fillId="14" borderId="14" applyNumberFormat="0" applyFont="0" applyAlignment="0" applyProtection="0"/>
    <xf numFmtId="0" fontId="34" fillId="15" borderId="15" applyNumberFormat="0" applyAlignment="0" applyProtection="0"/>
    <xf numFmtId="0" fontId="36" fillId="11" borderId="18" applyNumberFormat="0" applyAlignment="0" applyProtection="0"/>
    <xf numFmtId="0" fontId="26" fillId="0" borderId="22" applyNumberFormat="0" applyFill="0" applyAlignment="0" applyProtection="0"/>
    <xf numFmtId="0" fontId="2" fillId="14" borderId="14" applyNumberFormat="0" applyFon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2" fillId="14" borderId="14" applyNumberFormat="0" applyFont="0" applyAlignment="0" applyProtection="0"/>
    <xf numFmtId="0" fontId="36" fillId="11" borderId="18" applyNumberFormat="0" applyAlignment="0" applyProtection="0"/>
    <xf numFmtId="0" fontId="26" fillId="0" borderId="22" applyNumberFormat="0" applyFill="0" applyAlignment="0" applyProtection="0"/>
    <xf numFmtId="0" fontId="36" fillId="11" borderId="18" applyNumberFormat="0" applyAlignment="0" applyProtection="0"/>
    <xf numFmtId="0" fontId="2" fillId="14" borderId="14" applyNumberFormat="0" applyFont="0" applyAlignment="0" applyProtection="0"/>
    <xf numFmtId="0" fontId="34" fillId="15" borderId="15" applyNumberFormat="0" applyAlignment="0" applyProtection="0"/>
    <xf numFmtId="0" fontId="26" fillId="0" borderId="22" applyNumberFormat="0" applyFill="0" applyAlignment="0" applyProtection="0"/>
    <xf numFmtId="0" fontId="36" fillId="11" borderId="18" applyNumberFormat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6" fillId="0" borderId="22" applyNumberFormat="0" applyFill="0" applyAlignment="0" applyProtection="0"/>
    <xf numFmtId="0" fontId="36" fillId="11" borderId="18" applyNumberFormat="0" applyAlignment="0" applyProtection="0"/>
    <xf numFmtId="0" fontId="2" fillId="14" borderId="14" applyNumberFormat="0" applyFon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43" fontId="1" fillId="0" borderId="0" applyFont="0" applyFill="0" applyBorder="0" applyAlignment="0" applyProtection="0"/>
    <xf numFmtId="0" fontId="26" fillId="0" borderId="2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6" fillId="0" borderId="22" applyNumberFormat="0" applyFill="0" applyAlignment="0" applyProtection="0"/>
    <xf numFmtId="0" fontId="2" fillId="14" borderId="14" applyNumberFormat="0" applyFon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2" fillId="14" borderId="14" applyNumberFormat="0" applyFont="0" applyAlignment="0" applyProtection="0"/>
    <xf numFmtId="0" fontId="36" fillId="11" borderId="18" applyNumberFormat="0" applyAlignment="0" applyProtection="0"/>
    <xf numFmtId="0" fontId="26" fillId="0" borderId="22" applyNumberFormat="0" applyFill="0" applyAlignment="0" applyProtection="0"/>
    <xf numFmtId="0" fontId="36" fillId="11" borderId="18" applyNumberFormat="0" applyAlignment="0" applyProtection="0"/>
    <xf numFmtId="0" fontId="30" fillId="11" borderId="15" applyNumberFormat="0" applyAlignment="0" applyProtection="0"/>
    <xf numFmtId="0" fontId="26" fillId="0" borderId="22" applyNumberFormat="0" applyFill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30" fillId="11" borderId="15" applyNumberFormat="0" applyAlignment="0" applyProtection="0"/>
    <xf numFmtId="0" fontId="36" fillId="11" borderId="18" applyNumberForma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2" fillId="14" borderId="14" applyNumberFormat="0" applyFont="0" applyAlignment="0" applyProtection="0"/>
    <xf numFmtId="0" fontId="36" fillId="11" borderId="18" applyNumberFormat="0" applyAlignment="0" applyProtection="0"/>
    <xf numFmtId="0" fontId="26" fillId="0" borderId="22" applyNumberFormat="0" applyFill="0" applyAlignment="0" applyProtection="0"/>
    <xf numFmtId="0" fontId="2" fillId="14" borderId="14" applyNumberFormat="0" applyFont="0" applyAlignment="0" applyProtection="0"/>
    <xf numFmtId="0" fontId="2" fillId="14" borderId="14" applyNumberFormat="0" applyFont="0" applyAlignment="0" applyProtection="0"/>
    <xf numFmtId="0" fontId="34" fillId="15" borderId="15" applyNumberFormat="0" applyAlignment="0" applyProtection="0"/>
    <xf numFmtId="0" fontId="36" fillId="11" borderId="18" applyNumberFormat="0" applyAlignment="0" applyProtection="0"/>
    <xf numFmtId="0" fontId="26" fillId="0" borderId="22" applyNumberFormat="0" applyFill="0" applyAlignment="0" applyProtection="0"/>
    <xf numFmtId="0" fontId="2" fillId="14" borderId="14" applyNumberFormat="0" applyFon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30" fillId="11" borderId="15" applyNumberFormat="0" applyAlignment="0" applyProtection="0"/>
    <xf numFmtId="0" fontId="34" fillId="15" borderId="15" applyNumberFormat="0" applyAlignment="0" applyProtection="0"/>
    <xf numFmtId="0" fontId="2" fillId="14" borderId="14" applyNumberFormat="0" applyFont="0" applyAlignment="0" applyProtection="0"/>
    <xf numFmtId="0" fontId="36" fillId="11" borderId="18" applyNumberFormat="0" applyAlignment="0" applyProtection="0"/>
    <xf numFmtId="0" fontId="26" fillId="0" borderId="22" applyNumberFormat="0" applyFill="0" applyAlignment="0" applyProtection="0"/>
    <xf numFmtId="0" fontId="36" fillId="11" borderId="18" applyNumberFormat="0" applyAlignment="0" applyProtection="0"/>
    <xf numFmtId="0" fontId="2" fillId="14" borderId="14" applyNumberFormat="0" applyFont="0" applyAlignment="0" applyProtection="0"/>
    <xf numFmtId="0" fontId="34" fillId="15" borderId="15" applyNumberFormat="0" applyAlignment="0" applyProtection="0"/>
    <xf numFmtId="0" fontId="26" fillId="0" borderId="22" applyNumberFormat="0" applyFill="0" applyAlignment="0" applyProtection="0"/>
    <xf numFmtId="0" fontId="36" fillId="11" borderId="18" applyNumberFormat="0" applyAlignment="0" applyProtection="0"/>
    <xf numFmtId="0" fontId="26" fillId="0" borderId="26" applyNumberFormat="0" applyFill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2" fillId="14" borderId="23" applyNumberFormat="0" applyFont="0" applyAlignment="0" applyProtection="0"/>
    <xf numFmtId="0" fontId="36" fillId="11" borderId="25" applyNumberFormat="0" applyAlignment="0" applyProtection="0"/>
    <xf numFmtId="0" fontId="26" fillId="0" borderId="26" applyNumberFormat="0" applyFill="0" applyAlignment="0" applyProtection="0"/>
    <xf numFmtId="0" fontId="26" fillId="0" borderId="26" applyNumberFormat="0" applyFill="0" applyAlignment="0" applyProtection="0"/>
    <xf numFmtId="0" fontId="2" fillId="14" borderId="23" applyNumberFormat="0" applyFon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2" fillId="14" borderId="23" applyNumberFormat="0" applyFont="0" applyAlignment="0" applyProtection="0"/>
    <xf numFmtId="0" fontId="36" fillId="11" borderId="25" applyNumberFormat="0" applyAlignment="0" applyProtection="0"/>
    <xf numFmtId="0" fontId="26" fillId="0" borderId="26" applyNumberFormat="0" applyFill="0" applyAlignment="0" applyProtection="0"/>
    <xf numFmtId="0" fontId="36" fillId="11" borderId="25" applyNumberFormat="0" applyAlignment="0" applyProtection="0"/>
    <xf numFmtId="0" fontId="30" fillId="11" borderId="24" applyNumberFormat="0" applyAlignment="0" applyProtection="0"/>
    <xf numFmtId="0" fontId="26" fillId="0" borderId="26" applyNumberFormat="0" applyFill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30" fillId="11" borderId="24" applyNumberFormat="0" applyAlignment="0" applyProtection="0"/>
    <xf numFmtId="0" fontId="36" fillId="11" borderId="25" applyNumberForma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2" fillId="14" borderId="23" applyNumberFormat="0" applyFont="0" applyAlignment="0" applyProtection="0"/>
    <xf numFmtId="0" fontId="36" fillId="11" borderId="25" applyNumberFormat="0" applyAlignment="0" applyProtection="0"/>
    <xf numFmtId="0" fontId="26" fillId="0" borderId="26" applyNumberFormat="0" applyFill="0" applyAlignment="0" applyProtection="0"/>
    <xf numFmtId="0" fontId="2" fillId="14" borderId="23" applyNumberFormat="0" applyFont="0" applyAlignment="0" applyProtection="0"/>
    <xf numFmtId="0" fontId="2" fillId="14" borderId="23" applyNumberFormat="0" applyFont="0" applyAlignment="0" applyProtection="0"/>
    <xf numFmtId="0" fontId="34" fillId="15" borderId="24" applyNumberFormat="0" applyAlignment="0" applyProtection="0"/>
    <xf numFmtId="0" fontId="36" fillId="11" borderId="25" applyNumberFormat="0" applyAlignment="0" applyProtection="0"/>
    <xf numFmtId="0" fontId="26" fillId="0" borderId="26" applyNumberFormat="0" applyFill="0" applyAlignment="0" applyProtection="0"/>
    <xf numFmtId="0" fontId="2" fillId="14" borderId="23" applyNumberFormat="0" applyFon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2" fillId="14" borderId="23" applyNumberFormat="0" applyFont="0" applyAlignment="0" applyProtection="0"/>
    <xf numFmtId="0" fontId="36" fillId="11" borderId="25" applyNumberFormat="0" applyAlignment="0" applyProtection="0"/>
    <xf numFmtId="0" fontId="26" fillId="0" borderId="26" applyNumberFormat="0" applyFill="0" applyAlignment="0" applyProtection="0"/>
    <xf numFmtId="0" fontId="36" fillId="11" borderId="25" applyNumberFormat="0" applyAlignment="0" applyProtection="0"/>
    <xf numFmtId="0" fontId="2" fillId="14" borderId="23" applyNumberFormat="0" applyFont="0" applyAlignment="0" applyProtection="0"/>
    <xf numFmtId="0" fontId="34" fillId="15" borderId="24" applyNumberFormat="0" applyAlignment="0" applyProtection="0"/>
    <xf numFmtId="0" fontId="26" fillId="0" borderId="26" applyNumberFormat="0" applyFill="0" applyAlignment="0" applyProtection="0"/>
    <xf numFmtId="0" fontId="36" fillId="11" borderId="25" applyNumberFormat="0" applyAlignment="0" applyProtection="0"/>
    <xf numFmtId="0" fontId="26" fillId="0" borderId="26" applyNumberFormat="0" applyFill="0" applyAlignment="0" applyProtection="0"/>
    <xf numFmtId="0" fontId="36" fillId="11" borderId="25" applyNumberFormat="0" applyAlignment="0" applyProtection="0"/>
    <xf numFmtId="0" fontId="2" fillId="14" borderId="23" applyNumberFormat="0" applyFon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26" fillId="0" borderId="26" applyNumberFormat="0" applyFill="0" applyAlignment="0" applyProtection="0"/>
    <xf numFmtId="0" fontId="26" fillId="0" borderId="26" applyNumberFormat="0" applyFill="0" applyAlignment="0" applyProtection="0"/>
    <xf numFmtId="0" fontId="2" fillId="14" borderId="23" applyNumberFormat="0" applyFon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2" fillId="14" borderId="23" applyNumberFormat="0" applyFont="0" applyAlignment="0" applyProtection="0"/>
    <xf numFmtId="0" fontId="36" fillId="11" borderId="25" applyNumberFormat="0" applyAlignment="0" applyProtection="0"/>
    <xf numFmtId="0" fontId="26" fillId="0" borderId="26" applyNumberFormat="0" applyFill="0" applyAlignment="0" applyProtection="0"/>
    <xf numFmtId="0" fontId="36" fillId="11" borderId="25" applyNumberFormat="0" applyAlignment="0" applyProtection="0"/>
    <xf numFmtId="0" fontId="30" fillId="11" borderId="24" applyNumberFormat="0" applyAlignment="0" applyProtection="0"/>
    <xf numFmtId="0" fontId="26" fillId="0" borderId="26" applyNumberFormat="0" applyFill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30" fillId="11" borderId="24" applyNumberFormat="0" applyAlignment="0" applyProtection="0"/>
    <xf numFmtId="0" fontId="36" fillId="11" borderId="25" applyNumberForma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2" fillId="14" borderId="23" applyNumberFormat="0" applyFont="0" applyAlignment="0" applyProtection="0"/>
    <xf numFmtId="0" fontId="36" fillId="11" borderId="25" applyNumberFormat="0" applyAlignment="0" applyProtection="0"/>
    <xf numFmtId="0" fontId="26" fillId="0" borderId="26" applyNumberFormat="0" applyFill="0" applyAlignment="0" applyProtection="0"/>
    <xf numFmtId="0" fontId="2" fillId="14" borderId="23" applyNumberFormat="0" applyFont="0" applyAlignment="0" applyProtection="0"/>
    <xf numFmtId="0" fontId="2" fillId="14" borderId="23" applyNumberFormat="0" applyFont="0" applyAlignment="0" applyProtection="0"/>
    <xf numFmtId="0" fontId="34" fillId="15" borderId="24" applyNumberFormat="0" applyAlignment="0" applyProtection="0"/>
    <xf numFmtId="0" fontId="36" fillId="11" borderId="25" applyNumberFormat="0" applyAlignment="0" applyProtection="0"/>
    <xf numFmtId="0" fontId="26" fillId="0" borderId="26" applyNumberFormat="0" applyFill="0" applyAlignment="0" applyProtection="0"/>
    <xf numFmtId="0" fontId="2" fillId="14" borderId="23" applyNumberFormat="0" applyFon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2" fillId="14" borderId="23" applyNumberFormat="0" applyFont="0" applyAlignment="0" applyProtection="0"/>
    <xf numFmtId="0" fontId="36" fillId="11" borderId="25" applyNumberFormat="0" applyAlignment="0" applyProtection="0"/>
    <xf numFmtId="0" fontId="26" fillId="0" borderId="26" applyNumberFormat="0" applyFill="0" applyAlignment="0" applyProtection="0"/>
    <xf numFmtId="0" fontId="36" fillId="11" borderId="25" applyNumberFormat="0" applyAlignment="0" applyProtection="0"/>
    <xf numFmtId="0" fontId="2" fillId="14" borderId="23" applyNumberFormat="0" applyFont="0" applyAlignment="0" applyProtection="0"/>
    <xf numFmtId="0" fontId="34" fillId="15" borderId="24" applyNumberFormat="0" applyAlignment="0" applyProtection="0"/>
    <xf numFmtId="0" fontId="26" fillId="0" borderId="26" applyNumberFormat="0" applyFill="0" applyAlignment="0" applyProtection="0"/>
    <xf numFmtId="0" fontId="36" fillId="11" borderId="25" applyNumberFormat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6" fillId="0" borderId="26" applyNumberFormat="0" applyFill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2" fillId="14" borderId="23" applyNumberFormat="0" applyFont="0" applyAlignment="0" applyProtection="0"/>
    <xf numFmtId="0" fontId="26" fillId="0" borderId="26" applyNumberFormat="0" applyFill="0" applyAlignment="0" applyProtection="0"/>
    <xf numFmtId="0" fontId="26" fillId="0" borderId="26" applyNumberFormat="0" applyFill="0" applyAlignment="0" applyProtection="0"/>
    <xf numFmtId="0" fontId="2" fillId="14" borderId="23" applyNumberFormat="0" applyFon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2" fillId="14" borderId="23" applyNumberFormat="0" applyFont="0" applyAlignment="0" applyProtection="0"/>
    <xf numFmtId="0" fontId="26" fillId="0" borderId="26" applyNumberFormat="0" applyFill="0" applyAlignment="0" applyProtection="0"/>
    <xf numFmtId="0" fontId="30" fillId="11" borderId="24" applyNumberFormat="0" applyAlignment="0" applyProtection="0"/>
    <xf numFmtId="0" fontId="26" fillId="0" borderId="26" applyNumberFormat="0" applyFill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30" fillId="11" borderId="24" applyNumberForma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2" fillId="14" borderId="23" applyNumberFormat="0" applyFont="0" applyAlignment="0" applyProtection="0"/>
    <xf numFmtId="0" fontId="26" fillId="0" borderId="26" applyNumberFormat="0" applyFill="0" applyAlignment="0" applyProtection="0"/>
    <xf numFmtId="0" fontId="2" fillId="14" borderId="23" applyNumberFormat="0" applyFont="0" applyAlignment="0" applyProtection="0"/>
    <xf numFmtId="0" fontId="2" fillId="14" borderId="23" applyNumberFormat="0" applyFont="0" applyAlignment="0" applyProtection="0"/>
    <xf numFmtId="0" fontId="34" fillId="15" borderId="24" applyNumberFormat="0" applyAlignment="0" applyProtection="0"/>
    <xf numFmtId="0" fontId="26" fillId="0" borderId="26" applyNumberFormat="0" applyFill="0" applyAlignment="0" applyProtection="0"/>
    <xf numFmtId="0" fontId="2" fillId="14" borderId="23" applyNumberFormat="0" applyFon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30" fillId="11" borderId="24" applyNumberFormat="0" applyAlignment="0" applyProtection="0"/>
    <xf numFmtId="0" fontId="34" fillId="15" borderId="24" applyNumberFormat="0" applyAlignment="0" applyProtection="0"/>
    <xf numFmtId="0" fontId="2" fillId="14" borderId="23" applyNumberFormat="0" applyFont="0" applyAlignment="0" applyProtection="0"/>
    <xf numFmtId="0" fontId="26" fillId="0" borderId="26" applyNumberFormat="0" applyFill="0" applyAlignment="0" applyProtection="0"/>
    <xf numFmtId="0" fontId="2" fillId="14" borderId="23" applyNumberFormat="0" applyFont="0" applyAlignment="0" applyProtection="0"/>
    <xf numFmtId="0" fontId="34" fillId="15" borderId="24" applyNumberFormat="0" applyAlignment="0" applyProtection="0"/>
    <xf numFmtId="0" fontId="26" fillId="0" borderId="26" applyNumberFormat="0" applyFill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0" fontId="36" fillId="11" borderId="18" applyNumberFormat="0" applyAlignment="0" applyProtection="0"/>
    <xf numFmtId="9" fontId="1" fillId="0" borderId="0" applyFont="0" applyFill="0" applyBorder="0" applyAlignment="0" applyProtection="0"/>
  </cellStyleXfs>
  <cellXfs count="357">
    <xf numFmtId="0" fontId="0" fillId="0" borderId="0" xfId="0"/>
    <xf numFmtId="0" fontId="4" fillId="0" borderId="0" xfId="4"/>
    <xf numFmtId="176" fontId="0" fillId="0" borderId="0" xfId="5" applyFont="1"/>
    <xf numFmtId="0" fontId="8" fillId="0" borderId="0" xfId="2" applyFont="1" applyAlignment="1">
      <alignment horizontal="right" wrapText="1"/>
    </xf>
    <xf numFmtId="0" fontId="4" fillId="2" borderId="0" xfId="4" applyFill="1"/>
    <xf numFmtId="0" fontId="6" fillId="2" borderId="0" xfId="4" applyFont="1" applyFill="1"/>
    <xf numFmtId="0" fontId="5" fillId="2" borderId="0" xfId="4" applyFont="1" applyFill="1"/>
    <xf numFmtId="0" fontId="6" fillId="2" borderId="0" xfId="2" applyFont="1" applyFill="1" applyAlignment="1">
      <alignment horizontal="center" vertical="center" wrapText="1"/>
    </xf>
    <xf numFmtId="176" fontId="5" fillId="2" borderId="0" xfId="5" applyFont="1" applyFill="1" applyAlignment="1">
      <alignment horizontal="center" vertical="center"/>
    </xf>
    <xf numFmtId="14" fontId="3" fillId="2" borderId="0" xfId="4" applyNumberFormat="1" applyFont="1" applyFill="1" applyAlignment="1">
      <alignment horizontal="center" vertical="center"/>
    </xf>
    <xf numFmtId="1" fontId="5" fillId="2" borderId="0" xfId="2" applyNumberFormat="1" applyFont="1" applyFill="1" applyAlignment="1">
      <alignment horizontal="center"/>
    </xf>
    <xf numFmtId="176" fontId="5" fillId="2" borderId="0" xfId="5" applyFont="1" applyFill="1" applyAlignment="1">
      <alignment horizontal="center"/>
    </xf>
    <xf numFmtId="14" fontId="5" fillId="2" borderId="0" xfId="13" applyNumberFormat="1" applyFont="1" applyFill="1" applyAlignment="1">
      <alignment horizontal="center" vertical="center"/>
    </xf>
    <xf numFmtId="49" fontId="9" fillId="2" borderId="0" xfId="4" applyNumberFormat="1" applyFont="1" applyFill="1" applyAlignment="1">
      <alignment horizontal="center" vertical="center"/>
    </xf>
    <xf numFmtId="175" fontId="9" fillId="2" borderId="0" xfId="4" applyNumberFormat="1" applyFont="1" applyFill="1" applyAlignment="1">
      <alignment horizontal="center" vertical="center"/>
    </xf>
    <xf numFmtId="14" fontId="10" fillId="2" borderId="0" xfId="4" applyNumberFormat="1" applyFont="1" applyFill="1" applyAlignment="1">
      <alignment horizontal="center" vertical="center"/>
    </xf>
    <xf numFmtId="0" fontId="5" fillId="2" borderId="0" xfId="2" applyFont="1" applyFill="1" applyAlignment="1">
      <alignment horizontal="center" vertical="center"/>
    </xf>
    <xf numFmtId="0" fontId="5" fillId="2" borderId="0" xfId="2" applyFont="1" applyFill="1" applyAlignment="1">
      <alignment horizontal="center"/>
    </xf>
    <xf numFmtId="171" fontId="5" fillId="2" borderId="0" xfId="7" applyFont="1" applyFill="1" applyAlignment="1">
      <alignment horizontal="center"/>
    </xf>
    <xf numFmtId="168" fontId="5" fillId="2" borderId="0" xfId="13" applyFont="1" applyFill="1" applyAlignment="1">
      <alignment horizontal="center"/>
    </xf>
    <xf numFmtId="0" fontId="13" fillId="2" borderId="0" xfId="4" applyFont="1" applyFill="1" applyAlignment="1">
      <alignment horizontal="center" vertical="center" wrapText="1"/>
    </xf>
    <xf numFmtId="179" fontId="13" fillId="2" borderId="0" xfId="4" applyNumberFormat="1" applyFont="1" applyFill="1" applyAlignment="1">
      <alignment horizontal="center" vertical="center" wrapText="1"/>
    </xf>
    <xf numFmtId="0" fontId="3" fillId="2" borderId="0" xfId="4" applyFont="1" applyFill="1" applyAlignment="1">
      <alignment horizontal="center" vertical="center" wrapText="1"/>
    </xf>
    <xf numFmtId="14" fontId="14" fillId="2" borderId="0" xfId="4" applyNumberFormat="1" applyFont="1" applyFill="1" applyAlignment="1">
      <alignment horizontal="center" vertical="center"/>
    </xf>
    <xf numFmtId="0" fontId="11" fillId="2" borderId="0" xfId="2" applyFont="1" applyFill="1" applyAlignment="1">
      <alignment horizontal="center"/>
    </xf>
    <xf numFmtId="171" fontId="11" fillId="2" borderId="0" xfId="7" applyFont="1" applyFill="1" applyAlignment="1">
      <alignment horizontal="center"/>
    </xf>
    <xf numFmtId="1" fontId="11" fillId="2" borderId="0" xfId="2" applyNumberFormat="1" applyFont="1" applyFill="1" applyAlignment="1">
      <alignment horizontal="center"/>
    </xf>
    <xf numFmtId="14" fontId="3" fillId="2" borderId="0" xfId="8" applyNumberFormat="1" applyFont="1" applyFill="1" applyAlignment="1">
      <alignment horizontal="center" vertical="center"/>
    </xf>
    <xf numFmtId="2" fontId="5" fillId="2" borderId="0" xfId="2" applyNumberFormat="1" applyFont="1" applyFill="1" applyAlignment="1">
      <alignment horizontal="center"/>
    </xf>
    <xf numFmtId="171" fontId="5" fillId="2" borderId="0" xfId="12" applyFont="1" applyFill="1" applyAlignment="1">
      <alignment horizontal="center"/>
    </xf>
    <xf numFmtId="0" fontId="15" fillId="2" borderId="0" xfId="4" applyFont="1" applyFill="1"/>
    <xf numFmtId="0" fontId="2" fillId="2" borderId="0" xfId="4" applyFont="1" applyFill="1"/>
    <xf numFmtId="14" fontId="11" fillId="2" borderId="0" xfId="13" applyNumberFormat="1" applyFont="1" applyFill="1" applyAlignment="1">
      <alignment horizontal="center"/>
    </xf>
    <xf numFmtId="1" fontId="5" fillId="2" borderId="0" xfId="4" applyNumberFormat="1" applyFont="1" applyFill="1" applyAlignment="1">
      <alignment horizontal="center" vertical="center" wrapText="1"/>
    </xf>
    <xf numFmtId="168" fontId="5" fillId="2" borderId="0" xfId="14" applyNumberFormat="1" applyFont="1" applyFill="1" applyAlignment="1">
      <alignment horizontal="center" vertical="center"/>
    </xf>
    <xf numFmtId="168" fontId="11" fillId="2" borderId="0" xfId="13" applyFont="1" applyFill="1" applyAlignment="1">
      <alignment horizontal="center"/>
    </xf>
    <xf numFmtId="171" fontId="5" fillId="2" borderId="0" xfId="7" applyFont="1" applyFill="1" applyAlignment="1">
      <alignment horizontal="center" vertical="center"/>
    </xf>
    <xf numFmtId="1" fontId="5" fillId="2" borderId="0" xfId="2" applyNumberFormat="1" applyFont="1" applyFill="1" applyAlignment="1">
      <alignment horizontal="center" vertical="center"/>
    </xf>
    <xf numFmtId="0" fontId="16" fillId="2" borderId="0" xfId="4" applyFont="1" applyFill="1"/>
    <xf numFmtId="0" fontId="5" fillId="2" borderId="0" xfId="15" applyFont="1" applyFill="1" applyAlignment="1">
      <alignment horizontal="center" vertical="center"/>
    </xf>
    <xf numFmtId="181" fontId="5" fillId="2" borderId="0" xfId="12" applyNumberFormat="1" applyFont="1" applyFill="1" applyAlignment="1">
      <alignment horizontal="center" vertical="center"/>
    </xf>
    <xf numFmtId="1" fontId="5" fillId="2" borderId="0" xfId="15" applyNumberFormat="1" applyFont="1" applyFill="1" applyAlignment="1">
      <alignment horizontal="center" vertical="center"/>
    </xf>
    <xf numFmtId="168" fontId="5" fillId="2" borderId="0" xfId="17" applyFont="1" applyFill="1" applyAlignment="1">
      <alignment horizontal="center" vertical="center"/>
    </xf>
    <xf numFmtId="14" fontId="5" fillId="2" borderId="0" xfId="16" applyNumberFormat="1" applyFont="1" applyFill="1" applyAlignment="1">
      <alignment horizontal="center" vertical="center"/>
    </xf>
    <xf numFmtId="171" fontId="5" fillId="2" borderId="0" xfId="5" applyNumberFormat="1" applyFont="1" applyFill="1" applyAlignment="1">
      <alignment horizontal="center"/>
    </xf>
    <xf numFmtId="0" fontId="5" fillId="2" borderId="0" xfId="9" applyFont="1" applyFill="1" applyAlignment="1">
      <alignment horizontal="center" vertical="center" wrapText="1"/>
    </xf>
    <xf numFmtId="169" fontId="5" fillId="2" borderId="0" xfId="7" applyNumberFormat="1" applyFont="1" applyFill="1" applyAlignment="1">
      <alignment horizontal="center" vertical="center" wrapText="1"/>
    </xf>
    <xf numFmtId="0" fontId="5" fillId="2" borderId="0" xfId="2" applyFont="1" applyFill="1" applyAlignment="1">
      <alignment horizontal="center" vertical="center" wrapText="1"/>
    </xf>
    <xf numFmtId="14" fontId="3" fillId="2" borderId="0" xfId="2" applyNumberFormat="1" applyFont="1" applyFill="1" applyAlignment="1">
      <alignment horizontal="center" vertical="center"/>
    </xf>
    <xf numFmtId="14" fontId="17" fillId="2" borderId="0" xfId="4" applyNumberFormat="1" applyFont="1" applyFill="1" applyAlignment="1">
      <alignment horizontal="center" vertical="center"/>
    </xf>
    <xf numFmtId="176" fontId="5" fillId="2" borderId="0" xfId="5" applyFont="1" applyFill="1" applyAlignment="1">
      <alignment horizontal="right" vertical="center"/>
    </xf>
    <xf numFmtId="14" fontId="5" fillId="2" borderId="0" xfId="13" applyNumberFormat="1" applyFont="1" applyFill="1" applyAlignment="1">
      <alignment horizontal="center"/>
    </xf>
    <xf numFmtId="171" fontId="5" fillId="2" borderId="0" xfId="12" applyFont="1" applyFill="1" applyAlignment="1">
      <alignment horizontal="center" vertical="center"/>
    </xf>
    <xf numFmtId="0" fontId="3" fillId="2" borderId="0" xfId="4" applyFont="1" applyFill="1" applyAlignment="1">
      <alignment horizontal="center" vertical="center"/>
    </xf>
    <xf numFmtId="14" fontId="3" fillId="2" borderId="0" xfId="6" applyNumberFormat="1" applyFont="1" applyFill="1" applyAlignment="1">
      <alignment horizontal="center" vertical="center" wrapText="1"/>
    </xf>
    <xf numFmtId="14" fontId="5" fillId="2" borderId="0" xfId="13" applyNumberFormat="1" applyFont="1" applyFill="1" applyAlignment="1">
      <alignment vertical="center"/>
    </xf>
    <xf numFmtId="176" fontId="5" fillId="2" borderId="0" xfId="5" applyFont="1" applyFill="1" applyAlignment="1">
      <alignment horizontal="center" vertical="center" wrapText="1"/>
    </xf>
    <xf numFmtId="0" fontId="5" fillId="2" borderId="0" xfId="18" applyFont="1" applyFill="1" applyAlignment="1">
      <alignment horizontal="center" vertical="center" wrapText="1"/>
    </xf>
    <xf numFmtId="0" fontId="11" fillId="2" borderId="0" xfId="4" applyFont="1" applyFill="1"/>
    <xf numFmtId="171" fontId="5" fillId="2" borderId="0" xfId="5" applyNumberFormat="1" applyFont="1" applyFill="1" applyAlignment="1">
      <alignment horizontal="center" vertical="center"/>
    </xf>
    <xf numFmtId="171" fontId="5" fillId="2" borderId="0" xfId="20" applyFont="1" applyFill="1" applyAlignment="1">
      <alignment horizontal="center" vertical="center" wrapText="1"/>
    </xf>
    <xf numFmtId="14" fontId="5" fillId="2" borderId="0" xfId="4" applyNumberFormat="1" applyFont="1" applyFill="1" applyAlignment="1">
      <alignment horizontal="center" vertical="center"/>
    </xf>
    <xf numFmtId="177" fontId="5" fillId="2" borderId="0" xfId="5" applyNumberFormat="1" applyFont="1" applyFill="1" applyAlignment="1">
      <alignment vertical="center"/>
    </xf>
    <xf numFmtId="2" fontId="11" fillId="2" borderId="0" xfId="2" applyNumberFormat="1" applyFont="1" applyFill="1" applyAlignment="1">
      <alignment horizontal="center"/>
    </xf>
    <xf numFmtId="44" fontId="5" fillId="2" borderId="0" xfId="14" applyNumberFormat="1" applyFont="1" applyFill="1" applyAlignment="1">
      <alignment horizontal="center"/>
    </xf>
    <xf numFmtId="176" fontId="5" fillId="2" borderId="0" xfId="5" applyFont="1" applyFill="1" applyAlignment="1">
      <alignment vertical="center" wrapText="1"/>
    </xf>
    <xf numFmtId="0" fontId="5" fillId="2" borderId="0" xfId="2" applyFont="1" applyFill="1"/>
    <xf numFmtId="1" fontId="3" fillId="2" borderId="0" xfId="4" applyNumberFormat="1" applyFont="1" applyFill="1" applyAlignment="1">
      <alignment horizontal="center" vertical="center"/>
    </xf>
    <xf numFmtId="176" fontId="3" fillId="2" borderId="0" xfId="5" applyFont="1" applyFill="1" applyAlignment="1">
      <alignment horizontal="center" vertical="center"/>
    </xf>
    <xf numFmtId="0" fontId="2" fillId="0" borderId="0" xfId="4" applyFont="1"/>
    <xf numFmtId="0" fontId="2" fillId="2" borderId="0" xfId="2" applyFill="1" applyAlignment="1">
      <alignment horizontal="center" vertical="center"/>
    </xf>
    <xf numFmtId="0" fontId="14" fillId="2" borderId="0" xfId="8" applyFont="1" applyFill="1" applyAlignment="1">
      <alignment horizontal="center" vertical="center" wrapText="1"/>
    </xf>
    <xf numFmtId="176" fontId="2" fillId="2" borderId="0" xfId="5" applyFont="1" applyFill="1" applyAlignment="1">
      <alignment horizontal="center" vertical="center"/>
    </xf>
    <xf numFmtId="1" fontId="2" fillId="2" borderId="0" xfId="2" applyNumberFormat="1" applyFill="1" applyAlignment="1">
      <alignment horizontal="center"/>
    </xf>
    <xf numFmtId="176" fontId="2" fillId="2" borderId="0" xfId="5" applyFont="1" applyFill="1" applyAlignment="1">
      <alignment horizontal="center"/>
    </xf>
    <xf numFmtId="0" fontId="2" fillId="2" borderId="0" xfId="11" applyFill="1" applyAlignment="1">
      <alignment horizontal="center" vertical="center"/>
    </xf>
    <xf numFmtId="14" fontId="2" fillId="2" borderId="0" xfId="11" applyNumberFormat="1" applyFill="1" applyAlignment="1">
      <alignment horizontal="center" vertical="center"/>
    </xf>
    <xf numFmtId="14" fontId="2" fillId="2" borderId="0" xfId="13" applyNumberFormat="1" applyFont="1" applyFill="1" applyAlignment="1">
      <alignment horizontal="center" vertical="center"/>
    </xf>
    <xf numFmtId="0" fontId="15" fillId="2" borderId="0" xfId="11" applyFont="1" applyFill="1" applyAlignment="1">
      <alignment horizontal="left" vertical="center"/>
    </xf>
    <xf numFmtId="178" fontId="2" fillId="2" borderId="0" xfId="14" applyFont="1" applyFill="1" applyAlignment="1">
      <alignment horizontal="center" vertical="center"/>
    </xf>
    <xf numFmtId="1" fontId="40" fillId="2" borderId="0" xfId="2" applyNumberFormat="1" applyFont="1" applyFill="1" applyAlignment="1">
      <alignment horizontal="center" vertical="center"/>
    </xf>
    <xf numFmtId="171" fontId="2" fillId="2" borderId="0" xfId="7" applyFont="1" applyFill="1" applyAlignment="1">
      <alignment horizontal="center"/>
    </xf>
    <xf numFmtId="0" fontId="41" fillId="2" borderId="0" xfId="4" applyFont="1" applyFill="1" applyAlignment="1">
      <alignment horizontal="center" vertical="center" wrapText="1"/>
    </xf>
    <xf numFmtId="179" fontId="41" fillId="2" borderId="0" xfId="4" applyNumberFormat="1" applyFont="1" applyFill="1" applyAlignment="1">
      <alignment horizontal="center" vertical="center" wrapText="1"/>
    </xf>
    <xf numFmtId="0" fontId="14" fillId="2" borderId="0" xfId="4" applyFont="1" applyFill="1" applyAlignment="1">
      <alignment horizontal="center" vertical="center" wrapText="1"/>
    </xf>
    <xf numFmtId="180" fontId="2" fillId="2" borderId="0" xfId="5" applyNumberFormat="1" applyFont="1" applyFill="1" applyAlignment="1">
      <alignment horizontal="center" vertical="center"/>
    </xf>
    <xf numFmtId="171" fontId="40" fillId="2" borderId="0" xfId="7" applyFont="1" applyFill="1" applyAlignment="1">
      <alignment horizontal="center"/>
    </xf>
    <xf numFmtId="1" fontId="40" fillId="2" borderId="0" xfId="2" applyNumberFormat="1" applyFont="1" applyFill="1" applyAlignment="1">
      <alignment horizontal="center"/>
    </xf>
    <xf numFmtId="14" fontId="14" fillId="2" borderId="0" xfId="8" applyNumberFormat="1" applyFont="1" applyFill="1" applyAlignment="1">
      <alignment horizontal="center" vertical="center"/>
    </xf>
    <xf numFmtId="2" fontId="2" fillId="2" borderId="0" xfId="2" applyNumberFormat="1" applyFill="1" applyAlignment="1">
      <alignment horizontal="center"/>
    </xf>
    <xf numFmtId="0" fontId="24" fillId="0" borderId="0" xfId="4" applyFont="1"/>
    <xf numFmtId="176" fontId="43" fillId="0" borderId="0" xfId="5" applyFont="1"/>
    <xf numFmtId="0" fontId="24" fillId="2" borderId="0" xfId="2" applyFont="1" applyFill="1" applyAlignment="1">
      <alignment horizontal="center" vertical="center"/>
    </xf>
    <xf numFmtId="171" fontId="24" fillId="2" borderId="0" xfId="5" applyNumberFormat="1" applyFont="1" applyFill="1" applyAlignment="1">
      <alignment horizontal="center"/>
    </xf>
    <xf numFmtId="14" fontId="24" fillId="2" borderId="0" xfId="2" applyNumberFormat="1" applyFont="1" applyFill="1" applyAlignment="1">
      <alignment horizontal="center"/>
    </xf>
    <xf numFmtId="9" fontId="24" fillId="2" borderId="0" xfId="6" applyFont="1" applyFill="1" applyAlignment="1">
      <alignment horizontal="center"/>
    </xf>
    <xf numFmtId="176" fontId="24" fillId="0" borderId="0" xfId="5" applyFont="1" applyAlignment="1">
      <alignment wrapText="1"/>
    </xf>
    <xf numFmtId="0" fontId="24" fillId="0" borderId="0" xfId="2" applyFont="1"/>
    <xf numFmtId="0" fontId="24" fillId="0" borderId="0" xfId="2" applyFont="1" applyAlignment="1">
      <alignment wrapText="1"/>
    </xf>
    <xf numFmtId="0" fontId="24" fillId="2" borderId="0" xfId="4" applyFont="1" applyFill="1"/>
    <xf numFmtId="176" fontId="43" fillId="2" borderId="0" xfId="5" applyFont="1" applyFill="1"/>
    <xf numFmtId="176" fontId="24" fillId="2" borderId="0" xfId="5" applyFont="1" applyFill="1"/>
    <xf numFmtId="0" fontId="7" fillId="2" borderId="0" xfId="2" applyFont="1" applyFill="1" applyAlignment="1">
      <alignment horizontal="center" vertical="center" wrapText="1"/>
    </xf>
    <xf numFmtId="177" fontId="43" fillId="2" borderId="0" xfId="9" applyNumberFormat="1" applyFont="1" applyFill="1" applyAlignment="1">
      <alignment vertical="center"/>
    </xf>
    <xf numFmtId="176" fontId="24" fillId="2" borderId="0" xfId="5" applyFont="1" applyFill="1" applyAlignment="1">
      <alignment horizontal="center" vertical="center"/>
    </xf>
    <xf numFmtId="14" fontId="24" fillId="2" borderId="0" xfId="2" applyNumberFormat="1" applyFont="1" applyFill="1"/>
    <xf numFmtId="9" fontId="24" fillId="2" borderId="0" xfId="10" applyFont="1" applyFill="1" applyAlignment="1">
      <alignment horizontal="center" vertical="center"/>
    </xf>
    <xf numFmtId="14" fontId="43" fillId="2" borderId="0" xfId="4" applyNumberFormat="1" applyFont="1" applyFill="1" applyAlignment="1">
      <alignment horizontal="center" vertical="center"/>
    </xf>
    <xf numFmtId="1" fontId="24" fillId="2" borderId="0" xfId="2" applyNumberFormat="1" applyFont="1" applyFill="1" applyAlignment="1">
      <alignment horizontal="center"/>
    </xf>
    <xf numFmtId="176" fontId="24" fillId="2" borderId="0" xfId="5" applyFont="1" applyFill="1" applyAlignment="1">
      <alignment horizontal="center"/>
    </xf>
    <xf numFmtId="177" fontId="24" fillId="2" borderId="0" xfId="9" applyNumberFormat="1" applyFont="1" applyFill="1" applyAlignment="1">
      <alignment vertical="center"/>
    </xf>
    <xf numFmtId="14" fontId="24" fillId="2" borderId="0" xfId="2" applyNumberFormat="1" applyFont="1" applyFill="1" applyAlignment="1">
      <alignment vertical="center"/>
    </xf>
    <xf numFmtId="0" fontId="7" fillId="2" borderId="0" xfId="11" applyFont="1" applyFill="1" applyAlignment="1">
      <alignment horizontal="center" vertical="center" wrapText="1"/>
    </xf>
    <xf numFmtId="0" fontId="24" fillId="2" borderId="0" xfId="11" applyFont="1" applyFill="1" applyAlignment="1">
      <alignment horizontal="center" vertical="center"/>
    </xf>
    <xf numFmtId="14" fontId="24" fillId="2" borderId="0" xfId="11" applyNumberFormat="1" applyFont="1" applyFill="1" applyAlignment="1">
      <alignment horizontal="center" vertical="center"/>
    </xf>
    <xf numFmtId="14" fontId="24" fillId="2" borderId="0" xfId="13" applyNumberFormat="1" applyFont="1" applyFill="1" applyAlignment="1">
      <alignment horizontal="center" vertical="center"/>
    </xf>
    <xf numFmtId="176" fontId="24" fillId="2" borderId="0" xfId="5" applyFont="1" applyFill="1" applyAlignment="1">
      <alignment vertical="center"/>
    </xf>
    <xf numFmtId="178" fontId="24" fillId="2" borderId="0" xfId="14" applyFont="1" applyFill="1" applyAlignment="1">
      <alignment horizontal="center" vertical="center"/>
    </xf>
    <xf numFmtId="172" fontId="24" fillId="2" borderId="0" xfId="4" applyNumberFormat="1" applyFont="1" applyFill="1" applyAlignment="1">
      <alignment horizontal="center" vertical="center"/>
    </xf>
    <xf numFmtId="175" fontId="24" fillId="2" borderId="0" xfId="4" applyNumberFormat="1" applyFont="1" applyFill="1" applyAlignment="1">
      <alignment horizontal="center" vertical="center"/>
    </xf>
    <xf numFmtId="14" fontId="24" fillId="2" borderId="0" xfId="4" applyNumberFormat="1" applyFont="1" applyFill="1" applyAlignment="1">
      <alignment horizontal="center" vertical="center"/>
    </xf>
    <xf numFmtId="10" fontId="24" fillId="2" borderId="0" xfId="4" applyNumberFormat="1" applyFont="1" applyFill="1" applyAlignment="1">
      <alignment horizontal="center" vertical="center"/>
    </xf>
    <xf numFmtId="1" fontId="24" fillId="2" borderId="0" xfId="2" applyNumberFormat="1" applyFont="1" applyFill="1" applyAlignment="1">
      <alignment horizontal="center" vertical="center"/>
    </xf>
    <xf numFmtId="44" fontId="24" fillId="2" borderId="0" xfId="14" applyNumberFormat="1" applyFont="1" applyFill="1" applyAlignment="1">
      <alignment horizontal="center" vertical="center"/>
    </xf>
    <xf numFmtId="168" fontId="7" fillId="2" borderId="0" xfId="13" applyFont="1" applyFill="1" applyAlignment="1">
      <alignment vertical="center"/>
    </xf>
    <xf numFmtId="0" fontId="24" fillId="2" borderId="0" xfId="2" applyFont="1" applyFill="1" applyAlignment="1">
      <alignment horizontal="center"/>
    </xf>
    <xf numFmtId="171" fontId="24" fillId="2" borderId="0" xfId="7" applyFont="1" applyFill="1" applyAlignment="1">
      <alignment horizontal="center"/>
    </xf>
    <xf numFmtId="168" fontId="24" fillId="2" borderId="0" xfId="13" applyFont="1" applyFill="1" applyAlignment="1">
      <alignment horizontal="center"/>
    </xf>
    <xf numFmtId="168" fontId="24" fillId="2" borderId="0" xfId="13" applyFont="1" applyFill="1"/>
    <xf numFmtId="0" fontId="42" fillId="2" borderId="0" xfId="4" applyFont="1" applyFill="1" applyAlignment="1">
      <alignment horizontal="center" vertical="center" wrapText="1"/>
    </xf>
    <xf numFmtId="179" fontId="42" fillId="2" borderId="0" xfId="4" applyNumberFormat="1" applyFont="1" applyFill="1" applyAlignment="1">
      <alignment horizontal="center" vertical="center" wrapText="1"/>
    </xf>
    <xf numFmtId="0" fontId="24" fillId="2" borderId="0" xfId="4" applyFont="1" applyFill="1" applyAlignment="1">
      <alignment horizontal="center" vertical="center" wrapText="1"/>
    </xf>
    <xf numFmtId="10" fontId="24" fillId="2" borderId="0" xfId="4" applyNumberFormat="1" applyFont="1" applyFill="1" applyAlignment="1">
      <alignment horizontal="center" vertical="center" wrapText="1"/>
    </xf>
    <xf numFmtId="180" fontId="24" fillId="2" borderId="0" xfId="5" applyNumberFormat="1" applyFont="1" applyFill="1" applyAlignment="1">
      <alignment horizontal="center" vertical="center"/>
    </xf>
    <xf numFmtId="169" fontId="24" fillId="2" borderId="0" xfId="5" applyNumberFormat="1" applyFont="1" applyFill="1" applyAlignment="1">
      <alignment vertical="center"/>
    </xf>
    <xf numFmtId="169" fontId="42" fillId="2" borderId="0" xfId="4" applyNumberFormat="1" applyFont="1" applyFill="1"/>
    <xf numFmtId="14" fontId="43" fillId="2" borderId="0" xfId="8" applyNumberFormat="1" applyFont="1" applyFill="1" applyAlignment="1">
      <alignment horizontal="center" vertical="center"/>
    </xf>
    <xf numFmtId="9" fontId="24" fillId="2" borderId="0" xfId="10" applyFont="1" applyFill="1" applyAlignment="1">
      <alignment horizontal="center"/>
    </xf>
    <xf numFmtId="4" fontId="24" fillId="2" borderId="0" xfId="2" applyNumberFormat="1" applyFont="1" applyFill="1" applyAlignment="1">
      <alignment horizontal="center"/>
    </xf>
    <xf numFmtId="2" fontId="24" fillId="2" borderId="0" xfId="2" applyNumberFormat="1" applyFont="1" applyFill="1" applyAlignment="1">
      <alignment horizontal="center"/>
    </xf>
    <xf numFmtId="171" fontId="24" fillId="2" borderId="0" xfId="12" applyFont="1" applyFill="1" applyAlignment="1">
      <alignment horizontal="center"/>
    </xf>
    <xf numFmtId="14" fontId="24" fillId="2" borderId="0" xfId="13" applyNumberFormat="1" applyFont="1" applyFill="1" applyAlignment="1">
      <alignment horizontal="center"/>
    </xf>
    <xf numFmtId="1" fontId="24" fillId="2" borderId="0" xfId="4" applyNumberFormat="1" applyFont="1" applyFill="1" applyAlignment="1">
      <alignment horizontal="center" vertical="center" wrapText="1"/>
    </xf>
    <xf numFmtId="168" fontId="24" fillId="2" borderId="0" xfId="14" applyNumberFormat="1" applyFont="1" applyFill="1" applyAlignment="1">
      <alignment horizontal="center" vertical="center"/>
    </xf>
    <xf numFmtId="171" fontId="24" fillId="2" borderId="0" xfId="7" applyFont="1" applyFill="1" applyAlignment="1">
      <alignment horizontal="center" vertical="center"/>
    </xf>
    <xf numFmtId="9" fontId="24" fillId="2" borderId="0" xfId="6" applyFont="1" applyFill="1" applyAlignment="1">
      <alignment horizontal="center" vertical="center"/>
    </xf>
    <xf numFmtId="0" fontId="7" fillId="2" borderId="0" xfId="15" applyFont="1" applyFill="1" applyAlignment="1">
      <alignment horizontal="center" vertical="center" wrapText="1"/>
    </xf>
    <xf numFmtId="0" fontId="24" fillId="2" borderId="0" xfId="15" applyFont="1" applyFill="1" applyAlignment="1">
      <alignment horizontal="center" vertical="center"/>
    </xf>
    <xf numFmtId="181" fontId="24" fillId="2" borderId="0" xfId="12" applyNumberFormat="1" applyFont="1" applyFill="1" applyAlignment="1">
      <alignment horizontal="center" vertical="center"/>
    </xf>
    <xf numFmtId="1" fontId="24" fillId="2" borderId="0" xfId="15" applyNumberFormat="1" applyFont="1" applyFill="1" applyAlignment="1">
      <alignment horizontal="center" vertical="center"/>
    </xf>
    <xf numFmtId="168" fontId="7" fillId="2" borderId="0" xfId="13" applyFont="1" applyFill="1" applyAlignment="1">
      <alignment horizontal="center" vertical="center"/>
    </xf>
    <xf numFmtId="10" fontId="24" fillId="2" borderId="0" xfId="10" applyNumberFormat="1" applyFont="1" applyFill="1" applyAlignment="1">
      <alignment horizontal="center" vertical="center"/>
    </xf>
    <xf numFmtId="2" fontId="24" fillId="2" borderId="0" xfId="2" applyNumberFormat="1" applyFont="1" applyFill="1" applyAlignment="1">
      <alignment horizontal="center" vertical="center"/>
    </xf>
    <xf numFmtId="174" fontId="24" fillId="2" borderId="0" xfId="10" applyNumberFormat="1" applyFont="1" applyFill="1" applyAlignment="1">
      <alignment horizontal="center" vertical="center"/>
    </xf>
    <xf numFmtId="172" fontId="24" fillId="2" borderId="0" xfId="16" applyNumberFormat="1" applyFont="1" applyFill="1" applyAlignment="1">
      <alignment horizontal="center" vertical="center"/>
    </xf>
    <xf numFmtId="168" fontId="24" fillId="2" borderId="0" xfId="17" applyFont="1" applyFill="1" applyAlignment="1">
      <alignment horizontal="center" vertical="center"/>
    </xf>
    <xf numFmtId="14" fontId="24" fillId="2" borderId="0" xfId="16" applyNumberFormat="1" applyFont="1" applyFill="1" applyAlignment="1">
      <alignment horizontal="center" vertical="center"/>
    </xf>
    <xf numFmtId="9" fontId="24" fillId="2" borderId="0" xfId="15" applyNumberFormat="1" applyFont="1" applyFill="1" applyAlignment="1">
      <alignment horizontal="center" vertical="center"/>
    </xf>
    <xf numFmtId="172" fontId="24" fillId="2" borderId="0" xfId="9" applyNumberFormat="1" applyFont="1" applyFill="1" applyAlignment="1">
      <alignment horizontal="center" vertical="center" wrapText="1"/>
    </xf>
    <xf numFmtId="169" fontId="24" fillId="2" borderId="0" xfId="7" applyNumberFormat="1" applyFont="1" applyFill="1" applyAlignment="1">
      <alignment horizontal="center" vertical="center" wrapText="1"/>
    </xf>
    <xf numFmtId="14" fontId="24" fillId="2" borderId="0" xfId="9" applyNumberFormat="1" applyFont="1" applyFill="1" applyAlignment="1">
      <alignment horizontal="center" vertical="center" wrapText="1"/>
    </xf>
    <xf numFmtId="9" fontId="24" fillId="2" borderId="0" xfId="9" applyNumberFormat="1" applyFont="1" applyFill="1" applyAlignment="1">
      <alignment horizontal="center" vertical="center" wrapText="1"/>
    </xf>
    <xf numFmtId="0" fontId="24" fillId="2" borderId="0" xfId="2" applyFont="1" applyFill="1" applyAlignment="1">
      <alignment horizontal="center" vertical="center" wrapText="1"/>
    </xf>
    <xf numFmtId="172" fontId="24" fillId="2" borderId="0" xfId="2" applyNumberFormat="1" applyFont="1" applyFill="1" applyAlignment="1">
      <alignment horizontal="center" vertical="center"/>
    </xf>
    <xf numFmtId="14" fontId="43" fillId="2" borderId="0" xfId="2" applyNumberFormat="1" applyFont="1" applyFill="1" applyAlignment="1">
      <alignment horizontal="center" vertical="center"/>
    </xf>
    <xf numFmtId="174" fontId="24" fillId="2" borderId="0" xfId="6" applyNumberFormat="1" applyFont="1" applyFill="1" applyAlignment="1">
      <alignment horizontal="center"/>
    </xf>
    <xf numFmtId="14" fontId="24" fillId="2" borderId="0" xfId="7" applyNumberFormat="1" applyFont="1" applyFill="1" applyAlignment="1">
      <alignment horizontal="center" vertical="center"/>
    </xf>
    <xf numFmtId="14" fontId="24" fillId="2" borderId="0" xfId="4" applyNumberFormat="1" applyFont="1" applyFill="1" applyAlignment="1">
      <alignment horizontal="center"/>
    </xf>
    <xf numFmtId="176" fontId="24" fillId="2" borderId="0" xfId="5" applyFont="1" applyFill="1" applyAlignment="1">
      <alignment horizontal="right" vertical="center"/>
    </xf>
    <xf numFmtId="171" fontId="24" fillId="2" borderId="0" xfId="12" applyFont="1" applyFill="1" applyAlignment="1">
      <alignment horizontal="center" vertical="center"/>
    </xf>
    <xf numFmtId="175" fontId="24" fillId="2" borderId="0" xfId="2" applyNumberFormat="1" applyFont="1" applyFill="1" applyAlignment="1">
      <alignment horizontal="center" vertical="center"/>
    </xf>
    <xf numFmtId="14" fontId="7" fillId="2" borderId="0" xfId="6" applyNumberFormat="1" applyFont="1" applyFill="1" applyAlignment="1">
      <alignment horizontal="center" vertical="center" wrapText="1"/>
    </xf>
    <xf numFmtId="2" fontId="43" fillId="2" borderId="0" xfId="5" applyNumberFormat="1" applyFont="1" applyFill="1" applyAlignment="1">
      <alignment horizontal="center" vertical="center" wrapText="1"/>
    </xf>
    <xf numFmtId="14" fontId="43" fillId="2" borderId="0" xfId="6" applyNumberFormat="1" applyFont="1" applyFill="1" applyAlignment="1">
      <alignment horizontal="center" vertical="center" wrapText="1"/>
    </xf>
    <xf numFmtId="9" fontId="24" fillId="2" borderId="0" xfId="6" applyFont="1" applyFill="1" applyAlignment="1">
      <alignment horizontal="center" vertical="center" wrapText="1"/>
    </xf>
    <xf numFmtId="14" fontId="24" fillId="2" borderId="0" xfId="13" applyNumberFormat="1" applyFont="1" applyFill="1" applyAlignment="1">
      <alignment vertical="center"/>
    </xf>
    <xf numFmtId="2" fontId="24" fillId="2" borderId="0" xfId="18" applyNumberFormat="1" applyFont="1" applyFill="1" applyAlignment="1">
      <alignment horizontal="center" vertical="center" wrapText="1"/>
    </xf>
    <xf numFmtId="176" fontId="24" fillId="2" borderId="0" xfId="5" applyFont="1" applyFill="1" applyAlignment="1">
      <alignment horizontal="center" vertical="center" wrapText="1"/>
    </xf>
    <xf numFmtId="0" fontId="24" fillId="2" borderId="0" xfId="18" applyFont="1" applyFill="1" applyAlignment="1">
      <alignment horizontal="center" vertical="center" wrapText="1"/>
    </xf>
    <xf numFmtId="0" fontId="24" fillId="2" borderId="0" xfId="18" applyFont="1" applyFill="1" applyAlignment="1">
      <alignment vertical="center" wrapText="1"/>
    </xf>
    <xf numFmtId="0" fontId="24" fillId="2" borderId="0" xfId="4" applyFont="1" applyFill="1" applyAlignment="1">
      <alignment horizontal="left" vertical="center" wrapText="1"/>
    </xf>
    <xf numFmtId="17" fontId="43" fillId="2" borderId="0" xfId="5" applyNumberFormat="1" applyFont="1" applyFill="1" applyAlignment="1">
      <alignment horizontal="center" vertical="center" wrapText="1"/>
    </xf>
    <xf numFmtId="14" fontId="43" fillId="2" borderId="0" xfId="5" applyNumberFormat="1" applyFont="1" applyFill="1" applyAlignment="1">
      <alignment horizontal="center" vertical="center" wrapText="1"/>
    </xf>
    <xf numFmtId="176" fontId="7" fillId="2" borderId="0" xfId="5" applyFont="1" applyFill="1" applyAlignment="1">
      <alignment vertical="center" wrapText="1"/>
    </xf>
    <xf numFmtId="1" fontId="43" fillId="2" borderId="0" xfId="5" applyNumberFormat="1" applyFont="1" applyFill="1" applyAlignment="1">
      <alignment horizontal="center" vertical="center" wrapText="1"/>
    </xf>
    <xf numFmtId="168" fontId="7" fillId="2" borderId="0" xfId="4" applyNumberFormat="1" applyFont="1" applyFill="1" applyAlignment="1">
      <alignment vertical="center" wrapText="1"/>
    </xf>
    <xf numFmtId="10" fontId="24" fillId="2" borderId="0" xfId="6" applyNumberFormat="1" applyFont="1" applyFill="1" applyAlignment="1">
      <alignment horizontal="center"/>
    </xf>
    <xf numFmtId="2" fontId="24" fillId="2" borderId="0" xfId="19" applyNumberFormat="1" applyFont="1" applyFill="1" applyAlignment="1">
      <alignment horizontal="center" vertical="center" wrapText="1"/>
    </xf>
    <xf numFmtId="14" fontId="24" fillId="2" borderId="0" xfId="2" applyNumberFormat="1" applyFont="1" applyFill="1" applyAlignment="1">
      <alignment horizontal="center" vertical="center"/>
    </xf>
    <xf numFmtId="171" fontId="24" fillId="2" borderId="0" xfId="5" applyNumberFormat="1" applyFont="1" applyFill="1" applyAlignment="1">
      <alignment horizontal="center" vertical="center"/>
    </xf>
    <xf numFmtId="10" fontId="24" fillId="2" borderId="0" xfId="6" applyNumberFormat="1" applyFont="1" applyFill="1" applyAlignment="1">
      <alignment horizontal="center" vertical="center"/>
    </xf>
    <xf numFmtId="14" fontId="24" fillId="0" borderId="0" xfId="2" applyNumberFormat="1" applyFont="1" applyAlignment="1">
      <alignment horizontal="center"/>
    </xf>
    <xf numFmtId="0" fontId="24" fillId="0" borderId="0" xfId="2" applyFont="1" applyAlignment="1">
      <alignment horizontal="center"/>
    </xf>
    <xf numFmtId="174" fontId="24" fillId="2" borderId="0" xfId="6" applyNumberFormat="1" applyFont="1" applyFill="1" applyAlignment="1">
      <alignment horizontal="center" vertical="center"/>
    </xf>
    <xf numFmtId="168" fontId="7" fillId="2" borderId="0" xfId="13" applyFont="1" applyFill="1"/>
    <xf numFmtId="174" fontId="24" fillId="2" borderId="0" xfId="10" applyNumberFormat="1" applyFont="1" applyFill="1" applyAlignment="1">
      <alignment horizontal="center"/>
    </xf>
    <xf numFmtId="171" fontId="24" fillId="2" borderId="0" xfId="20" applyFont="1" applyFill="1" applyAlignment="1">
      <alignment horizontal="center" vertical="center" wrapText="1"/>
    </xf>
    <xf numFmtId="177" fontId="24" fillId="2" borderId="0" xfId="5" applyNumberFormat="1" applyFont="1" applyFill="1" applyAlignment="1">
      <alignment vertical="center"/>
    </xf>
    <xf numFmtId="179" fontId="24" fillId="2" borderId="0" xfId="4" applyNumberFormat="1" applyFont="1" applyFill="1" applyAlignment="1">
      <alignment horizontal="center" vertical="center"/>
    </xf>
    <xf numFmtId="183" fontId="24" fillId="2" borderId="0" xfId="7" applyNumberFormat="1" applyFont="1" applyFill="1" applyAlignment="1">
      <alignment horizontal="center"/>
    </xf>
    <xf numFmtId="44" fontId="24" fillId="2" borderId="0" xfId="14" applyNumberFormat="1" applyFont="1" applyFill="1" applyAlignment="1">
      <alignment horizontal="center"/>
    </xf>
    <xf numFmtId="1" fontId="43" fillId="2" borderId="0" xfId="2" applyNumberFormat="1" applyFont="1" applyFill="1" applyAlignment="1">
      <alignment horizontal="center"/>
    </xf>
    <xf numFmtId="10" fontId="24" fillId="2" borderId="0" xfId="10" applyNumberFormat="1" applyFont="1" applyFill="1" applyAlignment="1">
      <alignment horizontal="center"/>
    </xf>
    <xf numFmtId="9" fontId="43" fillId="2" borderId="0" xfId="6" applyFont="1" applyFill="1" applyAlignment="1">
      <alignment horizontal="center" wrapText="1"/>
    </xf>
    <xf numFmtId="176" fontId="24" fillId="2" borderId="0" xfId="5" applyFont="1" applyFill="1" applyAlignment="1">
      <alignment vertical="center" wrapText="1"/>
    </xf>
    <xf numFmtId="9" fontId="24" fillId="2" borderId="0" xfId="19" applyNumberFormat="1" applyFont="1" applyFill="1" applyAlignment="1">
      <alignment horizontal="center" vertical="center" wrapText="1"/>
    </xf>
    <xf numFmtId="0" fontId="24" fillId="2" borderId="0" xfId="2" applyFont="1" applyFill="1"/>
    <xf numFmtId="0" fontId="24" fillId="2" borderId="0" xfId="19" applyFont="1" applyFill="1" applyAlignment="1">
      <alignment horizontal="center" vertical="center" wrapText="1"/>
    </xf>
    <xf numFmtId="1" fontId="43" fillId="2" borderId="0" xfId="4" applyNumberFormat="1" applyFont="1" applyFill="1" applyAlignment="1">
      <alignment horizontal="center" vertical="center"/>
    </xf>
    <xf numFmtId="176" fontId="43" fillId="2" borderId="0" xfId="5" applyFont="1" applyFill="1" applyAlignment="1">
      <alignment horizontal="center" vertical="center"/>
    </xf>
    <xf numFmtId="184" fontId="24" fillId="2" borderId="0" xfId="2" applyNumberFormat="1" applyFont="1" applyFill="1" applyAlignment="1">
      <alignment horizontal="center" vertical="center"/>
    </xf>
    <xf numFmtId="184" fontId="24" fillId="2" borderId="0" xfId="2" applyNumberFormat="1" applyFont="1" applyFill="1" applyAlignment="1">
      <alignment horizontal="right" vertical="center"/>
    </xf>
    <xf numFmtId="0" fontId="48" fillId="0" borderId="0" xfId="2" applyFont="1"/>
    <xf numFmtId="0" fontId="48" fillId="0" borderId="0" xfId="2" applyFont="1" applyAlignment="1">
      <alignment wrapText="1"/>
    </xf>
    <xf numFmtId="0" fontId="45" fillId="0" borderId="2" xfId="2" applyFont="1" applyBorder="1" applyAlignment="1">
      <alignment horizontal="left" vertical="center" wrapText="1"/>
    </xf>
    <xf numFmtId="0" fontId="45" fillId="0" borderId="5" xfId="2" applyFont="1" applyBorder="1" applyAlignment="1">
      <alignment horizontal="left" vertical="center" wrapText="1"/>
    </xf>
    <xf numFmtId="0" fontId="45" fillId="0" borderId="6" xfId="2" applyFont="1" applyBorder="1" applyAlignment="1">
      <alignment horizontal="left" vertical="center" wrapText="1"/>
    </xf>
    <xf numFmtId="0" fontId="44" fillId="0" borderId="0" xfId="0" applyFont="1" applyAlignment="1">
      <alignment wrapText="1"/>
    </xf>
    <xf numFmtId="176" fontId="47" fillId="0" borderId="0" xfId="5" applyFont="1"/>
    <xf numFmtId="171" fontId="47" fillId="0" borderId="4" xfId="5" applyNumberFormat="1" applyFont="1" applyFill="1" applyBorder="1" applyAlignment="1">
      <alignment horizontal="center"/>
    </xf>
    <xf numFmtId="0" fontId="47" fillId="0" borderId="0" xfId="2" applyFont="1" applyAlignment="1">
      <alignment horizontal="left" vertical="top" wrapText="1"/>
    </xf>
    <xf numFmtId="191" fontId="47" fillId="0" borderId="1" xfId="79" applyNumberFormat="1" applyFont="1" applyBorder="1" applyAlignment="1">
      <alignment wrapText="1"/>
    </xf>
    <xf numFmtId="176" fontId="47" fillId="0" borderId="0" xfId="5" applyFont="1" applyAlignment="1">
      <alignment wrapText="1"/>
    </xf>
    <xf numFmtId="0" fontId="48" fillId="0" borderId="0" xfId="2" applyFont="1" applyAlignment="1">
      <alignment vertical="center"/>
    </xf>
    <xf numFmtId="0" fontId="49" fillId="0" borderId="0" xfId="2" applyFont="1" applyAlignment="1">
      <alignment vertical="center"/>
    </xf>
    <xf numFmtId="176" fontId="47" fillId="0" borderId="32" xfId="7" applyNumberFormat="1" applyFont="1" applyFill="1" applyBorder="1" applyAlignment="1">
      <alignment horizontal="center"/>
    </xf>
    <xf numFmtId="4" fontId="47" fillId="0" borderId="4" xfId="2" applyNumberFormat="1" applyFont="1" applyBorder="1" applyAlignment="1">
      <alignment horizontal="right"/>
    </xf>
    <xf numFmtId="9" fontId="47" fillId="0" borderId="4" xfId="636" applyFont="1" applyFill="1" applyBorder="1" applyAlignment="1">
      <alignment horizontal="center"/>
    </xf>
    <xf numFmtId="0" fontId="47" fillId="0" borderId="4" xfId="5" applyNumberFormat="1" applyFont="1" applyFill="1" applyBorder="1" applyAlignment="1">
      <alignment horizontal="center"/>
    </xf>
    <xf numFmtId="14" fontId="47" fillId="0" borderId="4" xfId="5" applyNumberFormat="1" applyFont="1" applyFill="1" applyBorder="1" applyAlignment="1">
      <alignment horizontal="center" wrapText="1"/>
    </xf>
    <xf numFmtId="0" fontId="47" fillId="0" borderId="0" xfId="4" applyFont="1" applyAlignment="1">
      <alignment horizontal="center"/>
    </xf>
    <xf numFmtId="0" fontId="47" fillId="0" borderId="0" xfId="2" applyFont="1" applyAlignment="1">
      <alignment horizontal="center" vertical="center"/>
    </xf>
    <xf numFmtId="0" fontId="47" fillId="0" borderId="0" xfId="2" applyFont="1" applyAlignment="1">
      <alignment horizontal="center"/>
    </xf>
    <xf numFmtId="171" fontId="47" fillId="0" borderId="0" xfId="5" applyNumberFormat="1" applyFont="1" applyFill="1" applyBorder="1" applyAlignment="1">
      <alignment horizontal="center"/>
    </xf>
    <xf numFmtId="14" fontId="47" fillId="0" borderId="0" xfId="2" applyNumberFormat="1" applyFont="1" applyAlignment="1">
      <alignment horizontal="center"/>
    </xf>
    <xf numFmtId="172" fontId="47" fillId="0" borderId="0" xfId="2" applyNumberFormat="1" applyFont="1" applyAlignment="1">
      <alignment horizontal="center"/>
    </xf>
    <xf numFmtId="176" fontId="47" fillId="2" borderId="0" xfId="7" applyNumberFormat="1" applyFont="1" applyFill="1" applyBorder="1" applyAlignment="1">
      <alignment horizontal="center"/>
    </xf>
    <xf numFmtId="176" fontId="47" fillId="0" borderId="0" xfId="7" applyNumberFormat="1" applyFont="1" applyFill="1" applyBorder="1" applyAlignment="1">
      <alignment horizontal="center"/>
    </xf>
    <xf numFmtId="0" fontId="47" fillId="0" borderId="0" xfId="2" applyFont="1" applyAlignment="1">
      <alignment vertical="center"/>
    </xf>
    <xf numFmtId="0" fontId="47" fillId="0" borderId="4" xfId="2" applyFont="1" applyBorder="1" applyAlignment="1">
      <alignment horizontal="center" vertical="center"/>
    </xf>
    <xf numFmtId="172" fontId="47" fillId="0" borderId="4" xfId="2" applyNumberFormat="1" applyFont="1" applyBorder="1" applyAlignment="1">
      <alignment horizontal="center"/>
    </xf>
    <xf numFmtId="176" fontId="47" fillId="2" borderId="4" xfId="7" applyNumberFormat="1" applyFont="1" applyFill="1" applyBorder="1" applyAlignment="1">
      <alignment horizontal="center"/>
    </xf>
    <xf numFmtId="14" fontId="47" fillId="0" borderId="4" xfId="7" applyNumberFormat="1" applyFont="1" applyFill="1" applyBorder="1" applyAlignment="1">
      <alignment horizontal="center"/>
    </xf>
    <xf numFmtId="171" fontId="47" fillId="0" borderId="4" xfId="4" applyNumberFormat="1" applyFont="1" applyBorder="1" applyAlignment="1">
      <alignment horizontal="left"/>
    </xf>
    <xf numFmtId="43" fontId="47" fillId="0" borderId="0" xfId="4" applyNumberFormat="1" applyFont="1" applyAlignment="1">
      <alignment horizontal="left"/>
    </xf>
    <xf numFmtId="0" fontId="47" fillId="0" borderId="0" xfId="4" applyFont="1" applyAlignment="1">
      <alignment horizontal="left" wrapText="1"/>
    </xf>
    <xf numFmtId="0" fontId="53" fillId="0" borderId="4" xfId="0" applyFont="1" applyBorder="1" applyAlignment="1">
      <alignment horizontal="center" vertical="center" wrapText="1"/>
    </xf>
    <xf numFmtId="9" fontId="54" fillId="0" borderId="4" xfId="0" applyNumberFormat="1" applyFont="1" applyBorder="1" applyAlignment="1">
      <alignment horizontal="center" vertical="center" wrapText="1"/>
    </xf>
    <xf numFmtId="171" fontId="54" fillId="0" borderId="4" xfId="142" applyFont="1" applyFill="1" applyBorder="1" applyAlignment="1">
      <alignment horizontal="right" vertical="center" wrapText="1"/>
    </xf>
    <xf numFmtId="43" fontId="48" fillId="0" borderId="4" xfId="4" applyNumberFormat="1" applyFont="1" applyBorder="1" applyAlignment="1">
      <alignment horizontal="left"/>
    </xf>
    <xf numFmtId="0" fontId="48" fillId="0" borderId="0" xfId="2" applyFont="1" applyAlignment="1">
      <alignment horizontal="left" wrapText="1"/>
    </xf>
    <xf numFmtId="0" fontId="44" fillId="0" borderId="0" xfId="0" applyFont="1"/>
    <xf numFmtId="0" fontId="47" fillId="0" borderId="0" xfId="2" applyFont="1" applyAlignment="1">
      <alignment vertical="top"/>
    </xf>
    <xf numFmtId="0" fontId="47" fillId="0" borderId="0" xfId="2" applyFont="1" applyAlignment="1">
      <alignment vertical="top" wrapText="1"/>
    </xf>
    <xf numFmtId="0" fontId="50" fillId="0" borderId="0" xfId="2" applyFont="1" applyAlignment="1">
      <alignment wrapText="1"/>
    </xf>
    <xf numFmtId="0" fontId="47" fillId="0" borderId="0" xfId="2" applyFont="1" applyAlignment="1">
      <alignment vertical="center" wrapText="1"/>
    </xf>
    <xf numFmtId="0" fontId="47" fillId="0" borderId="0" xfId="2" applyFont="1" applyAlignment="1">
      <alignment wrapText="1"/>
    </xf>
    <xf numFmtId="0" fontId="47" fillId="0" borderId="0" xfId="4" applyFont="1"/>
    <xf numFmtId="0" fontId="48" fillId="0" borderId="0" xfId="2" applyFont="1" applyAlignment="1">
      <alignment horizontal="left"/>
    </xf>
    <xf numFmtId="0" fontId="7" fillId="2" borderId="0" xfId="2" applyFont="1" applyFill="1" applyAlignment="1">
      <alignment vertical="center" wrapText="1"/>
    </xf>
    <xf numFmtId="176" fontId="24" fillId="2" borderId="0" xfId="5" applyFont="1" applyFill="1" applyAlignment="1"/>
    <xf numFmtId="0" fontId="55" fillId="0" borderId="0" xfId="0" applyFont="1" applyAlignment="1">
      <alignment horizontal="center" vertical="center"/>
    </xf>
    <xf numFmtId="0" fontId="56" fillId="0" borderId="0" xfId="0" applyFont="1" applyAlignment="1">
      <alignment horizontal="justify" vertical="center"/>
    </xf>
    <xf numFmtId="0" fontId="55" fillId="0" borderId="0" xfId="0" applyFont="1" applyAlignment="1">
      <alignment horizontal="left" vertical="center"/>
    </xf>
    <xf numFmtId="0" fontId="55" fillId="0" borderId="0" xfId="0" applyFont="1" applyAlignment="1">
      <alignment vertical="center"/>
    </xf>
    <xf numFmtId="0" fontId="55" fillId="0" borderId="0" xfId="0" applyFont="1" applyAlignment="1">
      <alignment horizontal="justify" vertical="center"/>
    </xf>
    <xf numFmtId="0" fontId="56" fillId="0" borderId="0" xfId="0" applyFont="1" applyAlignment="1">
      <alignment vertical="center"/>
    </xf>
    <xf numFmtId="0" fontId="55" fillId="0" borderId="34" xfId="0" applyFont="1" applyBorder="1" applyAlignment="1">
      <alignment horizontal="center" vertical="center" wrapText="1"/>
    </xf>
    <xf numFmtId="0" fontId="55" fillId="0" borderId="1" xfId="0" applyFont="1" applyBorder="1" applyAlignment="1">
      <alignment horizontal="center" vertical="center" wrapText="1"/>
    </xf>
    <xf numFmtId="0" fontId="56" fillId="0" borderId="35" xfId="0" applyFont="1" applyBorder="1" applyAlignment="1">
      <alignment horizontal="center" vertical="center" wrapText="1"/>
    </xf>
    <xf numFmtId="0" fontId="56" fillId="0" borderId="31" xfId="0" applyFont="1" applyBorder="1" applyAlignment="1">
      <alignment horizontal="center" vertical="center" wrapText="1"/>
    </xf>
    <xf numFmtId="0" fontId="41" fillId="0" borderId="0" xfId="0" applyFont="1" applyAlignment="1">
      <alignment horizontal="justify" vertical="center"/>
    </xf>
    <xf numFmtId="0" fontId="41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58" fillId="24" borderId="36" xfId="0" applyFont="1" applyFill="1" applyBorder="1" applyAlignment="1">
      <alignment horizontal="center" vertical="center" wrapText="1"/>
    </xf>
    <xf numFmtId="0" fontId="58" fillId="24" borderId="37" xfId="0" applyFont="1" applyFill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0" fontId="59" fillId="0" borderId="0" xfId="0" applyFont="1"/>
    <xf numFmtId="0" fontId="60" fillId="0" borderId="0" xfId="0" applyFont="1"/>
    <xf numFmtId="0" fontId="7" fillId="2" borderId="0" xfId="11" applyFont="1" applyFill="1" applyAlignment="1">
      <alignment horizontal="center" vertical="center" wrapText="1"/>
    </xf>
    <xf numFmtId="0" fontId="45" fillId="0" borderId="27" xfId="2" applyFont="1" applyBorder="1" applyAlignment="1">
      <alignment horizontal="center" vertical="center" wrapText="1"/>
    </xf>
    <xf numFmtId="0" fontId="45" fillId="0" borderId="28" xfId="2" applyFont="1" applyBorder="1" applyAlignment="1">
      <alignment horizontal="center" vertical="center" wrapText="1"/>
    </xf>
    <xf numFmtId="49" fontId="45" fillId="0" borderId="28" xfId="2" applyNumberFormat="1" applyFont="1" applyBorder="1" applyAlignment="1">
      <alignment horizontal="center" vertical="center" wrapText="1"/>
    </xf>
    <xf numFmtId="0" fontId="47" fillId="0" borderId="0" xfId="2" applyFont="1" applyAlignment="1">
      <alignment horizontal="left" vertical="top" wrapText="1"/>
    </xf>
    <xf numFmtId="0" fontId="51" fillId="0" borderId="0" xfId="0" applyFont="1" applyAlignment="1">
      <alignment horizontal="center" wrapText="1"/>
    </xf>
    <xf numFmtId="0" fontId="47" fillId="0" borderId="0" xfId="4" applyFont="1" applyAlignment="1">
      <alignment horizontal="left" wrapText="1"/>
    </xf>
    <xf numFmtId="0" fontId="48" fillId="23" borderId="12" xfId="2" applyFont="1" applyFill="1" applyBorder="1" applyAlignment="1">
      <alignment horizontal="center" vertical="center" wrapText="1"/>
    </xf>
    <xf numFmtId="0" fontId="48" fillId="23" borderId="13" xfId="2" applyFont="1" applyFill="1" applyBorder="1" applyAlignment="1">
      <alignment horizontal="center" vertical="center" wrapText="1"/>
    </xf>
    <xf numFmtId="0" fontId="45" fillId="0" borderId="29" xfId="2" applyFont="1" applyBorder="1" applyAlignment="1">
      <alignment horizontal="center" vertical="center" wrapText="1"/>
    </xf>
    <xf numFmtId="0" fontId="45" fillId="0" borderId="30" xfId="2" applyFont="1" applyBorder="1" applyAlignment="1">
      <alignment horizontal="center" vertical="center" wrapText="1"/>
    </xf>
    <xf numFmtId="0" fontId="48" fillId="23" borderId="7" xfId="4" applyFont="1" applyFill="1" applyBorder="1" applyAlignment="1">
      <alignment horizontal="center" vertical="center" wrapText="1"/>
    </xf>
    <xf numFmtId="0" fontId="48" fillId="23" borderId="8" xfId="4" applyFont="1" applyFill="1" applyBorder="1" applyAlignment="1">
      <alignment horizontal="center" vertical="center" wrapText="1"/>
    </xf>
    <xf numFmtId="0" fontId="48" fillId="23" borderId="9" xfId="4" applyFont="1" applyFill="1" applyBorder="1" applyAlignment="1">
      <alignment horizontal="center" vertical="center" wrapText="1"/>
    </xf>
    <xf numFmtId="0" fontId="48" fillId="23" borderId="10" xfId="4" applyFont="1" applyFill="1" applyBorder="1" applyAlignment="1">
      <alignment horizontal="center" vertical="center" wrapText="1"/>
    </xf>
    <xf numFmtId="0" fontId="45" fillId="0" borderId="3" xfId="67" applyFont="1" applyBorder="1" applyAlignment="1">
      <alignment horizontal="center" vertical="center"/>
    </xf>
    <xf numFmtId="0" fontId="45" fillId="0" borderId="4" xfId="67" applyFont="1" applyBorder="1" applyAlignment="1">
      <alignment horizontal="center" vertical="center"/>
    </xf>
    <xf numFmtId="0" fontId="45" fillId="0" borderId="4" xfId="2" applyFont="1" applyBorder="1" applyAlignment="1">
      <alignment horizontal="center" vertical="center" wrapText="1"/>
    </xf>
    <xf numFmtId="0" fontId="52" fillId="2" borderId="0" xfId="0" applyFont="1" applyFill="1" applyAlignment="1">
      <alignment horizontal="justify" vertical="center" wrapText="1"/>
    </xf>
    <xf numFmtId="0" fontId="47" fillId="0" borderId="0" xfId="4" applyFont="1" applyAlignment="1">
      <alignment horizontal="center"/>
    </xf>
    <xf numFmtId="0" fontId="7" fillId="2" borderId="0" xfId="11" applyFont="1" applyFill="1" applyAlignment="1">
      <alignment horizontal="right" vertical="center"/>
    </xf>
    <xf numFmtId="0" fontId="7" fillId="2" borderId="0" xfId="2" applyFont="1" applyFill="1" applyAlignment="1">
      <alignment horizontal="center" vertical="center" wrapText="1"/>
    </xf>
    <xf numFmtId="171" fontId="7" fillId="2" borderId="0" xfId="12" applyFont="1" applyFill="1" applyAlignment="1">
      <alignment horizontal="center" vertical="center" wrapText="1"/>
    </xf>
    <xf numFmtId="0" fontId="7" fillId="2" borderId="0" xfId="2" applyFont="1" applyFill="1" applyAlignment="1">
      <alignment horizontal="right" vertical="center"/>
    </xf>
    <xf numFmtId="0" fontId="42" fillId="2" borderId="0" xfId="4" applyFont="1" applyFill="1" applyAlignment="1">
      <alignment horizontal="right"/>
    </xf>
    <xf numFmtId="171" fontId="7" fillId="2" borderId="0" xfId="7" applyFont="1" applyFill="1" applyAlignment="1">
      <alignment horizontal="center" vertical="center" wrapText="1"/>
    </xf>
    <xf numFmtId="0" fontId="7" fillId="2" borderId="0" xfId="15" applyFont="1" applyFill="1" applyAlignment="1">
      <alignment horizontal="center" vertical="center" wrapText="1"/>
    </xf>
    <xf numFmtId="0" fontId="7" fillId="2" borderId="0" xfId="15" applyFont="1" applyFill="1" applyAlignment="1">
      <alignment horizontal="right" vertical="center"/>
    </xf>
    <xf numFmtId="176" fontId="7" fillId="2" borderId="0" xfId="5" applyFont="1" applyFill="1" applyAlignment="1">
      <alignment horizontal="center" vertical="center" wrapText="1"/>
    </xf>
    <xf numFmtId="9" fontId="7" fillId="2" borderId="0" xfId="6" applyFont="1" applyFill="1" applyAlignment="1">
      <alignment horizontal="center" vertical="center" wrapText="1"/>
    </xf>
    <xf numFmtId="173" fontId="7" fillId="2" borderId="0" xfId="14" applyNumberFormat="1" applyFont="1" applyFill="1" applyAlignment="1">
      <alignment horizontal="center" vertical="center" wrapText="1"/>
    </xf>
    <xf numFmtId="14" fontId="7" fillId="2" borderId="0" xfId="6" applyNumberFormat="1" applyFont="1" applyFill="1" applyAlignment="1">
      <alignment horizontal="center" vertical="center" wrapText="1"/>
    </xf>
    <xf numFmtId="0" fontId="24" fillId="2" borderId="0" xfId="2" applyFont="1" applyFill="1" applyAlignment="1">
      <alignment horizontal="center" vertical="center" wrapText="1"/>
    </xf>
    <xf numFmtId="171" fontId="7" fillId="2" borderId="0" xfId="7" applyFont="1" applyFill="1" applyAlignment="1">
      <alignment horizontal="center" vertical="center"/>
    </xf>
    <xf numFmtId="171" fontId="24" fillId="2" borderId="0" xfId="7" applyFont="1" applyFill="1" applyAlignment="1">
      <alignment horizontal="center" vertical="center"/>
    </xf>
    <xf numFmtId="0" fontId="52" fillId="2" borderId="0" xfId="0" applyFont="1" applyFill="1" applyAlignment="1">
      <alignment horizontal="left" vertical="center" wrapText="1"/>
    </xf>
    <xf numFmtId="0" fontId="24" fillId="2" borderId="0" xfId="2" applyFont="1" applyFill="1" applyAlignment="1">
      <alignment horizontal="right" vertical="center"/>
    </xf>
    <xf numFmtId="0" fontId="2" fillId="0" borderId="0" xfId="4" applyFont="1" applyAlignment="1">
      <alignment horizontal="left" vertical="center" wrapText="1"/>
    </xf>
    <xf numFmtId="0" fontId="2" fillId="0" borderId="0" xfId="4" applyFont="1" applyAlignment="1">
      <alignment horizontal="left" vertical="center"/>
    </xf>
    <xf numFmtId="0" fontId="15" fillId="0" borderId="0" xfId="4" applyFont="1" applyAlignment="1">
      <alignment horizontal="center" vertical="center"/>
    </xf>
    <xf numFmtId="0" fontId="2" fillId="0" borderId="0" xfId="4" applyFont="1" applyAlignment="1">
      <alignment horizontal="left" wrapText="1"/>
    </xf>
    <xf numFmtId="0" fontId="15" fillId="2" borderId="0" xfId="2" applyFont="1" applyFill="1" applyAlignment="1">
      <alignment horizontal="center" vertical="center" wrapText="1"/>
    </xf>
    <xf numFmtId="0" fontId="15" fillId="2" borderId="0" xfId="2" applyFont="1" applyFill="1" applyAlignment="1">
      <alignment horizontal="right" vertical="center"/>
    </xf>
    <xf numFmtId="0" fontId="15" fillId="2" borderId="0" xfId="11" applyFont="1" applyFill="1" applyAlignment="1">
      <alignment horizontal="center" vertical="center" wrapText="1"/>
    </xf>
    <xf numFmtId="0" fontId="24" fillId="0" borderId="0" xfId="4" applyFont="1" applyAlignment="1">
      <alignment horizontal="center"/>
    </xf>
    <xf numFmtId="0" fontId="46" fillId="23" borderId="4" xfId="4" applyFont="1" applyFill="1" applyBorder="1" applyAlignment="1">
      <alignment horizontal="center" vertical="center" wrapText="1"/>
    </xf>
    <xf numFmtId="0" fontId="46" fillId="23" borderId="4" xfId="2" applyFont="1" applyFill="1" applyBorder="1" applyAlignment="1">
      <alignment horizontal="center" vertical="center" wrapText="1"/>
    </xf>
    <xf numFmtId="0" fontId="47" fillId="0" borderId="4" xfId="4" applyFont="1" applyBorder="1" applyAlignment="1">
      <alignment horizontal="left" vertical="center"/>
    </xf>
    <xf numFmtId="0" fontId="47" fillId="0" borderId="4" xfId="4" applyFont="1" applyBorder="1" applyAlignment="1">
      <alignment horizontal="left" vertical="center" wrapText="1"/>
    </xf>
    <xf numFmtId="0" fontId="15" fillId="2" borderId="0" xfId="11" applyFont="1" applyFill="1" applyAlignment="1">
      <alignment horizontal="right" vertical="center"/>
    </xf>
    <xf numFmtId="0" fontId="41" fillId="2" borderId="0" xfId="4" applyFont="1" applyFill="1" applyAlignment="1">
      <alignment horizontal="right"/>
    </xf>
    <xf numFmtId="0" fontId="21" fillId="2" borderId="0" xfId="2" applyFont="1" applyFill="1" applyAlignment="1">
      <alignment horizontal="right" vertical="center"/>
    </xf>
    <xf numFmtId="0" fontId="6" fillId="2" borderId="0" xfId="2" applyFont="1" applyFill="1" applyAlignment="1">
      <alignment horizontal="center" vertical="center" wrapText="1"/>
    </xf>
    <xf numFmtId="0" fontId="6" fillId="2" borderId="0" xfId="2" applyFont="1" applyFill="1" applyAlignment="1">
      <alignment horizontal="right" vertical="center"/>
    </xf>
    <xf numFmtId="0" fontId="12" fillId="2" borderId="0" xfId="2" applyFont="1" applyFill="1" applyAlignment="1">
      <alignment horizontal="right" vertical="center"/>
    </xf>
    <xf numFmtId="0" fontId="6" fillId="2" borderId="0" xfId="15" applyFont="1" applyFill="1" applyAlignment="1">
      <alignment horizontal="center" vertical="center" wrapText="1"/>
    </xf>
    <xf numFmtId="0" fontId="6" fillId="2" borderId="0" xfId="15" applyFont="1" applyFill="1" applyAlignment="1">
      <alignment horizontal="right" vertical="center"/>
    </xf>
    <xf numFmtId="9" fontId="6" fillId="2" borderId="0" xfId="6" applyFont="1" applyFill="1" applyAlignment="1">
      <alignment horizontal="center" vertical="center" wrapText="1"/>
    </xf>
    <xf numFmtId="0" fontId="6" fillId="2" borderId="0" xfId="4" applyFont="1" applyFill="1" applyAlignment="1">
      <alignment horizontal="center" vertical="center" wrapText="1"/>
    </xf>
    <xf numFmtId="173" fontId="6" fillId="2" borderId="0" xfId="14" applyNumberFormat="1" applyFont="1" applyFill="1" applyAlignment="1">
      <alignment horizontal="center" vertical="center" wrapText="1"/>
    </xf>
    <xf numFmtId="0" fontId="5" fillId="2" borderId="0" xfId="2" applyFont="1" applyFill="1" applyAlignment="1">
      <alignment horizontal="center" vertical="center" wrapText="1"/>
    </xf>
    <xf numFmtId="0" fontId="5" fillId="2" borderId="0" xfId="2" applyFont="1" applyFill="1" applyAlignment="1">
      <alignment horizontal="right" vertical="center"/>
    </xf>
    <xf numFmtId="171" fontId="11" fillId="2" borderId="0" xfId="7" applyFont="1" applyFill="1" applyAlignment="1">
      <alignment horizontal="center" vertical="center"/>
    </xf>
    <xf numFmtId="0" fontId="13" fillId="2" borderId="0" xfId="4" applyFont="1" applyFill="1" applyAlignment="1">
      <alignment horizontal="right"/>
    </xf>
    <xf numFmtId="176" fontId="21" fillId="0" borderId="4" xfId="5" applyFont="1" applyFill="1" applyBorder="1" applyAlignment="1">
      <alignment horizontal="center" vertical="center" wrapText="1"/>
    </xf>
    <xf numFmtId="0" fontId="47" fillId="0" borderId="0" xfId="2" applyFont="1" applyAlignment="1">
      <alignment horizontal="center" vertical="top" wrapText="1"/>
    </xf>
    <xf numFmtId="0" fontId="21" fillId="0" borderId="4" xfId="2" applyFont="1" applyBorder="1" applyAlignment="1">
      <alignment horizontal="center" vertical="center" wrapText="1"/>
    </xf>
    <xf numFmtId="0" fontId="7" fillId="0" borderId="0" xfId="67" applyFont="1" applyAlignment="1">
      <alignment horizontal="center"/>
    </xf>
    <xf numFmtId="0" fontId="52" fillId="2" borderId="0" xfId="0" applyFont="1" applyFill="1" applyAlignment="1">
      <alignment horizontal="justify" wrapText="1"/>
    </xf>
    <xf numFmtId="0" fontId="47" fillId="0" borderId="0" xfId="2" applyFont="1" applyAlignment="1">
      <alignment horizontal="left" vertical="center" wrapText="1"/>
    </xf>
    <xf numFmtId="176" fontId="49" fillId="0" borderId="8" xfId="5" applyFont="1" applyFill="1" applyBorder="1" applyAlignment="1">
      <alignment horizontal="center" vertical="center" wrapText="1"/>
    </xf>
    <xf numFmtId="176" fontId="49" fillId="0" borderId="31" xfId="5" applyFont="1" applyFill="1" applyBorder="1" applyAlignment="1">
      <alignment horizontal="center" vertical="center" wrapText="1"/>
    </xf>
    <xf numFmtId="0" fontId="21" fillId="0" borderId="33" xfId="2" applyFont="1" applyBorder="1" applyAlignment="1">
      <alignment horizontal="center" vertical="center" wrapText="1"/>
    </xf>
    <xf numFmtId="0" fontId="21" fillId="0" borderId="11" xfId="2" applyFont="1" applyBorder="1" applyAlignment="1">
      <alignment horizontal="center" vertical="center" wrapText="1"/>
    </xf>
    <xf numFmtId="0" fontId="55" fillId="0" borderId="0" xfId="0" applyFont="1" applyAlignment="1">
      <alignment horizontal="center" vertical="center"/>
    </xf>
  </cellXfs>
  <cellStyles count="637">
    <cellStyle name="Buena 2" xfId="200" xr:uid="{00000000-0005-0000-0000-000000000000}"/>
    <cellStyle name="Cálculo 2" xfId="201" xr:uid="{00000000-0005-0000-0000-000001000000}"/>
    <cellStyle name="Cálculo 2 2" xfId="247" xr:uid="{00000000-0005-0000-0000-000002000000}"/>
    <cellStyle name="Cálculo 2 2 2" xfId="277" xr:uid="{00000000-0005-0000-0000-000003000000}"/>
    <cellStyle name="Cálculo 2 2 2 2" xfId="473" xr:uid="{00000000-0005-0000-0000-000004000000}"/>
    <cellStyle name="Cálculo 2 2 2 2 2" xfId="563" xr:uid="{00000000-0005-0000-0000-000005000000}"/>
    <cellStyle name="Cálculo 2 2 2 3" xfId="373" xr:uid="{00000000-0005-0000-0000-000006000000}"/>
    <cellStyle name="Cálculo 2 2 2 3 2" xfId="609" xr:uid="{00000000-0005-0000-0000-000007000000}"/>
    <cellStyle name="Cálculo 2 2 2 4" xfId="518" xr:uid="{00000000-0005-0000-0000-000008000000}"/>
    <cellStyle name="Cálculo 2 2 3" xfId="256" xr:uid="{00000000-0005-0000-0000-000009000000}"/>
    <cellStyle name="Cálculo 2 2 3 2" xfId="456" xr:uid="{00000000-0005-0000-0000-00000A000000}"/>
    <cellStyle name="Cálculo 2 2 3 2 2" xfId="546" xr:uid="{00000000-0005-0000-0000-00000B000000}"/>
    <cellStyle name="Cálculo 2 2 3 3" xfId="354" xr:uid="{00000000-0005-0000-0000-00000C000000}"/>
    <cellStyle name="Cálculo 2 2 3 3 2" xfId="595" xr:uid="{00000000-0005-0000-0000-00000D000000}"/>
    <cellStyle name="Cálculo 2 2 3 4" xfId="501" xr:uid="{00000000-0005-0000-0000-00000E000000}"/>
    <cellStyle name="Cálculo 2 2 4" xfId="448" xr:uid="{00000000-0005-0000-0000-00000F000000}"/>
    <cellStyle name="Cálculo 2 2 4 2" xfId="538" xr:uid="{00000000-0005-0000-0000-000010000000}"/>
    <cellStyle name="Cálculo 2 2 5" xfId="346" xr:uid="{00000000-0005-0000-0000-000011000000}"/>
    <cellStyle name="Cálculo 2 2 5 2" xfId="589" xr:uid="{00000000-0005-0000-0000-000012000000}"/>
    <cellStyle name="Cálculo 2 2 6" xfId="493" xr:uid="{00000000-0005-0000-0000-000013000000}"/>
    <cellStyle name="Cálculo 2 3" xfId="249" xr:uid="{00000000-0005-0000-0000-000014000000}"/>
    <cellStyle name="Cálculo 2 3 2" xfId="279" xr:uid="{00000000-0005-0000-0000-000015000000}"/>
    <cellStyle name="Cálculo 2 3 2 2" xfId="475" xr:uid="{00000000-0005-0000-0000-000016000000}"/>
    <cellStyle name="Cálculo 2 3 2 2 2" xfId="565" xr:uid="{00000000-0005-0000-0000-000017000000}"/>
    <cellStyle name="Cálculo 2 3 2 3" xfId="375" xr:uid="{00000000-0005-0000-0000-000018000000}"/>
    <cellStyle name="Cálculo 2 3 2 3 2" xfId="611" xr:uid="{00000000-0005-0000-0000-000019000000}"/>
    <cellStyle name="Cálculo 2 3 2 4" xfId="520" xr:uid="{00000000-0005-0000-0000-00001A000000}"/>
    <cellStyle name="Cálculo 2 3 3" xfId="261" xr:uid="{00000000-0005-0000-0000-00001B000000}"/>
    <cellStyle name="Cálculo 2 3 3 2" xfId="460" xr:uid="{00000000-0005-0000-0000-00001C000000}"/>
    <cellStyle name="Cálculo 2 3 3 2 2" xfId="550" xr:uid="{00000000-0005-0000-0000-00001D000000}"/>
    <cellStyle name="Cálculo 2 3 3 3" xfId="359" xr:uid="{00000000-0005-0000-0000-00001E000000}"/>
    <cellStyle name="Cálculo 2 3 3 3 2" xfId="599" xr:uid="{00000000-0005-0000-0000-00001F000000}"/>
    <cellStyle name="Cálculo 2 3 3 4" xfId="505" xr:uid="{00000000-0005-0000-0000-000020000000}"/>
    <cellStyle name="Cálculo 2 3 4" xfId="450" xr:uid="{00000000-0005-0000-0000-000021000000}"/>
    <cellStyle name="Cálculo 2 3 4 2" xfId="540" xr:uid="{00000000-0005-0000-0000-000022000000}"/>
    <cellStyle name="Cálculo 2 3 5" xfId="348" xr:uid="{00000000-0005-0000-0000-000023000000}"/>
    <cellStyle name="Cálculo 2 3 5 2" xfId="591" xr:uid="{00000000-0005-0000-0000-000024000000}"/>
    <cellStyle name="Cálculo 2 3 6" xfId="495" xr:uid="{00000000-0005-0000-0000-000025000000}"/>
    <cellStyle name="Cálculo 2 4" xfId="263" xr:uid="{00000000-0005-0000-0000-000026000000}"/>
    <cellStyle name="Cálculo 2 4 2" xfId="462" xr:uid="{00000000-0005-0000-0000-000027000000}"/>
    <cellStyle name="Cálculo 2 4 2 2" xfId="552" xr:uid="{00000000-0005-0000-0000-000028000000}"/>
    <cellStyle name="Cálculo 2 4 3" xfId="361" xr:uid="{00000000-0005-0000-0000-000029000000}"/>
    <cellStyle name="Cálculo 2 4 3 2" xfId="600" xr:uid="{00000000-0005-0000-0000-00002A000000}"/>
    <cellStyle name="Cálculo 2 4 4" xfId="507" xr:uid="{00000000-0005-0000-0000-00002B000000}"/>
    <cellStyle name="Cálculo 2 5" xfId="259" xr:uid="{00000000-0005-0000-0000-00002C000000}"/>
    <cellStyle name="Cálculo 2 5 2" xfId="458" xr:uid="{00000000-0005-0000-0000-00002D000000}"/>
    <cellStyle name="Cálculo 2 5 2 2" xfId="548" xr:uid="{00000000-0005-0000-0000-00002E000000}"/>
    <cellStyle name="Cálculo 2 5 3" xfId="357" xr:uid="{00000000-0005-0000-0000-00002F000000}"/>
    <cellStyle name="Cálculo 2 5 3 2" xfId="597" xr:uid="{00000000-0005-0000-0000-000030000000}"/>
    <cellStyle name="Cálculo 2 5 4" xfId="503" xr:uid="{00000000-0005-0000-0000-000031000000}"/>
    <cellStyle name="Cálculo 2 6" xfId="438" xr:uid="{00000000-0005-0000-0000-000032000000}"/>
    <cellStyle name="Cálculo 2 6 2" xfId="533" xr:uid="{00000000-0005-0000-0000-000033000000}"/>
    <cellStyle name="Cálculo 2 7" xfId="339" xr:uid="{00000000-0005-0000-0000-000034000000}"/>
    <cellStyle name="Cálculo 2 7 2" xfId="583" xr:uid="{00000000-0005-0000-0000-000035000000}"/>
    <cellStyle name="Cálculo 2 8" xfId="486" xr:uid="{00000000-0005-0000-0000-000036000000}"/>
    <cellStyle name="Celda de comprobación 2" xfId="202" xr:uid="{00000000-0005-0000-0000-000037000000}"/>
    <cellStyle name="Celda vinculada 2" xfId="203" xr:uid="{00000000-0005-0000-0000-000038000000}"/>
    <cellStyle name="Date" xfId="175" xr:uid="{00000000-0005-0000-0000-000039000000}"/>
    <cellStyle name="Encabezado 4 2" xfId="204" xr:uid="{00000000-0005-0000-0000-00003A000000}"/>
    <cellStyle name="Énfasis 1" xfId="176" xr:uid="{00000000-0005-0000-0000-00003B000000}"/>
    <cellStyle name="Énfasis 2" xfId="177" xr:uid="{00000000-0005-0000-0000-00003C000000}"/>
    <cellStyle name="Énfasis 3" xfId="178" xr:uid="{00000000-0005-0000-0000-00003D000000}"/>
    <cellStyle name="Énfasis1 - 20%" xfId="179" xr:uid="{00000000-0005-0000-0000-00003E000000}"/>
    <cellStyle name="Énfasis1 - 40%" xfId="180" xr:uid="{00000000-0005-0000-0000-00003F000000}"/>
    <cellStyle name="Énfasis1 - 60%" xfId="181" xr:uid="{00000000-0005-0000-0000-000040000000}"/>
    <cellStyle name="Énfasis1 2" xfId="206" xr:uid="{00000000-0005-0000-0000-000041000000}"/>
    <cellStyle name="Énfasis1 3" xfId="212" xr:uid="{00000000-0005-0000-0000-000042000000}"/>
    <cellStyle name="Énfasis1 4" xfId="229" xr:uid="{00000000-0005-0000-0000-000043000000}"/>
    <cellStyle name="Énfasis1 5" xfId="240" xr:uid="{00000000-0005-0000-0000-000044000000}"/>
    <cellStyle name="Énfasis2 - 20%" xfId="182" xr:uid="{00000000-0005-0000-0000-000045000000}"/>
    <cellStyle name="Énfasis2 - 40%" xfId="183" xr:uid="{00000000-0005-0000-0000-000046000000}"/>
    <cellStyle name="Énfasis2 - 60%" xfId="184" xr:uid="{00000000-0005-0000-0000-000047000000}"/>
    <cellStyle name="Énfasis2 2" xfId="207" xr:uid="{00000000-0005-0000-0000-000048000000}"/>
    <cellStyle name="Énfasis2 3" xfId="210" xr:uid="{00000000-0005-0000-0000-000049000000}"/>
    <cellStyle name="Énfasis2 4" xfId="231" xr:uid="{00000000-0005-0000-0000-00004A000000}"/>
    <cellStyle name="Énfasis2 5" xfId="239" xr:uid="{00000000-0005-0000-0000-00004B000000}"/>
    <cellStyle name="Énfasis3 - 20%" xfId="185" xr:uid="{00000000-0005-0000-0000-00004C000000}"/>
    <cellStyle name="Énfasis3 - 40%" xfId="186" xr:uid="{00000000-0005-0000-0000-00004D000000}"/>
    <cellStyle name="Énfasis3 - 60%" xfId="187" xr:uid="{00000000-0005-0000-0000-00004E000000}"/>
    <cellStyle name="Énfasis3 2" xfId="209" xr:uid="{00000000-0005-0000-0000-00004F000000}"/>
    <cellStyle name="Énfasis3 3" xfId="208" xr:uid="{00000000-0005-0000-0000-000050000000}"/>
    <cellStyle name="Énfasis3 4" xfId="233" xr:uid="{00000000-0005-0000-0000-000051000000}"/>
    <cellStyle name="Énfasis3 5" xfId="238" xr:uid="{00000000-0005-0000-0000-000052000000}"/>
    <cellStyle name="Énfasis4 - 20%" xfId="188" xr:uid="{00000000-0005-0000-0000-000053000000}"/>
    <cellStyle name="Énfasis4 - 40%" xfId="189" xr:uid="{00000000-0005-0000-0000-000054000000}"/>
    <cellStyle name="Énfasis4 - 60%" xfId="190" xr:uid="{00000000-0005-0000-0000-000055000000}"/>
    <cellStyle name="Énfasis4 2" xfId="211" xr:uid="{00000000-0005-0000-0000-000056000000}"/>
    <cellStyle name="Énfasis4 3" xfId="205" xr:uid="{00000000-0005-0000-0000-000057000000}"/>
    <cellStyle name="Énfasis4 4" xfId="234" xr:uid="{00000000-0005-0000-0000-000058000000}"/>
    <cellStyle name="Énfasis4 5" xfId="235" xr:uid="{00000000-0005-0000-0000-000059000000}"/>
    <cellStyle name="Énfasis5 - 20%" xfId="191" xr:uid="{00000000-0005-0000-0000-00005A000000}"/>
    <cellStyle name="Énfasis5 - 40%" xfId="192" xr:uid="{00000000-0005-0000-0000-00005B000000}"/>
    <cellStyle name="Énfasis5 - 60%" xfId="193" xr:uid="{00000000-0005-0000-0000-00005C000000}"/>
    <cellStyle name="Énfasis5 2" xfId="213" xr:uid="{00000000-0005-0000-0000-00005D000000}"/>
    <cellStyle name="Énfasis5 3" xfId="227" xr:uid="{00000000-0005-0000-0000-00005E000000}"/>
    <cellStyle name="Énfasis5 4" xfId="236" xr:uid="{00000000-0005-0000-0000-00005F000000}"/>
    <cellStyle name="Énfasis5 5" xfId="232" xr:uid="{00000000-0005-0000-0000-000060000000}"/>
    <cellStyle name="Énfasis6 - 20%" xfId="194" xr:uid="{00000000-0005-0000-0000-000061000000}"/>
    <cellStyle name="Énfasis6 - 40%" xfId="195" xr:uid="{00000000-0005-0000-0000-000062000000}"/>
    <cellStyle name="Énfasis6 - 60%" xfId="196" xr:uid="{00000000-0005-0000-0000-000063000000}"/>
    <cellStyle name="Énfasis6 2" xfId="214" xr:uid="{00000000-0005-0000-0000-000064000000}"/>
    <cellStyle name="Énfasis6 3" xfId="228" xr:uid="{00000000-0005-0000-0000-000065000000}"/>
    <cellStyle name="Énfasis6 4" xfId="237" xr:uid="{00000000-0005-0000-0000-000066000000}"/>
    <cellStyle name="Énfasis6 5" xfId="230" xr:uid="{00000000-0005-0000-0000-000067000000}"/>
    <cellStyle name="Entrada 2" xfId="215" xr:uid="{00000000-0005-0000-0000-000068000000}"/>
    <cellStyle name="Entrada 2 2" xfId="250" xr:uid="{00000000-0005-0000-0000-000069000000}"/>
    <cellStyle name="Entrada 2 2 2" xfId="280" xr:uid="{00000000-0005-0000-0000-00006A000000}"/>
    <cellStyle name="Entrada 2 2 2 2" xfId="476" xr:uid="{00000000-0005-0000-0000-00006B000000}"/>
    <cellStyle name="Entrada 2 2 2 2 2" xfId="566" xr:uid="{00000000-0005-0000-0000-00006C000000}"/>
    <cellStyle name="Entrada 2 2 2 3" xfId="376" xr:uid="{00000000-0005-0000-0000-00006D000000}"/>
    <cellStyle name="Entrada 2 2 2 3 2" xfId="612" xr:uid="{00000000-0005-0000-0000-00006E000000}"/>
    <cellStyle name="Entrada 2 2 2 4" xfId="521" xr:uid="{00000000-0005-0000-0000-00006F000000}"/>
    <cellStyle name="Entrada 2 2 3" xfId="286" xr:uid="{00000000-0005-0000-0000-000070000000}"/>
    <cellStyle name="Entrada 2 2 3 2" xfId="482" xr:uid="{00000000-0005-0000-0000-000071000000}"/>
    <cellStyle name="Entrada 2 2 3 2 2" xfId="572" xr:uid="{00000000-0005-0000-0000-000072000000}"/>
    <cellStyle name="Entrada 2 2 3 3" xfId="382" xr:uid="{00000000-0005-0000-0000-000073000000}"/>
    <cellStyle name="Entrada 2 2 3 3 2" xfId="616" xr:uid="{00000000-0005-0000-0000-000074000000}"/>
    <cellStyle name="Entrada 2 2 3 4" xfId="527" xr:uid="{00000000-0005-0000-0000-000075000000}"/>
    <cellStyle name="Entrada 2 2 4" xfId="451" xr:uid="{00000000-0005-0000-0000-000076000000}"/>
    <cellStyle name="Entrada 2 2 4 2" xfId="541" xr:uid="{00000000-0005-0000-0000-000077000000}"/>
    <cellStyle name="Entrada 2 2 5" xfId="349" xr:uid="{00000000-0005-0000-0000-000078000000}"/>
    <cellStyle name="Entrada 2 2 5 2" xfId="592" xr:uid="{00000000-0005-0000-0000-000079000000}"/>
    <cellStyle name="Entrada 2 2 6" xfId="496" xr:uid="{00000000-0005-0000-0000-00007A000000}"/>
    <cellStyle name="Entrada 2 3" xfId="248" xr:uid="{00000000-0005-0000-0000-00007B000000}"/>
    <cellStyle name="Entrada 2 3 2" xfId="278" xr:uid="{00000000-0005-0000-0000-00007C000000}"/>
    <cellStyle name="Entrada 2 3 2 2" xfId="474" xr:uid="{00000000-0005-0000-0000-00007D000000}"/>
    <cellStyle name="Entrada 2 3 2 2 2" xfId="564" xr:uid="{00000000-0005-0000-0000-00007E000000}"/>
    <cellStyle name="Entrada 2 3 2 3" xfId="374" xr:uid="{00000000-0005-0000-0000-00007F000000}"/>
    <cellStyle name="Entrada 2 3 2 3 2" xfId="610" xr:uid="{00000000-0005-0000-0000-000080000000}"/>
    <cellStyle name="Entrada 2 3 2 4" xfId="519" xr:uid="{00000000-0005-0000-0000-000081000000}"/>
    <cellStyle name="Entrada 2 3 3" xfId="260" xr:uid="{00000000-0005-0000-0000-000082000000}"/>
    <cellStyle name="Entrada 2 3 3 2" xfId="459" xr:uid="{00000000-0005-0000-0000-000083000000}"/>
    <cellStyle name="Entrada 2 3 3 2 2" xfId="549" xr:uid="{00000000-0005-0000-0000-000084000000}"/>
    <cellStyle name="Entrada 2 3 3 3" xfId="358" xr:uid="{00000000-0005-0000-0000-000085000000}"/>
    <cellStyle name="Entrada 2 3 3 3 2" xfId="598" xr:uid="{00000000-0005-0000-0000-000086000000}"/>
    <cellStyle name="Entrada 2 3 3 4" xfId="504" xr:uid="{00000000-0005-0000-0000-000087000000}"/>
    <cellStyle name="Entrada 2 3 4" xfId="449" xr:uid="{00000000-0005-0000-0000-000088000000}"/>
    <cellStyle name="Entrada 2 3 4 2" xfId="539" xr:uid="{00000000-0005-0000-0000-000089000000}"/>
    <cellStyle name="Entrada 2 3 5" xfId="347" xr:uid="{00000000-0005-0000-0000-00008A000000}"/>
    <cellStyle name="Entrada 2 3 5 2" xfId="590" xr:uid="{00000000-0005-0000-0000-00008B000000}"/>
    <cellStyle name="Entrada 2 3 6" xfId="494" xr:uid="{00000000-0005-0000-0000-00008C000000}"/>
    <cellStyle name="Entrada 2 4" xfId="264" xr:uid="{00000000-0005-0000-0000-00008D000000}"/>
    <cellStyle name="Entrada 2 4 2" xfId="463" xr:uid="{00000000-0005-0000-0000-00008E000000}"/>
    <cellStyle name="Entrada 2 4 2 2" xfId="553" xr:uid="{00000000-0005-0000-0000-00008F000000}"/>
    <cellStyle name="Entrada 2 4 3" xfId="362" xr:uid="{00000000-0005-0000-0000-000090000000}"/>
    <cellStyle name="Entrada 2 4 3 2" xfId="601" xr:uid="{00000000-0005-0000-0000-000091000000}"/>
    <cellStyle name="Entrada 2 4 4" xfId="508" xr:uid="{00000000-0005-0000-0000-000092000000}"/>
    <cellStyle name="Entrada 2 5" xfId="273" xr:uid="{00000000-0005-0000-0000-000093000000}"/>
    <cellStyle name="Entrada 2 5 2" xfId="469" xr:uid="{00000000-0005-0000-0000-000094000000}"/>
    <cellStyle name="Entrada 2 5 2 2" xfId="559" xr:uid="{00000000-0005-0000-0000-000095000000}"/>
    <cellStyle name="Entrada 2 5 3" xfId="369" xr:uid="{00000000-0005-0000-0000-000096000000}"/>
    <cellStyle name="Entrada 2 5 3 2" xfId="606" xr:uid="{00000000-0005-0000-0000-000097000000}"/>
    <cellStyle name="Entrada 2 5 4" xfId="514" xr:uid="{00000000-0005-0000-0000-000098000000}"/>
    <cellStyle name="Entrada 2 6" xfId="439" xr:uid="{00000000-0005-0000-0000-000099000000}"/>
    <cellStyle name="Entrada 2 6 2" xfId="534" xr:uid="{00000000-0005-0000-0000-00009A000000}"/>
    <cellStyle name="Entrada 2 7" xfId="340" xr:uid="{00000000-0005-0000-0000-00009B000000}"/>
    <cellStyle name="Entrada 2 7 2" xfId="584" xr:uid="{00000000-0005-0000-0000-00009C000000}"/>
    <cellStyle name="Entrada 2 8" xfId="487" xr:uid="{00000000-0005-0000-0000-00009D000000}"/>
    <cellStyle name="Euro" xfId="94" xr:uid="{00000000-0005-0000-0000-00009E000000}"/>
    <cellStyle name="Fixed" xfId="197" xr:uid="{00000000-0005-0000-0000-00009F000000}"/>
    <cellStyle name="Hipervínculo 2" xfId="29" xr:uid="{00000000-0005-0000-0000-0000A0000000}"/>
    <cellStyle name="Incorrecto 2" xfId="216" xr:uid="{00000000-0005-0000-0000-0000A1000000}"/>
    <cellStyle name="Millares [0] 2" xfId="30" xr:uid="{00000000-0005-0000-0000-0000A2000000}"/>
    <cellStyle name="Millares [0] 2 2" xfId="174" xr:uid="{00000000-0005-0000-0000-0000A3000000}"/>
    <cellStyle name="Millares [0] 3" xfId="31" xr:uid="{00000000-0005-0000-0000-0000A4000000}"/>
    <cellStyle name="Millares [0] 3 2" xfId="444" xr:uid="{00000000-0005-0000-0000-0000A5000000}"/>
    <cellStyle name="Millares [0] 3 3" xfId="385" xr:uid="{00000000-0005-0000-0000-0000A6000000}"/>
    <cellStyle name="Millares [0] 3 4" xfId="289" xr:uid="{00000000-0005-0000-0000-0000A7000000}"/>
    <cellStyle name="Millares [0] 4" xfId="388" xr:uid="{00000000-0005-0000-0000-0000A8000000}"/>
    <cellStyle name="Millares [0] 5" xfId="291" xr:uid="{00000000-0005-0000-0000-0000A9000000}"/>
    <cellStyle name="Millares [0] 6" xfId="576" xr:uid="{00000000-0005-0000-0000-0000AA000000}"/>
    <cellStyle name="Millares 10" xfId="95" xr:uid="{00000000-0005-0000-0000-0000AB000000}"/>
    <cellStyle name="Millares 10 2" xfId="125" xr:uid="{00000000-0005-0000-0000-0000AC000000}"/>
    <cellStyle name="Millares 10 2 2" xfId="158" xr:uid="{00000000-0005-0000-0000-0000AD000000}"/>
    <cellStyle name="Millares 10 2 2 2" xfId="422" xr:uid="{00000000-0005-0000-0000-0000AE000000}"/>
    <cellStyle name="Millares 10 2 2 3" xfId="326" xr:uid="{00000000-0005-0000-0000-0000AF000000}"/>
    <cellStyle name="Millares 10 2 3" xfId="399" xr:uid="{00000000-0005-0000-0000-0000B0000000}"/>
    <cellStyle name="Millares 10 2 4" xfId="302" xr:uid="{00000000-0005-0000-0000-0000B1000000}"/>
    <cellStyle name="Millares 10 3" xfId="134" xr:uid="{00000000-0005-0000-0000-0000B2000000}"/>
    <cellStyle name="Millares 10 3 2" xfId="167" xr:uid="{00000000-0005-0000-0000-0000B3000000}"/>
    <cellStyle name="Millares 10 3 2 2" xfId="429" xr:uid="{00000000-0005-0000-0000-0000B4000000}"/>
    <cellStyle name="Millares 10 3 2 3" xfId="333" xr:uid="{00000000-0005-0000-0000-0000B5000000}"/>
    <cellStyle name="Millares 10 3 3" xfId="406" xr:uid="{00000000-0005-0000-0000-0000B6000000}"/>
    <cellStyle name="Millares 10 3 4" xfId="309" xr:uid="{00000000-0005-0000-0000-0000B7000000}"/>
    <cellStyle name="Millares 10 4" xfId="146" xr:uid="{00000000-0005-0000-0000-0000B8000000}"/>
    <cellStyle name="Millares 10 4 2" xfId="414" xr:uid="{00000000-0005-0000-0000-0000B9000000}"/>
    <cellStyle name="Millares 10 4 3" xfId="317" xr:uid="{00000000-0005-0000-0000-0000BA000000}"/>
    <cellStyle name="Millares 10 5" xfId="392" xr:uid="{00000000-0005-0000-0000-0000BB000000}"/>
    <cellStyle name="Millares 10 6" xfId="295" xr:uid="{00000000-0005-0000-0000-0000BC000000}"/>
    <cellStyle name="Millares 11" xfId="258" xr:uid="{00000000-0005-0000-0000-0000BD000000}"/>
    <cellStyle name="Millares 11 2" xfId="440" xr:uid="{00000000-0005-0000-0000-0000BE000000}"/>
    <cellStyle name="Millares 11 3" xfId="356" xr:uid="{00000000-0005-0000-0000-0000BF000000}"/>
    <cellStyle name="Millares 12" xfId="87" xr:uid="{00000000-0005-0000-0000-0000C0000000}"/>
    <cellStyle name="Millares 12 2" xfId="390" xr:uid="{00000000-0005-0000-0000-0000C1000000}"/>
    <cellStyle name="Millares 12 3" xfId="293" xr:uid="{00000000-0005-0000-0000-0000C2000000}"/>
    <cellStyle name="Millares 13" xfId="116" xr:uid="{00000000-0005-0000-0000-0000C3000000}"/>
    <cellStyle name="Millares 13 2" xfId="130" xr:uid="{00000000-0005-0000-0000-0000C4000000}"/>
    <cellStyle name="Millares 13 2 2" xfId="163" xr:uid="{00000000-0005-0000-0000-0000C5000000}"/>
    <cellStyle name="Millares 13 2 2 2" xfId="426" xr:uid="{00000000-0005-0000-0000-0000C6000000}"/>
    <cellStyle name="Millares 13 2 2 3" xfId="330" xr:uid="{00000000-0005-0000-0000-0000C7000000}"/>
    <cellStyle name="Millares 13 2 3" xfId="403" xr:uid="{00000000-0005-0000-0000-0000C8000000}"/>
    <cellStyle name="Millares 13 2 4" xfId="306" xr:uid="{00000000-0005-0000-0000-0000C9000000}"/>
    <cellStyle name="Millares 13 3" xfId="139" xr:uid="{00000000-0005-0000-0000-0000CA000000}"/>
    <cellStyle name="Millares 13 3 2" xfId="172" xr:uid="{00000000-0005-0000-0000-0000CB000000}"/>
    <cellStyle name="Millares 13 3 2 2" xfId="433" xr:uid="{00000000-0005-0000-0000-0000CC000000}"/>
    <cellStyle name="Millares 13 3 2 3" xfId="337" xr:uid="{00000000-0005-0000-0000-0000CD000000}"/>
    <cellStyle name="Millares 13 3 3" xfId="410" xr:uid="{00000000-0005-0000-0000-0000CE000000}"/>
    <cellStyle name="Millares 13 3 4" xfId="313" xr:uid="{00000000-0005-0000-0000-0000CF000000}"/>
    <cellStyle name="Millares 13 4" xfId="153" xr:uid="{00000000-0005-0000-0000-0000D0000000}"/>
    <cellStyle name="Millares 13 4 2" xfId="418" xr:uid="{00000000-0005-0000-0000-0000D1000000}"/>
    <cellStyle name="Millares 13 4 3" xfId="322" xr:uid="{00000000-0005-0000-0000-0000D2000000}"/>
    <cellStyle name="Millares 13 5" xfId="396" xr:uid="{00000000-0005-0000-0000-0000D3000000}"/>
    <cellStyle name="Millares 13 6" xfId="299" xr:uid="{00000000-0005-0000-0000-0000D4000000}"/>
    <cellStyle name="Millares 14" xfId="387" xr:uid="{00000000-0005-0000-0000-0000D5000000}"/>
    <cellStyle name="Millares 15" xfId="443" xr:uid="{00000000-0005-0000-0000-0000D6000000}"/>
    <cellStyle name="Millares 16" xfId="25" xr:uid="{00000000-0005-0000-0000-0000D7000000}"/>
    <cellStyle name="Millares 16 2" xfId="575" xr:uid="{00000000-0005-0000-0000-0000D8000000}"/>
    <cellStyle name="Millares 17" xfId="578" xr:uid="{00000000-0005-0000-0000-0000D9000000}"/>
    <cellStyle name="Millares 18" xfId="580" xr:uid="{00000000-0005-0000-0000-0000DA000000}"/>
    <cellStyle name="Millares 19" xfId="577" xr:uid="{00000000-0005-0000-0000-0000DB000000}"/>
    <cellStyle name="Millares 2" xfId="5" xr:uid="{00000000-0005-0000-0000-0000DC000000}"/>
    <cellStyle name="Millares 2 10" xfId="296" xr:uid="{00000000-0005-0000-0000-0000DD000000}"/>
    <cellStyle name="Millares 2 11" xfId="96" xr:uid="{00000000-0005-0000-0000-0000DE000000}"/>
    <cellStyle name="Millares 2 2" xfId="7" xr:uid="{00000000-0005-0000-0000-0000DF000000}"/>
    <cellStyle name="Millares 2 2 2" xfId="32" xr:uid="{00000000-0005-0000-0000-0000E0000000}"/>
    <cellStyle name="Millares 2 2 3" xfId="33" xr:uid="{00000000-0005-0000-0000-0000E1000000}"/>
    <cellStyle name="Millares 2 2 4" xfId="97" xr:uid="{00000000-0005-0000-0000-0000E2000000}"/>
    <cellStyle name="Millares 2 3" xfId="34" xr:uid="{00000000-0005-0000-0000-0000E3000000}"/>
    <cellStyle name="Millares 2 3 2" xfId="131" xr:uid="{00000000-0005-0000-0000-0000E4000000}"/>
    <cellStyle name="Millares 2 3 2 2" xfId="164" xr:uid="{00000000-0005-0000-0000-0000E5000000}"/>
    <cellStyle name="Millares 2 3 2 2 2" xfId="427" xr:uid="{00000000-0005-0000-0000-0000E6000000}"/>
    <cellStyle name="Millares 2 3 2 2 3" xfId="331" xr:uid="{00000000-0005-0000-0000-0000E7000000}"/>
    <cellStyle name="Millares 2 3 2 3" xfId="404" xr:uid="{00000000-0005-0000-0000-0000E8000000}"/>
    <cellStyle name="Millares 2 3 2 4" xfId="307" xr:uid="{00000000-0005-0000-0000-0000E9000000}"/>
    <cellStyle name="Millares 2 3 3" xfId="140" xr:uid="{00000000-0005-0000-0000-0000EA000000}"/>
    <cellStyle name="Millares 2 3 3 2" xfId="173" xr:uid="{00000000-0005-0000-0000-0000EB000000}"/>
    <cellStyle name="Millares 2 3 3 2 2" xfId="434" xr:uid="{00000000-0005-0000-0000-0000EC000000}"/>
    <cellStyle name="Millares 2 3 3 2 3" xfId="338" xr:uid="{00000000-0005-0000-0000-0000ED000000}"/>
    <cellStyle name="Millares 2 3 3 3" xfId="411" xr:uid="{00000000-0005-0000-0000-0000EE000000}"/>
    <cellStyle name="Millares 2 3 3 4" xfId="314" xr:uid="{00000000-0005-0000-0000-0000EF000000}"/>
    <cellStyle name="Millares 2 3 4" xfId="154" xr:uid="{00000000-0005-0000-0000-0000F0000000}"/>
    <cellStyle name="Millares 2 3 4 2" xfId="419" xr:uid="{00000000-0005-0000-0000-0000F1000000}"/>
    <cellStyle name="Millares 2 3 4 3" xfId="323" xr:uid="{00000000-0005-0000-0000-0000F2000000}"/>
    <cellStyle name="Millares 2 3 5" xfId="397" xr:uid="{00000000-0005-0000-0000-0000F3000000}"/>
    <cellStyle name="Millares 2 3 6" xfId="300" xr:uid="{00000000-0005-0000-0000-0000F4000000}"/>
    <cellStyle name="Millares 2 3 7" xfId="117" xr:uid="{00000000-0005-0000-0000-0000F5000000}"/>
    <cellStyle name="Millares 2 4" xfId="35" xr:uid="{00000000-0005-0000-0000-0000F6000000}"/>
    <cellStyle name="Millares 2 4 2" xfId="159" xr:uid="{00000000-0005-0000-0000-0000F7000000}"/>
    <cellStyle name="Millares 2 4 2 2" xfId="423" xr:uid="{00000000-0005-0000-0000-0000F8000000}"/>
    <cellStyle name="Millares 2 4 2 3" xfId="327" xr:uid="{00000000-0005-0000-0000-0000F9000000}"/>
    <cellStyle name="Millares 2 4 3" xfId="400" xr:uid="{00000000-0005-0000-0000-0000FA000000}"/>
    <cellStyle name="Millares 2 4 4" xfId="303" xr:uid="{00000000-0005-0000-0000-0000FB000000}"/>
    <cellStyle name="Millares 2 4 5" xfId="126" xr:uid="{00000000-0005-0000-0000-0000FC000000}"/>
    <cellStyle name="Millares 2 5" xfId="36" xr:uid="{00000000-0005-0000-0000-0000FD000000}"/>
    <cellStyle name="Millares 2 5 2" xfId="118" xr:uid="{00000000-0005-0000-0000-0000FE000000}"/>
    <cellStyle name="Millares 2 5 3" xfId="98" xr:uid="{00000000-0005-0000-0000-0000FF000000}"/>
    <cellStyle name="Millares 2 6" xfId="135" xr:uid="{00000000-0005-0000-0000-000000010000}"/>
    <cellStyle name="Millares 2 6 2" xfId="168" xr:uid="{00000000-0005-0000-0000-000001010000}"/>
    <cellStyle name="Millares 2 6 2 2" xfId="430" xr:uid="{00000000-0005-0000-0000-000002010000}"/>
    <cellStyle name="Millares 2 6 2 3" xfId="334" xr:uid="{00000000-0005-0000-0000-000003010000}"/>
    <cellStyle name="Millares 2 6 3" xfId="407" xr:uid="{00000000-0005-0000-0000-000004010000}"/>
    <cellStyle name="Millares 2 6 4" xfId="310" xr:uid="{00000000-0005-0000-0000-000005010000}"/>
    <cellStyle name="Millares 2 7" xfId="142" xr:uid="{00000000-0005-0000-0000-000006010000}"/>
    <cellStyle name="Millares 2 8" xfId="147" xr:uid="{00000000-0005-0000-0000-000007010000}"/>
    <cellStyle name="Millares 2 8 2" xfId="415" xr:uid="{00000000-0005-0000-0000-000008010000}"/>
    <cellStyle name="Millares 2 8 3" xfId="318" xr:uid="{00000000-0005-0000-0000-000009010000}"/>
    <cellStyle name="Millares 2 9" xfId="393" xr:uid="{00000000-0005-0000-0000-00000A010000}"/>
    <cellStyle name="Millares 20" xfId="579" xr:uid="{00000000-0005-0000-0000-00000B010000}"/>
    <cellStyle name="Millares 21" xfId="83" xr:uid="{00000000-0005-0000-0000-00000C010000}"/>
    <cellStyle name="Millares 22" xfId="581" xr:uid="{00000000-0005-0000-0000-00000D010000}"/>
    <cellStyle name="Millares 3" xfId="12" xr:uid="{00000000-0005-0000-0000-00000E010000}"/>
    <cellStyle name="Millares 3 2" xfId="37" xr:uid="{00000000-0005-0000-0000-00000F010000}"/>
    <cellStyle name="Millares 3 2 2" xfId="100" xr:uid="{00000000-0005-0000-0000-000010010000}"/>
    <cellStyle name="Millares 3 2 2 2" xfId="128" xr:uid="{00000000-0005-0000-0000-000011010000}"/>
    <cellStyle name="Millares 3 2 2 2 2" xfId="161" xr:uid="{00000000-0005-0000-0000-000012010000}"/>
    <cellStyle name="Millares 3 2 2 2 2 2" xfId="424" xr:uid="{00000000-0005-0000-0000-000013010000}"/>
    <cellStyle name="Millares 3 2 2 2 2 3" xfId="328" xr:uid="{00000000-0005-0000-0000-000014010000}"/>
    <cellStyle name="Millares 3 2 2 2 3" xfId="401" xr:uid="{00000000-0005-0000-0000-000015010000}"/>
    <cellStyle name="Millares 3 2 2 2 4" xfId="304" xr:uid="{00000000-0005-0000-0000-000016010000}"/>
    <cellStyle name="Millares 3 2 2 3" xfId="137" xr:uid="{00000000-0005-0000-0000-000017010000}"/>
    <cellStyle name="Millares 3 2 2 3 2" xfId="170" xr:uid="{00000000-0005-0000-0000-000018010000}"/>
    <cellStyle name="Millares 3 2 2 3 2 2" xfId="431" xr:uid="{00000000-0005-0000-0000-000019010000}"/>
    <cellStyle name="Millares 3 2 2 3 2 3" xfId="335" xr:uid="{00000000-0005-0000-0000-00001A010000}"/>
    <cellStyle name="Millares 3 2 2 3 3" xfId="408" xr:uid="{00000000-0005-0000-0000-00001B010000}"/>
    <cellStyle name="Millares 3 2 2 3 4" xfId="311" xr:uid="{00000000-0005-0000-0000-00001C010000}"/>
    <cellStyle name="Millares 3 2 2 4" xfId="149" xr:uid="{00000000-0005-0000-0000-00001D010000}"/>
    <cellStyle name="Millares 3 2 2 4 2" xfId="416" xr:uid="{00000000-0005-0000-0000-00001E010000}"/>
    <cellStyle name="Millares 3 2 2 4 3" xfId="319" xr:uid="{00000000-0005-0000-0000-00001F010000}"/>
    <cellStyle name="Millares 3 2 2 5" xfId="394" xr:uid="{00000000-0005-0000-0000-000020010000}"/>
    <cellStyle name="Millares 3 2 2 6" xfId="297" xr:uid="{00000000-0005-0000-0000-000021010000}"/>
    <cellStyle name="Millares 3 2 3" xfId="391" xr:uid="{00000000-0005-0000-0000-000022010000}"/>
    <cellStyle name="Millares 3 2 4" xfId="294" xr:uid="{00000000-0005-0000-0000-000023010000}"/>
    <cellStyle name="Millares 3 2 5" xfId="92" xr:uid="{00000000-0005-0000-0000-000024010000}"/>
    <cellStyle name="Millares 3 3" xfId="38" xr:uid="{00000000-0005-0000-0000-000025010000}"/>
    <cellStyle name="Millares 3 3 2" xfId="160" xr:uid="{00000000-0005-0000-0000-000026010000}"/>
    <cellStyle name="Millares 3 3 3" xfId="127" xr:uid="{00000000-0005-0000-0000-000027010000}"/>
    <cellStyle name="Millares 3 4" xfId="136" xr:uid="{00000000-0005-0000-0000-000028010000}"/>
    <cellStyle name="Millares 3 4 2" xfId="169" xr:uid="{00000000-0005-0000-0000-000029010000}"/>
    <cellStyle name="Millares 3 5" xfId="148" xr:uid="{00000000-0005-0000-0000-00002A010000}"/>
    <cellStyle name="Millares 3 6" xfId="99" xr:uid="{00000000-0005-0000-0000-00002B010000}"/>
    <cellStyle name="Millares 4" xfId="21" xr:uid="{00000000-0005-0000-0000-00002C010000}"/>
    <cellStyle name="Millares 4 2" xfId="39" xr:uid="{00000000-0005-0000-0000-00002D010000}"/>
    <cellStyle name="Millares 4 2 2" xfId="119" xr:uid="{00000000-0005-0000-0000-00002E010000}"/>
    <cellStyle name="Millares 4 3" xfId="40" xr:uid="{00000000-0005-0000-0000-00002F010000}"/>
    <cellStyle name="Millares 4 3 2" xfId="162" xr:uid="{00000000-0005-0000-0000-000030010000}"/>
    <cellStyle name="Millares 4 3 2 2" xfId="425" xr:uid="{00000000-0005-0000-0000-000031010000}"/>
    <cellStyle name="Millares 4 3 2 3" xfId="329" xr:uid="{00000000-0005-0000-0000-000032010000}"/>
    <cellStyle name="Millares 4 3 3" xfId="402" xr:uid="{00000000-0005-0000-0000-000033010000}"/>
    <cellStyle name="Millares 4 3 4" xfId="305" xr:uid="{00000000-0005-0000-0000-000034010000}"/>
    <cellStyle name="Millares 4 3 5" xfId="129" xr:uid="{00000000-0005-0000-0000-000035010000}"/>
    <cellStyle name="Millares 4 4" xfId="138" xr:uid="{00000000-0005-0000-0000-000036010000}"/>
    <cellStyle name="Millares 4 4 2" xfId="171" xr:uid="{00000000-0005-0000-0000-000037010000}"/>
    <cellStyle name="Millares 4 4 2 2" xfId="432" xr:uid="{00000000-0005-0000-0000-000038010000}"/>
    <cellStyle name="Millares 4 4 2 3" xfId="336" xr:uid="{00000000-0005-0000-0000-000039010000}"/>
    <cellStyle name="Millares 4 4 3" xfId="409" xr:uid="{00000000-0005-0000-0000-00003A010000}"/>
    <cellStyle name="Millares 4 4 4" xfId="312" xr:uid="{00000000-0005-0000-0000-00003B010000}"/>
    <cellStyle name="Millares 4 5" xfId="150" xr:uid="{00000000-0005-0000-0000-00003C010000}"/>
    <cellStyle name="Millares 4 5 2" xfId="417" xr:uid="{00000000-0005-0000-0000-00003D010000}"/>
    <cellStyle name="Millares 4 5 3" xfId="320" xr:uid="{00000000-0005-0000-0000-00003E010000}"/>
    <cellStyle name="Millares 4 6" xfId="395" xr:uid="{00000000-0005-0000-0000-00003F010000}"/>
    <cellStyle name="Millares 4 7" xfId="298" xr:uid="{00000000-0005-0000-0000-000040010000}"/>
    <cellStyle name="Millares 4 8" xfId="80" xr:uid="{00000000-0005-0000-0000-000041010000}"/>
    <cellStyle name="Millares 4 9" xfId="101" xr:uid="{00000000-0005-0000-0000-000042010000}"/>
    <cellStyle name="Millares 43" xfId="20" xr:uid="{00000000-0005-0000-0000-000043010000}"/>
    <cellStyle name="Millares 5" xfId="41" xr:uid="{00000000-0005-0000-0000-000044010000}"/>
    <cellStyle name="Millares 5 2" xfId="42" xr:uid="{00000000-0005-0000-0000-000045010000}"/>
    <cellStyle name="Millares 5 2 2" xfId="421" xr:uid="{00000000-0005-0000-0000-000046010000}"/>
    <cellStyle name="Millares 5 2 3" xfId="325" xr:uid="{00000000-0005-0000-0000-000047010000}"/>
    <cellStyle name="Millares 5 2 4" xfId="156" xr:uid="{00000000-0005-0000-0000-000048010000}"/>
    <cellStyle name="Millares 5 3" xfId="43" xr:uid="{00000000-0005-0000-0000-000049010000}"/>
    <cellStyle name="Millares 5 3 2" xfId="398" xr:uid="{00000000-0005-0000-0000-00004A010000}"/>
    <cellStyle name="Millares 5 4" xfId="301" xr:uid="{00000000-0005-0000-0000-00004B010000}"/>
    <cellStyle name="Millares 5 5" xfId="123" xr:uid="{00000000-0005-0000-0000-00004C010000}"/>
    <cellStyle name="Millares 6" xfId="44" xr:uid="{00000000-0005-0000-0000-00004D010000}"/>
    <cellStyle name="Millares 6 2" xfId="165" xr:uid="{00000000-0005-0000-0000-00004E010000}"/>
    <cellStyle name="Millares 6 2 2" xfId="428" xr:uid="{00000000-0005-0000-0000-00004F010000}"/>
    <cellStyle name="Millares 6 2 3" xfId="332" xr:uid="{00000000-0005-0000-0000-000050010000}"/>
    <cellStyle name="Millares 6 3" xfId="405" xr:uid="{00000000-0005-0000-0000-000051010000}"/>
    <cellStyle name="Millares 6 4" xfId="308" xr:uid="{00000000-0005-0000-0000-000052010000}"/>
    <cellStyle name="Millares 6 5" xfId="132" xr:uid="{00000000-0005-0000-0000-000053010000}"/>
    <cellStyle name="Millares 7" xfId="26" xr:uid="{00000000-0005-0000-0000-000054010000}"/>
    <cellStyle name="Millares 7 2" xfId="413" xr:uid="{00000000-0005-0000-0000-000055010000}"/>
    <cellStyle name="Millares 7 3" xfId="316" xr:uid="{00000000-0005-0000-0000-000056010000}"/>
    <cellStyle name="Millares 7 4" xfId="144" xr:uid="{00000000-0005-0000-0000-000057010000}"/>
    <cellStyle name="Millares 8" xfId="155" xr:uid="{00000000-0005-0000-0000-000058010000}"/>
    <cellStyle name="Millares 8 2" xfId="420" xr:uid="{00000000-0005-0000-0000-000059010000}"/>
    <cellStyle name="Millares 8 3" xfId="324" xr:uid="{00000000-0005-0000-0000-00005A010000}"/>
    <cellStyle name="Millares 9" xfId="268" xr:uid="{00000000-0005-0000-0000-00005B010000}"/>
    <cellStyle name="Millares 9 2" xfId="442" xr:uid="{00000000-0005-0000-0000-00005C010000}"/>
    <cellStyle name="Millares 9 3" xfId="365" xr:uid="{00000000-0005-0000-0000-00005D010000}"/>
    <cellStyle name="Moneda [0]" xfId="79" builtinId="7"/>
    <cellStyle name="Moneda [0] 2" xfId="77" xr:uid="{00000000-0005-0000-0000-00005F010000}"/>
    <cellStyle name="Moneda [0] 2 2" xfId="290" xr:uid="{00000000-0005-0000-0000-000060010000}"/>
    <cellStyle name="Moneda [0] 2 2 2" xfId="445" xr:uid="{00000000-0005-0000-0000-000061010000}"/>
    <cellStyle name="Moneda [0] 2 2 3" xfId="386" xr:uid="{00000000-0005-0000-0000-000062010000}"/>
    <cellStyle name="Moneda [0] 2 3" xfId="243" xr:uid="{00000000-0005-0000-0000-000063010000}"/>
    <cellStyle name="Moneda [0] 3" xfId="81" xr:uid="{00000000-0005-0000-0000-000064010000}"/>
    <cellStyle name="Moneda [0] 3 2" xfId="412" xr:uid="{00000000-0005-0000-0000-000065010000}"/>
    <cellStyle name="Moneda [0] 3 3" xfId="315" xr:uid="{00000000-0005-0000-0000-000066010000}"/>
    <cellStyle name="Moneda [0] 3 4" xfId="143" xr:uid="{00000000-0005-0000-0000-000067010000}"/>
    <cellStyle name="Moneda [0] 4" xfId="389" xr:uid="{00000000-0005-0000-0000-000068010000}"/>
    <cellStyle name="Moneda [0] 5" xfId="292" xr:uid="{00000000-0005-0000-0000-000069010000}"/>
    <cellStyle name="Moneda [0] 6" xfId="84" xr:uid="{00000000-0005-0000-0000-00006A010000}"/>
    <cellStyle name="Moneda 10" xfId="45" xr:uid="{00000000-0005-0000-0000-00006B010000}"/>
    <cellStyle name="Moneda 10 2" xfId="120" xr:uid="{00000000-0005-0000-0000-00006C010000}"/>
    <cellStyle name="Moneda 10 3" xfId="91" xr:uid="{00000000-0005-0000-0000-00006D010000}"/>
    <cellStyle name="Moneda 100" xfId="82" xr:uid="{00000000-0005-0000-0000-00006E010000}"/>
    <cellStyle name="Moneda 11" xfId="46" xr:uid="{00000000-0005-0000-0000-00006F010000}"/>
    <cellStyle name="Moneda 11 2" xfId="267" xr:uid="{00000000-0005-0000-0000-000070010000}"/>
    <cellStyle name="Moneda 12" xfId="47" xr:uid="{00000000-0005-0000-0000-000071010000}"/>
    <cellStyle name="Moneda 12 2" xfId="270" xr:uid="{00000000-0005-0000-0000-000072010000}"/>
    <cellStyle name="Moneda 13" xfId="76" xr:uid="{00000000-0005-0000-0000-000073010000}"/>
    <cellStyle name="Moneda 2" xfId="14" xr:uid="{00000000-0005-0000-0000-000074010000}"/>
    <cellStyle name="Moneda 2 10" xfId="89" xr:uid="{00000000-0005-0000-0000-000075010000}"/>
    <cellStyle name="Moneda 2 2" xfId="13" xr:uid="{00000000-0005-0000-0000-000076010000}"/>
    <cellStyle name="Moneda 2 2 2" xfId="48" xr:uid="{00000000-0005-0000-0000-000077010000}"/>
    <cellStyle name="Moneda 2 2 2 2" xfId="241" xr:uid="{00000000-0005-0000-0000-000078010000}"/>
    <cellStyle name="Moneda 2 2 3" xfId="17" xr:uid="{00000000-0005-0000-0000-000079010000}"/>
    <cellStyle name="Moneda 2 2 4" xfId="86" xr:uid="{00000000-0005-0000-0000-00007A010000}"/>
    <cellStyle name="Moneda 2 3" xfId="49" xr:uid="{00000000-0005-0000-0000-00007B010000}"/>
    <cellStyle name="Moneda 2 3 2" xfId="242" xr:uid="{00000000-0005-0000-0000-00007C010000}"/>
    <cellStyle name="Moneda 2 4" xfId="50" xr:uid="{00000000-0005-0000-0000-00007D010000}"/>
    <cellStyle name="Moneda 2 4 2" xfId="226" xr:uid="{00000000-0005-0000-0000-00007E010000}"/>
    <cellStyle name="Moneda 2 5" xfId="51" xr:uid="{00000000-0005-0000-0000-00007F010000}"/>
    <cellStyle name="Moneda 2 6" xfId="52" xr:uid="{00000000-0005-0000-0000-000080010000}"/>
    <cellStyle name="Moneda 2 7" xfId="85" xr:uid="{00000000-0005-0000-0000-000081010000}"/>
    <cellStyle name="Moneda 3" xfId="28" xr:uid="{00000000-0005-0000-0000-000082010000}"/>
    <cellStyle name="Moneda 3 2" xfId="53" xr:uid="{00000000-0005-0000-0000-000083010000}"/>
    <cellStyle name="Moneda 3 2 2" xfId="103" xr:uid="{00000000-0005-0000-0000-000084010000}"/>
    <cellStyle name="Moneda 3 3" xfId="54" xr:uid="{00000000-0005-0000-0000-000085010000}"/>
    <cellStyle name="Moneda 3 4" xfId="55" xr:uid="{00000000-0005-0000-0000-000086010000}"/>
    <cellStyle name="Moneda 3 5" xfId="102" xr:uid="{00000000-0005-0000-0000-000087010000}"/>
    <cellStyle name="Moneda 4" xfId="56" xr:uid="{00000000-0005-0000-0000-000088010000}"/>
    <cellStyle name="Moneda 4 2" xfId="57" xr:uid="{00000000-0005-0000-0000-000089010000}"/>
    <cellStyle name="Moneda 4 2 2" xfId="157" xr:uid="{00000000-0005-0000-0000-00008A010000}"/>
    <cellStyle name="Moneda 4 3" xfId="58" xr:uid="{00000000-0005-0000-0000-00008B010000}"/>
    <cellStyle name="Moneda 4 4" xfId="59" xr:uid="{00000000-0005-0000-0000-00008C010000}"/>
    <cellStyle name="Moneda 4 5" xfId="124" xr:uid="{00000000-0005-0000-0000-00008D010000}"/>
    <cellStyle name="Moneda 5" xfId="60" xr:uid="{00000000-0005-0000-0000-00008E010000}"/>
    <cellStyle name="Moneda 5 2" xfId="61" xr:uid="{00000000-0005-0000-0000-00008F010000}"/>
    <cellStyle name="Moneda 5 2 2" xfId="166" xr:uid="{00000000-0005-0000-0000-000090010000}"/>
    <cellStyle name="Moneda 5 3" xfId="62" xr:uid="{00000000-0005-0000-0000-000091010000}"/>
    <cellStyle name="Moneda 5 4" xfId="133" xr:uid="{00000000-0005-0000-0000-000092010000}"/>
    <cellStyle name="Moneda 6" xfId="63" xr:uid="{00000000-0005-0000-0000-000093010000}"/>
    <cellStyle name="Moneda 6 2" xfId="225" xr:uid="{00000000-0005-0000-0000-000094010000}"/>
    <cellStyle name="Moneda 7" xfId="64" xr:uid="{00000000-0005-0000-0000-000095010000}"/>
    <cellStyle name="Moneda 7 2" xfId="253" xr:uid="{00000000-0005-0000-0000-000096010000}"/>
    <cellStyle name="Moneda 8" xfId="65" xr:uid="{00000000-0005-0000-0000-000097010000}"/>
    <cellStyle name="Moneda 8 2" xfId="145" xr:uid="{00000000-0005-0000-0000-000098010000}"/>
    <cellStyle name="Moneda 9" xfId="66" xr:uid="{00000000-0005-0000-0000-000099010000}"/>
    <cellStyle name="Moneda 9 2" xfId="152" xr:uid="{00000000-0005-0000-0000-00009A010000}"/>
    <cellStyle name="Neutral 2" xfId="217" xr:uid="{00000000-0005-0000-0000-00009B010000}"/>
    <cellStyle name="Normal" xfId="0" builtinId="0"/>
    <cellStyle name="Normal 10" xfId="104" xr:uid="{00000000-0005-0000-0000-00009D010000}"/>
    <cellStyle name="Normal 10 2 2" xfId="3" xr:uid="{00000000-0005-0000-0000-00009E010000}"/>
    <cellStyle name="Normal 11 45 9" xfId="71" xr:uid="{00000000-0005-0000-0000-00009F010000}"/>
    <cellStyle name="Normal 14" xfId="1" xr:uid="{00000000-0005-0000-0000-0000A0010000}"/>
    <cellStyle name="Normal 19" xfId="105" xr:uid="{00000000-0005-0000-0000-0000A1010000}"/>
    <cellStyle name="Normal 19 2" xfId="106" xr:uid="{00000000-0005-0000-0000-0000A2010000}"/>
    <cellStyle name="Normal 2" xfId="2" xr:uid="{00000000-0005-0000-0000-0000A3010000}"/>
    <cellStyle name="Normal 2 10" xfId="72" xr:uid="{00000000-0005-0000-0000-0000A4010000}"/>
    <cellStyle name="Normal 2 2" xfId="11" xr:uid="{00000000-0005-0000-0000-0000A5010000}"/>
    <cellStyle name="Normal 2 2 2" xfId="27" xr:uid="{00000000-0005-0000-0000-0000A6010000}"/>
    <cellStyle name="Normal 2 2 3" xfId="15" xr:uid="{00000000-0005-0000-0000-0000A7010000}"/>
    <cellStyle name="Normal 2 3" xfId="78" xr:uid="{00000000-0005-0000-0000-0000A8010000}"/>
    <cellStyle name="Normal 2 3 2" xfId="107" xr:uid="{00000000-0005-0000-0000-0000A9010000}"/>
    <cellStyle name="Normal 3" xfId="4" xr:uid="{00000000-0005-0000-0000-0000AA010000}"/>
    <cellStyle name="Normal 3 2" xfId="67" xr:uid="{00000000-0005-0000-0000-0000AB010000}"/>
    <cellStyle name="Normal 3 2 14" xfId="8" xr:uid="{00000000-0005-0000-0000-0000AC010000}"/>
    <cellStyle name="Normal 3 3" xfId="108" xr:uid="{00000000-0005-0000-0000-0000AD010000}"/>
    <cellStyle name="Normal 4" xfId="22" xr:uid="{00000000-0005-0000-0000-0000AE010000}"/>
    <cellStyle name="Normal 4 2" xfId="110" xr:uid="{00000000-0005-0000-0000-0000AF010000}"/>
    <cellStyle name="Normal 4 2 2" xfId="111" xr:uid="{00000000-0005-0000-0000-0000B0010000}"/>
    <cellStyle name="Normal 4 3" xfId="109" xr:uid="{00000000-0005-0000-0000-0000B1010000}"/>
    <cellStyle name="Normal 5" xfId="23" xr:uid="{00000000-0005-0000-0000-0000B2010000}"/>
    <cellStyle name="Normal 5 2" xfId="88" xr:uid="{00000000-0005-0000-0000-0000B3010000}"/>
    <cellStyle name="Normal 5 2 2" xfId="113" xr:uid="{00000000-0005-0000-0000-0000B4010000}"/>
    <cellStyle name="Normal 5 3" xfId="112" xr:uid="{00000000-0005-0000-0000-0000B5010000}"/>
    <cellStyle name="Normal 5 9" xfId="121" xr:uid="{00000000-0005-0000-0000-0000B6010000}"/>
    <cellStyle name="Normal 6" xfId="24" xr:uid="{00000000-0005-0000-0000-0000B7010000}"/>
    <cellStyle name="Normal 6 2" xfId="122" xr:uid="{00000000-0005-0000-0000-0000B8010000}"/>
    <cellStyle name="Normal 68 2" xfId="9" xr:uid="{00000000-0005-0000-0000-0000B9010000}"/>
    <cellStyle name="Normal 68 2 2" xfId="73" xr:uid="{00000000-0005-0000-0000-0000BA010000}"/>
    <cellStyle name="Normal 7" xfId="16" xr:uid="{00000000-0005-0000-0000-0000BB010000}"/>
    <cellStyle name="Normal 8" xfId="75" xr:uid="{00000000-0005-0000-0000-0000BC010000}"/>
    <cellStyle name="Normal_ANEXO5" xfId="19" xr:uid="{00000000-0005-0000-0000-0000BD010000}"/>
    <cellStyle name="Normal_EXPERIENCIA GENERAL " xfId="18" xr:uid="{00000000-0005-0000-0000-0000BE010000}"/>
    <cellStyle name="Notas 2" xfId="218" xr:uid="{00000000-0005-0000-0000-0000BF010000}"/>
    <cellStyle name="Notas 2 2" xfId="251" xr:uid="{00000000-0005-0000-0000-0000C0010000}"/>
    <cellStyle name="Notas 2 2 2" xfId="281" xr:uid="{00000000-0005-0000-0000-0000C1010000}"/>
    <cellStyle name="Notas 2 2 2 2" xfId="477" xr:uid="{00000000-0005-0000-0000-0000C2010000}"/>
    <cellStyle name="Notas 2 2 2 2 2" xfId="567" xr:uid="{00000000-0005-0000-0000-0000C3010000}"/>
    <cellStyle name="Notas 2 2 2 3" xfId="377" xr:uid="{00000000-0005-0000-0000-0000C4010000}"/>
    <cellStyle name="Notas 2 2 2 3 2" xfId="613" xr:uid="{00000000-0005-0000-0000-0000C5010000}"/>
    <cellStyle name="Notas 2 2 2 4" xfId="522" xr:uid="{00000000-0005-0000-0000-0000C6010000}"/>
    <cellStyle name="Notas 2 2 3" xfId="285" xr:uid="{00000000-0005-0000-0000-0000C7010000}"/>
    <cellStyle name="Notas 2 2 3 2" xfId="481" xr:uid="{00000000-0005-0000-0000-0000C8010000}"/>
    <cellStyle name="Notas 2 2 3 2 2" xfId="571" xr:uid="{00000000-0005-0000-0000-0000C9010000}"/>
    <cellStyle name="Notas 2 2 3 3" xfId="381" xr:uid="{00000000-0005-0000-0000-0000CA010000}"/>
    <cellStyle name="Notas 2 2 3 3 2" xfId="615" xr:uid="{00000000-0005-0000-0000-0000CB010000}"/>
    <cellStyle name="Notas 2 2 3 4" xfId="526" xr:uid="{00000000-0005-0000-0000-0000CC010000}"/>
    <cellStyle name="Notas 2 2 4" xfId="452" xr:uid="{00000000-0005-0000-0000-0000CD010000}"/>
    <cellStyle name="Notas 2 2 4 2" xfId="542" xr:uid="{00000000-0005-0000-0000-0000CE010000}"/>
    <cellStyle name="Notas 2 2 5" xfId="350" xr:uid="{00000000-0005-0000-0000-0000CF010000}"/>
    <cellStyle name="Notas 2 2 5 2" xfId="593" xr:uid="{00000000-0005-0000-0000-0000D0010000}"/>
    <cellStyle name="Notas 2 2 6" xfId="497" xr:uid="{00000000-0005-0000-0000-0000D1010000}"/>
    <cellStyle name="Notas 2 3" xfId="246" xr:uid="{00000000-0005-0000-0000-0000D2010000}"/>
    <cellStyle name="Notas 2 3 2" xfId="276" xr:uid="{00000000-0005-0000-0000-0000D3010000}"/>
    <cellStyle name="Notas 2 3 2 2" xfId="472" xr:uid="{00000000-0005-0000-0000-0000D4010000}"/>
    <cellStyle name="Notas 2 3 2 2 2" xfId="562" xr:uid="{00000000-0005-0000-0000-0000D5010000}"/>
    <cellStyle name="Notas 2 3 2 3" xfId="372" xr:uid="{00000000-0005-0000-0000-0000D6010000}"/>
    <cellStyle name="Notas 2 3 2 3 2" xfId="608" xr:uid="{00000000-0005-0000-0000-0000D7010000}"/>
    <cellStyle name="Notas 2 3 2 4" xfId="517" xr:uid="{00000000-0005-0000-0000-0000D8010000}"/>
    <cellStyle name="Notas 2 3 3" xfId="272" xr:uid="{00000000-0005-0000-0000-0000D9010000}"/>
    <cellStyle name="Notas 2 3 3 2" xfId="468" xr:uid="{00000000-0005-0000-0000-0000DA010000}"/>
    <cellStyle name="Notas 2 3 3 2 2" xfId="558" xr:uid="{00000000-0005-0000-0000-0000DB010000}"/>
    <cellStyle name="Notas 2 3 3 3" xfId="368" xr:uid="{00000000-0005-0000-0000-0000DC010000}"/>
    <cellStyle name="Notas 2 3 3 3 2" xfId="605" xr:uid="{00000000-0005-0000-0000-0000DD010000}"/>
    <cellStyle name="Notas 2 3 3 4" xfId="513" xr:uid="{00000000-0005-0000-0000-0000DE010000}"/>
    <cellStyle name="Notas 2 3 4" xfId="447" xr:uid="{00000000-0005-0000-0000-0000DF010000}"/>
    <cellStyle name="Notas 2 3 4 2" xfId="537" xr:uid="{00000000-0005-0000-0000-0000E0010000}"/>
    <cellStyle name="Notas 2 3 5" xfId="345" xr:uid="{00000000-0005-0000-0000-0000E1010000}"/>
    <cellStyle name="Notas 2 3 5 2" xfId="588" xr:uid="{00000000-0005-0000-0000-0000E2010000}"/>
    <cellStyle name="Notas 2 3 6" xfId="492" xr:uid="{00000000-0005-0000-0000-0000E3010000}"/>
    <cellStyle name="Notas 2 4" xfId="265" xr:uid="{00000000-0005-0000-0000-0000E4010000}"/>
    <cellStyle name="Notas 2 4 2" xfId="464" xr:uid="{00000000-0005-0000-0000-0000E5010000}"/>
    <cellStyle name="Notas 2 4 2 2" xfId="554" xr:uid="{00000000-0005-0000-0000-0000E6010000}"/>
    <cellStyle name="Notas 2 4 3" xfId="363" xr:uid="{00000000-0005-0000-0000-0000E7010000}"/>
    <cellStyle name="Notas 2 4 3 2" xfId="602" xr:uid="{00000000-0005-0000-0000-0000E8010000}"/>
    <cellStyle name="Notas 2 4 4" xfId="509" xr:uid="{00000000-0005-0000-0000-0000E9010000}"/>
    <cellStyle name="Notas 2 5" xfId="271" xr:uid="{00000000-0005-0000-0000-0000EA010000}"/>
    <cellStyle name="Notas 2 5 2" xfId="467" xr:uid="{00000000-0005-0000-0000-0000EB010000}"/>
    <cellStyle name="Notas 2 5 2 2" xfId="557" xr:uid="{00000000-0005-0000-0000-0000EC010000}"/>
    <cellStyle name="Notas 2 5 3" xfId="367" xr:uid="{00000000-0005-0000-0000-0000ED010000}"/>
    <cellStyle name="Notas 2 5 3 2" xfId="604" xr:uid="{00000000-0005-0000-0000-0000EE010000}"/>
    <cellStyle name="Notas 2 5 4" xfId="512" xr:uid="{00000000-0005-0000-0000-0000EF010000}"/>
    <cellStyle name="Notas 2 6" xfId="437" xr:uid="{00000000-0005-0000-0000-0000F0010000}"/>
    <cellStyle name="Notas 2 6 2" xfId="532" xr:uid="{00000000-0005-0000-0000-0000F1010000}"/>
    <cellStyle name="Notas 2 7" xfId="341" xr:uid="{00000000-0005-0000-0000-0000F2010000}"/>
    <cellStyle name="Notas 2 7 2" xfId="585" xr:uid="{00000000-0005-0000-0000-0000F3010000}"/>
    <cellStyle name="Notas 2 8" xfId="488" xr:uid="{00000000-0005-0000-0000-0000F4010000}"/>
    <cellStyle name="Porcentaje" xfId="636" builtinId="5"/>
    <cellStyle name="Porcentaje 2" xfId="10" xr:uid="{00000000-0005-0000-0000-0000F6010000}"/>
    <cellStyle name="Porcentaje 2 2" xfId="141" xr:uid="{00000000-0005-0000-0000-0000F7010000}"/>
    <cellStyle name="Porcentaje 3" xfId="74" xr:uid="{00000000-0005-0000-0000-0000F8010000}"/>
    <cellStyle name="Porcentaje 3 2" xfId="114" xr:uid="{00000000-0005-0000-0000-0000F9010000}"/>
    <cellStyle name="Porcentaje 3 3" xfId="90" xr:uid="{00000000-0005-0000-0000-0000FA010000}"/>
    <cellStyle name="Porcentaje 4" xfId="93" xr:uid="{00000000-0005-0000-0000-0000FB010000}"/>
    <cellStyle name="Porcentual 10" xfId="115" xr:uid="{00000000-0005-0000-0000-0000FC010000}"/>
    <cellStyle name="Porcentual 2" xfId="6" xr:uid="{00000000-0005-0000-0000-0000FD010000}"/>
    <cellStyle name="Porcentual 2 2" xfId="68" xr:uid="{00000000-0005-0000-0000-0000FE010000}"/>
    <cellStyle name="Porcentual 2 3" xfId="69" xr:uid="{00000000-0005-0000-0000-0000FF010000}"/>
    <cellStyle name="Porcentual 3" xfId="70" xr:uid="{00000000-0005-0000-0000-000000020000}"/>
    <cellStyle name="Salida 2" xfId="219" xr:uid="{00000000-0005-0000-0000-000001020000}"/>
    <cellStyle name="Salida 2 2" xfId="252" xr:uid="{00000000-0005-0000-0000-000002020000}"/>
    <cellStyle name="Salida 2 2 2" xfId="282" xr:uid="{00000000-0005-0000-0000-000003020000}"/>
    <cellStyle name="Salida 2 2 2 2" xfId="478" xr:uid="{00000000-0005-0000-0000-000004020000}"/>
    <cellStyle name="Salida 2 2 2 2 2" xfId="568" xr:uid="{00000000-0005-0000-0000-000005020000}"/>
    <cellStyle name="Salida 2 2 2 2 2 2" xfId="633" xr:uid="{00000000-0005-0000-0000-000006020000}"/>
    <cellStyle name="Salida 2 2 2 3" xfId="378" xr:uid="{00000000-0005-0000-0000-000007020000}"/>
    <cellStyle name="Salida 2 2 2 4" xfId="523" xr:uid="{00000000-0005-0000-0000-000008020000}"/>
    <cellStyle name="Salida 2 2 2 4 2" xfId="624" xr:uid="{00000000-0005-0000-0000-000009020000}"/>
    <cellStyle name="Salida 2 2 3" xfId="262" xr:uid="{00000000-0005-0000-0000-00000A020000}"/>
    <cellStyle name="Salida 2 2 3 2" xfId="461" xr:uid="{00000000-0005-0000-0000-00000B020000}"/>
    <cellStyle name="Salida 2 2 3 2 2" xfId="551" xr:uid="{00000000-0005-0000-0000-00000C020000}"/>
    <cellStyle name="Salida 2 2 3 2 2 2" xfId="630" xr:uid="{00000000-0005-0000-0000-00000D020000}"/>
    <cellStyle name="Salida 2 2 3 3" xfId="360" xr:uid="{00000000-0005-0000-0000-00000E020000}"/>
    <cellStyle name="Salida 2 2 3 4" xfId="506" xr:uid="{00000000-0005-0000-0000-00000F020000}"/>
    <cellStyle name="Salida 2 2 3 4 2" xfId="621" xr:uid="{00000000-0005-0000-0000-000010020000}"/>
    <cellStyle name="Salida 2 2 4" xfId="453" xr:uid="{00000000-0005-0000-0000-000011020000}"/>
    <cellStyle name="Salida 2 2 4 2" xfId="543" xr:uid="{00000000-0005-0000-0000-000012020000}"/>
    <cellStyle name="Salida 2 2 4 2 2" xfId="628" xr:uid="{00000000-0005-0000-0000-000013020000}"/>
    <cellStyle name="Salida 2 2 5" xfId="351" xr:uid="{00000000-0005-0000-0000-000014020000}"/>
    <cellStyle name="Salida 2 2 6" xfId="498" xr:uid="{00000000-0005-0000-0000-000015020000}"/>
    <cellStyle name="Salida 2 2 6 2" xfId="619" xr:uid="{00000000-0005-0000-0000-000016020000}"/>
    <cellStyle name="Salida 2 3" xfId="255" xr:uid="{00000000-0005-0000-0000-000017020000}"/>
    <cellStyle name="Salida 2 3 2" xfId="284" xr:uid="{00000000-0005-0000-0000-000018020000}"/>
    <cellStyle name="Salida 2 3 2 2" xfId="480" xr:uid="{00000000-0005-0000-0000-000019020000}"/>
    <cellStyle name="Salida 2 3 2 2 2" xfId="570" xr:uid="{00000000-0005-0000-0000-00001A020000}"/>
    <cellStyle name="Salida 2 3 2 2 2 2" xfId="634" xr:uid="{00000000-0005-0000-0000-00001B020000}"/>
    <cellStyle name="Salida 2 3 2 3" xfId="380" xr:uid="{00000000-0005-0000-0000-00001C020000}"/>
    <cellStyle name="Salida 2 3 2 4" xfId="525" xr:uid="{00000000-0005-0000-0000-00001D020000}"/>
    <cellStyle name="Salida 2 3 2 4 2" xfId="625" xr:uid="{00000000-0005-0000-0000-00001E020000}"/>
    <cellStyle name="Salida 2 3 3" xfId="288" xr:uid="{00000000-0005-0000-0000-00001F020000}"/>
    <cellStyle name="Salida 2 3 3 2" xfId="484" xr:uid="{00000000-0005-0000-0000-000020020000}"/>
    <cellStyle name="Salida 2 3 3 2 2" xfId="574" xr:uid="{00000000-0005-0000-0000-000021020000}"/>
    <cellStyle name="Salida 2 3 3 2 2 2" xfId="635" xr:uid="{00000000-0005-0000-0000-000022020000}"/>
    <cellStyle name="Salida 2 3 3 3" xfId="384" xr:uid="{00000000-0005-0000-0000-000023020000}"/>
    <cellStyle name="Salida 2 3 3 4" xfId="529" xr:uid="{00000000-0005-0000-0000-000024020000}"/>
    <cellStyle name="Salida 2 3 3 4 2" xfId="626" xr:uid="{00000000-0005-0000-0000-000025020000}"/>
    <cellStyle name="Salida 2 3 4" xfId="455" xr:uid="{00000000-0005-0000-0000-000026020000}"/>
    <cellStyle name="Salida 2 3 4 2" xfId="545" xr:uid="{00000000-0005-0000-0000-000027020000}"/>
    <cellStyle name="Salida 2 3 4 2 2" xfId="629" xr:uid="{00000000-0005-0000-0000-000028020000}"/>
    <cellStyle name="Salida 2 3 5" xfId="353" xr:uid="{00000000-0005-0000-0000-000029020000}"/>
    <cellStyle name="Salida 2 3 6" xfId="500" xr:uid="{00000000-0005-0000-0000-00002A020000}"/>
    <cellStyle name="Salida 2 3 6 2" xfId="620" xr:uid="{00000000-0005-0000-0000-00002B020000}"/>
    <cellStyle name="Salida 2 4" xfId="266" xr:uid="{00000000-0005-0000-0000-00002C020000}"/>
    <cellStyle name="Salida 2 4 2" xfId="465" xr:uid="{00000000-0005-0000-0000-00002D020000}"/>
    <cellStyle name="Salida 2 4 2 2" xfId="555" xr:uid="{00000000-0005-0000-0000-00002E020000}"/>
    <cellStyle name="Salida 2 4 2 2 2" xfId="631" xr:uid="{00000000-0005-0000-0000-00002F020000}"/>
    <cellStyle name="Salida 2 4 3" xfId="364" xr:uid="{00000000-0005-0000-0000-000030020000}"/>
    <cellStyle name="Salida 2 4 4" xfId="510" xr:uid="{00000000-0005-0000-0000-000031020000}"/>
    <cellStyle name="Salida 2 4 4 2" xfId="622" xr:uid="{00000000-0005-0000-0000-000032020000}"/>
    <cellStyle name="Salida 2 5" xfId="274" xr:uid="{00000000-0005-0000-0000-000033020000}"/>
    <cellStyle name="Salida 2 5 2" xfId="470" xr:uid="{00000000-0005-0000-0000-000034020000}"/>
    <cellStyle name="Salida 2 5 2 2" xfId="560" xr:uid="{00000000-0005-0000-0000-000035020000}"/>
    <cellStyle name="Salida 2 5 2 2 2" xfId="632" xr:uid="{00000000-0005-0000-0000-000036020000}"/>
    <cellStyle name="Salida 2 5 3" xfId="370" xr:uid="{00000000-0005-0000-0000-000037020000}"/>
    <cellStyle name="Salida 2 5 4" xfId="515" xr:uid="{00000000-0005-0000-0000-000038020000}"/>
    <cellStyle name="Salida 2 5 4 2" xfId="623" xr:uid="{00000000-0005-0000-0000-000039020000}"/>
    <cellStyle name="Salida 2 6" xfId="436" xr:uid="{00000000-0005-0000-0000-00003A020000}"/>
    <cellStyle name="Salida 2 6 2" xfId="531" xr:uid="{00000000-0005-0000-0000-00003B020000}"/>
    <cellStyle name="Salida 2 6 2 2" xfId="627" xr:uid="{00000000-0005-0000-0000-00003C020000}"/>
    <cellStyle name="Salida 2 7" xfId="342" xr:uid="{00000000-0005-0000-0000-00003D020000}"/>
    <cellStyle name="Salida 2 8" xfId="489" xr:uid="{00000000-0005-0000-0000-00003E020000}"/>
    <cellStyle name="Salida 2 8 2" xfId="618" xr:uid="{00000000-0005-0000-0000-00003F020000}"/>
    <cellStyle name="Text" xfId="198" xr:uid="{00000000-0005-0000-0000-000040020000}"/>
    <cellStyle name="Texto de advertencia 2" xfId="220" xr:uid="{00000000-0005-0000-0000-000041020000}"/>
    <cellStyle name="Título 1 2" xfId="221" xr:uid="{00000000-0005-0000-0000-000042020000}"/>
    <cellStyle name="Título 2 2" xfId="222" xr:uid="{00000000-0005-0000-0000-000043020000}"/>
    <cellStyle name="Título 3 2" xfId="223" xr:uid="{00000000-0005-0000-0000-000044020000}"/>
    <cellStyle name="Título 3 2 2" xfId="245" xr:uid="{00000000-0005-0000-0000-000045020000}"/>
    <cellStyle name="Título de hoja" xfId="199" xr:uid="{00000000-0005-0000-0000-000046020000}"/>
    <cellStyle name="Total 2" xfId="224" xr:uid="{00000000-0005-0000-0000-000047020000}"/>
    <cellStyle name="Total 2 2" xfId="254" xr:uid="{00000000-0005-0000-0000-000048020000}"/>
    <cellStyle name="Total 2 2 2" xfId="283" xr:uid="{00000000-0005-0000-0000-000049020000}"/>
    <cellStyle name="Total 2 2 2 2" xfId="479" xr:uid="{00000000-0005-0000-0000-00004A020000}"/>
    <cellStyle name="Total 2 2 2 2 2" xfId="569" xr:uid="{00000000-0005-0000-0000-00004B020000}"/>
    <cellStyle name="Total 2 2 2 3" xfId="379" xr:uid="{00000000-0005-0000-0000-00004C020000}"/>
    <cellStyle name="Total 2 2 2 3 2" xfId="614" xr:uid="{00000000-0005-0000-0000-00004D020000}"/>
    <cellStyle name="Total 2 2 2 4" xfId="524" xr:uid="{00000000-0005-0000-0000-00004E020000}"/>
    <cellStyle name="Total 2 2 3" xfId="287" xr:uid="{00000000-0005-0000-0000-00004F020000}"/>
    <cellStyle name="Total 2 2 3 2" xfId="483" xr:uid="{00000000-0005-0000-0000-000050020000}"/>
    <cellStyle name="Total 2 2 3 2 2" xfId="573" xr:uid="{00000000-0005-0000-0000-000051020000}"/>
    <cellStyle name="Total 2 2 3 3" xfId="383" xr:uid="{00000000-0005-0000-0000-000052020000}"/>
    <cellStyle name="Total 2 2 3 3 2" xfId="617" xr:uid="{00000000-0005-0000-0000-000053020000}"/>
    <cellStyle name="Total 2 2 3 4" xfId="528" xr:uid="{00000000-0005-0000-0000-000054020000}"/>
    <cellStyle name="Total 2 2 4" xfId="454" xr:uid="{00000000-0005-0000-0000-000055020000}"/>
    <cellStyle name="Total 2 2 4 2" xfId="544" xr:uid="{00000000-0005-0000-0000-000056020000}"/>
    <cellStyle name="Total 2 2 5" xfId="352" xr:uid="{00000000-0005-0000-0000-000057020000}"/>
    <cellStyle name="Total 2 2 5 2" xfId="594" xr:uid="{00000000-0005-0000-0000-000058020000}"/>
    <cellStyle name="Total 2 2 6" xfId="499" xr:uid="{00000000-0005-0000-0000-000059020000}"/>
    <cellStyle name="Total 2 3" xfId="244" xr:uid="{00000000-0005-0000-0000-00005A020000}"/>
    <cellStyle name="Total 2 3 2" xfId="275" xr:uid="{00000000-0005-0000-0000-00005B020000}"/>
    <cellStyle name="Total 2 3 2 2" xfId="471" xr:uid="{00000000-0005-0000-0000-00005C020000}"/>
    <cellStyle name="Total 2 3 2 2 2" xfId="561" xr:uid="{00000000-0005-0000-0000-00005D020000}"/>
    <cellStyle name="Total 2 3 2 3" xfId="371" xr:uid="{00000000-0005-0000-0000-00005E020000}"/>
    <cellStyle name="Total 2 3 2 3 2" xfId="607" xr:uid="{00000000-0005-0000-0000-00005F020000}"/>
    <cellStyle name="Total 2 3 2 4" xfId="516" xr:uid="{00000000-0005-0000-0000-000060020000}"/>
    <cellStyle name="Total 2 3 3" xfId="151" xr:uid="{00000000-0005-0000-0000-000061020000}"/>
    <cellStyle name="Total 2 3 3 2" xfId="441" xr:uid="{00000000-0005-0000-0000-000062020000}"/>
    <cellStyle name="Total 2 3 3 2 2" xfId="535" xr:uid="{00000000-0005-0000-0000-000063020000}"/>
    <cellStyle name="Total 2 3 3 3" xfId="321" xr:uid="{00000000-0005-0000-0000-000064020000}"/>
    <cellStyle name="Total 2 3 3 3 2" xfId="582" xr:uid="{00000000-0005-0000-0000-000065020000}"/>
    <cellStyle name="Total 2 3 3 4" xfId="485" xr:uid="{00000000-0005-0000-0000-000066020000}"/>
    <cellStyle name="Total 2 3 4" xfId="446" xr:uid="{00000000-0005-0000-0000-000067020000}"/>
    <cellStyle name="Total 2 3 4 2" xfId="536" xr:uid="{00000000-0005-0000-0000-000068020000}"/>
    <cellStyle name="Total 2 3 5" xfId="344" xr:uid="{00000000-0005-0000-0000-000069020000}"/>
    <cellStyle name="Total 2 3 5 2" xfId="587" xr:uid="{00000000-0005-0000-0000-00006A020000}"/>
    <cellStyle name="Total 2 3 6" xfId="491" xr:uid="{00000000-0005-0000-0000-00006B020000}"/>
    <cellStyle name="Total 2 4" xfId="269" xr:uid="{00000000-0005-0000-0000-00006C020000}"/>
    <cellStyle name="Total 2 4 2" xfId="466" xr:uid="{00000000-0005-0000-0000-00006D020000}"/>
    <cellStyle name="Total 2 4 2 2" xfId="556" xr:uid="{00000000-0005-0000-0000-00006E020000}"/>
    <cellStyle name="Total 2 4 3" xfId="366" xr:uid="{00000000-0005-0000-0000-00006F020000}"/>
    <cellStyle name="Total 2 4 3 2" xfId="603" xr:uid="{00000000-0005-0000-0000-000070020000}"/>
    <cellStyle name="Total 2 4 4" xfId="511" xr:uid="{00000000-0005-0000-0000-000071020000}"/>
    <cellStyle name="Total 2 5" xfId="257" xr:uid="{00000000-0005-0000-0000-000072020000}"/>
    <cellStyle name="Total 2 5 2" xfId="457" xr:uid="{00000000-0005-0000-0000-000073020000}"/>
    <cellStyle name="Total 2 5 2 2" xfId="547" xr:uid="{00000000-0005-0000-0000-000074020000}"/>
    <cellStyle name="Total 2 5 3" xfId="355" xr:uid="{00000000-0005-0000-0000-000075020000}"/>
    <cellStyle name="Total 2 5 3 2" xfId="596" xr:uid="{00000000-0005-0000-0000-000076020000}"/>
    <cellStyle name="Total 2 5 4" xfId="502" xr:uid="{00000000-0005-0000-0000-000077020000}"/>
    <cellStyle name="Total 2 6" xfId="435" xr:uid="{00000000-0005-0000-0000-000078020000}"/>
    <cellStyle name="Total 2 6 2" xfId="530" xr:uid="{00000000-0005-0000-0000-000079020000}"/>
    <cellStyle name="Total 2 7" xfId="343" xr:uid="{00000000-0005-0000-0000-00007A020000}"/>
    <cellStyle name="Total 2 7 2" xfId="586" xr:uid="{00000000-0005-0000-0000-00007B020000}"/>
    <cellStyle name="Total 2 8" xfId="490" xr:uid="{00000000-0005-0000-0000-00007C02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66" Type="http://schemas.openxmlformats.org/officeDocument/2006/relationships/externalLink" Target="externalLinks/externalLink62.xml"/><Relationship Id="rId74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61" Type="http://schemas.openxmlformats.org/officeDocument/2006/relationships/externalLink" Target="externalLinks/externalLink57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56" Type="http://schemas.openxmlformats.org/officeDocument/2006/relationships/externalLink" Target="externalLinks/externalLink52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externalLink" Target="externalLinks/externalLink42.xml"/><Relationship Id="rId59" Type="http://schemas.openxmlformats.org/officeDocument/2006/relationships/externalLink" Target="externalLinks/externalLink55.xml"/><Relationship Id="rId67" Type="http://schemas.openxmlformats.org/officeDocument/2006/relationships/externalLink" Target="externalLinks/externalLink63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54" Type="http://schemas.openxmlformats.org/officeDocument/2006/relationships/externalLink" Target="externalLinks/externalLink50.xml"/><Relationship Id="rId62" Type="http://schemas.openxmlformats.org/officeDocument/2006/relationships/externalLink" Target="externalLinks/externalLink58.xml"/><Relationship Id="rId70" Type="http://schemas.openxmlformats.org/officeDocument/2006/relationships/externalLink" Target="externalLinks/externalLink6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73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" Type="http://schemas.openxmlformats.org/officeDocument/2006/relationships/externalLink" Target="externalLinks/externalLink3.xml"/><Relationship Id="rId71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Recepcion/c/Mis%20documentos/PROYECTOS/AVENTIS/SISTEMA%20DE%20CALIDAD/GESTI&#211;N%20DE%20AUDITORIAS%20DE%20CALIDAD-OCT%202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:/a%20%20aaInformaci&#243;n%20GRUPO%204/A%20MInformes%20Mensuales/Informe%20de%20estado%20vial%20ene/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OWNER/Dropbox/AULAS%20_T-JOSE/P-UNITAR-2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K:/a%20%20aaInformaci&#243;n%20GRUPO%204/A%20MInformes%20Mensuales/Informe%20de%20estado%20vial%20ene/aCCIDENTES%20DE%201995%20-%20199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:/Users/Juan%20Felipe/Dropbox/ALCALD&#205;A/5.%20PLAZOLETA%20Y%20TERRAZA/PLAZOLETA/CAMBIENATES/@G&amp;C/01%20Gestion/01%20-%20Obras/@liquidar/268%20-%20Lic%20Hospital/04%20Trabajo/GP-268%20-%20Hospital%20HUSVP%20-%20V3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PROYECTOS/5.PROYECTO%20gualdron%20SAN%20VICENTE/6.%20APU%20Y%20PRESUP/Ayudas%20para%20licitar%20en%20la%20Essa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SERVIDOR1/tecnicos/Mis%20documentos/ASTEQ/Nuevos%20ASTEQ%20TECH/GESTI&#211;N%20DE%20AUDITORIA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&#211;N%20DE%20AUDITORIA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%C3%93N%20DE%20AUDITORIA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R:/Mis%20documentos/ASTEQ/Nuevos%20ASTEQ%20TECH/GESTI&#211;N%20DE%20AUDITORIA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md/documentos%20c/Documentos-Wilson/Advial-Cmarca/bimestral/06-dic-ene-99/03JUN-JUL-98/Acc%20Ago-Sep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a%20%20aaInformaci&#243;n%20GRUPO%204/A%20MInformes%20Mensuales/Informe%20de%20estado%20vial%20ene/aCCIDENTES%20DE%201995%20-%20199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A&#209;O%202017/8.%20mes%20agosto/4.%20licita%20lp%20009%20ciudad%20bolivar/4.%20evaluacion%20lp%20009%202017%20ciud%20bolivar.%20Ing%20FGT/evalua%20Ing%20FGT/4.%20asigna%20puntaje/ASIGNA%20PUNTAJE%20LP%20009%20-%20ajustado%20por%20audiencia/Puntaje%20eval%20%20%20OPCION%202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D/BACKUPJEFE/INGELECSA/CLIENTES/ANTONIO%20ESCORCIA/MEGACOLEGIO%20BURECHE%20SANTA%20MARTA/OBRAS%20CONTRATADAS/Contratado%20&amp;%20adicionales%20-%20MEGACOLEGIO%20BURECHE%20%20ELECTRICA%20AGOSTO%2020-%20ingelecsa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5C5FB9B5/a%20%20aaInformaci&#243;n%20GRUPO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ALIRIO/Acued%20y%20Alcant/Presup%20Colector%20Aux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:/METODOLO1/Usuario/proyecto%20valle%20mantenimiento/PE_0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:/Users/User/Desktop/Casa-Cult.PLAYON-2010/METODOLO1/Usuario/proyecto%20valle%20mantenimiento/PE_0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andres.galarza/AppData/Local/Microsoft/Windows/INetCache/Content.Outlook/LBS7V94E/PRESUPUESTO%20LICITACION%20AJUSTADA%20M1%20(Autoguardado).xlsm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5-FAOCOME-M01V02-PRE01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:/Users/Juan%20Felipe/Dropbox/ALCALD&#205;A/5.%20PLAZOLETA%20Y%20TERRAZA/PLAZOLETA/CAMBIENATES/NANA/Presupuestos/Pptos%20de%20apoyo/GP-184%20-%20APU%20-%20V0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PACREDITO.xlsm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dsrv2/Users/Wz/Downloads/DA_PROCESO_16-1-156341_268001001_19004173%20(1)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Pc1/E/AMV-3005-2005/ADMON%20GRUPO%203%202004%20-2005/PRESUPUESTOS/Analisis%20de%20Precios%20Unitarios%20ASTRID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:/Users/Juan%20Felipe/Dropbox/ALCALD&#205;A/5.%20PLAZOLETA%20Y%20TERRAZA/PLAZOLETA/CAMBIENATES/@G&amp;C/01%20Gestion/GP%20-%20honorario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:/Users/Juan%20Felipe/Dropbox/ALCALD&#205;A/5.%20PLAZOLETA%20Y%20TERRAZA/PLAZOLETA/CAMBIENATES/APOYO%20INTEGRAL/Procesos/Obras/castelazzo/presupuesto%20casa%20merizalde%20v%203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Usuario/Downloads/resumen%20evalua%20general/puntaje%20eval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A&#209;O%202017/mes%20abril/6.%20evaluacion%20proceso%20%20instala%20luminarias%20SI%20SAMC%20001%202017/resumen%20evalua%20general/puntaje%20eval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:/Consultor%20Calidad/Reclamos%20No%20conformidades%20Devoluciones%20Mejor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STOS%20UNITARIOS%20MCPIO%20OROCUE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:/Users/Juan%20Felipe/Dropbox/ALCALD&#205;A/5.%20PLAZOLETA%20Y%20TERRAZA/PLAZOLETA/CAMBIENATES/marayita/183%20Parque%20Girardota/04%20Trabajo/GP-183%20-%20Presupuesto%20preliminar%20V19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:/PROYECTOS/TECBACO/Informe%20Visita%2010%20JULIO%2025-2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:/Documents%20and%20Settings/lpradilla/Mis%20documentos/Downloads/PRESUPUESTO%20ADECUACIONES%20LOCATIVAS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jhonatanmauricio/Downloads/F:/VILLA%20TAKOA/Presupuesto/APUS%20VILLA%20TAKOA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Sergio/exportar/Mis%20documentos/Proyectos/Caminos%20Vecinales/Proy.%20Puente%20San%20Pedro/Propuesta/Presup.%20Pte.%20San%20Ped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USUARIO/Downloads/apus%20febrero%202012%20BOYACA%20(1)/apus%20febrero%20de%202012%20-%20GRUPO%201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Ing.%20Oscar/Downloads/MATRIZ%20PARA%20EL%20CALCULO%20DEL%20AIU%202009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Estacion2/d/DOCUME~1/USER05~1/CONFIG~1/TEMP/ADMINISTRACION%20VIAL%20G2/PRESUPUESTOS/Presupuesto%20remoci&#243;n%20de%20derrumbe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/Downloads/2015-PRESUPUESTO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jmperez/Documents/TECNICA/DEPORTE%20Y%20RECREACION/02%20ESTANDARIZADO%20POLIDEPORTIVO/05%20HOJA%20CALCULO%20ESTANDARIZADO/PRESUPUESTO%20DEL%20POLIDEPORTIVO%20COMPLETO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SERVIDOR1/admon/Mis%20documentos/ASTEQ/Nuevos%20ASTEQ%20TECH/GESTI&#211;N%20DE%20AUDITORI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ADM%20VIAL%2003%20-%20CORDOBA/ESTADO%20DE%20RED/2103mar%20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1B-2014.%20oferta%20electrif%20rionegro%20.%20CONSORCIO/Presupuesto%20de%20la%20vereda%20Llaneros%202%20OJO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:/Users/Juan%20Felipe/Dropbox/INACON%20LTDA/01.%20PROYECTOS/20.%20COLDEPORTES/398%20Piscinas%20Olimpicas/9.%20PRESUPUESTO,%20PROGRAMACI&#211;N%20DE%20OBRA%20Y%20ESPECIFICACIONES%20T&#201;CNICAS%20PISCINAS%20OL&#205;MPICAS/3.%20PRESUPUESTO%20PISCINAS_FINAL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Documents%20and%20Settings/fgomezt/Configuraci&#243;n%20local/Archivos%20temporales%20de%20Internet/Content.IE5/6NOTE3RY/SIO%20PALAGUA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AMV-02-BOL/EST.V&#205;A%20CRIT.TECNICO%20AMB-BOL-02/DICIEMBRE-2008/EST.V&#205;A%20CRITERIO%20TECNICO%2090BLB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EST.V&#205;A%20CRITERIO%20TECNICO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PROBCI/Desktop/COPACREDITO%20BARRANCABERMEJA/PARTE%20ELECTRICA/PPTO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esarrollo/TECNOLOGIA/TECNOLOGIA/Productos%20en%20desarrollo/Gestion%20de%20Comunicacione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PROYECTOS/5.PROYECTO%20gualdron%20SAN%20VICENTE/6.%20APU%20Y%20PRESUP/APU%20Y%20PRESUPUESTO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:/Users/Juan%20Felipe/Dropbox/ALCALD&#205;A/5.%20PLAZOLETA%20Y%20TERRAZA/PLAZOLETA/CAMBIENATES/0FICINA/PROYECTOS/PROYECTOS%20ACTUALES/Jose%20Santos/Especificaciones%20-%20Torre%200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SERVIDOR1/tecnicos/ISO-9000/Visita%20No2/Visita%20No1.1/Guia%20de%20Diagnostico/AUTODIAGNOSTICO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mangaritab/Downloads/PRESUPUESTOS%2017%20-%2010%20-%202013/21-PRESUPUESTO%20EL%20CARMEN%20-%20YARIMA/Gepa/PRECIOS%20INVIAS/apus%20febrero%20de%202012%20-%20GRUPO%203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06direccion/Documentos%20c/CHEQUEO%20PPTO%201%20JUNIO%2016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Usuario/Desktop/PRESUPUESTO%20MANTENIMIENTO%20Y%20ADECUACI&#211;N%20DE%20ESCENARIOS%20DEPORTIVOS%20FINAL.xlsx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:/Users/Juan%20Felipe/Dropbox/ALCALD&#205;A/5.%20PLAZOLETA%20Y%20TERRAZA/PLAZOLETA/CAMBIENATES/SIMULACI&#211;NEDIFICIO.ok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CANTIDADES%20HIERRO.xlsx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andres.galarza/AppData/Local/Microsoft/Windows/INetCache/Content.Outlook/LBS7V94E/7.%20PROYECTO%20MODULO%201/C.%20DESARROLLO%20DEL%20PROYECTO/C2.%20PRESUPUESTO/C2.1.%20PRES.IE.CU%20SEDE%20C/2.%20EDITABLE/UNITARIOS%20GENERALE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:/calidad/Manejo%20de%20quejas%20y%20reclamo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PRINCIPAL/Documents/2018_DATOS/2.Presupuestos/APUS-BMANGA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:/PUNITARIOS%20PARA%20241201%202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jmperez/Documents/TECNICA/DEPORTE%20Y%20RECREACION/02%20ESTANDARIZADO%20POLIDEPORTIVO/Presupuesto_750%20_Baja_Suelo%20AB%20actualizado%202015%20con%20ICCP.xlsx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dsrv2/Users/Wz/Documents/ALCALDIA%20BUCARAMANGA/CENTRO%20VIDA%20KENEDY/PRESUPUESTO/PRESUPUESTO%20CENTRO%20VIDA%20KENEDY%20%20Marzo%2013%20de%202017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Polideportivos%20madrid/Presupuesto%20herramientas%20de%20calculo/MATRIZ%20PARA%20EL%20CALCULO%20DEL%20AIU%2020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auditorí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avargase\AppData\Local\M"/>
      <sheetName val="\Mini HP Enero 2015\Proyectos i"/>
      <sheetName val="\C\Users\avargase\AppData\Local"/>
      <sheetName val="\Volumes\USB PIOLIN\Escritorio\"/>
      <sheetName val="\Users\USUARIO\Downloads\a  aaI"/>
      <sheetName val="\Users\HP\AppData\Local\Microso"/>
      <sheetName val="SEGUIM Y REPROG MES 1 (2)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ESPECIFICACIONES"/>
      <sheetName val="APUs"/>
      <sheetName val="INSUMOS"/>
      <sheetName val="Vr.MO-EQUIPOS"/>
      <sheetName val="PRECIOS"/>
      <sheetName val="APUs_A.M.M."/>
      <sheetName val="ACEITES DEL M.M."/>
      <sheetName val="APUs-C.H."/>
      <sheetName val="Aula Campo Hermoso"/>
      <sheetName val="APUs-G.C.U."/>
      <sheetName val="Aulas Gustavo Cote Uribe"/>
      <sheetName val="APUs-L.J."/>
      <sheetName val="Aula La Juventud"/>
      <sheetName val="Hoja11"/>
      <sheetName val="Hoja12"/>
      <sheetName val="Hoja13"/>
      <sheetName val="Hoja14"/>
      <sheetName val="Hoja15"/>
      <sheetName val="Hoja16"/>
      <sheetName val="P-UNITAR-2"/>
    </sheetNames>
    <sheetDataSet>
      <sheetData sheetId="0"/>
      <sheetData sheetId="1"/>
      <sheetData sheetId="2">
        <row r="88">
          <cell r="G88">
            <v>26460</v>
          </cell>
        </row>
        <row r="132">
          <cell r="G132">
            <v>24363</v>
          </cell>
        </row>
        <row r="264">
          <cell r="G264">
            <v>257505</v>
          </cell>
        </row>
        <row r="396">
          <cell r="G396">
            <v>401676</v>
          </cell>
        </row>
        <row r="528">
          <cell r="G528">
            <v>4924</v>
          </cell>
        </row>
        <row r="1408">
          <cell r="G1408">
            <v>22142</v>
          </cell>
        </row>
        <row r="3608">
          <cell r="G3608">
            <v>47348</v>
          </cell>
        </row>
        <row r="3652">
          <cell r="G3652">
            <v>110529</v>
          </cell>
        </row>
        <row r="4092">
          <cell r="G4092">
            <v>606520</v>
          </cell>
        </row>
        <row r="5896">
          <cell r="G5896">
            <v>2457</v>
          </cell>
        </row>
        <row r="5940">
          <cell r="G5940">
            <v>8820</v>
          </cell>
        </row>
        <row r="6072">
          <cell r="G6072">
            <v>3528</v>
          </cell>
        </row>
        <row r="9328">
          <cell r="G9328">
            <v>156855</v>
          </cell>
        </row>
        <row r="10208">
          <cell r="G10208">
            <v>45522.5</v>
          </cell>
        </row>
        <row r="10296">
          <cell r="G10296">
            <v>339204</v>
          </cell>
        </row>
        <row r="10340">
          <cell r="G10340">
            <v>62365</v>
          </cell>
        </row>
        <row r="10428">
          <cell r="G10428">
            <v>24505.55</v>
          </cell>
        </row>
        <row r="10472">
          <cell r="G10472">
            <v>86914.57</v>
          </cell>
        </row>
        <row r="10516">
          <cell r="G10516">
            <v>129030</v>
          </cell>
        </row>
        <row r="10560">
          <cell r="G10560">
            <v>314855</v>
          </cell>
        </row>
        <row r="10604">
          <cell r="G10604">
            <v>322353.2</v>
          </cell>
        </row>
        <row r="10648">
          <cell r="G10648">
            <v>13245</v>
          </cell>
        </row>
        <row r="10692">
          <cell r="G10692">
            <v>11292.18</v>
          </cell>
        </row>
        <row r="10736">
          <cell r="G10736">
            <v>14069.22</v>
          </cell>
        </row>
        <row r="10780">
          <cell r="G10780">
            <v>134963.32999999999</v>
          </cell>
        </row>
        <row r="10824">
          <cell r="G10824">
            <v>88709.65</v>
          </cell>
        </row>
        <row r="10868">
          <cell r="G10868">
            <v>120448</v>
          </cell>
        </row>
        <row r="10912">
          <cell r="G10912">
            <v>195605</v>
          </cell>
        </row>
        <row r="10956">
          <cell r="G10956">
            <v>31565</v>
          </cell>
        </row>
        <row r="11000">
          <cell r="G11000">
            <v>118047</v>
          </cell>
        </row>
        <row r="11044">
          <cell r="G11044">
            <v>800409</v>
          </cell>
        </row>
        <row r="11088">
          <cell r="G11088">
            <v>1045000.5</v>
          </cell>
        </row>
        <row r="11132">
          <cell r="G11132">
            <v>710084.5</v>
          </cell>
        </row>
        <row r="11176">
          <cell r="G11176">
            <v>1520819.4</v>
          </cell>
        </row>
        <row r="11220">
          <cell r="G11220">
            <v>2071316.04</v>
          </cell>
        </row>
        <row r="11264">
          <cell r="G11264">
            <v>643755</v>
          </cell>
        </row>
        <row r="11661">
          <cell r="G11661">
            <v>83994.2</v>
          </cell>
        </row>
        <row r="11705">
          <cell r="G11705">
            <v>51822.400000000001</v>
          </cell>
        </row>
        <row r="11793">
          <cell r="G11793">
            <v>144489.54999999999</v>
          </cell>
        </row>
        <row r="11837">
          <cell r="G11837">
            <v>137948.54999999999</v>
          </cell>
        </row>
        <row r="11925">
          <cell r="G11925">
            <v>895530</v>
          </cell>
        </row>
        <row r="11969">
          <cell r="G11969">
            <v>406720</v>
          </cell>
        </row>
        <row r="12013">
          <cell r="G12013">
            <v>286946</v>
          </cell>
        </row>
        <row r="12057">
          <cell r="G12057">
            <v>86576</v>
          </cell>
        </row>
        <row r="12101">
          <cell r="G12101">
            <v>3161877.64</v>
          </cell>
        </row>
        <row r="12145">
          <cell r="G12145">
            <v>264365</v>
          </cell>
        </row>
        <row r="12189">
          <cell r="G12189">
            <v>197210</v>
          </cell>
        </row>
        <row r="12233">
          <cell r="G12233">
            <v>943527</v>
          </cell>
        </row>
        <row r="12277">
          <cell r="G12277">
            <v>21957.82</v>
          </cell>
        </row>
        <row r="12321">
          <cell r="G12321">
            <v>97730.8</v>
          </cell>
        </row>
        <row r="12365">
          <cell r="G12365">
            <v>85946.8</v>
          </cell>
        </row>
        <row r="13333">
          <cell r="G13333">
            <v>348975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DATOS"/>
      <sheetName val="precios-básicos2002"/>
      <sheetName val="APUs"/>
      <sheetName val="aCCIDENTES%20DE%201995%20-%2019"/>
      <sheetName val="\a  aaInformación GRUPO 4\A MIn"/>
      <sheetName val="#¡REF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RECTOS"/>
      <sheetName val="apu"/>
      <sheetName val="Auxiliares"/>
      <sheetName val="Insumos"/>
      <sheetName val="GP-268 - Hospital HUSVP - V39"/>
    </sheetNames>
    <sheetDataSet>
      <sheetData sheetId="0" refreshError="1">
        <row r="302">
          <cell r="F302">
            <v>0.27317215347225821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 codig"/>
      <sheetName val="Fornato 6"/>
      <sheetName val="Experiencia"/>
    </sheetNames>
    <sheetDataSet>
      <sheetData sheetId="0"/>
      <sheetData sheetId="1">
        <row r="343">
          <cell r="B343" t="str">
            <v>Acarreo tierra. Hasta 10 kms.</v>
          </cell>
        </row>
        <row r="344">
          <cell r="B344" t="str">
            <v>Acero de refuerzo A-37.</v>
          </cell>
        </row>
        <row r="345">
          <cell r="B345" t="str">
            <v>Acero de refuerzo PDR-60.</v>
          </cell>
        </row>
        <row r="346">
          <cell r="B346" t="str">
            <v>Acero estructural.</v>
          </cell>
        </row>
        <row r="347">
          <cell r="B347" t="str">
            <v>Acometida hidráulica,tubería galvanizada 1/2"</v>
          </cell>
        </row>
        <row r="348">
          <cell r="B348" t="str">
            <v>Acometida sanitaria tubería grees 6",incluye excavación y relleno</v>
          </cell>
        </row>
        <row r="349">
          <cell r="B349" t="str">
            <v>Acometida sanitaria,tubería grees 6".</v>
          </cell>
        </row>
        <row r="350">
          <cell r="B350" t="str">
            <v>Acometida tuberia PVC 4" aguas lluvias.</v>
          </cell>
        </row>
        <row r="351">
          <cell r="B351" t="str">
            <v>Adecuación de poste metálico de 4 mts x 2" para Alumbrado Público.</v>
          </cell>
        </row>
        <row r="352">
          <cell r="B352" t="str">
            <v>Alambre de puas calibre 14 - 2.1/2".</v>
          </cell>
        </row>
        <row r="353">
          <cell r="B353" t="str">
            <v>Alfajía de remate en concreto 25x8 cm. concreto 2.5000 psi</v>
          </cell>
        </row>
        <row r="354">
          <cell r="B354" t="str">
            <v>Alfajias en concreto. 1.500 psi.</v>
          </cell>
        </row>
        <row r="355">
          <cell r="B355" t="str">
            <v>Alfajias en ladrillo T-1 a la vista.</v>
          </cell>
        </row>
        <row r="356">
          <cell r="B356" t="str">
            <v>Anden en concreto.  e = 0.08 mts. 2.500 psi.</v>
          </cell>
        </row>
        <row r="357">
          <cell r="B357" t="str">
            <v>Anden en concreto.  e = 0.10 mts. 2.500 psi.</v>
          </cell>
        </row>
        <row r="358">
          <cell r="B358" t="str">
            <v>Apertura de trocha y limpieza de zona. Ancho  entre 3.1 y 6.0 mts.</v>
          </cell>
        </row>
        <row r="359">
          <cell r="B359" t="str">
            <v>Apertura de trocha y limpieza de zona. Ancho  hasta de 3.0 mts.</v>
          </cell>
        </row>
        <row r="360">
          <cell r="B360" t="str">
            <v>Apertura de trocha y limpieza de zona. Ancho  mayor de 6.1 mts.</v>
          </cell>
        </row>
        <row r="361">
          <cell r="B361" t="str">
            <v>Bajante aguas lluvias PVC. 4 ".</v>
          </cell>
        </row>
        <row r="362">
          <cell r="B362" t="str">
            <v>Bajante aguas lluvias. PVC 3 ".</v>
          </cell>
        </row>
        <row r="363">
          <cell r="B363" t="str">
            <v>Bajante aguas lluvias. PVC 4 ".</v>
          </cell>
        </row>
        <row r="364">
          <cell r="B364" t="str">
            <v>Bajante aguas negras tubería sanitaria PVC 4 ".</v>
          </cell>
        </row>
        <row r="365">
          <cell r="B365" t="str">
            <v>Bajante aguas negras. Tubería sanit. PVC 3 ".</v>
          </cell>
        </row>
        <row r="366">
          <cell r="B366" t="str">
            <v>Banco de ductos.TDP PVC 6" x 6 tubos.</v>
          </cell>
        </row>
        <row r="367">
          <cell r="B367" t="str">
            <v>Bandeja portacables 3 puestos.</v>
          </cell>
        </row>
        <row r="368">
          <cell r="B368" t="str">
            <v>Base en concreto para pisos 1.500 psi E=7 cm.</v>
          </cell>
        </row>
        <row r="369">
          <cell r="B369" t="str">
            <v>Base en concreto para pisos. e = 10 cms. 2.500 psi.</v>
          </cell>
        </row>
        <row r="370">
          <cell r="B370" t="str">
            <v>Bordillo para ducha.</v>
          </cell>
        </row>
        <row r="371">
          <cell r="B371" t="str">
            <v>Boxculvert. Concreto  3.000 psi.</v>
          </cell>
        </row>
        <row r="372">
          <cell r="B372" t="str">
            <v>Caja de 1.50 x 1.50 con tapa metalica tipo pesado.</v>
          </cell>
        </row>
        <row r="373">
          <cell r="B373" t="str">
            <v>Caja de inspección 0.50 * 0.50 mts. Muros e= 20 cms</v>
          </cell>
        </row>
        <row r="374">
          <cell r="B374" t="str">
            <v>Caja de inspección 0.80 * 0.80 mts.Muros e= 20 cms.</v>
          </cell>
        </row>
        <row r="375">
          <cell r="B375" t="str">
            <v>Caja de inspección eléctrica ( sin tapa ) de 1.20x1.20 en concreto. Tipo vehicular</v>
          </cell>
        </row>
        <row r="376">
          <cell r="B376" t="str">
            <v>Caja de inspección eléctrica ( sin tapa ) de 1.50x1.50 en concreto. Tipo vehicular</v>
          </cell>
        </row>
        <row r="377">
          <cell r="B377" t="str">
            <v>Caja de inspección eléctrica de 0.50 * 0.50 * 0.50 mts.</v>
          </cell>
        </row>
        <row r="378">
          <cell r="B378" t="str">
            <v>Caja de inspección eléctrica de 0.60 * 0.60 * 0.60 mts.</v>
          </cell>
        </row>
        <row r="379">
          <cell r="B379" t="str">
            <v>Caja de inspección eléctrica de 1.00 * 1.00 * 1.00 mts peatonal ..</v>
          </cell>
        </row>
        <row r="380">
          <cell r="B380" t="str">
            <v>Caja de inspección eléctrica de 1.50 * 1.50 * 1.50 mts tipo pesado.</v>
          </cell>
        </row>
        <row r="381">
          <cell r="B381" t="str">
            <v>Caja de inspección sanitaria de 0.40 * 0.40 mts. Muros e= 10 cms</v>
          </cell>
        </row>
        <row r="382">
          <cell r="B382" t="str">
            <v>Caja de inspección sanitaria de 0.50 * 0.50 mts. Muros e= 10 cms</v>
          </cell>
        </row>
        <row r="383">
          <cell r="B383" t="str">
            <v>Caja de inspección sanitaria de 0.60 * 0.60 mts. Muros e= 10 cms.</v>
          </cell>
        </row>
        <row r="384">
          <cell r="B384" t="str">
            <v>Caja de inspección sanitaria de 0.80 * 0.80 mts. Muros e= 10 cms</v>
          </cell>
        </row>
        <row r="385">
          <cell r="B385" t="str">
            <v>Caja de inspección sanitaria de 1.00 * 1.00 mts. Muros e= 10 cms.</v>
          </cell>
        </row>
        <row r="386">
          <cell r="B386" t="str">
            <v>Caja de inspección sanitaria. 0.60 * 0.60 mts. Muros e= 20 cms</v>
          </cell>
        </row>
        <row r="387">
          <cell r="B387" t="str">
            <v>Caja de inspección sanitaria. 1.00 * 1.00 mts. Muros e= 20 cms.</v>
          </cell>
        </row>
        <row r="388">
          <cell r="B388" t="str">
            <v>Caja de tiro.</v>
          </cell>
        </row>
        <row r="389">
          <cell r="B389" t="str">
            <v>Caja inspección eléctrica en concreto 1.20 x 1.20 Vehicular.</v>
          </cell>
        </row>
        <row r="390">
          <cell r="B390" t="str">
            <v>Canaleta de borde - concreto 3000 psi.</v>
          </cell>
        </row>
        <row r="391">
          <cell r="B391" t="str">
            <v>CANALETA DESAGUE DE PATIO H= 20 CMS A= 15 CMS EN CONCRETO,REJILLA EN ANGULO  Y VARILLA DE 1/2"</v>
          </cell>
        </row>
        <row r="392">
          <cell r="B392" t="str">
            <v>Canaleta desague de patio, H= 20 cms. A= 15 cms. muros en concreto, rejilla en angulo y varilla de 1/2"</v>
          </cell>
        </row>
        <row r="393">
          <cell r="B393" t="str">
            <v>Canaleta hidráulica. 0.50 x 0.50 mts.   2.000 psi.Muros e= 20 cms en temosa</v>
          </cell>
        </row>
        <row r="394">
          <cell r="B394" t="str">
            <v>Canaleta tipo C - 1.  2.500 psi.</v>
          </cell>
        </row>
        <row r="395">
          <cell r="B395" t="str">
            <v>Canaleta tipo C - 2.  2.500 psi.</v>
          </cell>
        </row>
        <row r="396">
          <cell r="B396" t="str">
            <v>Canaleta tipo C - 3.  2.500 psi.</v>
          </cell>
        </row>
        <row r="397">
          <cell r="B397" t="str">
            <v>Capa base en arena para filtro e = 10 cms.</v>
          </cell>
        </row>
        <row r="398">
          <cell r="B398" t="str">
            <v>Cercha metálica 2.00 x 1.00 mts. x 3/8 ".</v>
          </cell>
        </row>
        <row r="399">
          <cell r="B399" t="str">
            <v>Cerramiento en alambre de puas(6 cuerdas), paral en madera, cada 2 mts</v>
          </cell>
        </row>
        <row r="400">
          <cell r="B400" t="str">
            <v>Cerramiento en lámina.  h = 2.00 mts.</v>
          </cell>
        </row>
        <row r="401">
          <cell r="B401" t="str">
            <v>Cerramiento en muro ladrillo H-10.  h = 2.00 mts.</v>
          </cell>
        </row>
        <row r="402">
          <cell r="B402" t="str">
            <v>Cerramiento en tabla  h = 1.80 mts.</v>
          </cell>
        </row>
        <row r="403">
          <cell r="B403" t="str">
            <v>certificacion</v>
          </cell>
        </row>
        <row r="404">
          <cell r="B404" t="str">
            <v>Cimentación con ciclopeo. 2.000 psi.</v>
          </cell>
        </row>
        <row r="405">
          <cell r="B405" t="str">
            <v>Columna en concreto 3000 PSI  0.30 * 0.30 mts.</v>
          </cell>
        </row>
        <row r="406">
          <cell r="B406" t="str">
            <v>COLUMNETAS EN CONCRETO 3.000 PSI .15X.15 CMS</v>
          </cell>
        </row>
        <row r="407">
          <cell r="B407" t="str">
            <v>Concreto  2.500 PSI para viga cinta  0.50 * 0.15 mts.</v>
          </cell>
        </row>
        <row r="408">
          <cell r="B408" t="str">
            <v>Concreto 2.500 PSI  para vigas de cimentación  0.40 * 0.40 mts.</v>
          </cell>
        </row>
        <row r="409">
          <cell r="B409" t="str">
            <v>Concreto 2.500 PSI para viga cinta  0.20 * 0.15 mts.</v>
          </cell>
        </row>
        <row r="410">
          <cell r="B410" t="str">
            <v>Concreto 2.500 PSI para vigas de cimentación  0.30 * 0.30 mts.</v>
          </cell>
        </row>
        <row r="411">
          <cell r="B411" t="str">
            <v>Concreto 2500 PSI viga inferior.</v>
          </cell>
        </row>
        <row r="412">
          <cell r="B412" t="str">
            <v>Concreto 3.000 PSI cimentación</v>
          </cell>
        </row>
        <row r="413">
          <cell r="B413" t="str">
            <v>Concreto 3.000 PSI para columna. 0.40 * 0.40 mts.</v>
          </cell>
        </row>
        <row r="414">
          <cell r="B414" t="str">
            <v>Concreto 3.000 PSI para tanques.</v>
          </cell>
        </row>
        <row r="415">
          <cell r="B415" t="str">
            <v>Concreto 3.000 PSI para viga amarre. 0.30 * 0.30 mts.</v>
          </cell>
        </row>
        <row r="416">
          <cell r="B416" t="str">
            <v>Concreto 3.000 PSI para viga amarre. 0.40 * 0.40 mts.</v>
          </cell>
        </row>
        <row r="417">
          <cell r="B417" t="str">
            <v>Concreto 3.000 psi.</v>
          </cell>
        </row>
        <row r="418">
          <cell r="B418" t="str">
            <v>Concreto 3.500 PSI para viga canal   0.30 * 0.30 mts.</v>
          </cell>
        </row>
        <row r="419">
          <cell r="B419" t="str">
            <v>Concreto ciclopeo para muro de contención  2.000 psi.</v>
          </cell>
        </row>
        <row r="420">
          <cell r="B420" t="str">
            <v>Concreto cimentación carrileras. 3.000 psi.</v>
          </cell>
        </row>
        <row r="421">
          <cell r="B421" t="str">
            <v>Concreto cimentación macizo transformadores. 3.000 psi.</v>
          </cell>
        </row>
        <row r="422">
          <cell r="B422" t="str">
            <v>Concreto cimentación pórticos. 3.000 psi.</v>
          </cell>
        </row>
        <row r="423">
          <cell r="B423" t="str">
            <v>Concreto cimentación pórticos. 3.500 psi.</v>
          </cell>
        </row>
        <row r="424">
          <cell r="B424" t="str">
            <v>Concreto cimentación zapatas. 3.000 psi.</v>
          </cell>
        </row>
        <row r="425">
          <cell r="B425" t="str">
            <v>Concreto de limpieza. 1.500 PSI</v>
          </cell>
        </row>
        <row r="426">
          <cell r="B426" t="str">
            <v>Concreto para muro de contención  3.000 psi.</v>
          </cell>
        </row>
        <row r="427">
          <cell r="B427" t="str">
            <v>Concreto para pisos. E = 10 cms. 3.000 psi Ref 1/4".</v>
          </cell>
        </row>
        <row r="428">
          <cell r="B428" t="str">
            <v>Cono de reducción  h = 80 cms. para pozo de inspección.</v>
          </cell>
        </row>
        <row r="429">
          <cell r="B429" t="str">
            <v>Cono reducción de h = 40 cms para pozo de inspección.</v>
          </cell>
        </row>
        <row r="430">
          <cell r="B430" t="str">
            <v>Construcción de  red tuberia de cobre.      3/4 ".</v>
          </cell>
        </row>
        <row r="431">
          <cell r="B431" t="str">
            <v>Construcción de base para poste de concreto de 12 mtrs. incluye suministro de materiales.</v>
          </cell>
        </row>
        <row r="432">
          <cell r="B432" t="str">
            <v>Construcción de base para poste de concreto de 8 mtrs. incluye suministro de materiales.</v>
          </cell>
        </row>
        <row r="433">
          <cell r="B433" t="str">
            <v>Construcción de campamento de 18 M2. Piso en tierra-Teja asbesto</v>
          </cell>
        </row>
        <row r="434">
          <cell r="B434" t="str">
            <v>Construcción de campamento de 36 M2 (Teja zinc) Piso en tierra</v>
          </cell>
        </row>
        <row r="435">
          <cell r="B435" t="str">
            <v>Construcción de columneta en ladrillo T-1.  E = 26 cms.</v>
          </cell>
        </row>
        <row r="436">
          <cell r="B436" t="str">
            <v>Construcción de columneta en ladrillo T-1.  E = 38 cms.</v>
          </cell>
        </row>
        <row r="437">
          <cell r="B437" t="str">
            <v>Construcción de cubierta en canaleta 90 de 3.75 mts.</v>
          </cell>
        </row>
        <row r="438">
          <cell r="B438" t="str">
            <v>Construcción de cubierta en canaleta 90 de 9.00 mts.</v>
          </cell>
        </row>
        <row r="439">
          <cell r="B439" t="str">
            <v>Construcción de cubierta en caña brava.</v>
          </cell>
        </row>
        <row r="440">
          <cell r="B440" t="str">
            <v>Construcción de cubierta en lamina de zinc.</v>
          </cell>
        </row>
        <row r="441">
          <cell r="B441" t="str">
            <v>Construcción de cubierta en lamina trapezoidal ascesco.</v>
          </cell>
        </row>
        <row r="442">
          <cell r="B442" t="str">
            <v>Construcción de cubierta en teja de barro.</v>
          </cell>
        </row>
        <row r="443">
          <cell r="B443" t="str">
            <v>Construcción de cubierta en teja ondulada asbesto cemento.</v>
          </cell>
        </row>
        <row r="444">
          <cell r="B444" t="str">
            <v>Construcción de muro en ladrillo H - 10.</v>
          </cell>
        </row>
        <row r="445">
          <cell r="B445" t="str">
            <v>Construcción de muro en ladrillo H - 15.</v>
          </cell>
        </row>
        <row r="446">
          <cell r="B446" t="str">
            <v>Construcción de muro en ladrillo H - 20.</v>
          </cell>
        </row>
        <row r="447">
          <cell r="B447" t="str">
            <v>Construcción de muro en ladrillo temosa.  e = 0.10 cms.</v>
          </cell>
        </row>
        <row r="448">
          <cell r="B448" t="str">
            <v>Construcción de muro en ladrillo temosa.  e = 0.20 cms.</v>
          </cell>
        </row>
        <row r="449">
          <cell r="B449" t="str">
            <v>Construcción de punto tuberia de cobre Tipo L. 3/4 ".</v>
          </cell>
        </row>
        <row r="450">
          <cell r="B450" t="str">
            <v>Construcción de red tuberia de cobre    1 ".</v>
          </cell>
        </row>
        <row r="451">
          <cell r="B451" t="str">
            <v>Construcción de red tuberia de cobre   2 ".</v>
          </cell>
        </row>
        <row r="452">
          <cell r="B452" t="str">
            <v>Construcción de red tuberia de cobre  1/2 ".</v>
          </cell>
        </row>
        <row r="453">
          <cell r="B453" t="str">
            <v>Construcción y relleno para regatas electricas</v>
          </cell>
        </row>
        <row r="454">
          <cell r="B454" t="str">
            <v>Correa metálica 2.00 x 1.00 mts. x 1/4 ".</v>
          </cell>
        </row>
        <row r="455">
          <cell r="B455" t="str">
            <v>Corte y retiro de árboles - palmas.</v>
          </cell>
        </row>
        <row r="456">
          <cell r="B456" t="str">
            <v>Cubierta en canaleta 90.</v>
          </cell>
        </row>
        <row r="457">
          <cell r="B457" t="str">
            <v>Deinstalación y transporte de herrajes en poste o torrecilla estructura  de paso disposición triangular simétrica tres hilos tipo PH-201 hasta 13.2 kv.</v>
          </cell>
        </row>
        <row r="458">
          <cell r="B458" t="str">
            <v>Demolición cerramiento.</v>
          </cell>
        </row>
        <row r="459">
          <cell r="B459" t="str">
            <v>Demolición de muros en ladrillo H - 10.</v>
          </cell>
        </row>
        <row r="460">
          <cell r="B460" t="str">
            <v>Demolición de pisos.</v>
          </cell>
        </row>
        <row r="461">
          <cell r="B461" t="str">
            <v>Demolición de placas aligeradas.   e = 0.25 mts.</v>
          </cell>
        </row>
        <row r="462">
          <cell r="B462" t="str">
            <v>Demolición de placas aligeradas.   e = 0.45 mts.</v>
          </cell>
        </row>
        <row r="463">
          <cell r="B463" t="str">
            <v>Demolición de placas macizas   e =  0.15 mts. Incluye retiro</v>
          </cell>
        </row>
        <row r="464">
          <cell r="B464" t="str">
            <v>Demolición de placas macizas   e =  0.30 mts</v>
          </cell>
        </row>
        <row r="465">
          <cell r="B465" t="str">
            <v>Demolición de sardineles.</v>
          </cell>
        </row>
        <row r="466">
          <cell r="B466" t="str">
            <v>Demolición de vigas y columnas.</v>
          </cell>
        </row>
        <row r="467">
          <cell r="B467" t="str">
            <v>Demolición macisos en concreto.</v>
          </cell>
        </row>
        <row r="468">
          <cell r="B468" t="str">
            <v>Demolición mamposteria.</v>
          </cell>
        </row>
        <row r="469">
          <cell r="B469" t="str">
            <v>Demolición manual muro en concreto, limpieza y acarreo de escombros.</v>
          </cell>
        </row>
        <row r="470">
          <cell r="B470" t="str">
            <v>Desagues en  tuberia de gress. 6 ".</v>
          </cell>
        </row>
        <row r="471">
          <cell r="B471" t="str">
            <v>Desagues en tuberia de gress. 4 ".</v>
          </cell>
        </row>
        <row r="472">
          <cell r="B472" t="str">
            <v>Desagues en tuberia de gress. 8 ".</v>
          </cell>
        </row>
        <row r="473">
          <cell r="B473" t="str">
            <v>Desagues en tuberia sanitaria  PVC. 4 ".</v>
          </cell>
        </row>
        <row r="474">
          <cell r="B474" t="str">
            <v>Desagues en tuberia sanitaria PVC. 3 ".</v>
          </cell>
        </row>
        <row r="475">
          <cell r="B475" t="str">
            <v>Desagues en tuberia sanitaria PVC. 6 ".</v>
          </cell>
        </row>
        <row r="476">
          <cell r="B476" t="str">
            <v>Desamarre y amarre de conductores en estructuras de Baja Tensión. ( solo para mantenimiento de la U.T.D. )</v>
          </cell>
        </row>
        <row r="477">
          <cell r="B477" t="str">
            <v>Desamarre y amarre de conductores en estructuras de Media Tensión. de Paso ( solo para mantenimiento de la U.T.D. )</v>
          </cell>
        </row>
        <row r="478">
          <cell r="B478" t="str">
            <v>Descapote a maquina.  h = 0.10 mts.</v>
          </cell>
        </row>
        <row r="479">
          <cell r="B479" t="str">
            <v>Desinstalación  de herrajes y elementos para puesta a tierra. Alta tensión trifasica.</v>
          </cell>
        </row>
        <row r="480">
          <cell r="B480" t="str">
            <v>Desinstalación  de poste de concreto 12 mts TR.  1.500 kg.</v>
          </cell>
        </row>
        <row r="481">
          <cell r="B481" t="str">
            <v>Desinstalación  de un conductor aislado  ASC  No. 1/0 AWG.</v>
          </cell>
        </row>
        <row r="482">
          <cell r="B482" t="str">
            <v>Desinstalación  y transporte de  herrajes en poste o torrecilla  para dos hilos estructura de paso sencilla tipo-510 hasta 13.2 kv.</v>
          </cell>
        </row>
        <row r="483">
          <cell r="B483" t="str">
            <v>Desinstalación  y transporte de bobina para contactor de 25 A / 220 V</v>
          </cell>
        </row>
        <row r="484">
          <cell r="B484" t="str">
            <v>Desinstalación  y transporte de cableado de acometida subterranea (derivada de red subterranea) para contador de medida directa trifásico tetraifilar en alambre de cobre  No 6. AWG</v>
          </cell>
        </row>
        <row r="485">
          <cell r="B485" t="str">
            <v>Desinstalación  y transporte de condensador de 20 mf a 250 VCA</v>
          </cell>
        </row>
        <row r="486">
          <cell r="B486" t="str">
            <v>Desinstalación  y transporte de contactor tripolar de 80 A /220 V en AC-1</v>
          </cell>
        </row>
        <row r="487">
          <cell r="B487" t="str">
            <v>Desinstalación  y transporte de herrajes en poste o torrecilla  estructura de paso disposición triangular simétrica tres hilos tipo P-101 hasta 13.2 kv.</v>
          </cell>
        </row>
        <row r="488">
          <cell r="B488" t="str">
            <v>Desinstalación  y transporte de herrajes en poste o torrecilla  estructura de paso disposición triangular simétrica tres hilos tipo P-101 para 34.5 kv.</v>
          </cell>
        </row>
        <row r="489">
          <cell r="B489" t="str">
            <v>Desinstalación  y transporte de herrajes en poste o torrecilla estructura de paso en ángulo disposición horizontal dos hilos tipo PH-211 hasta 13.2 kv.</v>
          </cell>
        </row>
        <row r="490">
          <cell r="B490" t="str">
            <v>Desinstalación  y transporte de socket en porcelana para 125/70 W rosca E-27</v>
          </cell>
        </row>
        <row r="491">
          <cell r="B491" t="str">
            <v>Desinstalación  y transportede condensador de 24 mf a 450 VCA</v>
          </cell>
        </row>
        <row r="492">
          <cell r="B492" t="str">
            <v>Desinstalación acometida monofásica bifilar. Cable ASC aislado No. 8.</v>
          </cell>
        </row>
        <row r="493">
          <cell r="B493" t="str">
            <v>Desinstalación amortiguador tipo stockbridge para ACSR 4/0..-266 MCM</v>
          </cell>
        </row>
        <row r="494">
          <cell r="B494" t="str">
            <v>Desinstalación amortiguador tipo stockbridge para cable  ACSR 397.5 Mcm Lark.</v>
          </cell>
        </row>
        <row r="495">
          <cell r="B495" t="str">
            <v>Desinstalación amortiguador tipo stockbridge para cable de acero 5/16".</v>
          </cell>
        </row>
        <row r="496">
          <cell r="B496" t="str">
            <v>Desinstalación amortiguador tipo stockbridge para cable No.1/0 Awg.</v>
          </cell>
        </row>
        <row r="497">
          <cell r="B497" t="str">
            <v>Desinstalacion amortiguador tipo stockbridge para cable No.2 Awg.</v>
          </cell>
        </row>
        <row r="498">
          <cell r="B498" t="str">
            <v>Desinstalación de  arriostramientos para estructuras con separación de 1.90 m.</v>
          </cell>
        </row>
        <row r="499">
          <cell r="B499" t="str">
            <v>Desinstalación de  bombilla ovoide 400 W/220V de mercurio.</v>
          </cell>
        </row>
        <row r="500">
          <cell r="B500" t="str">
            <v>Desinstalación de  herrajes en poste 8 mt. Percha 2 puestos. Perno. Paso. [Ref. estructura 621P].</v>
          </cell>
        </row>
        <row r="501">
          <cell r="B501" t="str">
            <v>Desinstalación de  herrajes en poste o torrecilla  estructura de paso disposición semibandera tres hilos tipo P-103 hasta 13.2 kv.</v>
          </cell>
        </row>
        <row r="502">
          <cell r="B502" t="str">
            <v>Desinstalación de  herrajes en poste o torrecilla  estructura de retención disposición triangular simétrica tres hilos tipo R-130 hasta 13.2 kv. aislador porcelana 10".</v>
          </cell>
        </row>
        <row r="503">
          <cell r="B503" t="str">
            <v>Desinstalación de  herrajes en poste o torrecilla  estructura disposición bandera ángulo tres hilos tipo-P-113 hasta 13.2 kv.</v>
          </cell>
        </row>
        <row r="504">
          <cell r="B504" t="str">
            <v>Desinstalación de  herrajes en poste o torrecilla  estructura disposición triangular simétrica ángulo tres hilos tipo P-110 hasta 13.2 kv.</v>
          </cell>
        </row>
        <row r="505">
          <cell r="B505" t="str">
            <v>Desinstalación de  herrajes en poste o torrecilla  para dos hilos estructura de paso con angulo tipo-512 hasta 13.2 kv.</v>
          </cell>
        </row>
        <row r="506">
          <cell r="B506" t="str">
            <v>Desinstalación de  herrajes en poste o torrecilla  para dos hilos estructura de paso sencilla tipo-510 hasta 13.2 kv.</v>
          </cell>
        </row>
        <row r="507">
          <cell r="B507" t="str">
            <v>Desinstalación de  herrajes en poste o torrecilla  para dos hilos estructura retención terminal tipo-514 hasta 13.2 kv.( aislador de disco de 10").</v>
          </cell>
        </row>
        <row r="508">
          <cell r="B508" t="str">
            <v>Desinstalación de  herrajes en poste o torrecilla  para dos perchas dos hilos estructura tipo-624.</v>
          </cell>
        </row>
        <row r="509">
          <cell r="B509" t="str">
            <v>Desinstalación de  herrajes en poste o torrecilla  para dos perchas tres hilos estructura tipo-620.</v>
          </cell>
        </row>
        <row r="510">
          <cell r="B510" t="str">
            <v>Desinstalación de  herrajes en poste o torrecilla  para percha cinco hilos estructura tipo-610/611.</v>
          </cell>
        </row>
        <row r="511">
          <cell r="B511" t="str">
            <v>Desinstalación de  herrajes en poste o torrecilla  para tres hilos estructura disposicion vertical doble tipo S-121 hasta 13.2 kv.( aislador de disco de 10").</v>
          </cell>
        </row>
        <row r="512">
          <cell r="B512" t="str">
            <v>Desinstalación de  herrajes en poste o torrecilla estructura  de paso disposición horizontal tres hilos tipo PH-202 hasta 13.2 kv.</v>
          </cell>
        </row>
        <row r="513">
          <cell r="B513" t="str">
            <v>Desinstalación de  herrajes en poste o torrecilla estructura  en ángulo disposición horizontal tres hilos tipo PH-211 hasta 13.2 kv.</v>
          </cell>
        </row>
        <row r="514">
          <cell r="B514" t="str">
            <v>Desinstalación de  herrajes en poste o torrecilla estructura  en ángulo disposición triangular simétrica tres hilos tipo- PH-210 hasta 13.2 kv.</v>
          </cell>
        </row>
        <row r="515">
          <cell r="B515" t="str">
            <v>Desinstalación de  herrajes en poste o torrecilla estructura de paso disposición horizontal dos hilos tipo PH-202 hasta 13.2 kv.</v>
          </cell>
        </row>
        <row r="516">
          <cell r="B516" t="str">
            <v>Desinstalación de  luminaria  decorativa 250W/220V Sodio.</v>
          </cell>
        </row>
        <row r="517">
          <cell r="B517" t="str">
            <v>Desinstalación de  luminaria horizontal abierta 70W/220V Sodio.</v>
          </cell>
        </row>
        <row r="518">
          <cell r="B518" t="str">
            <v>Desinstalación de accesorios para acometida monofasica en cable concentrico cobre aislado 2x8 AWG.</v>
          </cell>
        </row>
        <row r="519">
          <cell r="B519" t="str">
            <v>Desinstalación de accesorios para acometida trifilar en cable concentrico cobre aislado 3x8 AWG.</v>
          </cell>
        </row>
        <row r="520">
          <cell r="B520" t="str">
            <v>Desinstalación de accesorios para los equipos monofasicos de macromedición.</v>
          </cell>
        </row>
        <row r="521">
          <cell r="B521" t="str">
            <v>Desinstalación de accesorios para los equipos trifasicos de macromedición.</v>
          </cell>
        </row>
        <row r="522">
          <cell r="B522" t="str">
            <v>Desinstalación de aislador epóxico para Conjunto de Retención a 115 kv.</v>
          </cell>
        </row>
        <row r="523">
          <cell r="B523" t="str">
            <v>Desinstalación de aislador epóxico para Conjunto de Suspensión a 115 kv.</v>
          </cell>
        </row>
        <row r="524">
          <cell r="B524" t="str">
            <v>Desinstalación de aisladores de disco de 10" de porcelana para Conjunto de Retención a 115 kv.</v>
          </cell>
        </row>
        <row r="525">
          <cell r="B525" t="str">
            <v>Desinstalación de aisladores de disco de 10" de porcelana para Conjunto de Suspensión a 115 kv.</v>
          </cell>
        </row>
        <row r="526">
          <cell r="B526" t="str">
            <v>Desinstalación de aisladores de disco de 10" de porcelana para Conjunto de Suspensión a 34.5 kv.</v>
          </cell>
        </row>
        <row r="527">
          <cell r="B527" t="str">
            <v>Desinstalación de aisladores disco  10" de porcelana para Conjunto de Retención a 34.5 kv.</v>
          </cell>
        </row>
        <row r="528">
          <cell r="B528" t="str">
            <v>Desinstalacion de amortiguador para conductor No. 2 en linea a 13.2 kv.</v>
          </cell>
        </row>
        <row r="529">
          <cell r="B529" t="str">
            <v>Desinstalación de armante para reflector.</v>
          </cell>
        </row>
        <row r="530">
          <cell r="B530" t="str">
            <v>Desinstalación de arrancador de 150 W / 400 tipo paralelo 220 V.</v>
          </cell>
        </row>
        <row r="531">
          <cell r="B531" t="str">
            <v>Desinstalación de arrancador para sodio 70 W tipo paralelo.</v>
          </cell>
        </row>
        <row r="532">
          <cell r="B532" t="str">
            <v>Desinstalación de arrancador para sodio de 150 / 400 W tipo paralelo</v>
          </cell>
        </row>
        <row r="533">
          <cell r="B533" t="str">
            <v>Desinstalación de bajante para transformador de 30 a 75 KVA trifásico en un conductor cobre aislado Nº.1/0 para fase y neutro.</v>
          </cell>
        </row>
        <row r="534">
          <cell r="B534" t="str">
            <v>Desinstalación de bajante para transformador de 45 a 75 KVA monofásico en dos conductores cobre Nº.2 para fase y neutro.</v>
          </cell>
        </row>
        <row r="535">
          <cell r="B535" t="str">
            <v>Desinstalación de bajante para transformador de 5 a 30 KVA monofásico en un conductor cobre aislado Nº.2 para fase y neutro.</v>
          </cell>
        </row>
        <row r="536">
          <cell r="B536" t="str">
            <v>Desinstalación de bajantes para transformadores monofasicos.</v>
          </cell>
        </row>
        <row r="537">
          <cell r="B537" t="str">
            <v>Desinstalación de bajantes para transformadores trifasicos.</v>
          </cell>
        </row>
        <row r="538">
          <cell r="B538" t="str">
            <v>Desinstalación de barraje  para transformador de 100 y 112.5 KVA trifásico en dos conductores cobre aislado Nº.2 para fase y neutro.</v>
          </cell>
        </row>
        <row r="539">
          <cell r="B539" t="str">
            <v>Desinstalación de barraje  para transformador de 150 a 225 KVA trifásico en dos conductores cobre aislado No 4/0 para fase y neutro.</v>
          </cell>
        </row>
        <row r="540">
          <cell r="B540" t="str">
            <v>Desinstalación de bobina para contactor  de 125 A / 220 V</v>
          </cell>
        </row>
        <row r="541">
          <cell r="B541" t="str">
            <v>Desinstalación de bobina para contactor de 25 A / 220 V</v>
          </cell>
        </row>
        <row r="542">
          <cell r="B542" t="str">
            <v>Desinstalación de bobina para contactor de 40 A / 220 V</v>
          </cell>
        </row>
        <row r="543">
          <cell r="B543" t="str">
            <v>Desinstalación de bombilla  1,000 W/220V de mercurio halógeno.</v>
          </cell>
        </row>
        <row r="544">
          <cell r="B544" t="str">
            <v>Desinstalación de bombilla  tubular 250 W / 220 V  Sodio.</v>
          </cell>
        </row>
        <row r="545">
          <cell r="B545" t="str">
            <v>Desinstalación de bombilla 400 W/220V de mercurio halógeno.</v>
          </cell>
        </row>
        <row r="546">
          <cell r="B546" t="str">
            <v>Desinstalación de bombilla de  250 W/220V de mercurio halógeno.</v>
          </cell>
        </row>
        <row r="547">
          <cell r="B547" t="str">
            <v>Desinstalación de bombilla de sodio tubular 150 W Sodio.</v>
          </cell>
        </row>
        <row r="548">
          <cell r="B548" t="str">
            <v>Desinstalación de bombilla ovoide 125 W/220V de mercurio.</v>
          </cell>
        </row>
        <row r="549">
          <cell r="B549" t="str">
            <v>Desinstalación de bombilla ovoide 250 W/220V de mercurio.</v>
          </cell>
        </row>
        <row r="550">
          <cell r="B550" t="str">
            <v>Desinstalación de bombilla tubular 400 W /220 V  Sodio.</v>
          </cell>
        </row>
        <row r="551">
          <cell r="B551" t="str">
            <v>Desinstalación de bombilla tubular 70 W. / 220V Sodio.</v>
          </cell>
        </row>
        <row r="552">
          <cell r="B552" t="str">
            <v>Desinstalación de bombillo  tubular a color 250 W / 220 V mercurio halógeno.</v>
          </cell>
        </row>
        <row r="553">
          <cell r="B553" t="str">
            <v>Desinstalación de bombillo tubular  a color de 400 W / 220 V  mercurio halógeno.</v>
          </cell>
        </row>
        <row r="554">
          <cell r="B554" t="str">
            <v>Desinstalación de cableado de acometida subterranea (derivada de red aérea) para contador de medida directa bifásico trifilar en alambre de cobre No 6. AWG</v>
          </cell>
        </row>
        <row r="555">
          <cell r="B555" t="str">
            <v>Desinstalación de cableado de acometida subterranea (derivada de red aérea) para contador de medida directa bifásico trifilar en alambre de cobre No 8. AWG</v>
          </cell>
        </row>
        <row r="556">
          <cell r="B556" t="str">
            <v>Desinstalación de cableado de acometida subterranea (derivada de red aérea) para contador de medida directa bifásico trifilar en cable de cobre  No 4. AWG</v>
          </cell>
        </row>
        <row r="557">
          <cell r="B557" t="str">
            <v>Desinstalación de cableado de acometida subterranea (derivada de red aérea) para contador de medida directa monofásico bifilar en alambre de cobre  No 8 AWG.</v>
          </cell>
        </row>
        <row r="558">
          <cell r="B558" t="str">
            <v>Desinstalación de cableado de acometida subterranea (derivada de red aérea) para contador de medida directa monofásico bifilar en alambre de cobre No 6.  AWG</v>
          </cell>
        </row>
        <row r="559">
          <cell r="B559" t="str">
            <v>Desinstalación de cableado de acometida subterranea (derivada de red aérea) para contador de medida directa trifásico tetrafilar en alambre de cobre No 6. AWG</v>
          </cell>
        </row>
        <row r="560">
          <cell r="B560" t="str">
            <v>Desinstalación de cableado de acometida subterranea (derivada de red aérea) para contador de medida directa trifásico tetrafilar en cable de cobre  No 2. AWG</v>
          </cell>
        </row>
        <row r="561">
          <cell r="B561" t="str">
            <v>Desinstalación de cableado de acometida subterranea (derivada de red aérea) para contador de medida directa trifásico tetraifilar en cable de cobre  No 4. AWG</v>
          </cell>
        </row>
        <row r="562">
          <cell r="B562" t="str">
            <v>Desinstalación de cableado de acometida subterranea (derivada de red subterranea) para contador de medida directa bifásico trifilar en alambre de cobre  No 6. AWG</v>
          </cell>
        </row>
        <row r="563">
          <cell r="B563" t="str">
            <v>Desinstalación de cableado de acometida subterranea (derivada de red subterranea) para contador de medida directa bifásico trifilar en alambre de cobre  No 8. AWG</v>
          </cell>
        </row>
        <row r="564">
          <cell r="B564" t="str">
            <v>Desinstalación de cableado de acometida subterranea (derivada de red subterranea) para contador de medida directa bifásico trifilar en cable de cobre  No 4. AWG</v>
          </cell>
        </row>
        <row r="565">
          <cell r="B565" t="str">
            <v>Desinstalación de cableado de acometida subterranea (derivada de red subterranea) para contador de medida directa monofásico bifilar en alambre de cobre  No 6. AWG</v>
          </cell>
        </row>
        <row r="566">
          <cell r="B566" t="str">
            <v>Desinstalación de cableado de acometida subterranea (derivada de red subterranea) para contador de medida directa monofásico bifilar en alambre de cobre No 8. AWG</v>
          </cell>
        </row>
        <row r="567">
          <cell r="B567" t="str">
            <v>Desinstalación de cableado de acometida subterranea (derivada de red subterranea) para contador de medida directa trifásico tetrafilar en cable de cobre  No 2 AWG.</v>
          </cell>
        </row>
        <row r="568">
          <cell r="B568" t="str">
            <v>Desinstalación de cableado de acometida subterranea (derivada de red subterranea) para contador de medida directa trifásico tetrafilar en cable de cobre  No 4 AWG.</v>
          </cell>
        </row>
        <row r="569">
          <cell r="B569" t="str">
            <v>Desinstalación de cableado de acometida subterranea (derivada de red subterranea) para contador de medida directa trifásico tetraifilar en alambre de cobre  No 6. AWG</v>
          </cell>
        </row>
        <row r="570">
          <cell r="B570" t="str">
            <v>Desinstalación de cableado del bajante para acometida de contador de medida directa monofásico bifilar en alambre de cobre AWG No 10.</v>
          </cell>
        </row>
        <row r="571">
          <cell r="B571" t="str">
            <v>Desinstalación de cableado del bajante para acometida de contador de medida directa trifásico tetrafilar en cable de cobre No 2. AWG</v>
          </cell>
        </row>
        <row r="572">
          <cell r="B572" t="str">
            <v>Desinstalación de caja de control para alumbrado público.</v>
          </cell>
        </row>
        <row r="573">
          <cell r="B573" t="str">
            <v>Desinstalación de condensador de 10 mf a 250 VCA</v>
          </cell>
        </row>
        <row r="574">
          <cell r="B574" t="str">
            <v>Desinstalación de condensador de 20 mf a 250 VCA</v>
          </cell>
        </row>
        <row r="575">
          <cell r="B575" t="str">
            <v>Desinstalación de condensador de 24 mf a 450 VCA</v>
          </cell>
        </row>
        <row r="576">
          <cell r="B576" t="str">
            <v>Desinstalación de condensador de 24 mf a 450 VCA</v>
          </cell>
        </row>
        <row r="577">
          <cell r="B577" t="str">
            <v>Desinstalación de condensador de 24 mf a 550 VCA</v>
          </cell>
        </row>
        <row r="578">
          <cell r="B578" t="str">
            <v>Desinstalación de condensador de 25 mf a 250 VCA</v>
          </cell>
        </row>
        <row r="579">
          <cell r="B579" t="str">
            <v>Desinstalación de conductor XLPE Nº 1/0 para 15 KV.</v>
          </cell>
        </row>
        <row r="580">
          <cell r="B580" t="str">
            <v>Desinstalación de conductor XLPE Nº 4/0 para 15 KV.</v>
          </cell>
        </row>
        <row r="581">
          <cell r="B581" t="str">
            <v>Desinstalación de conjunto de retención para cable de acero Super GX de 5/16´´ a 115 kv.</v>
          </cell>
        </row>
        <row r="582">
          <cell r="B582" t="str">
            <v>Desinstalación de Conjunto de Suspensión para cable de acero Super GX de 5/16´´ a 115 kv.</v>
          </cell>
        </row>
        <row r="583">
          <cell r="B583" t="str">
            <v>Desinstalación de contactor tripolar de 125 A /220 V en AC-1</v>
          </cell>
        </row>
        <row r="584">
          <cell r="B584" t="str">
            <v>Desinstalación de contactor tripolar de 25 A /220 V en AC-1</v>
          </cell>
        </row>
        <row r="585">
          <cell r="B585" t="str">
            <v>Desinstalación de contactor tripolar de 40 A / 220 V en AC-1</v>
          </cell>
        </row>
        <row r="586">
          <cell r="B586" t="str">
            <v>Desinstalación de contactor tripolar de 80 A /220 V en AC-1</v>
          </cell>
        </row>
        <row r="587">
          <cell r="B587" t="str">
            <v>Desinstalación de contador de medida directa bifasico trifilar de 15 (60) Amp.</v>
          </cell>
        </row>
        <row r="588">
          <cell r="B588" t="str">
            <v>Desinstalación de control completo de alumbrado público de 125 Amp.</v>
          </cell>
        </row>
        <row r="589">
          <cell r="B589" t="str">
            <v>Desinstalación de control completo de Alumbrado Público de 25 Amp.</v>
          </cell>
        </row>
        <row r="590">
          <cell r="B590" t="str">
            <v>Desinstalación de control completo de alumbrado público de 40 Amp.</v>
          </cell>
        </row>
        <row r="591">
          <cell r="B591" t="str">
            <v>Desinstalación de control completo de alumbrado público de 60 Amp.</v>
          </cell>
        </row>
        <row r="592">
          <cell r="B592" t="str">
            <v>Desinstalación de control completo de Alumbrado Público de 90 Amp.</v>
          </cell>
        </row>
        <row r="593">
          <cell r="B593" t="str">
            <v>Desinstalación de cruce de acometida aérea para contador de medida directa bifásico trifilar en alambre de aluminio aislado AWG TW No 8.</v>
          </cell>
        </row>
        <row r="594">
          <cell r="B594" t="str">
            <v>Desinstalación de cruce de acometida aérea para contador de medida directa monofásico bifilar en alambre de aluminio aislado AWG TW No 8.</v>
          </cell>
        </row>
        <row r="595">
          <cell r="B595" t="str">
            <v>Desinstalación de cruce de acometida aérea para contador de medida directa monofasico bifilar en alambre de aluminio aislado AWG TW No. 8</v>
          </cell>
        </row>
        <row r="596">
          <cell r="B596" t="str">
            <v>Desinstalación de cruce de acometida aérea para contador de medida directa trifásico tetrafilar en alambre aislado de cobre AWG No 6.</v>
          </cell>
        </row>
        <row r="597">
          <cell r="B597" t="str">
            <v>Desinstalación de fotocelda de 1,000 W / 220V.</v>
          </cell>
        </row>
        <row r="598">
          <cell r="B598" t="str">
            <v>Desinstalación de fotocelda NC 1000 W 120 /220 V sin base</v>
          </cell>
        </row>
        <row r="599">
          <cell r="B599" t="str">
            <v>Desinstalación de guardas de seguridad para torrecillas metálicas de 8 y 12 mts.</v>
          </cell>
        </row>
        <row r="600">
          <cell r="B600" t="str">
            <v>Desinstalación de herrajes en poste o torrecilla  estructura de paso disposición triangular simétrica tres hilos tipo P-101 hasta 13.2 kv.</v>
          </cell>
        </row>
        <row r="601">
          <cell r="B601" t="str">
            <v>Desinstalación de herrajes en poste o torrecilla  estructura de paso disposición triangular simétrica tres hilos tipo P-101 para 34.5 kv.</v>
          </cell>
        </row>
        <row r="602">
          <cell r="B602" t="str">
            <v>Desinstalación de herrajes en poste o torrecilla  estructura de retención disposición triangular simétrica tres hilos tipo R-130 hasta 34.5 kv. aislador porcelana 10".</v>
          </cell>
        </row>
        <row r="603">
          <cell r="B603" t="str">
            <v>Desinstalación de herrajes en poste o torrecilla  estructura disposición triangular simétrica terminal tres hilos tipo R-114 hasta 13.2 kv.</v>
          </cell>
        </row>
        <row r="604">
          <cell r="B604" t="str">
            <v>Desinstalación de herrajes en poste o torrecilla  estructura terminal disposición triangular simétrica tres hilos tipo R-114 para 34.5 kv. aislador porcelana 10".</v>
          </cell>
        </row>
        <row r="605">
          <cell r="B605" t="str">
            <v>Desinstalación de herrajes en poste o torrecilla  para dos hilos estructura retención doble tipo-515 hasta 13.2 kv.( aislador de disco de 10").</v>
          </cell>
        </row>
        <row r="606">
          <cell r="B606" t="str">
            <v>Desinstalación de herrajes en poste o torrecilla  para dos perchas cuatro hilos estructura tipo-616.</v>
          </cell>
        </row>
        <row r="607">
          <cell r="B607" t="str">
            <v>Desinstalación de herrajes en poste o torrecilla  para percha cuatro hilos estructura tipo-613/615.</v>
          </cell>
        </row>
        <row r="608">
          <cell r="B608" t="str">
            <v>Desinstalación de herrajes en poste o torrecilla  para percha doble cinco hilos estructura tipo-612.</v>
          </cell>
        </row>
        <row r="609">
          <cell r="B609" t="str">
            <v>Desinstalación de herrajes en poste o torrecilla  para percha tres hilos estructura tipo-617/619.</v>
          </cell>
        </row>
        <row r="610">
          <cell r="B610" t="str">
            <v>Desinstalación de herrajes en poste o torrecilla  para tres hilos estructura paso disposición horizontal tipo PH-202 hasta 34.5 kv.</v>
          </cell>
        </row>
        <row r="611">
          <cell r="B611" t="str">
            <v>Desinstalación de herrajes en poste o torrecilla  para tres hilos estructura retención disposición horizontal tipo RH-231 hasta 13.2 kv. Aislador porcelana 10".</v>
          </cell>
        </row>
        <row r="612">
          <cell r="B612" t="str">
            <v>Desinstalación de herrajes en poste o torrecilla  para tres hilos estructura retención disposición triangular simétrica tipo RH-230 hasta 13.2 kv.</v>
          </cell>
        </row>
        <row r="613">
          <cell r="B613" t="str">
            <v>Desinstalación de herrajes en poste o torrecilla  para tres hilos estructura retención disposición triangular simétrica tipo RH-232 hasta 13.2 kv. Aislador porcelana 10".</v>
          </cell>
        </row>
        <row r="614">
          <cell r="B614" t="str">
            <v>Desinstalación de herrajes en poste o torrecilla  para tres hilos estructura terminal disposición horizontal tipo RH-214 hasta 34.5 kv. Aislador porcelana 10".</v>
          </cell>
        </row>
        <row r="615">
          <cell r="B615" t="str">
            <v>Desinstalación de herrajes en poste o torrecilla  para tres hilos estructura terminal disposición triangular simétrica tipo RH-230 hasta 13.2 kv. Aislador porcelana 10".</v>
          </cell>
        </row>
        <row r="616">
          <cell r="B616" t="str">
            <v>Desinstalación de herrajes en poste o torrecilla  para un hilo estructura de paso tipo-507 hasta 13.2 kv.</v>
          </cell>
        </row>
        <row r="617">
          <cell r="B617" t="str">
            <v>Desinstalación de herrajes en poste o torrecilla  para un hilo estructura retención doble tipo 506 hasta 34.5 kv.( aislador de disco de 10").</v>
          </cell>
        </row>
        <row r="618">
          <cell r="B618" t="str">
            <v>Desinstalación de herrajes en poste o torrecilla  para un hilo estructura retención doble tipo 506 hasta 34.5 kv.(aislador polimérico).</v>
          </cell>
        </row>
        <row r="619">
          <cell r="B619" t="str">
            <v>Desinstalación de herrajes en poste o torrecilla  para un hilo estructura retención doble tipo-506 hasta 13.2 kv.( aislador de disco de 10").</v>
          </cell>
        </row>
        <row r="620">
          <cell r="B620" t="str">
            <v>Desinstalación de herrajes en poste o torrecilla  para un hilo estructura retención doble tipo-506 hasta 13.2 kv.(aislador polimerico).</v>
          </cell>
        </row>
        <row r="621">
          <cell r="B621" t="str">
            <v>Desinstalación de herrajes en poste o torrecilla  para un hilo estructura retención terminal tipo 505 hasta 34.5 kv.( aislador de disco de 10").</v>
          </cell>
        </row>
        <row r="622">
          <cell r="B622" t="str">
            <v>Desinstalación de herrajes en poste o torrecilla  para un hilo estructura retención terminal tipo 505 hasta 34.5 kv.(aislador polimérico)</v>
          </cell>
        </row>
        <row r="623">
          <cell r="B623" t="str">
            <v>Desinstalación de herrajes en poste o torrecilla  para un hilo estructura retención terminal tipo-505 hasta 13.2 kv.( aislador de disco de 10")</v>
          </cell>
        </row>
        <row r="624">
          <cell r="B624" t="str">
            <v>Desinstalación de herrajes en poste o torrecilla estructura  de paso disposición triangular simétrica tres hilos tipo PH-201 hasta 13.2 kv.</v>
          </cell>
        </row>
        <row r="625">
          <cell r="B625" t="str">
            <v>Desinstalación de herrajes en poste o torrecilla estructura  de suspensión disposición horizontal tres hilos tipo SH-226 hasta 13.2 kv. Aislador porcelana 10".</v>
          </cell>
        </row>
        <row r="626">
          <cell r="B626" t="str">
            <v>Desinstalación de herrajes en poste o torrecilla estructura  de suspensión disposición triangular simétrica tres hilos tipo SH-225 hasta 13.2 kv. Aislador porcelana 10".</v>
          </cell>
        </row>
        <row r="627">
          <cell r="B627" t="str">
            <v>Desinstalación de herrajes en poste o torrecilla estructura  terminal  disposición horizontal tres hilos tipo RH-214 hasta 13.2 kv. Aislador porcelana 10".</v>
          </cell>
        </row>
        <row r="628">
          <cell r="B628" t="str">
            <v>Desinstalación de herrajes en poste o torrecilla estructura de paso en ángulo disposición horizontal dos hilos tipo PH-211 hasta 13.2 kv.</v>
          </cell>
        </row>
        <row r="629">
          <cell r="B629" t="str">
            <v>Desinstalación de herrajes en poste o torrecilla estructura retención disposición horizontal dos hilos tipo RH-230 hasta 13.2 kv. Aislador porcelana 10".</v>
          </cell>
        </row>
        <row r="630">
          <cell r="B630" t="str">
            <v>Desinstalación de herrajes en poste o torrecilla estructura terminal disposición horizontal dos hilos tipo RH-214 hasta 13.2 kv.</v>
          </cell>
        </row>
        <row r="631">
          <cell r="B631" t="str">
            <v>Desinstalación de herrajes y elementos para bayoneta doble. Angulo.</v>
          </cell>
        </row>
        <row r="632">
          <cell r="B632" t="str">
            <v>Desinstalación de herrajes y elementos para bayoneta doble. Retención.</v>
          </cell>
        </row>
        <row r="633">
          <cell r="B633" t="str">
            <v>Desinstalación de herrajes y elementos para bayoneta sencilla.</v>
          </cell>
        </row>
        <row r="634">
          <cell r="B634" t="str">
            <v>Desinstalación de herrajes y elementos para castillete doble. Retención.</v>
          </cell>
        </row>
        <row r="635">
          <cell r="B635" t="str">
            <v>Desinstalación de herrajes y elementos para castillete sencillo. Paso.</v>
          </cell>
        </row>
        <row r="636">
          <cell r="B636" t="str">
            <v>Desinstalación de herrajes y elementos para puesta a tierra de cable de guarda.</v>
          </cell>
        </row>
        <row r="637">
          <cell r="B637" t="str">
            <v>Desinstalación de herrajes y elementos para puesta a tierra. Baja Tensión.</v>
          </cell>
        </row>
        <row r="638">
          <cell r="B638" t="str">
            <v>Desinstalación de herrajes y elementos para templete directo a tierra. Alta tensión  34.5 KV.</v>
          </cell>
        </row>
        <row r="639">
          <cell r="B639" t="str">
            <v>Desinstalación de herrajes y elementos para templete directo a tierra. Alta tensión. 13.2 KV. [Ref. estructura 1].</v>
          </cell>
        </row>
        <row r="640">
          <cell r="B640" t="str">
            <v>Desinstalación de herrajes y elementos para templete directo a tierra. Baja tensión. [Ref. estructura 2].</v>
          </cell>
        </row>
        <row r="641">
          <cell r="B641" t="str">
            <v>Desinstalación de herrajes y protecciones para transformador monofásico [10;15;25;37.5 kva] tipo 710 hasta 13.2 kv.</v>
          </cell>
        </row>
        <row r="642">
          <cell r="B642" t="str">
            <v>Desinstalación de herrajes y protecciones para transformador monofásico [50; 75] kva hasta 13.2 kv.</v>
          </cell>
        </row>
        <row r="643">
          <cell r="B643" t="str">
            <v>Desinstalación de herrajes y protecciones para transformador trifásico  112.5 KVA. 13.2 KV. [Ref. estructura 712].</v>
          </cell>
        </row>
        <row r="644">
          <cell r="B644" t="str">
            <v>Desinstalación de herrajes y protecciones para transformador trifásico  150 KVA. 13.2 KV.[Ref. estructura 712].</v>
          </cell>
        </row>
        <row r="645">
          <cell r="B645" t="str">
            <v>Desinstalación de herrajes y protecciones para transformador trifásico  75 KVA. 13.2 KV. [Ref. estructura 711].</v>
          </cell>
        </row>
        <row r="646">
          <cell r="B646" t="str">
            <v>Desinstalación de herrajes y protecciones para transformador trifásico [30;45;50] kva tipo 711 hasta 13.2 kv.</v>
          </cell>
        </row>
        <row r="647">
          <cell r="B647" t="str">
            <v>Desinstalación de herrajes, protecciones y transformador trifásico  50 KVA. 13.2 KV. [Ref. estructura 711].</v>
          </cell>
        </row>
        <row r="648">
          <cell r="B648" t="str">
            <v>Desinstalación de interruptor sencillo para Alumbrado Publico.</v>
          </cell>
        </row>
        <row r="649">
          <cell r="B649" t="str">
            <v>Desinstalación de luminaria  horizontal abierta 150W/220V Sodio.</v>
          </cell>
        </row>
        <row r="650">
          <cell r="B650" t="str">
            <v>Desinstalación de luminaria  horizontal cerrada 400W/ 220V Sodio.</v>
          </cell>
        </row>
        <row r="651">
          <cell r="B651" t="str">
            <v>Desinstalación de luminaria  horizontal cerrada 70W/220V Sodio.</v>
          </cell>
        </row>
        <row r="652">
          <cell r="B652" t="str">
            <v>Desinstalación de luminaria de mercurio horizontal cerrada 400 W/220V R.S.</v>
          </cell>
        </row>
        <row r="653">
          <cell r="B653" t="str">
            <v>Desinstalación de luminaria decorativa 150W/220V Sodio.</v>
          </cell>
        </row>
        <row r="654">
          <cell r="B654" t="str">
            <v>Desinstalación de luminaria decorativa 70W/ 208 /220V Sodio.</v>
          </cell>
        </row>
        <row r="655">
          <cell r="B655" t="str">
            <v>Desinstalación de luminaria horizontal cerrada 150W/220V Sodio.</v>
          </cell>
        </row>
        <row r="656">
          <cell r="B656" t="str">
            <v>Desinstalación de luminaria horizontal cerrada 250W/220V Sodio.</v>
          </cell>
        </row>
        <row r="657">
          <cell r="B657" t="str">
            <v>Desinstalación de luminaria.</v>
          </cell>
        </row>
        <row r="658">
          <cell r="B658" t="str">
            <v>Desinstalación de materiales del bajante para acometida de contador de medida directa monofásico bifilar (dos circuitos).</v>
          </cell>
        </row>
        <row r="659">
          <cell r="B659" t="str">
            <v>Desinstalación de materiales para salida a 110V para luz con interruptor.</v>
          </cell>
        </row>
        <row r="660">
          <cell r="B660" t="str">
            <v>Desinstalación de poste de concreto  16.5 mts TR.  750 kg.</v>
          </cell>
        </row>
        <row r="661">
          <cell r="B661" t="str">
            <v>Desinstalación de poste de concreto  8 mts  TR.  1.050 kg.</v>
          </cell>
        </row>
        <row r="662">
          <cell r="B662" t="str">
            <v>Desinstalación de poste de concreto  8 mts  TR. 750 kg.</v>
          </cell>
        </row>
        <row r="663">
          <cell r="B663" t="str">
            <v>Desinstalación de poste de concreto  8 mts TR. 510 kg.</v>
          </cell>
        </row>
        <row r="664">
          <cell r="B664" t="str">
            <v>Desinstalación de poste de concreto 10 mts  TR. 510 kg.</v>
          </cell>
        </row>
        <row r="665">
          <cell r="B665" t="str">
            <v>Desinstalación de poste de concreto 10 mts TR.  1.050 kg.</v>
          </cell>
        </row>
        <row r="666">
          <cell r="B666" t="str">
            <v>Desinstalación de poste de concreto 10 mts TR.  750 kg.</v>
          </cell>
        </row>
        <row r="667">
          <cell r="B667" t="str">
            <v>Desinstalación de poste de concreto 12 mts TR. 1.050 kg.</v>
          </cell>
        </row>
        <row r="668">
          <cell r="B668" t="str">
            <v>Desinstalación de poste de concreto 12 mts TR. 510 Kg.</v>
          </cell>
        </row>
        <row r="669">
          <cell r="B669" t="str">
            <v>Desinstalación de poste de concreto 12 mts TR. 750 Kg.</v>
          </cell>
        </row>
        <row r="670">
          <cell r="B670" t="str">
            <v>Desinstalación de poste de concreto 14 mts. TR.  1.050 kg.</v>
          </cell>
        </row>
        <row r="671">
          <cell r="B671" t="str">
            <v>Desinstalación de poste de concreto 14 mts. TR. 750 kg.</v>
          </cell>
        </row>
        <row r="672">
          <cell r="B672" t="str">
            <v>Desinstalación de poste de concreto 16.5 mts. 2.150 kg.</v>
          </cell>
        </row>
        <row r="673">
          <cell r="B673" t="str">
            <v>Desinstalación de poste de concreto. 14 mts. TR.  2000 kg.</v>
          </cell>
        </row>
        <row r="674">
          <cell r="B674" t="str">
            <v>Desinstalación de poste de concreto. 16.5 mts. TR.  1.050 kg.</v>
          </cell>
        </row>
        <row r="675">
          <cell r="B675" t="str">
            <v>Desinstalación de poste de madera Inmunizada 12 mts.</v>
          </cell>
        </row>
        <row r="676">
          <cell r="B676" t="str">
            <v>Desinstalación de poste de madera Inmunizada 8 mts</v>
          </cell>
        </row>
        <row r="677">
          <cell r="B677" t="str">
            <v>Desinstalación de poste metálico  4 mts. x 2 ".</v>
          </cell>
        </row>
        <row r="678">
          <cell r="B678" t="str">
            <v>Desinstalación de poste metálico  4 mts. x 3 ".</v>
          </cell>
        </row>
        <row r="679">
          <cell r="B679" t="str">
            <v>Desinstalacion de poste metálico 10 mts. x 4 ".</v>
          </cell>
        </row>
        <row r="680">
          <cell r="B680" t="str">
            <v>Desinstalación de poste metálico 11 mts. x 4 " con cruceta.</v>
          </cell>
        </row>
        <row r="681">
          <cell r="B681" t="str">
            <v>Desinstalación de poste metálico. Dos brazos. 11 mts.   4" - 3" - 2".</v>
          </cell>
        </row>
        <row r="682">
          <cell r="B682" t="str">
            <v>Desinstalación de poste metálico. Dos Brazos. 13 mts. 4 " - 3" - 2".</v>
          </cell>
        </row>
        <row r="683">
          <cell r="B683" t="str">
            <v>Desinstalación de poste metálico. Un brazo 11 mts  4" - 3" - 2".</v>
          </cell>
        </row>
        <row r="684">
          <cell r="B684" t="str">
            <v>Desinstalación de poste metálico. Un brazo 13 mts  4" - 3" - 2".</v>
          </cell>
        </row>
        <row r="685">
          <cell r="B685" t="str">
            <v>Desinstalación de protección en baja tensión (Switch en caja) para transformador monofásico.</v>
          </cell>
        </row>
        <row r="686">
          <cell r="B686" t="str">
            <v>Desinstalación de protección en baja tensión (Switch en caja) para transformador trifásico (30, 45, 75) KVA.</v>
          </cell>
        </row>
        <row r="687">
          <cell r="B687" t="str">
            <v>Desinstalación de reactancia de 1000W.</v>
          </cell>
        </row>
        <row r="688">
          <cell r="B688" t="str">
            <v>Desinstalación de reactancia de 125W.</v>
          </cell>
        </row>
        <row r="689">
          <cell r="B689" t="str">
            <v>Desinstalación de reactancia de 150 W 208 V Sodio.</v>
          </cell>
        </row>
        <row r="690">
          <cell r="B690" t="str">
            <v>Desinstalación de reactancia de 250W</v>
          </cell>
        </row>
        <row r="691">
          <cell r="B691" t="str">
            <v>Desinstalación de reactancia de 400W.</v>
          </cell>
        </row>
        <row r="692">
          <cell r="B692" t="str">
            <v>Desinstalación de reactancia de 70W.</v>
          </cell>
        </row>
        <row r="693">
          <cell r="B693" t="str">
            <v>Desinstalación de reflector 1000W/220V mercurio halógeno.</v>
          </cell>
        </row>
        <row r="694">
          <cell r="B694" t="str">
            <v>Desinstalación de reflector circular 400W/220V de mercurio.</v>
          </cell>
        </row>
        <row r="695">
          <cell r="B695" t="str">
            <v>Desinstalación de reflector intemperie  400 W/220V de mercurio halógeno.</v>
          </cell>
        </row>
        <row r="696">
          <cell r="B696" t="str">
            <v>Desinstalación de reflector intemperie 400 W/220V Sodio.</v>
          </cell>
        </row>
        <row r="697">
          <cell r="B697" t="str">
            <v>Desinstalación de reloj control</v>
          </cell>
        </row>
        <row r="698">
          <cell r="B698" t="str">
            <v>Desinstalación de socket en porcelana de 150 / 400 W rosca E-40</v>
          </cell>
        </row>
        <row r="699">
          <cell r="B699" t="str">
            <v>Desinstalación de socket en porcelana para 125/70 W rosca E-27</v>
          </cell>
        </row>
        <row r="700">
          <cell r="B700" t="str">
            <v>Desinstalación de Switch de 2 x 30 Amp.</v>
          </cell>
        </row>
        <row r="701">
          <cell r="B701" t="str">
            <v>Desinstalación de Switch de 2 x 60 Amp.</v>
          </cell>
        </row>
        <row r="702">
          <cell r="B702" t="str">
            <v>Desinstalación de Switch de 3 x 100 Amp.</v>
          </cell>
        </row>
        <row r="703">
          <cell r="B703" t="str">
            <v>Desinstalación de Switch de 3 x 200 Amp.</v>
          </cell>
        </row>
        <row r="704">
          <cell r="B704" t="str">
            <v>Desinstalación de switch de 3 X 60 Amp.</v>
          </cell>
        </row>
        <row r="705">
          <cell r="B705" t="str">
            <v>Desinstalación de templete poste a poste para alta tensión.</v>
          </cell>
        </row>
        <row r="706">
          <cell r="B706" t="str">
            <v>Desinstalación de templete poste a poste para baja tensión.</v>
          </cell>
        </row>
        <row r="707">
          <cell r="B707" t="str">
            <v>Desinstalación de terminal barraje de 1 entrada y 3 derivaciones XLPE  No. 4/0, 15 kv., 400 amp</v>
          </cell>
        </row>
        <row r="708">
          <cell r="B708" t="str">
            <v>Desinstalación de torrecilla metálica cuadrada 12 mts. con anticorrosivo y primer tramo galvanizado en caliente.</v>
          </cell>
        </row>
        <row r="709">
          <cell r="B709" t="str">
            <v>Desinstalacion de torrecilla metálica cuadrada 8 mts. con anticorrosivo y primer tramo galvanizado en caliente.</v>
          </cell>
        </row>
        <row r="710">
          <cell r="B710" t="str">
            <v>Desinstalación de torrecilla metálica triangular  8 mts.</v>
          </cell>
        </row>
        <row r="711">
          <cell r="B711" t="str">
            <v>Desinstalación de transformador monofásico de 10 KVA  13.2 13.2 KV.</v>
          </cell>
        </row>
        <row r="712">
          <cell r="B712" t="str">
            <v>Desinstalación de transformador monofásico de 15 KVA  13.2 KV.</v>
          </cell>
        </row>
        <row r="713">
          <cell r="B713" t="str">
            <v>Desinstalación de transformador monofásico de 25 KVA  13.2  KV.</v>
          </cell>
        </row>
        <row r="714">
          <cell r="B714" t="str">
            <v>Desinstalación de transformador monofásico de 37.5 KVA  13.2  KV.</v>
          </cell>
        </row>
        <row r="715">
          <cell r="B715" t="str">
            <v>Desinstalación de transformador monofásico de 50 KVA  13.2  KV.</v>
          </cell>
        </row>
        <row r="716">
          <cell r="B716" t="str">
            <v>Desinstalación de transformador monofásico de 75 KVA  13.2  KV.</v>
          </cell>
        </row>
        <row r="717">
          <cell r="B717" t="str">
            <v>Desinstalación de transformador monofásico de 75 KVA  13.2  KV.</v>
          </cell>
        </row>
        <row r="718">
          <cell r="B718" t="str">
            <v>Desinstalación de transformador trifásico de 100  KVA a 13.2 kv.</v>
          </cell>
        </row>
        <row r="719">
          <cell r="B719" t="str">
            <v>Desinstalación de transformador trifásico de 112.5  KVA a 13.2 kv.</v>
          </cell>
        </row>
        <row r="720">
          <cell r="B720" t="str">
            <v>Desinstalación de transformador trifásico de 150  KVA a 13.2 kv.</v>
          </cell>
        </row>
        <row r="721">
          <cell r="B721" t="str">
            <v>Desinstalación de transformador trifásico de 225  KVA a 13.2 kv.</v>
          </cell>
        </row>
        <row r="722">
          <cell r="B722" t="str">
            <v>Desinstalación de transformador trifásico de 30  KVA a 13.2 KV.</v>
          </cell>
        </row>
        <row r="723">
          <cell r="B723" t="str">
            <v>Desinstalación de transformador trifásico de 45  KVA a 13.2 kv.</v>
          </cell>
        </row>
        <row r="724">
          <cell r="B724" t="str">
            <v>Desinstalación de transformador trifásico de 500  KVA a 34.5/13.2 kv.</v>
          </cell>
        </row>
        <row r="725">
          <cell r="B725" t="str">
            <v>Desinstalación de transformador trifásico de 75  KVA a 13.2 kv.</v>
          </cell>
        </row>
        <row r="726">
          <cell r="B726" t="str">
            <v>Desinstalación de tres seccionadores monopolares operación sin carga  de 34.5 KV 600 Amp.</v>
          </cell>
        </row>
        <row r="727">
          <cell r="B727" t="str">
            <v>Desinstalación de tres seccionadores monopolares operación sin carga de 15 KV 400 Amp.</v>
          </cell>
        </row>
        <row r="728">
          <cell r="B728" t="str">
            <v>Desinstalación de tres seccionadores monopolares operación sin carga de 15 KV 400 Amp.</v>
          </cell>
        </row>
        <row r="729">
          <cell r="B729" t="str">
            <v>Desinstalación de un aislador epóxico para Conjunto de Retención a 34.5 kv</v>
          </cell>
        </row>
        <row r="730">
          <cell r="B730" t="str">
            <v>Desinstalación de un aislador epóxico para conjunto de Suspensión a 34.5 KV.</v>
          </cell>
        </row>
        <row r="731">
          <cell r="B731" t="str">
            <v>Desinstalación de un cable de acero galvanizado 5/16 " para línea de guarda.</v>
          </cell>
        </row>
        <row r="732">
          <cell r="B732" t="str">
            <v>Desinstalación de un cable de acero galvanizado. 1/4 "para linea de guarda.</v>
          </cell>
        </row>
        <row r="733">
          <cell r="B733" t="str">
            <v>Desinstalación de un cable de acero galvanizado. 3/8 " para línea de guarda.</v>
          </cell>
        </row>
        <row r="734">
          <cell r="B734" t="str">
            <v>Desinstalación de un conductor ACSR Nº  2/0  AWG. para Baja Tensión.</v>
          </cell>
        </row>
        <row r="735">
          <cell r="B735" t="str">
            <v>Desinstalación de un conductor ACSR No.  2. AWG. para Alta Tensión.</v>
          </cell>
        </row>
        <row r="736">
          <cell r="B736" t="str">
            <v>Desinstalación de un conductor ACSR No.  2/0 AWG. para Alta Tensión.</v>
          </cell>
        </row>
        <row r="737">
          <cell r="B737" t="str">
            <v>Desinstalación de un conductor ACSR No.  266.8 MCM.</v>
          </cell>
        </row>
        <row r="738">
          <cell r="B738" t="str">
            <v>Desinstalación de un conductor ACSR No.  4. AWG.</v>
          </cell>
        </row>
        <row r="739">
          <cell r="B739" t="str">
            <v>Desinstalación de un conductor ACSR No.  556.5 MCM.</v>
          </cell>
        </row>
        <row r="740">
          <cell r="B740" t="str">
            <v>Desinstalación de un conductor ACSR No.  6. AWG.</v>
          </cell>
        </row>
        <row r="741">
          <cell r="B741" t="str">
            <v>Desinstalación de un conductor ACSR No. 1/0 AWG. para Alta Tensión.</v>
          </cell>
        </row>
        <row r="742">
          <cell r="B742" t="str">
            <v>Desinstalación de un conductor ACSR No. 1/0 AWG. para Baja Tensión.</v>
          </cell>
        </row>
        <row r="743">
          <cell r="B743" t="str">
            <v>Desinstalación de un conductor ACSR No. 2 AWG. para Baja Tensión.</v>
          </cell>
        </row>
        <row r="744">
          <cell r="B744" t="str">
            <v>Desinstalación de un conductor ACSR No. 336.4 MCM.</v>
          </cell>
        </row>
        <row r="745">
          <cell r="B745" t="str">
            <v>Desinstalación de un conductor ACSR No. 397.5 MCM.</v>
          </cell>
        </row>
        <row r="746">
          <cell r="B746" t="str">
            <v>Desinstalación de un conductor ACSR No. 4/0 AWG.</v>
          </cell>
        </row>
        <row r="747">
          <cell r="B747" t="str">
            <v>Desinstalación de un conductor ACSR No. 795.0 MCM.</v>
          </cell>
        </row>
        <row r="748">
          <cell r="B748" t="str">
            <v>Desinstalación de un conductor aislado  ASC  No. 4/0 AWG.</v>
          </cell>
        </row>
        <row r="749">
          <cell r="B749" t="str">
            <v>Desinstalación de un conductor aislado  ASC No.   8 AWG.</v>
          </cell>
        </row>
        <row r="750">
          <cell r="B750" t="str">
            <v>Desinstalación de un conductor aislado  ASC No.  4 AWG.</v>
          </cell>
        </row>
        <row r="751">
          <cell r="B751" t="str">
            <v>Desinstalación de un conductor aislado  ASC No. 2/0 AWG.</v>
          </cell>
        </row>
        <row r="752">
          <cell r="B752" t="str">
            <v>Desinstalación de un conductor ASC  aislado  No. 6 AWG.</v>
          </cell>
        </row>
        <row r="753">
          <cell r="B753" t="str">
            <v>Desinstalación de un conductor ASC aislado  Nº  2  AWG.</v>
          </cell>
        </row>
        <row r="754">
          <cell r="B754" t="str">
            <v>Desinstalación de un conductor cable cobre aislado Nº 1/0  AWG THW.</v>
          </cell>
        </row>
        <row r="755">
          <cell r="B755" t="str">
            <v>Desinstalación de un conductor cable Cobre aislado No. 10  AWG THW.</v>
          </cell>
        </row>
        <row r="756">
          <cell r="B756" t="str">
            <v>Desinstalación de un conductor de cobre aislado Nº. 12 AWG THW.</v>
          </cell>
        </row>
        <row r="757">
          <cell r="B757" t="str">
            <v>Desinstalación de un conductor monopolar XLPE Nº 2 para 15 KV</v>
          </cell>
        </row>
        <row r="758">
          <cell r="B758" t="str">
            <v>Desinstalación de un contador de medida directa monofásico bifilar de 15 (60) Amp.</v>
          </cell>
        </row>
        <row r="759">
          <cell r="B759" t="str">
            <v>Desinstalación de un pararrayo de 10 o 12 KV. 10 Ka.</v>
          </cell>
        </row>
        <row r="760">
          <cell r="B760" t="str">
            <v>Desinstalación de un pararrayos a 34.5 KV.</v>
          </cell>
        </row>
        <row r="761">
          <cell r="B761" t="str">
            <v>Desinstalación de un seccionador monopolar operación sin carga carga de 15 KV 400 Amp. 110 KV-BIL.</v>
          </cell>
        </row>
        <row r="762">
          <cell r="B762" t="str">
            <v>Desinstalación de un seccionador monopolar operación sin carga de 34.5 KV 600 Amp.</v>
          </cell>
        </row>
        <row r="763">
          <cell r="B763" t="str">
            <v>Desinstalación de una caja cortacircuito a 34.5 KV.</v>
          </cell>
        </row>
        <row r="764">
          <cell r="B764" t="str">
            <v>Desinstalación de una caja cortacircuito de 15 KV 100 Amp. 110 KV-BIL.</v>
          </cell>
        </row>
        <row r="765">
          <cell r="B765" t="str">
            <v>Desinstalación ducto de un conductor cable aislado Nº 14  AWG THW.</v>
          </cell>
        </row>
        <row r="766">
          <cell r="B766" t="str">
            <v>Desinstalación e instalación de cruce acometida trifásica tetrafilar.</v>
          </cell>
        </row>
        <row r="767">
          <cell r="B767" t="str">
            <v>Desinstalación e instalación de cruce de acometida bifásica trifilar.</v>
          </cell>
        </row>
        <row r="768">
          <cell r="B768" t="str">
            <v>Desinstalación e instalación de cruce de acometida monofásica bifilar.</v>
          </cell>
        </row>
        <row r="769">
          <cell r="B769" t="str">
            <v>Desinstalación en ducto de un conductor cable cobre aislado Nº 2  AWG THW.</v>
          </cell>
        </row>
        <row r="770">
          <cell r="B770" t="str">
            <v>Desinstalación en ducto de un conductor cable cobre aislado Nº 4  AWG THW.</v>
          </cell>
        </row>
        <row r="771">
          <cell r="B771" t="str">
            <v>Desinstalación en ducto de un conductor cable cobre aislado No. 8 AWG THW.</v>
          </cell>
        </row>
        <row r="772">
          <cell r="B772" t="str">
            <v>Desinstalación en ducto de un conductor de cable cobre aislado Nº 6  AWG.THW.</v>
          </cell>
        </row>
        <row r="773">
          <cell r="B773" t="str">
            <v>Desinstalación y transporte  de  herrajes en poste o torrecilla  estructura disposición triangular simétrica ángulo tres hilos tipo P-110 hasta 13.2 kv.</v>
          </cell>
        </row>
        <row r="774">
          <cell r="B774" t="str">
            <v>Desinstalación y transporte amortiguador tipo stockbridge para ACSR 4/0..-266 MCM</v>
          </cell>
        </row>
        <row r="775">
          <cell r="B775" t="str">
            <v>Desinstalación y transporte amortiguador tipo stockbridge para cable  ACSR 397.5 Mcm Lark.</v>
          </cell>
        </row>
        <row r="776">
          <cell r="B776" t="str">
            <v>Desinstalación y transporte amortiguador tipo stockbridge para cable de acero 5/16".</v>
          </cell>
        </row>
        <row r="777">
          <cell r="B777" t="str">
            <v>Desinstalación y transporte amortiguador tipo stockbridge para cable No.1/0 Awg.</v>
          </cell>
        </row>
        <row r="778">
          <cell r="B778" t="str">
            <v>Desinstalacion y transporte amortiguador tipo stockbridge para cable No.2 Awg.</v>
          </cell>
        </row>
        <row r="779">
          <cell r="B779" t="str">
            <v>Desinstalación y transporte de  arriostramientos para estructuras con separación de 1.90 m.</v>
          </cell>
        </row>
        <row r="780">
          <cell r="B780" t="str">
            <v>Desinstalación y transporte de  bombilla ovoide 400 W/220V de mercurio.</v>
          </cell>
        </row>
        <row r="781">
          <cell r="B781" t="str">
            <v>Desinstalación y transporte de  herrajes en poste 8 mt. Percha 2 puestos. Perno. Paso. [Ref. estructura 621P].</v>
          </cell>
        </row>
        <row r="782">
          <cell r="B782" t="str">
            <v>Desinstalación y transporte de  herrajes en poste o torrecilla  estructura de paso disposición semibandera tres hilos tipo P-103 hasta 13.2 kv.</v>
          </cell>
        </row>
        <row r="783">
          <cell r="B783" t="str">
            <v>Desinstalación y transporte de  herrajes en poste o torrecilla  estructura de retención disposición triangular simétrica tres hilos tipo R-130 hasta 13.2 kv. aislador porcelana 10".</v>
          </cell>
        </row>
        <row r="784">
          <cell r="B784" t="str">
            <v>Desinstalación y transporte de  herrajes en poste o torrecilla  estructura disposición bandera ángulo tres hilos tipo-P-113 hasta 13.2 kv.</v>
          </cell>
        </row>
        <row r="785">
          <cell r="B785" t="str">
            <v>Desinstalación y transporte de  herrajes en poste o torrecilla  para dos hilos estructura de paso con angulo tipo-512 hasta 13.2 kv.</v>
          </cell>
        </row>
        <row r="786">
          <cell r="B786" t="str">
            <v>Desinstalación y transporte de  herrajes en poste o torrecilla  para dos hilos estructura retención terminal tipo-514 hasta 13.2 kv.( aislador de disco de 10").</v>
          </cell>
        </row>
        <row r="787">
          <cell r="B787" t="str">
            <v>Desinstalación y transporte de  herrajes en poste o torrecilla  para dos perchas dos hilos estructura tipo-624.</v>
          </cell>
        </row>
        <row r="788">
          <cell r="B788" t="str">
            <v>Desinstalación y transporte de  herrajes en poste o torrecilla  para dos perchas tres hilos estructura tipo-620.</v>
          </cell>
        </row>
        <row r="789">
          <cell r="B789" t="str">
            <v>Desinstalación y transporte de  herrajes en poste o torrecilla  para percha cinco hilos estructura tipo-610/611.</v>
          </cell>
        </row>
        <row r="790">
          <cell r="B790" t="str">
            <v>Desinstalación y transporte de  herrajes en poste o torrecilla  para tres hilos estructura disposicion vertical doble tipo S-121 hasta 13.2 kv.( aislador de disco de 10").</v>
          </cell>
        </row>
        <row r="791">
          <cell r="B791" t="str">
            <v>Desinstalación y transporte de  herrajes en poste o torrecilla estructura  de paso disposición horizontal tres hilos tipo PH-202 hasta 13.2 kv.</v>
          </cell>
        </row>
        <row r="792">
          <cell r="B792" t="str">
            <v>Desinstalación y transporte de  herrajes en poste o torrecilla estructura  en ángulo disposición horizontal tres hilos tipo PH-211 hasta 13.2 kv.</v>
          </cell>
        </row>
        <row r="793">
          <cell r="B793" t="str">
            <v>Desinstalación y transporte de  herrajes en poste o torrecilla estructura  en ángulo disposición triangular simétrica tres hilos tipo- PH-210 hasta 13.2 kv.</v>
          </cell>
        </row>
        <row r="794">
          <cell r="B794" t="str">
            <v>Desinstalación y transporte de  herrajes en poste o torrecilla estructura de paso disposición horizontal dos hilos tipo PH-202 hasta 13.2 kv.</v>
          </cell>
        </row>
        <row r="795">
          <cell r="B795" t="str">
            <v>Desinstalación y transporte de  luminaria  decorativa 250W/220V Sodio.</v>
          </cell>
        </row>
        <row r="796">
          <cell r="B796" t="str">
            <v>Desinstalación y transporte de  luminaria horizontal abierta 70W/220V Sodio.</v>
          </cell>
        </row>
        <row r="797">
          <cell r="B797" t="str">
            <v>Desinstalación y transporte de accesorios para acometida monofasica en cable concentrico cobre aislado 2x8 AWG.</v>
          </cell>
        </row>
        <row r="798">
          <cell r="B798" t="str">
            <v>Desinstalación y transporte de accesorios para acometida trifilar en cable concentrico cobre aislado 3x8 AWG.</v>
          </cell>
        </row>
        <row r="799">
          <cell r="B799" t="str">
            <v>Desinstalación y transporte de accesorios para los equipos monofasicos de macromedición.</v>
          </cell>
        </row>
        <row r="800">
          <cell r="B800" t="str">
            <v>Desinstalación y transporte de accesorios para los equipos trifasicos de macromedición.</v>
          </cell>
        </row>
        <row r="801">
          <cell r="B801" t="str">
            <v>Desinstalación y transporte de aislador epóxico para Conjunto de Retención a 115 kv.</v>
          </cell>
        </row>
        <row r="802">
          <cell r="B802" t="str">
            <v>Desinstalación y transporte de aislador epóxico para Conjunto de Suspensión a 115 kv.</v>
          </cell>
        </row>
        <row r="803">
          <cell r="B803" t="str">
            <v>Desinstalación y transporte de aisladores de disco de 10" de porcelana para Conjunto de Retención a 115 kv.</v>
          </cell>
        </row>
        <row r="804">
          <cell r="B804" t="str">
            <v>Desinstalación y transporte de aisladores de disco de 10" de porcelana para Conjunto de Suspensión a 115 kv.</v>
          </cell>
        </row>
        <row r="805">
          <cell r="B805" t="str">
            <v>Desinstalación y transporte de aisladores de disco de 10" de porcelana para Conjunto de Suspensión a 34.5 kv.</v>
          </cell>
        </row>
        <row r="806">
          <cell r="B806" t="str">
            <v>Desinstalación y transporte de aisladores disco  10" de porcelana para Conjunto de Retención a 34.5 kv.</v>
          </cell>
        </row>
        <row r="807">
          <cell r="B807" t="str">
            <v>Desinstalacion y transporte de amortiguador para conductor No. 2 en linea a 13.2 kv.</v>
          </cell>
        </row>
        <row r="808">
          <cell r="B808" t="str">
            <v>Desinstalación y transporte de armante para reflector.</v>
          </cell>
        </row>
        <row r="809">
          <cell r="B809" t="str">
            <v>Desinstalación y transporte de arrancador de 150 W / 400 tipo paralelo 220 V.</v>
          </cell>
        </row>
        <row r="810">
          <cell r="B810" t="str">
            <v>Desinstalación y transporte de arrancador para sodio 70 W tipo paralelo.</v>
          </cell>
        </row>
        <row r="811">
          <cell r="B811" t="str">
            <v>Desinstalación y transporte de arrancador para sodio de 150 / 400 W tipo paralelo</v>
          </cell>
        </row>
        <row r="812">
          <cell r="B812" t="str">
            <v>Desinstalación y transporte de bajante para transformador de 30 a 75 KVA trifásico en un conductor cobre aislado Nº.1/0 para fase y neutro.</v>
          </cell>
        </row>
        <row r="813">
          <cell r="B813" t="str">
            <v>Desinstalación y transporte de bajante para transformador de 45 a 75 KVA monofásico en dos conductores cobre Nº.2 para fase y neutro.</v>
          </cell>
        </row>
        <row r="814">
          <cell r="B814" t="str">
            <v>Desinstalación y transporte de bajante para transformador de 5 a 30 KVA monofásico en un conductor cobre aislado Nº.2 para fase y neutro.</v>
          </cell>
        </row>
        <row r="815">
          <cell r="B815" t="str">
            <v>Desinstalación y transporte de bajantes para transformadores monofasicos.</v>
          </cell>
        </row>
        <row r="816">
          <cell r="B816" t="str">
            <v>Desinstalación y transporte de bajantes para transformadores trifasicos.</v>
          </cell>
        </row>
        <row r="817">
          <cell r="B817" t="str">
            <v>Desinstalación y transporte de barraje  para transformador de 100 y 112.5 KVA trifásico en dos conductores cobre aislado Nº.2 para fase y neutro.</v>
          </cell>
        </row>
        <row r="818">
          <cell r="B818" t="str">
            <v>Desinstalación y transporte de barraje  para transformador de 150 a 225 KVA trifásico en dos conductores cobre aislado No 4/0 para fase y neutro.</v>
          </cell>
        </row>
        <row r="819">
          <cell r="B819" t="str">
            <v>Desinstalación y transporte de bobina para contactor  de 125 A / 220 V</v>
          </cell>
        </row>
        <row r="820">
          <cell r="B820" t="str">
            <v>Desinstalación y transporte de bobina para contactor de 40 A / 220 V</v>
          </cell>
        </row>
        <row r="821">
          <cell r="B821" t="str">
            <v>Desinstalación y transporte de bombilla  1,000 W/220V de mercurio halógeno.</v>
          </cell>
        </row>
        <row r="822">
          <cell r="B822" t="str">
            <v>Desinstalación y transporte de bombilla  250 W/220V de mercurio halógeno.</v>
          </cell>
        </row>
        <row r="823">
          <cell r="B823" t="str">
            <v>Desinstalación y transporte de bombilla  tubular 250 W / 220 V  Sodio.</v>
          </cell>
        </row>
        <row r="824">
          <cell r="B824" t="str">
            <v>Desinstalación y transporte de bombilla 400 W/220V de mercurio halógeno.</v>
          </cell>
        </row>
        <row r="825">
          <cell r="B825" t="str">
            <v>Desinstalación y transporte de bombilla de sodio tubular 150.W Sodio.</v>
          </cell>
        </row>
        <row r="826">
          <cell r="B826" t="str">
            <v>Desinstalación y transporte de bombilla ovoide 125 W/220V de mercurio.</v>
          </cell>
        </row>
        <row r="827">
          <cell r="B827" t="str">
            <v>Desinstalación y transporte de bombilla ovoide 250 W/220V de mercurio.</v>
          </cell>
        </row>
        <row r="828">
          <cell r="B828" t="str">
            <v>Desinstalación y transporte de bombilla tubular 400 W /220 V  Sodio.</v>
          </cell>
        </row>
        <row r="829">
          <cell r="B829" t="str">
            <v>Desinstalación y transporte de bombilla tubular 70 W. / 220V Sodio.</v>
          </cell>
        </row>
        <row r="830">
          <cell r="B830" t="str">
            <v>Desinstalación y transporte de bombillo  tubular a color 250 W / 220 V mercurio halógeno.</v>
          </cell>
        </row>
        <row r="831">
          <cell r="B831" t="str">
            <v>Desinstalación y transporte de bombillo tubular  a color de 400 W / 220 V  mercurio halógeno.</v>
          </cell>
        </row>
        <row r="832">
          <cell r="B832" t="str">
            <v>Desinstalación y transporte de cableado de acometida subterranea (derivada de red aérea) para contador de medida directa bifásico trifilar en alambre de cobre No 6. AWG</v>
          </cell>
        </row>
        <row r="833">
          <cell r="B833" t="str">
            <v>Desinstalación y transporte de cableado de acometida subterranea (derivada de red aérea) para contador de medida directa bifásico trifilar en alambre de cobre No 8. AWG</v>
          </cell>
        </row>
        <row r="834">
          <cell r="B834" t="str">
            <v>Desinstalación y transporte de cableado de acometida subterranea (derivada de red aérea) para contador de medida directa bifásico trifilar en cable de cobre  No 4. AWG</v>
          </cell>
        </row>
        <row r="835">
          <cell r="B835" t="str">
            <v>Desinstalación y transporte de cableado de acometida subterranea (derivada de red aérea) para contador de medida directa monofásico bifilar en alambre de cobre  No 8 AWG.</v>
          </cell>
        </row>
        <row r="836">
          <cell r="B836" t="str">
            <v>Desinstalación y transporte de cableado de acometida subterranea (derivada de red aérea) para contador de medida directa monofásico bifilar en alambre de cobre No 6.  AWG</v>
          </cell>
        </row>
        <row r="837">
          <cell r="B837" t="str">
            <v>Desinstalación y transporte de cableado de acometida subterranea (derivada de red aérea) para contador de medida directa trifásico tetrafilar en alambre de cobre No 6. AWG</v>
          </cell>
        </row>
        <row r="838">
          <cell r="B838" t="str">
            <v>Desinstalación y transporte de cableado de acometida subterranea (derivada de red aérea) para contador de medida directa trifásico tetrafilar en cable de cobre  No 2. AWG</v>
          </cell>
        </row>
        <row r="839">
          <cell r="B839" t="str">
            <v>Desinstalación y transporte de cableado de acometida subterranea (derivada de red aérea) para contador de medida directa trifásico tetraifilar en cable de cobre  No 4. AWG</v>
          </cell>
        </row>
        <row r="840">
          <cell r="B840" t="str">
            <v>Desinstalación y transporte de cableado de acometida subterranea (derivada de red subterranea) para contador de medida directa bifásico trifilar en alambre de cobre  No 6. AWG</v>
          </cell>
        </row>
        <row r="841">
          <cell r="B841" t="str">
            <v>Desinstalación y transporte de cableado de acometida subterranea (derivada de red subterranea) para contador de medida directa bifásico trifilar en alambre de cobre  No 8. AWG</v>
          </cell>
        </row>
        <row r="842">
          <cell r="B842" t="str">
            <v>Desinstalación y transporte de cableado de acometida subterranea (derivada de red subterranea) para contador de medida directa bifásico trifilar en cable de cobre  No 4. AWG</v>
          </cell>
        </row>
        <row r="843">
          <cell r="B843" t="str">
            <v>Desinstalación y transporte de cableado de acometida subterranea (derivada de red subterranea) para contador de medida directa monofásico bifilar en alambre de cobre  No 6. AWG</v>
          </cell>
        </row>
        <row r="844">
          <cell r="B844" t="str">
            <v>Desinstalación y transporte de cableado de acometida subterranea (derivada de red subterranea) para contador de medida directa monofásico bifilar en alambre de cobre No 8. AWG</v>
          </cell>
        </row>
        <row r="845">
          <cell r="B845" t="str">
            <v>Desinstalación y transporte de cableado de acometida subterranea (derivada de red subterranea) para contador de medida directa trifásico tetrafilar en cable de cobre  No 2 AWG.</v>
          </cell>
        </row>
        <row r="846">
          <cell r="B846" t="str">
            <v>Desinstalación y transporte de cableado de acometida subterranea (derivada de red subterranea) para contador de medida directa trifásico tetrafilar en cable de cobre  No 4 AWG.</v>
          </cell>
        </row>
        <row r="847">
          <cell r="B847" t="str">
            <v>Desinstalación y transporte de cableado del bajante para acometida de contador de medida directa monofásico bifilar en alambre de cobre AWG No 10.</v>
          </cell>
        </row>
        <row r="848">
          <cell r="B848" t="str">
            <v>Desinstalación y transporte de cableado del bajante para acometida de contador de medida directa trifásico tetrafilar en cable de cobre No 2. AWG</v>
          </cell>
        </row>
        <row r="849">
          <cell r="B849" t="str">
            <v>Desinstalación y transporte de caja de control para alumbrado público.</v>
          </cell>
        </row>
        <row r="850">
          <cell r="B850" t="str">
            <v>Desinstalación y transporte de condensador de 10 mf a 250 VCA</v>
          </cell>
        </row>
        <row r="851">
          <cell r="B851" t="str">
            <v>Desinstalación y transporte de condensador de 24 mf a 450 VCA</v>
          </cell>
        </row>
        <row r="852">
          <cell r="B852" t="str">
            <v>Desinstalación y transporte de condensador de 24 mf a 550 VCA</v>
          </cell>
        </row>
        <row r="853">
          <cell r="B853" t="str">
            <v>Desinstalación y transporte de condensador de 25 mf a 250 VCA</v>
          </cell>
        </row>
        <row r="854">
          <cell r="B854" t="str">
            <v>Desinstalación y transporte de conductor XLPE Nº 1/0 para 15 KV.</v>
          </cell>
        </row>
        <row r="855">
          <cell r="B855" t="str">
            <v>Desinstalación y transporte de conductor XLPE Nº 4/0 para 15 KV.</v>
          </cell>
        </row>
        <row r="856">
          <cell r="B856" t="str">
            <v>Desinstalación y transporte de conjunto de retención para cable de acero Super GX de 5/16´´ a 115 kv.</v>
          </cell>
        </row>
        <row r="857">
          <cell r="B857" t="str">
            <v>Desinstalación y transporte de Conjunto de Suspensión para cable de acero Super GX de 5/16´´ a 115 kv.</v>
          </cell>
        </row>
        <row r="858">
          <cell r="B858" t="str">
            <v>Desinstalación y transporte de contactor tripolar de 125 A /220 V en AC-1</v>
          </cell>
        </row>
        <row r="859">
          <cell r="B859" t="str">
            <v>Desinstalación y transporte de contactor tripolar de 25 A /220 V en AC-1</v>
          </cell>
        </row>
        <row r="860">
          <cell r="B860" t="str">
            <v>Desinstalación y transporte de contactor tripolar de 40 A / 220 V en AC-1</v>
          </cell>
        </row>
        <row r="861">
          <cell r="B861" t="str">
            <v>Desinstalación y transporte de control completo de alumbrado público de 125 Amp.</v>
          </cell>
        </row>
        <row r="862">
          <cell r="B862" t="str">
            <v>Desinstalación y transporte de control completo de Alumbrado Público de 25 Amp.</v>
          </cell>
        </row>
        <row r="863">
          <cell r="B863" t="str">
            <v>Desinstalación y transporte de control completo de alumbrado público de 40 Amp.</v>
          </cell>
        </row>
        <row r="864">
          <cell r="B864" t="str">
            <v>Desinstalación y transporte de control completo de alumbrado público de 60 Amp.</v>
          </cell>
        </row>
        <row r="865">
          <cell r="B865" t="str">
            <v>Desinstalación y transporte de control completo de Alumbrado Público de 90 Amp.</v>
          </cell>
        </row>
        <row r="866">
          <cell r="B866" t="str">
            <v>Desinstalación y transporte de cruce de acometida aérea para contador de medida directa bifásico trifilar en alambre de aluminio aislado AWG TW No 8.</v>
          </cell>
        </row>
        <row r="867">
          <cell r="B867" t="str">
            <v>Desinstalación y transporte de cruce de acometida aérea para contador de medida directa monofásico bifilar en alambre de aluminio aislado AWG TW No 8.</v>
          </cell>
        </row>
        <row r="868">
          <cell r="B868" t="str">
            <v>Desinstalación y transporte de cruce de acometida aérea para contador de medida directa trifásico tetrafilar en alambre aislado de cobre AWG No 6.</v>
          </cell>
        </row>
        <row r="869">
          <cell r="B869" t="str">
            <v>Desinstalación y transporte de cruce de acometida bifásica trifilar alambre cobre aislado Nº.10 AWG</v>
          </cell>
        </row>
        <row r="870">
          <cell r="B870" t="str">
            <v>Desinstalación y transporte de cruce de acometida trifásica tetrafilar alambre cobre aislado Nº.10 AWG.</v>
          </cell>
        </row>
        <row r="871">
          <cell r="B871" t="str">
            <v>Desinstalación y transporte de fotocelda de 1,000 W / 220V.</v>
          </cell>
        </row>
        <row r="872">
          <cell r="B872" t="str">
            <v>Desinstalación y transporte de fotocelda NC 1000 W 120 /220 V sin base</v>
          </cell>
        </row>
        <row r="873">
          <cell r="B873" t="str">
            <v>Desinstalación y transporte de guardas de seguridad para torrecillas metálicas de 8 y 12 mts.</v>
          </cell>
        </row>
        <row r="874">
          <cell r="B874" t="str">
            <v>Desinstalación y transporte de herrajes en poste o torrecilla  estructura de retención disposición triangular simétrica tres hilos tipo R-130 hasta 34.5 kv. aislador porcelana 10".</v>
          </cell>
        </row>
        <row r="875">
          <cell r="B875" t="str">
            <v>Desinstalación y transporte de herrajes en poste o torrecilla  estructura disposición triangular simétrica terminal tres hilos tipo R-114 hasta 13.2 kv.</v>
          </cell>
        </row>
        <row r="876">
          <cell r="B876" t="str">
            <v>Desinstalación y transporte de herrajes en poste o torrecilla  estructura terminal disposición triangular simétrica tres hilos tipo R-114 para 34.5 kv. aislador porcelana 10".</v>
          </cell>
        </row>
        <row r="877">
          <cell r="B877" t="str">
            <v>Desinstalación y transporte de herrajes en poste o torrecilla  para dos hilos estructura retención doble tipo-515 hasta 13.2 kv.( aislador de disco de 10").</v>
          </cell>
        </row>
        <row r="878">
          <cell r="B878" t="str">
            <v>Desinstalación y transporte de herrajes en poste o torrecilla  para dos perchas cuatro hilos estructura tipo-616.</v>
          </cell>
        </row>
        <row r="879">
          <cell r="B879" t="str">
            <v>Desinstalación y transporte de herrajes en poste o torrecilla  para percha cuatro hilos estructura tipo-613/615.</v>
          </cell>
        </row>
        <row r="880">
          <cell r="B880" t="str">
            <v>Desinstalación y transporte de herrajes en poste o torrecilla  para percha doble cinco hilos estructura tipo-612.</v>
          </cell>
        </row>
        <row r="881">
          <cell r="B881" t="str">
            <v>Desinstalación y transporte de herrajes en poste o torrecilla  para percha tres hilos estructura tipo-617/619.</v>
          </cell>
        </row>
        <row r="882">
          <cell r="B882" t="str">
            <v>Desinstalación y transporte de herrajes en poste o torrecilla  para tres hilos estructura paso disposición horizontal tipo PH-202 hasta 34.5 kv.</v>
          </cell>
        </row>
        <row r="883">
          <cell r="B883" t="str">
            <v>Desinstalación y transporte de herrajes en poste o torrecilla  para tres hilos estructura retención disposición horizontal tipo RH-231 hasta 13.2 kv. Aislador porcelana 10".</v>
          </cell>
        </row>
        <row r="884">
          <cell r="B884" t="str">
            <v>Desinstalación y transporte de herrajes en poste o torrecilla  para tres hilos estructura retención disposición triangular simétrica tipo RH-230 hasta 13.2 kv.</v>
          </cell>
        </row>
        <row r="885">
          <cell r="B885" t="str">
            <v>Desinstalación y transporte de herrajes en poste o torrecilla  para tres hilos estructura retención disposición triangular simétrica tipo RH-232 hasta 13.2 kv. Aislador porcelana 10".</v>
          </cell>
        </row>
        <row r="886">
          <cell r="B886" t="str">
            <v>Desinstalación y transporte de herrajes en poste o torrecilla  para tres hilos estructura terminal disposición horizontal tipo RH-214 hasta 34.5 kv. Aislador porcelana 10".</v>
          </cell>
        </row>
        <row r="887">
          <cell r="B887" t="str">
            <v>Desinstalación y transporte de herrajes en poste o torrecilla  para tres hilos estructura terminal disposición triangular simétrica tipo RH-230 hasta 13.2 kv. Aislador porcelana 10".</v>
          </cell>
        </row>
        <row r="888">
          <cell r="B888" t="str">
            <v>Desinstalación y transporte de herrajes en poste o torrecilla  para un hilo estructura de paso tipo-507 hasta 13.2 kv.</v>
          </cell>
        </row>
        <row r="889">
          <cell r="B889" t="str">
            <v>Desinstalación y transporte de herrajes en poste o torrecilla  para un hilo estructura retención doble tipo 506 hasta 34.5 kv.( aislador de disco de 10").</v>
          </cell>
        </row>
        <row r="890">
          <cell r="B890" t="str">
            <v>Desinstalación y transporte de herrajes en poste o torrecilla  para un hilo estructura retención doble tipo 506 hasta 34.5 kv.(aislador polimérico).</v>
          </cell>
        </row>
        <row r="891">
          <cell r="B891" t="str">
            <v>Desinstalación y transporte de herrajes en poste o torrecilla  para un hilo estructura retención doble tipo-506 hasta 13.2 kv.( aislador de disco de 10").</v>
          </cell>
        </row>
        <row r="892">
          <cell r="B892" t="str">
            <v>Desinstalación y Transporte de herrajes en poste o torrecilla  para un hilo estructura retención doble tipo-506 hasta 13.2 kv.(aislador polimerico).</v>
          </cell>
        </row>
        <row r="893">
          <cell r="B893" t="str">
            <v>Desinstalación y transporte de herrajes en poste o torrecilla  para un hilo estructura retención terminal tipo 505 hasta 34.5 kv.( aislador de disco de 10").</v>
          </cell>
        </row>
        <row r="894">
          <cell r="B894" t="str">
            <v>Desinstalación y transporte de herrajes en poste o torrecilla  para un hilo estructura retención terminal tipo 505 hasta 34.5 kv.(aislador polimérico)</v>
          </cell>
        </row>
        <row r="895">
          <cell r="B895" t="str">
            <v>Desinstalación y transporte de herrajes en poste o torrecilla  para un hilo estructura retención terminal tipo-505 hasta 13.2 kv.( aislador de disco de 10")</v>
          </cell>
        </row>
        <row r="896">
          <cell r="B896" t="str">
            <v>Desinstalación y transporte de herrajes en poste o torrecilla  para un hilo estructura retención terminal tipo-505 hasta 13.2 kv.(aislador polimérico)</v>
          </cell>
        </row>
        <row r="897">
          <cell r="B897" t="str">
            <v>Desinstalación y transporte de herrajes en poste o torrecilla estructura  de suspensión disposición horizontal tres hilos tipo SH-226 hasta 13.2 kv. Aislador porcelana 10".</v>
          </cell>
        </row>
        <row r="898">
          <cell r="B898" t="str">
            <v>Desinstalación y transporte de herrajes en poste o torrecilla estructura  de suspensión disposición triangular simétrica tres hilos tipo SH-225 hasta 13.2 kv. Aislador porcelana 10".</v>
          </cell>
        </row>
        <row r="899">
          <cell r="B899" t="str">
            <v>Desinstalación y transporte de herrajes en poste o torrecilla estructura  terminal  disposición horizontal tres hilos tipo RH-214 hasta 13.2 kv. Aislador porcelana 10".</v>
          </cell>
        </row>
        <row r="900">
          <cell r="B900" t="str">
            <v>Desinstalación y transporte de herrajes en poste o torrecilla estructura retención disposición horizontal dos hilos tipo RH-230 hasta 13.2 kv. Aislador porcelana 10".</v>
          </cell>
        </row>
        <row r="901">
          <cell r="B901" t="str">
            <v>Desinstalación y transporte de herrajes en poste o torrecilla estructura terminal disposición horizontal dos hilos tipo RH-214 hasta 13.2 kv.</v>
          </cell>
        </row>
        <row r="902">
          <cell r="B902" t="str">
            <v>Desinstalación y transporte de herrajes y elementos para bayoneta doble. Angulo.</v>
          </cell>
        </row>
        <row r="903">
          <cell r="B903" t="str">
            <v>Desinstalación y transporte de herrajes y elementos para bayoneta doble. Retención.</v>
          </cell>
        </row>
        <row r="904">
          <cell r="B904" t="str">
            <v>Desinstalación y transporte de herrajes y elementos para bayoneta sencilla.</v>
          </cell>
        </row>
        <row r="905">
          <cell r="B905" t="str">
            <v>Desinstalación y transporte de herrajes y elementos para castillete doble. Retención.</v>
          </cell>
        </row>
        <row r="906">
          <cell r="B906" t="str">
            <v>Desinstalación y transporte de herrajes y elementos para castillete sencillo. Paso.</v>
          </cell>
        </row>
        <row r="907">
          <cell r="B907" t="str">
            <v>Desinstalación y transporte de herrajes y elementos para puesta a tierra de cable de guarda..</v>
          </cell>
        </row>
        <row r="908">
          <cell r="B908" t="str">
            <v>Desinstalación y transporte de herrajes y elementos para puesta a tierra. Alta tensión trifasica.</v>
          </cell>
        </row>
        <row r="909">
          <cell r="B909" t="str">
            <v>Desinstalación y transporte de herrajes y elementos para puesta a tierra. Baja Tensión.</v>
          </cell>
        </row>
        <row r="910">
          <cell r="B910" t="str">
            <v>Desinstalación y transporte de herrajes y elementos para templete directo a tierra. Alta tensión  34.5 KV.</v>
          </cell>
        </row>
        <row r="911">
          <cell r="B911" t="str">
            <v>Desinstalación y transporte de herrajes y elementos para templete directo a tierra. Alta tensión. 13.2 KV. [Ref. estructura 1].</v>
          </cell>
        </row>
        <row r="912">
          <cell r="B912" t="str">
            <v>Desinstalación y transporte de herrajes y elementos para templete directo a tierra. Baja tensión. [Ref. estructura 2].</v>
          </cell>
        </row>
        <row r="913">
          <cell r="B913" t="str">
            <v>Desinstalación y transporte de herrajes y protecciones para transformador monofásico [10;15;25;37.5 kva] tipo 710 hasta 13.2 kv.</v>
          </cell>
        </row>
        <row r="914">
          <cell r="B914" t="str">
            <v>Desinstalación y transporte de herrajes y protecciones para transformador monofásico [50; 75] kva hasta 13.2 kv.</v>
          </cell>
        </row>
        <row r="915">
          <cell r="B915" t="str">
            <v>Desinstalación y transporte de herrajes y protecciones para transformador trifásico  112.5 KVA. 13.2 KV. [Ref. estructura 712].</v>
          </cell>
        </row>
        <row r="916">
          <cell r="B916" t="str">
            <v>Desinstalación y transporte de herrajes y protecciones para transformador trifásico  150 KVA. 13.2 KV.[Ref. estructura 712].</v>
          </cell>
        </row>
        <row r="917">
          <cell r="B917" t="str">
            <v>Desinstalación y transporte de herrajes y protecciones para transformador trifásico  75 KVA. 13.2 KV. [Ref. estructura 711].</v>
          </cell>
        </row>
        <row r="918">
          <cell r="B918" t="str">
            <v>Desinstalación y transporte de herrajes y protecciones para transformador trifásico [30;45;50] kva tipo 711 hasta 13.2 kv.</v>
          </cell>
        </row>
        <row r="919">
          <cell r="B919" t="str">
            <v>Desinstalación y transporte de herrajes, protecciones y transformador trifásico  50 KVA. 13.2 KV. [Ref. estructura 711].</v>
          </cell>
        </row>
        <row r="920">
          <cell r="B920" t="str">
            <v>Desinstalación y transporte de interruptor sencillo para Alumbrado Publico.</v>
          </cell>
        </row>
        <row r="921">
          <cell r="B921" t="str">
            <v>Desinstalación y transporte de luminaria  horizontal abierta 150W/220V Sodio.</v>
          </cell>
        </row>
        <row r="922">
          <cell r="B922" t="str">
            <v>Desinstalación y transporte de luminaria  horizontal cerrada 400W/ 220V Sodio.</v>
          </cell>
        </row>
        <row r="923">
          <cell r="B923" t="str">
            <v>Desinstalación y transporte de luminaria  horizontal cerrada 70W/220V Sodio.</v>
          </cell>
        </row>
        <row r="924">
          <cell r="B924" t="str">
            <v>Desinstalación y transporte de luminaria decorativa 150W/220V Sodio.</v>
          </cell>
        </row>
        <row r="925">
          <cell r="B925" t="str">
            <v>Desinstalación y transporte de luminaria decorativa 70W/ 208 /220V Sodio.</v>
          </cell>
        </row>
        <row r="926">
          <cell r="B926" t="str">
            <v>Desinstalación y transporte de luminaria horizontal cerrada 150W/220V Sodio.</v>
          </cell>
        </row>
        <row r="927">
          <cell r="B927" t="str">
            <v>Desinstalación y transporte de luminaria horizontal cerrada 250W/220V Sodio.</v>
          </cell>
        </row>
        <row r="928">
          <cell r="B928" t="str">
            <v>Desinstalación y transporte de luminaria.</v>
          </cell>
        </row>
        <row r="929">
          <cell r="B929" t="str">
            <v>Desinstalación y transporte de materiales del bajante para acometida de contador de medida directa monofásico bifilar (dos circuitos).</v>
          </cell>
        </row>
        <row r="930">
          <cell r="B930" t="str">
            <v>Desinstalación y transporte de materiales para salida a 110V para luz con interruptor.</v>
          </cell>
        </row>
        <row r="931">
          <cell r="B931" t="str">
            <v>Desinstalación y transporte de poste de concreto  16.5 mts TR.  750 kg.</v>
          </cell>
        </row>
        <row r="932">
          <cell r="B932" t="str">
            <v>Desinstalación y transporte de poste de concreto  8 mts  TR.  1.050 kg.</v>
          </cell>
        </row>
        <row r="933">
          <cell r="B933" t="str">
            <v>Desinstalación y transporte de poste de concreto  8 mts  TR. 750 kg.</v>
          </cell>
        </row>
        <row r="934">
          <cell r="B934" t="str">
            <v>Desinstalación y transporte de poste de concreto  8 mts TR. 510 kg.</v>
          </cell>
        </row>
        <row r="935">
          <cell r="B935" t="str">
            <v>Desinstalación y transporte de poste de concreto 10 mts  TR. 510 kg.</v>
          </cell>
        </row>
        <row r="936">
          <cell r="B936" t="str">
            <v>Desinstalación y transporte de poste de concreto 10 mts TR.  1.050 kg.</v>
          </cell>
        </row>
        <row r="937">
          <cell r="B937" t="str">
            <v>Desinstalación y transporte de poste de concreto 10 mts TR.  750 kg.</v>
          </cell>
        </row>
        <row r="938">
          <cell r="B938" t="str">
            <v>Desinstalación y transporte de poste de concreto 12 mts TR.  1.500 kg.</v>
          </cell>
        </row>
        <row r="939">
          <cell r="B939" t="str">
            <v>Desinstalación y transporte de poste de concreto 12 mts TR. 1.050 kg.</v>
          </cell>
        </row>
        <row r="940">
          <cell r="B940" t="str">
            <v>Desinstalación y transporte de poste de concreto 12 mts TR. 510 Kg.</v>
          </cell>
        </row>
        <row r="941">
          <cell r="B941" t="str">
            <v>Desinstalación y transporte de poste de concreto 12 mts TR. 750 Kg.</v>
          </cell>
        </row>
        <row r="942">
          <cell r="B942" t="str">
            <v>Desinstalación y transporte de poste de concreto 14 mts. TR.  1.050 kg.</v>
          </cell>
        </row>
        <row r="943">
          <cell r="B943" t="str">
            <v>Desinstalación y transporte de poste de concreto 14 mts. TR. 750 kg.</v>
          </cell>
        </row>
        <row r="944">
          <cell r="B944" t="str">
            <v>Desinstalación y transporte de poste de concreto 16.5 mts. 2.150 kg.</v>
          </cell>
        </row>
        <row r="945">
          <cell r="B945" t="str">
            <v>Desinstalación y transporte de poste de concreto. 14 mts. TR.  2000 kg.</v>
          </cell>
        </row>
        <row r="946">
          <cell r="B946" t="str">
            <v>Desinstalación y transporte de poste de concreto. 16.5 mts. TR.  1.050 kg.</v>
          </cell>
        </row>
        <row r="947">
          <cell r="B947" t="str">
            <v>Desinstalación y transporte de poste de madera Inmunizada 12 mts.</v>
          </cell>
        </row>
        <row r="948">
          <cell r="B948" t="str">
            <v>Desinstalación y transporte de poste de madera Inmunizada 8 mts.</v>
          </cell>
        </row>
        <row r="949">
          <cell r="B949" t="str">
            <v>Desinstalación y transporte de poste metálico  4 mts. x 2 ".</v>
          </cell>
        </row>
        <row r="950">
          <cell r="B950" t="str">
            <v>Desinstalación y transporte de poste metálico  4 mts. x 3 ".</v>
          </cell>
        </row>
        <row r="951">
          <cell r="B951" t="str">
            <v>Desinstalacion y transporte de poste metálico 10 mts. x 4 ".</v>
          </cell>
        </row>
        <row r="952">
          <cell r="B952" t="str">
            <v>Desinstalación y transporte de poste metálico 11 mts. x 4 " con cruceta.</v>
          </cell>
        </row>
        <row r="953">
          <cell r="B953" t="str">
            <v>Desinstalación y transporte de poste metálico. Dos brazos. 11 mts.   4" - 3" - 2".</v>
          </cell>
        </row>
        <row r="954">
          <cell r="B954" t="str">
            <v>Desinstalación y transporte de poste metálico. Dos Brazos. 13 mts. 4 " - 3" - 2".</v>
          </cell>
        </row>
        <row r="955">
          <cell r="B955" t="str">
            <v>Desinstalación y transporte de poste metálico. Un brazo 11 mts  4" - 3" - 2".</v>
          </cell>
        </row>
        <row r="956">
          <cell r="B956" t="str">
            <v>Desinstalación y transporte de poste metálico. Un brazo 13 mts  4" - 3" - 2".</v>
          </cell>
        </row>
        <row r="957">
          <cell r="B957" t="str">
            <v>Desinstalación y transporte de protección en baja tensión (Switch en caja) para transformador monofásico.</v>
          </cell>
        </row>
        <row r="958">
          <cell r="B958" t="str">
            <v>Desinstalación y transporte de reactancia de 1000W.</v>
          </cell>
        </row>
        <row r="959">
          <cell r="B959" t="str">
            <v>Desinstalación y transporte de reactancia de 125W.</v>
          </cell>
        </row>
        <row r="960">
          <cell r="B960" t="str">
            <v>Desinstalación y transporte de reactancia de 150 W 208 V Sodio.</v>
          </cell>
        </row>
        <row r="961">
          <cell r="B961" t="str">
            <v>Desinstalación y transporte de reactancia de 250W</v>
          </cell>
        </row>
        <row r="962">
          <cell r="B962" t="str">
            <v>Desinstalación y transporte de reactancia de 400W.</v>
          </cell>
        </row>
        <row r="963">
          <cell r="B963" t="str">
            <v>Desinstalación y transporte de reactancia de 70W.</v>
          </cell>
        </row>
        <row r="964">
          <cell r="B964" t="str">
            <v>Desinstalación y transporte de reflector 1000W/220V mercurio halógeno.</v>
          </cell>
        </row>
        <row r="965">
          <cell r="B965" t="str">
            <v>Desinstalación y transporte de reflector circular  400W/220V de mercurio.</v>
          </cell>
        </row>
        <row r="966">
          <cell r="B966" t="str">
            <v>Desinstalación y transporte de reflector intemperie  400 W/220V de mercurio halógeno.</v>
          </cell>
        </row>
        <row r="967">
          <cell r="B967" t="str">
            <v>Desinstalación y transporte de reflector intemperie 400 W/220V Sodio.</v>
          </cell>
        </row>
        <row r="968">
          <cell r="B968" t="str">
            <v>Desinstalación y transporte de reloj control</v>
          </cell>
        </row>
        <row r="969">
          <cell r="B969" t="str">
            <v>Desinstalación y transporte de socket en porcelana de 150 / 400 W rosca E-40</v>
          </cell>
        </row>
        <row r="970">
          <cell r="B970" t="str">
            <v>Desinstalación y transporte de Switch de 2 x 30 Amp.</v>
          </cell>
        </row>
        <row r="971">
          <cell r="B971" t="str">
            <v>Desinstalación y transporte de Switch de 3 x 100 Amp.</v>
          </cell>
        </row>
        <row r="972">
          <cell r="B972" t="str">
            <v>Desinstalación y transporte de Switch de 3 x 200 Amp.</v>
          </cell>
        </row>
        <row r="973">
          <cell r="B973" t="str">
            <v>Desinstalación y transporte de switch de 3 X 60 Amp.</v>
          </cell>
        </row>
        <row r="974">
          <cell r="B974" t="str">
            <v>Desinstalación y transporte de templete poste a poste para alta tensión.</v>
          </cell>
        </row>
        <row r="975">
          <cell r="B975" t="str">
            <v>Desinstalación y transporte de templete poste a poste para baja tensión.</v>
          </cell>
        </row>
        <row r="976">
          <cell r="B976" t="str">
            <v>Desinstalación y transporte de terminal barraje de 1 entrada y 3 derivaciones XLPE  No. 4/0, 15 kv., 400 amp</v>
          </cell>
        </row>
        <row r="977">
          <cell r="B977" t="str">
            <v>Desinstalación y transporte de terminal barraje de 1 entrada y 3 derivaciones XLPE No. 750 mcm, 35kv., 600 amp.</v>
          </cell>
        </row>
        <row r="978">
          <cell r="B978" t="str">
            <v>Desinstalación y transporte de torrecilla metálica cuadrada 12 mts. con anticorrosivo y primer tramo galvanizado en caliente.</v>
          </cell>
        </row>
        <row r="979">
          <cell r="B979" t="str">
            <v>Desinstalacion y transporte de torrecilla metálica cuadrada 8 mts. con anticorrosivo y primer tramo galvanizado en caliente.</v>
          </cell>
        </row>
        <row r="980">
          <cell r="B980" t="str">
            <v>Desinstalación y transporte de torrecilla metálica triangular  8 mts</v>
          </cell>
        </row>
        <row r="981">
          <cell r="B981" t="str">
            <v>Desinstalación y transporte de transformador monofásico de 10 KVA  13.2 13.2 KV.</v>
          </cell>
        </row>
        <row r="982">
          <cell r="B982" t="str">
            <v>Desinstalación y transporte de transformador monofásico de 15 KVA  13.2 KV.</v>
          </cell>
        </row>
        <row r="983">
          <cell r="B983" t="str">
            <v>Desinstalación y transporte de transformador monofásico de 25 KVA  13.2  KV.</v>
          </cell>
        </row>
        <row r="984">
          <cell r="B984" t="str">
            <v>Desinstalación y transporte de transformador monofásico de 37.5 KVA  13.2  KV.</v>
          </cell>
        </row>
        <row r="985">
          <cell r="B985" t="str">
            <v>Desinstalación y transporte de transformador monofásico de 50 KVA  13.2  KV.</v>
          </cell>
        </row>
        <row r="986">
          <cell r="B986" t="str">
            <v>Desinstalación y transporte de transformador monofásico de 75 KVA  13.2  KV.</v>
          </cell>
        </row>
        <row r="987">
          <cell r="B987" t="str">
            <v>Desinstalación y transporte de transformador trifásico de 100  KVA a 13.2 kv.</v>
          </cell>
        </row>
        <row r="988">
          <cell r="B988" t="str">
            <v>Desinstalación y transporte de transformador trifásico de 112.5  KVA a 13.2 kv.</v>
          </cell>
        </row>
        <row r="989">
          <cell r="B989" t="str">
            <v>Desinstalación y transporte de transformador trifásico de 150  KVA a 13.2 kv.</v>
          </cell>
        </row>
        <row r="990">
          <cell r="B990" t="str">
            <v>Desinstalación y transporte de transformador trifásico de 225  KVA a 13.2 kv.</v>
          </cell>
        </row>
        <row r="991">
          <cell r="B991" t="str">
            <v>Desinstalación y transporte de transformador trifásico de 30  KVA a 13.2  KV.</v>
          </cell>
        </row>
        <row r="992">
          <cell r="B992" t="str">
            <v>Desinstalación y transporte de transformador trifásico de 45  KVA a 13.2 kv.</v>
          </cell>
        </row>
        <row r="993">
          <cell r="B993" t="str">
            <v>Desinstalación y transporte de transformador trifásico de 500  KVA a 34.5/13.2 kv.</v>
          </cell>
        </row>
        <row r="994">
          <cell r="B994" t="str">
            <v>Desinstalación y transporte de transformador trifásico de 75  KVA a 13.2 kv.</v>
          </cell>
        </row>
        <row r="995">
          <cell r="B995" t="str">
            <v>Desinstalación y transporte de tres seccionadores monopolares operación sin carga  de 34.5 KV 600 Amp.</v>
          </cell>
        </row>
        <row r="996">
          <cell r="B996" t="str">
            <v>Desinstalación y transporte de tres seccionadores monopolares operación sin carga de 15 KV 400 Amp.</v>
          </cell>
        </row>
        <row r="997">
          <cell r="B997" t="str">
            <v>Desinstalación y transporte de tres seccionadores monopolares operación sin carga de 15 KV 400 Amp.</v>
          </cell>
        </row>
        <row r="998">
          <cell r="B998" t="str">
            <v>Desinstalación y transporte de un aislador epóxico para Conjunto de Retención a 34.5 kv</v>
          </cell>
        </row>
        <row r="999">
          <cell r="B999" t="str">
            <v>Desinstalación y transporte de un aislador epóxico para conjunto de Suspensión a 34.5 KV.</v>
          </cell>
        </row>
        <row r="1000">
          <cell r="B1000" t="str">
            <v>Desinstalación y transporte de un cable de acero galvanizado 5/16 " para línea de guarda.</v>
          </cell>
        </row>
        <row r="1001">
          <cell r="B1001" t="str">
            <v>Desinstalación y transporte de un cable de acero galvanizado. 1/4 "para linea de guarda.</v>
          </cell>
        </row>
        <row r="1002">
          <cell r="B1002" t="str">
            <v>Desinstalación y transporte de un cable de acero galvanizado. 3/8 " para línea de guarda.</v>
          </cell>
        </row>
        <row r="1003">
          <cell r="B1003" t="str">
            <v>Desinstalación y transporte de un conductor ACSR Nº  2/0  AWG. para Baja Tensión.</v>
          </cell>
        </row>
        <row r="1004">
          <cell r="B1004" t="str">
            <v>Desinstalación y transporte de un conductor ACSR No.  2. AWG. para Alta Tensión.</v>
          </cell>
        </row>
        <row r="1005">
          <cell r="B1005" t="str">
            <v>Desinstalación y transporte de un conductor ACSR No.  2/0 AWG. para Alta Tensión.</v>
          </cell>
        </row>
        <row r="1006">
          <cell r="B1006" t="str">
            <v>Desinstalación y transporte de un conductor ACSR No.  266.8 MCM.</v>
          </cell>
        </row>
        <row r="1007">
          <cell r="B1007" t="str">
            <v>Desinstalación y transporte de un conductor ACSR No.  4. AWG.</v>
          </cell>
        </row>
        <row r="1008">
          <cell r="B1008" t="str">
            <v>Desinstalación y transporte de un conductor ACSR No.  556.5 MCM.</v>
          </cell>
        </row>
        <row r="1009">
          <cell r="B1009" t="str">
            <v>Desinstalación y transporte de un conductor ACSR No.  6. AWG.</v>
          </cell>
        </row>
        <row r="1010">
          <cell r="B1010" t="str">
            <v>Desinstalación y transporte de un conductor ACSR No. 1/0 AWG. para Alta Tensión.</v>
          </cell>
        </row>
        <row r="1011">
          <cell r="B1011" t="str">
            <v>Desinstalación y transporte de un conductor ACSR No. 1/0 AWG. para Baja Tensión.</v>
          </cell>
        </row>
        <row r="1012">
          <cell r="B1012" t="str">
            <v>Desinstalación y transporte de un conductor ACSR No. 2 AWG. para Baja Tensión.</v>
          </cell>
        </row>
        <row r="1013">
          <cell r="B1013" t="str">
            <v>Desinstalación y transporte de un conductor ACSR No. 336.4 MCM.</v>
          </cell>
        </row>
        <row r="1014">
          <cell r="B1014" t="str">
            <v>Desinstalación y transporte de un conductor ACSR No. 397.5 MCM.</v>
          </cell>
        </row>
        <row r="1015">
          <cell r="B1015" t="str">
            <v>Desinstalación y transporte de un conductor ACSR No. 4/0 AWG.</v>
          </cell>
        </row>
        <row r="1016">
          <cell r="B1016" t="str">
            <v>Desinstalación y transporte de un conductor ACSR No. 795.0 MCM.</v>
          </cell>
        </row>
        <row r="1017">
          <cell r="B1017" t="str">
            <v>Desinstalación y transporte de un conductor aislado  ASC  No. 1/0 AWG.</v>
          </cell>
        </row>
        <row r="1018">
          <cell r="B1018" t="str">
            <v>Desinstalación y transporte de un conductor aislado  ASC  No. 4/0 AWG.</v>
          </cell>
        </row>
        <row r="1019">
          <cell r="B1019" t="str">
            <v>Desinstalación y transporte de un conductor aislado  ASC No.   8 AWG.</v>
          </cell>
        </row>
        <row r="1020">
          <cell r="B1020" t="str">
            <v>Desinstalación y transporte de un conductor aislado  ASC No.  4 AWG.</v>
          </cell>
        </row>
        <row r="1021">
          <cell r="B1021" t="str">
            <v>Desinstalación y transporte de un conductor aislado  ASC No. 2/0 AWG.</v>
          </cell>
        </row>
        <row r="1022">
          <cell r="B1022" t="str">
            <v>Desinstalación y transporte de un conductor ASC  aislado  No. 6 AWG.</v>
          </cell>
        </row>
        <row r="1023">
          <cell r="B1023" t="str">
            <v>Desinstalación y transporte de un conductor ASC aislado  Nº  2  AWG.</v>
          </cell>
        </row>
        <row r="1024">
          <cell r="B1024" t="str">
            <v>Desinstalación y transporte de un conductor cable cobre aislado Nº 1/0  AWG THW.</v>
          </cell>
        </row>
        <row r="1025">
          <cell r="B1025" t="str">
            <v>Desinstalación y transporte de un conductor cable Cobre aislado No. 10  AWG THW.</v>
          </cell>
        </row>
        <row r="1026">
          <cell r="B1026" t="str">
            <v>Desinstalación y transporte de un conductor cable cobre aislado No. 8 AWG THW.</v>
          </cell>
        </row>
        <row r="1027">
          <cell r="B1027" t="str">
            <v>Desinstalación y transporte de un conductor cable Cu aislado No. 6  AWG.</v>
          </cell>
        </row>
        <row r="1028">
          <cell r="B1028" t="str">
            <v>Desinstalación y transporte de un conductor cable Cu aislado No. 8  AWG.</v>
          </cell>
        </row>
        <row r="1029">
          <cell r="B1029" t="str">
            <v>Desinstalación y transporte de un conductor de cable cobre aislado Nº 6  AWG. THW.</v>
          </cell>
        </row>
        <row r="1030">
          <cell r="B1030" t="str">
            <v>Desinstalación y transporte de un conductor de cobre aislado Nº. 12 AWG THW.</v>
          </cell>
        </row>
        <row r="1031">
          <cell r="B1031" t="str">
            <v>Desinstalación y transporte de un conductor monopolar XLPE Nº 2 para 15 KV</v>
          </cell>
        </row>
        <row r="1032">
          <cell r="B1032" t="str">
            <v>Desinstalación y transporte de un contador de medida directa monofásico bifilar de 15 (60) Amp.</v>
          </cell>
        </row>
        <row r="1033">
          <cell r="B1033" t="str">
            <v>Desinstalación y transporte de un pararrayo de 10 o 12 KV. 10 Ka.</v>
          </cell>
        </row>
        <row r="1034">
          <cell r="B1034" t="str">
            <v>Desinstalación y transporte de un pararrayos a 34.5 KV.</v>
          </cell>
        </row>
        <row r="1035">
          <cell r="B1035" t="str">
            <v>Desinstalación y transporte de un seccionador monopolar operación sin carga de 34.5 KV 600 Amp.</v>
          </cell>
        </row>
        <row r="1036">
          <cell r="B1036" t="str">
            <v>Desinstalación y transporte de una caja cortacircuito a 34.5 KV.</v>
          </cell>
        </row>
        <row r="1037">
          <cell r="B1037" t="str">
            <v>Desinstalación y transporte de una caja cortacircuito de 15 KV 100 Amp. 110 KV-BIL.</v>
          </cell>
        </row>
        <row r="1038">
          <cell r="B1038" t="str">
            <v>Desinstalación y transporte en ducto de un  conductor cable aislado Nº 14  AWG THW.</v>
          </cell>
        </row>
        <row r="1039">
          <cell r="B1039" t="str">
            <v>Desinstalación y transporte en ducto de un conductor cable cobre aislado Nº 2  AWG THW.</v>
          </cell>
        </row>
        <row r="1040">
          <cell r="B1040" t="str">
            <v>Desinstalación y transporte Switch de 2 x 60 Amp.</v>
          </cell>
        </row>
        <row r="1041">
          <cell r="B1041" t="str">
            <v>Desinstalación y trasnporte de contador de medida directa bifasico trifilar de 15 (60) Amp.</v>
          </cell>
        </row>
        <row r="1042">
          <cell r="B1042" t="str">
            <v>Desintalación de terminal barraje de 1 entrada y 3 derivaciones XLPE No. 750 mcm, 35kv., 600 amp.</v>
          </cell>
        </row>
        <row r="1043">
          <cell r="B1043" t="str">
            <v>Desintalación y transporte de un seccionador monopolar operación sin carga carga de 15 KV 400 Amp. 110 KV-BIL.</v>
          </cell>
        </row>
        <row r="1044">
          <cell r="B1044" t="str">
            <v>Desintalación y transporte en ducto de un conductor cable cobre aislado Nº 4  AWG THW.</v>
          </cell>
        </row>
        <row r="1045">
          <cell r="B1045" t="str">
            <v>Desistalación de poste metálico sin brazos de 8mts x 4"</v>
          </cell>
        </row>
        <row r="1046">
          <cell r="B1046" t="str">
            <v>Desistalación y Transporte de poste metálico sin brazos de 8mts x 4"</v>
          </cell>
        </row>
        <row r="1047">
          <cell r="B1047" t="str">
            <v>Desmontaje de aparatos sanitarios.</v>
          </cell>
        </row>
        <row r="1048">
          <cell r="B1048" t="str">
            <v>Desmontaje de cubierta en asbesto cemento.</v>
          </cell>
        </row>
        <row r="1049">
          <cell r="B1049" t="str">
            <v>Desmontaje de cubierta metálica.</v>
          </cell>
        </row>
        <row r="1050">
          <cell r="B1050" t="str">
            <v>Desmontaje de puertas y ventanas.</v>
          </cell>
        </row>
        <row r="1051">
          <cell r="B1051" t="str">
            <v>Desmontaje marcos de puertas y ventanas.</v>
          </cell>
        </row>
        <row r="1052">
          <cell r="B1052" t="str">
            <v>Desnstalación y transporte de protección en baja tensión (Switch en caja) para transformador trifásico (30, 45, 75) KVA.</v>
          </cell>
        </row>
        <row r="1053">
          <cell r="B1053" t="str">
            <v>Dibujo de planos en planta y perfil. Linea A.T. Mayor 34.5 KV.</v>
          </cell>
        </row>
        <row r="1054">
          <cell r="B1054" t="str">
            <v>Dibujo de planos en planta y perfil. Linea M.T. Hasta 34.5 KV.</v>
          </cell>
        </row>
        <row r="1055">
          <cell r="B1055" t="str">
            <v>Dibujo de planos en planta. Linea A.T. Mayor 34.5 KV.</v>
          </cell>
        </row>
        <row r="1056">
          <cell r="B1056" t="str">
            <v>Dibujo de planos en planta. Linea M.T. Hasta 34.5 KV.</v>
          </cell>
        </row>
        <row r="1057">
          <cell r="B1057" t="str">
            <v>Dibujo de planos en planta. Red de Baja Tension.</v>
          </cell>
        </row>
        <row r="1058">
          <cell r="B1058" t="str">
            <v>Dilatación en PVC para piso.</v>
          </cell>
        </row>
        <row r="1059">
          <cell r="B1059" t="str">
            <v>Dilataciones en asfálto sólido.</v>
          </cell>
        </row>
        <row r="1060">
          <cell r="B1060" t="str">
            <v>Dintel en concreto. 0.15 * 0.20 cms.  2.000 psi.</v>
          </cell>
        </row>
        <row r="1061">
          <cell r="B1061" t="str">
            <v>Dintel en concreto. 0.25 * 0.25 cms.  2.000 psi.</v>
          </cell>
        </row>
        <row r="1062">
          <cell r="B1062" t="str">
            <v>Drenaje en tuberia de gress. 4 ". Con material granular.</v>
          </cell>
        </row>
        <row r="1063">
          <cell r="B1063" t="str">
            <v>Drenaje en tuberia de gress. 4 ". Sin material granular.</v>
          </cell>
        </row>
        <row r="1064">
          <cell r="B1064" t="str">
            <v>Drenaje en tuberia de gress. 6 ". Con material granular.</v>
          </cell>
        </row>
        <row r="1065">
          <cell r="B1065" t="str">
            <v>Drenaje en tuberia de gress. 6 ". Sin material granular.</v>
          </cell>
        </row>
        <row r="1066">
          <cell r="B1066" t="str">
            <v>Drenaje en tubería PVC 160 mm para drenaje - filtro.</v>
          </cell>
        </row>
        <row r="1067">
          <cell r="B1067" t="str">
            <v>Ducto eléctrico PVC 6" TDP.</v>
          </cell>
        </row>
        <row r="1068">
          <cell r="B1068" t="str">
            <v>Ducto electríco PVC de 1".</v>
          </cell>
        </row>
        <row r="1069">
          <cell r="B1069" t="str">
            <v>Empradización.</v>
          </cell>
        </row>
        <row r="1070">
          <cell r="B1070" t="str">
            <v>Enchape en cerámica azulejo blanco. 15 * 15 cms.</v>
          </cell>
        </row>
        <row r="1071">
          <cell r="B1071" t="str">
            <v>Enchape en cerámica color.  20 * 20 cms.</v>
          </cell>
        </row>
        <row r="1072">
          <cell r="B1072" t="str">
            <v>Enchape en cerámica esfumado base 20 * 20 cms.</v>
          </cell>
        </row>
        <row r="1073">
          <cell r="B1073" t="str">
            <v>Enchape en cerámica venecia. 20.5 * 20.5 cms.</v>
          </cell>
        </row>
        <row r="1074">
          <cell r="B1074" t="str">
            <v>Enchape en graniplast.</v>
          </cell>
        </row>
        <row r="1075">
          <cell r="B1075" t="str">
            <v>Enchape en listón de pino.</v>
          </cell>
        </row>
        <row r="1076">
          <cell r="B1076" t="str">
            <v>Enchape en marmolplast.</v>
          </cell>
        </row>
        <row r="1077">
          <cell r="B1077" t="str">
            <v>Enchape en piedra rajón.</v>
          </cell>
        </row>
        <row r="1078">
          <cell r="B1078" t="str">
            <v>Enchape en tableta gress.</v>
          </cell>
        </row>
        <row r="1079">
          <cell r="B1079" t="str">
            <v>Enchape gravilla.</v>
          </cell>
        </row>
        <row r="1080">
          <cell r="B1080" t="str">
            <v>Enchape listello.</v>
          </cell>
        </row>
        <row r="1081">
          <cell r="B1081" t="str">
            <v>Entrepiso caseton e= 30 cms con vigas.</v>
          </cell>
        </row>
        <row r="1082">
          <cell r="B1082" t="str">
            <v>Entrepiso caseton e= 30 cms. sin vigas.</v>
          </cell>
        </row>
        <row r="1083">
          <cell r="B1083" t="str">
            <v>Escalera en concreto.</v>
          </cell>
        </row>
        <row r="1084">
          <cell r="B1084" t="str">
            <v>Escalón desague aguas lluvias (Huella - contrahuella).</v>
          </cell>
        </row>
        <row r="1085">
          <cell r="B1085" t="str">
            <v>Estuco .</v>
          </cell>
        </row>
        <row r="1086">
          <cell r="B1086" t="str">
            <v>Estuco y pintura.</v>
          </cell>
        </row>
        <row r="1087">
          <cell r="B1087" t="str">
            <v>Excavación a mano. Incluye retiro de sobrantes.</v>
          </cell>
        </row>
        <row r="1088">
          <cell r="B1088" t="str">
            <v>Excavación a maquina. Incluye retiro de sobrantes.</v>
          </cell>
        </row>
        <row r="1089">
          <cell r="B1089" t="str">
            <v>Excavación en concreto. Incluye retiro de sobrantes.</v>
          </cell>
        </row>
        <row r="1090">
          <cell r="B1090" t="str">
            <v>Excavación en conglomerado a mas de 3.0 mts. de profundidad. Incluye retiro</v>
          </cell>
        </row>
        <row r="1091">
          <cell r="B1091" t="str">
            <v>Excavación en conglomerado hasta 3.0 mts. de profundidad. Incluye retiro</v>
          </cell>
        </row>
        <row r="1092">
          <cell r="B1092" t="str">
            <v>Excavación en roca con compresor y dinamita. Incluye retiro de sobrantes.</v>
          </cell>
        </row>
        <row r="1093">
          <cell r="B1093" t="str">
            <v>Excavación en tierra a mas de 3.0 mts. de profundidad.</v>
          </cell>
        </row>
        <row r="1094">
          <cell r="B1094" t="str">
            <v>Excavación en tierra hasta 3.0 mts. de profundidad.</v>
          </cell>
        </row>
        <row r="1095">
          <cell r="B1095" t="str">
            <v>Excavación H&lt;= 2.50 mts.</v>
          </cell>
        </row>
        <row r="1096">
          <cell r="B1096" t="str">
            <v>Explanación a mano y extendida de tierra.</v>
          </cell>
        </row>
        <row r="1097">
          <cell r="B1097" t="str">
            <v>Explanación a mano y retiro de sobrantes.</v>
          </cell>
        </row>
        <row r="1098">
          <cell r="B1098" t="str">
            <v>Filos y junta dilatacion en asfalto.</v>
          </cell>
        </row>
        <row r="1099">
          <cell r="B1099" t="str">
            <v>Friso 1:5  liso en placa</v>
          </cell>
        </row>
        <row r="1100">
          <cell r="B1100" t="str">
            <v>Friso 1:5 liso muros.</v>
          </cell>
        </row>
        <row r="1101">
          <cell r="B1101" t="str">
            <v>Friso impermeabilizado muros 1:3.</v>
          </cell>
        </row>
        <row r="1102">
          <cell r="B1102" t="str">
            <v>Friso rústico en placa.</v>
          </cell>
        </row>
        <row r="1103">
          <cell r="B1103" t="str">
            <v>Friso rustico. Muros</v>
          </cell>
        </row>
        <row r="1104">
          <cell r="B1104" t="str">
            <v>Gato para puerta.</v>
          </cell>
        </row>
        <row r="1105">
          <cell r="B1105" t="str">
            <v>Gaviones de base.</v>
          </cell>
        </row>
        <row r="1106">
          <cell r="B1106" t="str">
            <v>Gaviones de cuerpo.</v>
          </cell>
        </row>
        <row r="1107">
          <cell r="B1107" t="str">
            <v>Guardaescoba en baldosin de cemento.</v>
          </cell>
        </row>
        <row r="1108">
          <cell r="B1108" t="str">
            <v>Guardaescoba en baldosín granito.</v>
          </cell>
        </row>
        <row r="1109">
          <cell r="B1109" t="str">
            <v>Guardaescoba en granito.</v>
          </cell>
        </row>
        <row r="1110">
          <cell r="B1110" t="str">
            <v>Guardaescoba en tableta.</v>
          </cell>
        </row>
        <row r="1111">
          <cell r="B1111" t="str">
            <v>Guardaescoba gravilla.</v>
          </cell>
        </row>
        <row r="1112">
          <cell r="B1112" t="str">
            <v>Guardaescoba madera zapan o maqui, pintado en laca transparente y tapaporos</v>
          </cell>
        </row>
        <row r="1113">
          <cell r="B1113" t="str">
            <v>Guardaescoba vinisol</v>
          </cell>
        </row>
        <row r="1114">
          <cell r="B1114" t="str">
            <v>Hoja puerta triplex.</v>
          </cell>
        </row>
        <row r="1115">
          <cell r="B1115" t="str">
            <v>Impermeabilización con manto edil. 3 mms.</v>
          </cell>
        </row>
        <row r="1116">
          <cell r="B1116" t="str">
            <v>Impermeabilización con tela asfáltica.</v>
          </cell>
        </row>
        <row r="1117">
          <cell r="B1117" t="str">
            <v>Impermeabilización sika.1</v>
          </cell>
        </row>
        <row r="1118">
          <cell r="B1118" t="str">
            <v>Instalación acometida residencial. Conductor No. 12 Cobre.</v>
          </cell>
        </row>
        <row r="1119">
          <cell r="B1119" t="str">
            <v>Instalación acometida telefónica.</v>
          </cell>
        </row>
        <row r="1120">
          <cell r="B1120" t="str">
            <v>Instalación amortiguador tipo stockbridge para ACSR 4/0..-266 MCM</v>
          </cell>
        </row>
        <row r="1121">
          <cell r="B1121" t="str">
            <v>Instalación amortiguador tipo stockbridge para cable  ACSR 397.5 Mcm Lark.</v>
          </cell>
        </row>
        <row r="1122">
          <cell r="B1122" t="str">
            <v>Instalación amortiguador tipo stockbridge para cable de acero 5/16".</v>
          </cell>
        </row>
        <row r="1123">
          <cell r="B1123" t="str">
            <v>Instalación amortiguador tipo stockbridge para cable No.1/0 Awg.</v>
          </cell>
        </row>
        <row r="1124">
          <cell r="B1124" t="str">
            <v>Instalacion amortiguador tipo stockbridge para cable No.2 Awg.</v>
          </cell>
        </row>
        <row r="1125">
          <cell r="B1125" t="str">
            <v>Instalacion armante para reflector.</v>
          </cell>
        </row>
        <row r="1126">
          <cell r="B1126" t="str">
            <v>Instalación cieloraso machimbre zapan.</v>
          </cell>
        </row>
        <row r="1127">
          <cell r="B1127" t="str">
            <v>Instalación de   bombilla ovoide 400 W/220V de mercurio.</v>
          </cell>
        </row>
        <row r="1128">
          <cell r="B1128" t="str">
            <v>Instalación de   luminaria  decorativa 250W/220V Sodio.</v>
          </cell>
        </row>
        <row r="1129">
          <cell r="B1129" t="str">
            <v>Instalación de  arriostramientos para estructuras con separación de 1.90 m.</v>
          </cell>
        </row>
        <row r="1130">
          <cell r="B1130" t="str">
            <v>Instalación de  bombilla ovoide 250 W/220V de mercurio.</v>
          </cell>
        </row>
        <row r="1131">
          <cell r="B1131" t="str">
            <v>Instalación de  herrajes en poste 8 mt. Percha 2 puestos. Perno. Paso. [Ref. estructura 621P].</v>
          </cell>
        </row>
        <row r="1132">
          <cell r="B1132" t="str">
            <v>Instalación de  herrajes en poste o torrecilla  estructura de paso disposición semibandera tres hilos tipo P-103 hasta 13.2 kv.</v>
          </cell>
        </row>
        <row r="1133">
          <cell r="B1133" t="str">
            <v>Instalación de  herrajes en poste o torrecilla  estructura de retención disposición triangular simétrica tres hilos tipo R-130 hasta 13.2 kv. aislador porcelana 10".</v>
          </cell>
        </row>
        <row r="1134">
          <cell r="B1134" t="str">
            <v>Instalación de  herrajes en poste o torrecilla  estructura disposición bandera ángulo tres hilos tipo-P-113 hasta 13.2 kv.</v>
          </cell>
        </row>
        <row r="1135">
          <cell r="B1135" t="str">
            <v>Instalación de  herrajes en poste o torrecilla  estructura disposición triangular simétrica ángulo tres hilos tipo P-110 hasta 13.2 kv.</v>
          </cell>
        </row>
        <row r="1136">
          <cell r="B1136" t="str">
            <v>Instalación de  herrajes en poste o torrecilla  para dos hilos estructura de paso con angulo tipo-512 hasta 13.2 kv.</v>
          </cell>
        </row>
        <row r="1137">
          <cell r="B1137" t="str">
            <v>Instalación de  herrajes en poste o torrecilla  para dos hilos estructura de paso sencilla tipo-510 hasta 13.2 kv.</v>
          </cell>
        </row>
        <row r="1138">
          <cell r="B1138" t="str">
            <v>Instalación de  herrajes en poste o torrecilla  para dos hilos estructura retención terminal tipo-514 hasta 13.2 kv.( aislador de disco de 10").</v>
          </cell>
        </row>
        <row r="1139">
          <cell r="B1139" t="str">
            <v>Instalación de  herrajes en poste o torrecilla  para dos perchas dos hilos estructura tipo-624.</v>
          </cell>
        </row>
        <row r="1140">
          <cell r="B1140" t="str">
            <v>Instalación de  herrajes en poste o torrecilla  para dos perchas tres hilos estructura tipo-620.</v>
          </cell>
        </row>
        <row r="1141">
          <cell r="B1141" t="str">
            <v>Instalación de  herrajes en poste o torrecilla  para percha cinco hilos estructura tipo-610/611.</v>
          </cell>
        </row>
        <row r="1142">
          <cell r="B1142" t="str">
            <v>Instalación de  herrajes en poste o torrecilla  para tres hilos estructura disposicion vertical doble tipo S-121 hasta 13.2 kv.( aislador de disco de 10").</v>
          </cell>
        </row>
        <row r="1143">
          <cell r="B1143" t="str">
            <v>Instalación de  herrajes en poste o torrecilla estructura  de paso disposición horizontal tres hilos tipo PH-202 hasta 13.2 kv.</v>
          </cell>
        </row>
        <row r="1144">
          <cell r="B1144" t="str">
            <v>Instalación de  herrajes en poste o torrecilla estructura  en ángulo disposición horizontal tres hilos tipo PH-211 hasta 13.2 kv.</v>
          </cell>
        </row>
        <row r="1145">
          <cell r="B1145" t="str">
            <v>Instalación de  herrajes en poste o torrecilla estructura  en ángulo disposición triangular simétrica tres hilos tipo- PH-210 hasta 13.2 kv.</v>
          </cell>
        </row>
        <row r="1146">
          <cell r="B1146" t="str">
            <v>Instalación de  herrajes en poste o torrecilla estructura de paso disposición horizontal dos hilos tipo PH-202 hasta 13.2 kv.</v>
          </cell>
        </row>
        <row r="1147">
          <cell r="B1147" t="str">
            <v>Instalación de  herrajes y elementos para bayoneta doble. Retención.</v>
          </cell>
        </row>
        <row r="1148">
          <cell r="B1148" t="str">
            <v>Instalación de  herrajes y elementos para bayoneta sencilla.</v>
          </cell>
        </row>
        <row r="1149">
          <cell r="B1149" t="str">
            <v>Instalación de  herrajes y elementos para castillete sencillo. Paso.</v>
          </cell>
        </row>
        <row r="1150">
          <cell r="B1150" t="str">
            <v>Instalación de  herrajes y elementos para puesta a tierra de cable de guarda.</v>
          </cell>
        </row>
        <row r="1151">
          <cell r="B1151" t="str">
            <v>Instalación de  herrajes y elementos para puesta a tierra. Alta tensión trifasica.</v>
          </cell>
        </row>
        <row r="1152">
          <cell r="B1152" t="str">
            <v>Instalación de  herrajes y elementos para puesta a tierra. Baja Tensión.</v>
          </cell>
        </row>
        <row r="1153">
          <cell r="B1153" t="str">
            <v>Instalación de  herrajes y elementos para templete directo a tierra. Alta tensión. 13.2 KV. [Ref. estructura 1].</v>
          </cell>
        </row>
        <row r="1154">
          <cell r="B1154" t="str">
            <v>Instalación de  herrajes y elementos para templete directo a tierra. Alta tensión. 34.5 KV.</v>
          </cell>
        </row>
        <row r="1155">
          <cell r="B1155" t="str">
            <v>Instalación de  herrajes y elementos para templete directo a tierra. Baja tensión. [Ref. estructura 2].</v>
          </cell>
        </row>
        <row r="1156">
          <cell r="B1156" t="str">
            <v>Instalación de  luminaria horizontal abierta 70W/220V Sodio.</v>
          </cell>
        </row>
        <row r="1157">
          <cell r="B1157" t="str">
            <v>Instalación de  poste de concreto 10 mts TR 1.050 kg.</v>
          </cell>
        </row>
        <row r="1158">
          <cell r="B1158" t="str">
            <v>Instalación de  poste de concreto 12 mts TR 1.050 kg.</v>
          </cell>
        </row>
        <row r="1159">
          <cell r="B1159" t="str">
            <v>Instalación de  un conductor ACSR No.  6. AWG</v>
          </cell>
        </row>
        <row r="1160">
          <cell r="B1160" t="str">
            <v>Instalación de accesorios para acometida monofasica en cable concentrico cobre aislado 2x8 AWG.</v>
          </cell>
        </row>
        <row r="1161">
          <cell r="B1161" t="str">
            <v>Instalación de accesorios para acometida trifilar en cable concentrico cobre aislado 3x8 AWG.</v>
          </cell>
        </row>
        <row r="1162">
          <cell r="B1162" t="str">
            <v>Instalación de accesorios para los equipos monofasicos de macromedición.</v>
          </cell>
        </row>
        <row r="1163">
          <cell r="B1163" t="str">
            <v>Instalación de accesorios para los equipos trifasicos de macromedición.</v>
          </cell>
        </row>
        <row r="1164">
          <cell r="B1164" t="str">
            <v>Instalación de aislador epóxico para Conjunto de Retención a 115 kv.</v>
          </cell>
        </row>
        <row r="1165">
          <cell r="B1165" t="str">
            <v>Instalación de aislador epóxico para Conjunto de Suspensión a 115 kv.</v>
          </cell>
        </row>
        <row r="1166">
          <cell r="B1166" t="str">
            <v>Instalación de aisladores de disco de 10" de porcelana para Conjunto de Retención a 115 kv.</v>
          </cell>
        </row>
        <row r="1167">
          <cell r="B1167" t="str">
            <v>Instalación de aisladores de disco de 10" de porcelana para Conjunto de Suspensión a 115 kv.</v>
          </cell>
        </row>
        <row r="1168">
          <cell r="B1168" t="str">
            <v>Instalación de aisladores de disco de 10" de porcelana para Conjunto de Suspensión a 34.5 kv.</v>
          </cell>
        </row>
        <row r="1169">
          <cell r="B1169" t="str">
            <v>Instalación de aisladores disco  10" de porcelana para Conjunto de Retención a 34.5 kv.</v>
          </cell>
        </row>
        <row r="1170">
          <cell r="B1170" t="str">
            <v>Instalacion de amortiguador para conductor No. 2 en linea a 13.2 kv.</v>
          </cell>
        </row>
        <row r="1171">
          <cell r="B1171" t="str">
            <v>Instalación de arrancador de 150 W / 400 tipo paralelo 220 V.</v>
          </cell>
        </row>
        <row r="1172">
          <cell r="B1172" t="str">
            <v>Instalación de arrancador para sodio 70 W tipo paralelo.</v>
          </cell>
        </row>
        <row r="1173">
          <cell r="B1173" t="str">
            <v>Instalación de arrancador para sodio de 150 / 400 W tipo paralelo</v>
          </cell>
        </row>
        <row r="1174">
          <cell r="B1174" t="str">
            <v>Instalación de bajante para transformador de 30 a 75 KVA trifásico en un conductor cobre aislado Nº.1/0 para fase y neutro.</v>
          </cell>
        </row>
        <row r="1175">
          <cell r="B1175" t="str">
            <v>Instalación de bajante para transformador de 45 a 75 KVA monofásico en dos conductores cobre Nº.2 para fase y neutro.</v>
          </cell>
        </row>
        <row r="1176">
          <cell r="B1176" t="str">
            <v>Instalación de bajante para transformador de 5 a 30 KVA monofásico en un conductor cobre aislado Nº.2 para fase y neutro.</v>
          </cell>
        </row>
        <row r="1177">
          <cell r="B1177" t="str">
            <v>Instalación de bajantes para transformadores monofasicos .</v>
          </cell>
        </row>
        <row r="1178">
          <cell r="B1178" t="str">
            <v>Instalación de bajantes para transformadores trifasicos.</v>
          </cell>
        </row>
        <row r="1179">
          <cell r="B1179" t="str">
            <v>Instalación de barraje  para transformador de 100 y 112.5 KVA trifásico en dos conductores cobre aislado Nº.2 para fase y neutro.</v>
          </cell>
        </row>
        <row r="1180">
          <cell r="B1180" t="str">
            <v>Instalación de barraje  para transformador de 150 a 225 KVA trifásico en dos conductores cobre aislado No 4/0 para fase y neutro.</v>
          </cell>
        </row>
        <row r="1181">
          <cell r="B1181" t="str">
            <v>Instalación de bobina para contactor  de 125 A / 220 V</v>
          </cell>
        </row>
        <row r="1182">
          <cell r="B1182" t="str">
            <v>Instalación de bobina para contactor de 25 A / 220 V</v>
          </cell>
        </row>
        <row r="1183">
          <cell r="B1183" t="str">
            <v>Instalación de bobina para contactor de 40 A / 220 V</v>
          </cell>
        </row>
        <row r="1184">
          <cell r="B1184" t="str">
            <v>Instalación de bombilla  1,000 W/220V de mercurio halógeno.</v>
          </cell>
        </row>
        <row r="1185">
          <cell r="B1185" t="str">
            <v>Instalación de bombilla  250 W/220V de mercurio halógeno.</v>
          </cell>
        </row>
        <row r="1186">
          <cell r="B1186" t="str">
            <v>Instalación de bombilla  tubular 250 W / 220 V  Sodio.</v>
          </cell>
        </row>
        <row r="1187">
          <cell r="B1187" t="str">
            <v>Instalación de bombilla 400 W/220V de mercurio halógeno.</v>
          </cell>
        </row>
        <row r="1188">
          <cell r="B1188" t="str">
            <v>Instalación de bombilla de sodio tubular 150 W Sodio.</v>
          </cell>
        </row>
        <row r="1189">
          <cell r="B1189" t="str">
            <v>Instalación de bombilla ovoide 125 W/220V de mercurio.</v>
          </cell>
        </row>
        <row r="1190">
          <cell r="B1190" t="str">
            <v>Instalación de bombilla tubular 400 W /220 V  Sodio.</v>
          </cell>
        </row>
        <row r="1191">
          <cell r="B1191" t="str">
            <v>Instalación de bombilla tubular 70 W. / 220V Sodio.</v>
          </cell>
        </row>
        <row r="1192">
          <cell r="B1192" t="str">
            <v>Instalación de bombillo  tubular a color 250 W / 220 V mercurio halógeno.</v>
          </cell>
        </row>
        <row r="1193">
          <cell r="B1193" t="str">
            <v>Instalación de bombillo tubular  a color de 400 W / 220 V  mercurio halógeno.</v>
          </cell>
        </row>
        <row r="1194">
          <cell r="B1194" t="str">
            <v>Instalación de cableado de acometida subterranea (derivada de red aérea) para contador de medida directa bifásico trifilar en alambre de cobre No 6. AWG</v>
          </cell>
        </row>
        <row r="1195">
          <cell r="B1195" t="str">
            <v>Instalación de cableado de acometida subterranea (derivada de red aérea) para contador de medida directa bifásico trifilar en alambre de cobre No 8. AWG</v>
          </cell>
        </row>
        <row r="1196">
          <cell r="B1196" t="str">
            <v>Instalación de cableado de acometida subterranea (derivada de red aérea) para contador de medida directa bifásico trifilar en cable de cobre  No 4. AWG</v>
          </cell>
        </row>
        <row r="1197">
          <cell r="B1197" t="str">
            <v>Instalación de cableado de acometida subterranea (derivada de red aérea) para contador de medida directa monofásico bifilar en alambre de cobre  No 8 AWG.</v>
          </cell>
        </row>
        <row r="1198">
          <cell r="B1198" t="str">
            <v>Instalación de cableado de acometida subterranea (derivada de red aérea) para contador de medida directa monofásico bifilar en alambre de cobre No 6.  AWG</v>
          </cell>
        </row>
        <row r="1199">
          <cell r="B1199" t="str">
            <v>Instalación de cableado de acometida subterranea (derivada de red aérea) para contador de medida directa trifásico tetrafilar en alambre de cobre No 6. AWG</v>
          </cell>
        </row>
        <row r="1200">
          <cell r="B1200" t="str">
            <v>Instalación de cableado de acometida subterranea (derivada de red aérea) para contador de medida directa trifásico tetrafilar en cable de cobre  No 2. AWG</v>
          </cell>
        </row>
        <row r="1201">
          <cell r="B1201" t="str">
            <v>Instalación de cableado de acometida subterranea (derivada de red aérea) para contador de medida directa trifásico tetraifilar en cable de cobre  No 4. AWG</v>
          </cell>
        </row>
        <row r="1202">
          <cell r="B1202" t="str">
            <v>Instalación de cableado de acometida subterranea (derivada de red subterranea) para contador de medida directa bifásico trifilar en alambre de cobre  No 6. AWG</v>
          </cell>
        </row>
        <row r="1203">
          <cell r="B1203" t="str">
            <v>Instalación de cableado de acometida subterranea (derivada de red subterranea) para contador de medida directa bifásico trifilar en alambre de cobre  No 8. AWG</v>
          </cell>
        </row>
        <row r="1204">
          <cell r="B1204" t="str">
            <v>Instalación de cableado de acometida subterranea (derivada de red subterranea) para contador de medida directa bifásico trifilar en cable de cobre  No 4. AWG</v>
          </cell>
        </row>
        <row r="1205">
          <cell r="B1205" t="str">
            <v>Instalación de cableado de acometida subterranea (derivada de red subterranea) para contador de medida directa monofásico bifilar en alambre de cobre  No 6. AWG</v>
          </cell>
        </row>
        <row r="1206">
          <cell r="B1206" t="str">
            <v>Instalación de cableado de acometida subterranea (derivada de red subterranea) para contador de medida directa monofásico bifilar en alambre de cobre No 8. AWG</v>
          </cell>
        </row>
        <row r="1207">
          <cell r="B1207" t="str">
            <v>Instalación de cableado de acometida subterranea (derivada de red subterranea) para contador de medida directa trifásico tetrafilar en cable de cobre  No 2 AWG.</v>
          </cell>
        </row>
        <row r="1208">
          <cell r="B1208" t="str">
            <v>Instalación de cableado de acometida subterranea (derivada de red subterranea) para contador de medida directa trifásico tetrafilar en cable de cobre  No 4 AWG.</v>
          </cell>
        </row>
        <row r="1209">
          <cell r="B1209" t="str">
            <v>Instalación de cableado de acometida subterranea (derivada de red subterranea) para contador de medida directa trifásico tetraifilar en alambre de cobre  No 6. AWG</v>
          </cell>
        </row>
        <row r="1210">
          <cell r="B1210" t="str">
            <v>Instalación de cableado del bajante para acometida de contador de medida directa monofásico bifilar en alambre de cobre AWG No 10.</v>
          </cell>
        </row>
        <row r="1211">
          <cell r="B1211" t="str">
            <v>Instalación de cableado del bajante para acometida de contador de medida directa trifásico tetrafilar en cable de cobre No 2. AWG.</v>
          </cell>
        </row>
        <row r="1212">
          <cell r="B1212" t="str">
            <v>Instalación de caja de control para alumbrado público.</v>
          </cell>
        </row>
        <row r="1213">
          <cell r="B1213" t="str">
            <v>Instalación de cieloraso en machimbre tolua.</v>
          </cell>
        </row>
        <row r="1214">
          <cell r="B1214" t="str">
            <v>Instalación de condensador de 10 mf a 250 VCA</v>
          </cell>
        </row>
        <row r="1215">
          <cell r="B1215" t="str">
            <v>Instalación de condensador de 20 mf a 250 VCA</v>
          </cell>
        </row>
        <row r="1216">
          <cell r="B1216" t="str">
            <v>Instalación de condensador de 24 mf a 450 VCA</v>
          </cell>
        </row>
        <row r="1217">
          <cell r="B1217" t="str">
            <v>Instalación de condensador de 24 mf a 450 VCA</v>
          </cell>
        </row>
        <row r="1218">
          <cell r="B1218" t="str">
            <v>Instalación de condensador de 24 mf a 550 VCA</v>
          </cell>
        </row>
        <row r="1219">
          <cell r="B1219" t="str">
            <v>Instalación de condensador de 25 mf a 250 VCA</v>
          </cell>
        </row>
        <row r="1220">
          <cell r="B1220" t="str">
            <v>Instalación de conductor XLPE Nº 1/0 para 15 KV.</v>
          </cell>
        </row>
        <row r="1221">
          <cell r="B1221" t="str">
            <v>Instalación de conductor XLPE Nº 4/0 para 15 KV.</v>
          </cell>
        </row>
        <row r="1222">
          <cell r="B1222" t="str">
            <v>Instalación de conjunto de retención para cable de acero Super GX de 5/16´´ a 115 kv.</v>
          </cell>
        </row>
        <row r="1223">
          <cell r="B1223" t="str">
            <v>Instalación de Conjunto de Suspensión para cable de acero Super GX de 5/16´´ a 115 kv.</v>
          </cell>
        </row>
        <row r="1224">
          <cell r="B1224" t="str">
            <v>Instalación de contactor tripolar de 125 A /220 V en AC-1</v>
          </cell>
        </row>
        <row r="1225">
          <cell r="B1225" t="str">
            <v>Instalación de contactor tripolar de 25 A /220 V en AC-1</v>
          </cell>
        </row>
        <row r="1226">
          <cell r="B1226" t="str">
            <v>Instalación de contactor tripolar de 40 A / 220 V en AC-1</v>
          </cell>
        </row>
        <row r="1227">
          <cell r="B1227" t="str">
            <v>Instalación de contactor tripolar de 80 A /220 V en AC-1</v>
          </cell>
        </row>
        <row r="1228">
          <cell r="B1228" t="str">
            <v>Instalación de contador de medida directa bifasico trifilar de 15 (60) Amp.</v>
          </cell>
        </row>
        <row r="1229">
          <cell r="B1229" t="str">
            <v>Instalacion de control completo de alumbrado público de 125 Amp.</v>
          </cell>
        </row>
        <row r="1230">
          <cell r="B1230" t="str">
            <v>Instalacion de control completo de Alumbrado Público de 25 Amp.</v>
          </cell>
        </row>
        <row r="1231">
          <cell r="B1231" t="str">
            <v>Instalacion de control completo de alumbrado público de 40 Amp.</v>
          </cell>
        </row>
        <row r="1232">
          <cell r="B1232" t="str">
            <v>Instalacion de control completo de Alumbrado Público de 60 Amp.</v>
          </cell>
        </row>
        <row r="1233">
          <cell r="B1233" t="str">
            <v>Instalación de control completo de Alumbrado Público de 90 Amp.</v>
          </cell>
        </row>
        <row r="1234">
          <cell r="B1234" t="str">
            <v>Instalación de cruce de acometida aérea para contador de medida directa bifásico trifilar en alambre de aluminio aislado AWG TW No 8.</v>
          </cell>
        </row>
        <row r="1235">
          <cell r="B1235" t="str">
            <v>Instalación de cruce de acometida aérea para contador de medida directa monofásico bifilar en alambre de aluminio aislado AWG TW No 8.</v>
          </cell>
        </row>
        <row r="1236">
          <cell r="B1236" t="str">
            <v>Instalación de cruce de acometida aérea para contador de medida directa monofasico bifilar en alambre de aluminio aislado AWG TW No. 8</v>
          </cell>
        </row>
        <row r="1237">
          <cell r="B1237" t="str">
            <v>Instalación de cruce de acometida aérea para contador de medida directa trifásico tetrafilar en alambre aislado de cobre AWG No 6.</v>
          </cell>
        </row>
        <row r="1238">
          <cell r="B1238" t="str">
            <v>Instalacion de fotocelda de 1,000 W / 220V.</v>
          </cell>
        </row>
        <row r="1239">
          <cell r="B1239" t="str">
            <v>Instalación de fotocelda NC 1000 W 120 /220 V sin base</v>
          </cell>
        </row>
        <row r="1240">
          <cell r="B1240" t="str">
            <v>Instalación de guardas de seguridad para torrecillas metálicas de 8 y 12 mts.</v>
          </cell>
        </row>
        <row r="1241">
          <cell r="B1241" t="str">
            <v>Instalación de herrajes en poste o torrecilla  estructura de paso disposición triangular simétrica tres hilos tipo P-101 hasta 13.2 kv.</v>
          </cell>
        </row>
        <row r="1242">
          <cell r="B1242" t="str">
            <v>Instalación de herrajes en poste o torrecilla  estructura de paso disposición triangular simétrica tres hilos tipo P-101 para 34.5 kv.</v>
          </cell>
        </row>
        <row r="1243">
          <cell r="B1243" t="str">
            <v>Instalación de herrajes en poste o torrecilla  estructura de retención disposición triangular simétrica tres hilos tipo R-130 hasta 34.5 kv. aislador porcelana 10".</v>
          </cell>
        </row>
        <row r="1244">
          <cell r="B1244" t="str">
            <v>Instalación de herrajes en poste o torrecilla  estructura disposición triangular simétrica terminal tres hilos tipo R-114 hasta 13.2 kv.</v>
          </cell>
        </row>
        <row r="1245">
          <cell r="B1245" t="str">
            <v>Instalación de herrajes en poste o torrecilla  estructura terminal disposición triangular simétrica tres hilos tipo R-114 para 34.5 kv. aislador porcelana 10".</v>
          </cell>
        </row>
        <row r="1246">
          <cell r="B1246" t="str">
            <v>Instalación de herrajes en poste o torrecilla  para dos hilos estructura retención doble tipo-515 hasta 13.2 kv.( aislador de disco de 10").</v>
          </cell>
        </row>
        <row r="1247">
          <cell r="B1247" t="str">
            <v>Instalación de herrajes en poste o torrecilla  para dos perchas cuatro hilos estructura tipo-616.</v>
          </cell>
        </row>
        <row r="1248">
          <cell r="B1248" t="str">
            <v>Instalación de herrajes en poste o torrecilla  para percha cuatro hilos estructura tipo-613/615.</v>
          </cell>
        </row>
        <row r="1249">
          <cell r="B1249" t="str">
            <v>Instalación de herrajes en poste o torrecilla  para percha doble cinco hilos estructura tipo-612.</v>
          </cell>
        </row>
        <row r="1250">
          <cell r="B1250" t="str">
            <v>Instalación de herrajes en poste o torrecilla  para percha tres hilos estructura tipo-617/619.</v>
          </cell>
        </row>
        <row r="1251">
          <cell r="B1251" t="str">
            <v>Instalación de herrajes en poste o torrecilla  para tres hilos estructura paso disposición horizontal tipo PH-202 hasta 34.5 kv.</v>
          </cell>
        </row>
        <row r="1252">
          <cell r="B1252" t="str">
            <v>Instalación de herrajes en poste o torrecilla  para tres hilos estructura retención disposición horizontal tipo RH-231 hasta 13.2 kv. Aislador porcelana 10".</v>
          </cell>
        </row>
        <row r="1253">
          <cell r="B1253" t="str">
            <v>Instalación de herrajes en poste o torrecilla  para tres hilos estructura retención disposición triangular simétrica tipo RH-230 hasta 13.2 kv.</v>
          </cell>
        </row>
        <row r="1254">
          <cell r="B1254" t="str">
            <v>Instalación de herrajes en poste o torrecilla  para tres hilos estructura retención disposición triangular simétrica tipo RH-232 hasta 13.2 kv. Aislador porcelana 10".</v>
          </cell>
        </row>
        <row r="1255">
          <cell r="B1255" t="str">
            <v>Instalación de herrajes en poste o torrecilla  para tres hilos estructura terminal disposición horizontal tipo RH-214 hasta 34.5 kv. Aislador porcelana 10".</v>
          </cell>
        </row>
        <row r="1256">
          <cell r="B1256" t="str">
            <v>Instalación de herrajes en poste o torrecilla  para tres hilos estructura terminal disposición triangular simétrica tipo RH-230 hasta 13.2 kv. Aislador porcelana 10".</v>
          </cell>
        </row>
        <row r="1257">
          <cell r="B1257" t="str">
            <v>Instalación de herrajes en poste o torrecilla  para un hilo estructura de paso tipo-507 hasta 13.2 kv.</v>
          </cell>
        </row>
        <row r="1258">
          <cell r="B1258" t="str">
            <v>Instalación de herrajes en poste o torrecilla  para un hilo estructura retención doble tipo 506 hasta 34.5 kv.( aislador de disco de 10").</v>
          </cell>
        </row>
        <row r="1259">
          <cell r="B1259" t="str">
            <v>Instalación de herrajes en poste o torrecilla  para un hilo estructura retención doble tipo 506 hasta 34.5 kv.(aislador polimérico).</v>
          </cell>
        </row>
        <row r="1260">
          <cell r="B1260" t="str">
            <v>Instalación de herrajes en poste o torrecilla  para un hilo estructura retención doble tipo-506 hasta 13.2 kv.( aislador de disco de 10").</v>
          </cell>
        </row>
        <row r="1261">
          <cell r="B1261" t="str">
            <v>Instalación de herrajes en poste o torrecilla  para un hilo estructura retención doble tipo-506 hasta 13.2 kv.(aislador polimerico).</v>
          </cell>
        </row>
        <row r="1262">
          <cell r="B1262" t="str">
            <v>Instalación de herrajes en poste o torrecilla  para un hilo estructura retención terminal tipo 505 hasta 34.5 kv.( aislador de disco de 10").</v>
          </cell>
        </row>
        <row r="1263">
          <cell r="B1263" t="str">
            <v>Instalación de herrajes en poste o torrecilla  para un hilo estructura retención terminal tipo 505 hasta 34.5 kv.(aislador polimérico)</v>
          </cell>
        </row>
        <row r="1264">
          <cell r="B1264" t="str">
            <v>Instalación de herrajes en poste o torrecilla  para un hilo estructura retención terminal tipo-505 hasta 13.2 kv.( aislador de disco de 10")</v>
          </cell>
        </row>
        <row r="1265">
          <cell r="B1265" t="str">
            <v>Instalación de herrajes en poste o torrecilla  para un hilo estructura retención terminal tipo-505 hasta 13.2 kv.(aislador polimérico)</v>
          </cell>
        </row>
        <row r="1266">
          <cell r="B1266" t="str">
            <v>Instalación de herrajes en poste o torrecilla  para un hilo estructura retención terminal tipo-505 hasta 13.2 kv.(aislador polimérico)</v>
          </cell>
        </row>
        <row r="1267">
          <cell r="B1267" t="str">
            <v>Instalación de herrajes en poste o torrecilla estructura  de paso disposición triangular simétrica tres hilos tipo PH-201 hasta 13.2 kv.</v>
          </cell>
        </row>
        <row r="1268">
          <cell r="B1268" t="str">
            <v>Instalación de herrajes en poste o torrecilla estructura  de suspensión disposición horizontal tres hilos tipo SH-226 hasta 13.2 kv. Aislador porcelana 10".</v>
          </cell>
        </row>
        <row r="1269">
          <cell r="B1269" t="str">
            <v>Instalación de herrajes en poste o torrecilla estructura  de suspensión disposición triangular simétrica tres hilos tipo SH-225 hasta 13.2 kv. Aislador porcelana 10".</v>
          </cell>
        </row>
        <row r="1270">
          <cell r="B1270" t="str">
            <v>Instalación de herrajes en poste o torrecilla estructura  terminal  disposición horizontal tres hilos tipo RH-214 hasta 13.2 kv. Aislador porcelana 10".</v>
          </cell>
        </row>
        <row r="1271">
          <cell r="B1271" t="str">
            <v>Instalación de herrajes en poste o torrecilla estructura de paso en ángulo disposición horizontal dos hilos tipo PH-211 hasta 13.2 kv.</v>
          </cell>
        </row>
        <row r="1272">
          <cell r="B1272" t="str">
            <v>Instalación de herrajes en poste o torrecilla estructura retención disposición horizontal dos hilos tipo RH-230 hasta 13.2 kv. Aislador porcelana 10".</v>
          </cell>
        </row>
        <row r="1273">
          <cell r="B1273" t="str">
            <v>Instalación de herrajes en poste o torrecilla estructura terminal disposición horizontal dos hilos tipo RH-214 hasta 13.2 kv.</v>
          </cell>
        </row>
        <row r="1274">
          <cell r="B1274" t="str">
            <v>Instalación de herrajes y elementos para bayoneta doble. Angulo.</v>
          </cell>
        </row>
        <row r="1275">
          <cell r="B1275" t="str">
            <v>Instalación de herrajes y elementos para castillete doble. Retención.</v>
          </cell>
        </row>
        <row r="1276">
          <cell r="B1276" t="str">
            <v>Instalación de herrajes y protecciones para transformador monofásico [10;15;25;37.5 kva] tipo 710 hasta 13.2 kv.</v>
          </cell>
        </row>
        <row r="1277">
          <cell r="B1277" t="str">
            <v>Instalación de herrajes y protecciones para transformador monofásico [50; 75] kva hasta 13.2 kv.</v>
          </cell>
        </row>
        <row r="1278">
          <cell r="B1278" t="str">
            <v>Instalación de herrajes y protecciones para transformador trifásico [30;45;50] kva tipo 711 hasta 13.2 kv.</v>
          </cell>
        </row>
        <row r="1279">
          <cell r="B1279" t="str">
            <v>Instalación de herrajes y protecciones para transformador trifásico 112.5 KVA. 13.2 KV. [Ref. estructura 712].</v>
          </cell>
        </row>
        <row r="1280">
          <cell r="B1280" t="str">
            <v>Instalación de herrajes y protecciones para transformador trifásico 75 KVA. 13.2 KV. [Ref. estructura 711].</v>
          </cell>
        </row>
        <row r="1281">
          <cell r="B1281" t="str">
            <v>Instalación de herrajes y protecciones para transformador trifásico. 150 KVA. 13.2 KV. [Ref. estructura 712].</v>
          </cell>
        </row>
        <row r="1282">
          <cell r="B1282" t="str">
            <v>Instalación de herrajes, protecciones y transformador trifásico    50 KVA. 13.2 KV. [Ref. estructura 711].</v>
          </cell>
        </row>
        <row r="1283">
          <cell r="B1283" t="str">
            <v>Instalación de interruptor sencillo para Alumbrado Publico.</v>
          </cell>
        </row>
        <row r="1284">
          <cell r="B1284" t="str">
            <v>Instalación de luminaria</v>
          </cell>
        </row>
        <row r="1285">
          <cell r="B1285" t="str">
            <v>Instalación de luminaria  horizontal abierta 150W/220V Sodio.</v>
          </cell>
        </row>
        <row r="1286">
          <cell r="B1286" t="str">
            <v>Instalación de luminaria  horizontal cerrada 400W/ 220V Sodio.</v>
          </cell>
        </row>
        <row r="1287">
          <cell r="B1287" t="str">
            <v>Instalación de luminaria  horizontal cerrada 70W/220V Sodio.</v>
          </cell>
        </row>
        <row r="1288">
          <cell r="B1288" t="str">
            <v>Instalación de luminaria decorativa 150W/220V Sodio.</v>
          </cell>
        </row>
        <row r="1289">
          <cell r="B1289" t="str">
            <v>Instalación de luminaria decorativa 70W/ 208 /220V Sodio.</v>
          </cell>
        </row>
        <row r="1290">
          <cell r="B1290" t="str">
            <v>Instalación de luminaria horizontal cerrada 150W/220V Sodio.</v>
          </cell>
        </row>
        <row r="1291">
          <cell r="B1291" t="str">
            <v>Instalación de luminaria horizontal cerrada 250W/220V Sodio.</v>
          </cell>
        </row>
        <row r="1292">
          <cell r="B1292" t="str">
            <v>Instalación de materiales del bajante para acometida de contador de medida directa monofásico bifilar (dos circuitos).</v>
          </cell>
        </row>
        <row r="1293">
          <cell r="B1293" t="str">
            <v>Instalación de materiales para salida a 110V para luz con interruptor.</v>
          </cell>
        </row>
        <row r="1294">
          <cell r="B1294" t="str">
            <v>Instalación de poste de concreto  8 mts  TR 750 kg.</v>
          </cell>
        </row>
        <row r="1295">
          <cell r="B1295" t="str">
            <v>Instalación de poste de concreto 10 mts TR 510 kg.</v>
          </cell>
        </row>
        <row r="1296">
          <cell r="B1296" t="str">
            <v>Instalación de poste de concreto 12 mts TR 1.500 kg.</v>
          </cell>
        </row>
        <row r="1297">
          <cell r="B1297" t="str">
            <v>Instalación de poste de concreto 14 mts TR 1.050 kg.</v>
          </cell>
        </row>
        <row r="1298">
          <cell r="B1298" t="str">
            <v>Instalación de poste de concreto 16.5 mts TR 1.050 kg.</v>
          </cell>
        </row>
        <row r="1299">
          <cell r="B1299" t="str">
            <v>Instalación de poste de concreto 16.5 mts TR.  750 kg.</v>
          </cell>
        </row>
        <row r="1300">
          <cell r="B1300" t="str">
            <v>Instalación de poste de concreto 16.5 mts. 2.150 kg.</v>
          </cell>
        </row>
        <row r="1301">
          <cell r="B1301" t="str">
            <v>Instalación de poste de concreto.  8 mts. TR.  1.050 kg.</v>
          </cell>
        </row>
        <row r="1302">
          <cell r="B1302" t="str">
            <v>Instalación de poste de concreto.  8 mts. TR. 510  kg.</v>
          </cell>
        </row>
        <row r="1303">
          <cell r="B1303" t="str">
            <v>Instalación de poste de concreto. 10 mts. TR. 750 kg.</v>
          </cell>
        </row>
        <row r="1304">
          <cell r="B1304" t="str">
            <v>Instalación de poste de concreto. 12 mts. TR.  510 Kg.</v>
          </cell>
        </row>
        <row r="1305">
          <cell r="B1305" t="str">
            <v>Instalación de poste de concreto. 12 mts. TR. 750 Kg.</v>
          </cell>
        </row>
        <row r="1306">
          <cell r="B1306" t="str">
            <v>Instalación de poste de concreto. 14 mts. TR.  2000 kg.</v>
          </cell>
        </row>
        <row r="1307">
          <cell r="B1307" t="str">
            <v>Instalación de poste de concreto. 14 mts. TR.  750 kg.</v>
          </cell>
        </row>
        <row r="1308">
          <cell r="B1308" t="str">
            <v>Instalación de poste de madera  Inmunizada 8 mts.</v>
          </cell>
        </row>
        <row r="1309">
          <cell r="B1309" t="str">
            <v>Instalación de poste de madera Inmunizada 12 mts.</v>
          </cell>
        </row>
        <row r="1310">
          <cell r="B1310" t="str">
            <v>Instalación de poste metálico 11 mts. x 4 " con cruceta.</v>
          </cell>
        </row>
        <row r="1311">
          <cell r="B1311" t="str">
            <v>Instalación de protección en baja tensión (Switch en caja) para transformador monofásico.</v>
          </cell>
        </row>
        <row r="1312">
          <cell r="B1312" t="str">
            <v>Instalación de protección en baja tensión (Switch en caja) para transformador trifásico (30, 45, 75) KVA.</v>
          </cell>
        </row>
        <row r="1313">
          <cell r="B1313" t="str">
            <v>Instalación de reactancia de 1000 W.</v>
          </cell>
        </row>
        <row r="1314">
          <cell r="B1314" t="str">
            <v>Instalación de reactancia de 125W.</v>
          </cell>
        </row>
        <row r="1315">
          <cell r="B1315" t="str">
            <v>Instalación de reactancia de 150 W 208 V Sodio.</v>
          </cell>
        </row>
        <row r="1316">
          <cell r="B1316" t="str">
            <v>Instalación de reactancia de 250 W.</v>
          </cell>
        </row>
        <row r="1317">
          <cell r="B1317" t="str">
            <v>Instalación de reactancia de 400 W.</v>
          </cell>
        </row>
        <row r="1318">
          <cell r="B1318" t="str">
            <v>Instalación de reactancia de 70W.</v>
          </cell>
        </row>
        <row r="1319">
          <cell r="B1319" t="str">
            <v>Instalación de reflector 1000W/220V mercurio halógeno.</v>
          </cell>
        </row>
        <row r="1320">
          <cell r="B1320" t="str">
            <v>Instalación de reflector circular 400W/220V de mercurio.</v>
          </cell>
        </row>
        <row r="1321">
          <cell r="B1321" t="str">
            <v>Instalación de reflector intemperie  400 W/220V de mercurio halógeno.</v>
          </cell>
        </row>
        <row r="1322">
          <cell r="B1322" t="str">
            <v>Instalación de reflector intemperie 400 W/220V Sodio.</v>
          </cell>
        </row>
        <row r="1323">
          <cell r="B1323" t="str">
            <v>Instalación de reloj control</v>
          </cell>
        </row>
        <row r="1324">
          <cell r="B1324" t="str">
            <v>Instalación de socket en porcelana de 150 / 400 W rosca E-40</v>
          </cell>
        </row>
        <row r="1325">
          <cell r="B1325" t="str">
            <v>Instalación de socket en porcelana para 125/70 W rosca E-27</v>
          </cell>
        </row>
        <row r="1326">
          <cell r="B1326" t="str">
            <v>Instalación de Switch de 2 x 30 Amp.</v>
          </cell>
        </row>
        <row r="1327">
          <cell r="B1327" t="str">
            <v>Instalación de Switch de 2 x 60 Amp.</v>
          </cell>
        </row>
        <row r="1328">
          <cell r="B1328" t="str">
            <v>Instalación de Switch de 3 x 100 Amp.</v>
          </cell>
        </row>
        <row r="1329">
          <cell r="B1329" t="str">
            <v>Instalación de Switch de 3 x 200 Amp.</v>
          </cell>
        </row>
        <row r="1330">
          <cell r="B1330" t="str">
            <v>Instalación de switch de 3 X 60 Amp.</v>
          </cell>
        </row>
        <row r="1331">
          <cell r="B1331" t="str">
            <v>Instalación de templete poste a poste para alta tensión.</v>
          </cell>
        </row>
        <row r="1332">
          <cell r="B1332" t="str">
            <v>Instalación de templete poste a poste para baja tensión.</v>
          </cell>
        </row>
        <row r="1333">
          <cell r="B1333" t="str">
            <v>Instalación de terminal barraje de 1 entrada y 3 derivaciones XLPE  No. 4/0, 15 kv., 400 amp</v>
          </cell>
        </row>
        <row r="1334">
          <cell r="B1334" t="str">
            <v>Instalación de terminal barraje de 1 entrada y 3 derivaciones XLPE No. 750 mcm, 35kv., 600 amp.</v>
          </cell>
        </row>
        <row r="1335">
          <cell r="B1335" t="str">
            <v>Instalación de torrecilla metálica cuadrada 12 mts. con anticorrosivo y primer tramo galvanizado en caliente.</v>
          </cell>
        </row>
        <row r="1336">
          <cell r="B1336" t="str">
            <v>Instalacion de torrecilla metálica cuadrada 8 mts. con anticorrosivo y primer tramo galvanizado en caliente.</v>
          </cell>
        </row>
        <row r="1337">
          <cell r="B1337" t="str">
            <v>Instalación de transformador monofásico de 10 KVA  13.2 KV.</v>
          </cell>
        </row>
        <row r="1338">
          <cell r="B1338" t="str">
            <v>Instalación de transformador monofásico de 25 KVA  13.2  KV.</v>
          </cell>
        </row>
        <row r="1339">
          <cell r="B1339" t="str">
            <v>Instalación de transformador monofásico de 37.5 KVA  13.2  KV.</v>
          </cell>
        </row>
        <row r="1340">
          <cell r="B1340" t="str">
            <v>Instalación de transformador monofásico de 50 KVA  13.2  KV.</v>
          </cell>
        </row>
        <row r="1341">
          <cell r="B1341" t="str">
            <v>Instalación de transformador transformador monofásico de 15 KVA  13.2  KV.</v>
          </cell>
        </row>
        <row r="1342">
          <cell r="B1342" t="str">
            <v>Instalación de transformador trifásico de 100  KVA a 13.2 kv.</v>
          </cell>
        </row>
        <row r="1343">
          <cell r="B1343" t="str">
            <v>Instalación de transformador trifásico de 112.5  KVA a 13.2 kv.</v>
          </cell>
        </row>
        <row r="1344">
          <cell r="B1344" t="str">
            <v>Instalación de transformador trifásico de 150  KVA a 13.2 kv.</v>
          </cell>
        </row>
        <row r="1345">
          <cell r="B1345" t="str">
            <v>Instalación de transformador trifásico de 225  KVA a 13.2 kv.</v>
          </cell>
        </row>
        <row r="1346">
          <cell r="B1346" t="str">
            <v>Instalación de transformador trifásico de 30  KVA a 13.2 KV.</v>
          </cell>
        </row>
        <row r="1347">
          <cell r="B1347" t="str">
            <v>Instalación de transformador trifásico de 45  KVA a 13.2 kv.</v>
          </cell>
        </row>
        <row r="1348">
          <cell r="B1348" t="str">
            <v>Instalación de transformador trifásico de 500  KVA a 34.5/13.2 kv.</v>
          </cell>
        </row>
        <row r="1349">
          <cell r="B1349" t="str">
            <v>Instalación de transformador trifásico de 75  KVA a 13.2 kv.</v>
          </cell>
        </row>
        <row r="1350">
          <cell r="B1350" t="str">
            <v>Instalación de tres seccionadores monopolares operación sin carga  de 34.5 KV 600 Amp.</v>
          </cell>
        </row>
        <row r="1351">
          <cell r="B1351" t="str">
            <v>Instalación de tres seccionadores monopolares operación sin carga de 15 KV 400 Amp.</v>
          </cell>
        </row>
        <row r="1352">
          <cell r="B1352" t="str">
            <v>Instalación de un aislador epóxico para Conjunto de Retención a 34.5 kv</v>
          </cell>
        </row>
        <row r="1353">
          <cell r="B1353" t="str">
            <v>Instalación de un aislador epóxico para conjunto de Suspensión a 34.5 KV.</v>
          </cell>
        </row>
        <row r="1354">
          <cell r="B1354" t="str">
            <v>Instalación de un cable de acero galvanizado 5/16 "para línea de guarda.</v>
          </cell>
        </row>
        <row r="1355">
          <cell r="B1355" t="str">
            <v>Instalación de un cable de acero galvanizado. 1/4 " para linea de guarda.</v>
          </cell>
        </row>
        <row r="1356">
          <cell r="B1356" t="str">
            <v>Instalación de un cable de acero galvanizado. 3/8 " para línea de guarda.</v>
          </cell>
        </row>
        <row r="1357">
          <cell r="B1357" t="str">
            <v>Instalación de un conductor  ACSR No  4/0   AWG.</v>
          </cell>
        </row>
        <row r="1358">
          <cell r="B1358" t="str">
            <v>Instalación de un conductor  ASC aislado No. 4/0  AWG.</v>
          </cell>
        </row>
        <row r="1359">
          <cell r="B1359" t="str">
            <v>Instalación de un conductor ACSR Nº  2/0  AWG. para Alta Tensión.</v>
          </cell>
        </row>
        <row r="1360">
          <cell r="B1360" t="str">
            <v>Instalación de un conductor ACSR Nº  2/0  AWG. para Baja Tensión.</v>
          </cell>
        </row>
        <row r="1361">
          <cell r="B1361" t="str">
            <v>Instalación de un conductor ACSR Nº 4  AWG.</v>
          </cell>
        </row>
        <row r="1362">
          <cell r="B1362" t="str">
            <v>Instalación de un conductor ACSR No.  2. AWG. para Alta Tensión.</v>
          </cell>
        </row>
        <row r="1363">
          <cell r="B1363" t="str">
            <v>Instalación de un conductor ACSR No.  266.8 MCM.</v>
          </cell>
        </row>
        <row r="1364">
          <cell r="B1364" t="str">
            <v>Instalación de un conductor ACSR No.  556.5 MCM.</v>
          </cell>
        </row>
        <row r="1365">
          <cell r="B1365" t="str">
            <v>Instalación de un conductor ACSR No.  795.0 MCM.</v>
          </cell>
        </row>
        <row r="1366">
          <cell r="B1366" t="str">
            <v>Instalación de un conductor ACSR No. 1/0 AWG. para Alta Tensión.</v>
          </cell>
        </row>
        <row r="1367">
          <cell r="B1367" t="str">
            <v>Instalación de un conductor ACSR No. 1/0 AWG. para Baja Tensión.</v>
          </cell>
        </row>
        <row r="1368">
          <cell r="B1368" t="str">
            <v>Instalación de un conductor ACSR No. 2 AWG. para Baja Tensión.</v>
          </cell>
        </row>
        <row r="1369">
          <cell r="B1369" t="str">
            <v>Instalación de un conductor ACSR No. 397.5 MCM.</v>
          </cell>
        </row>
        <row r="1370">
          <cell r="B1370" t="str">
            <v>Instalación de un conductor ACSR No.336.4 MCM.</v>
          </cell>
        </row>
        <row r="1371">
          <cell r="B1371" t="str">
            <v>Instalación de un conductor ASC aislado  Nº  2  AWG.</v>
          </cell>
        </row>
        <row r="1372">
          <cell r="B1372" t="str">
            <v>Instalación de un conductor ASC aislado  Nº.  2/0  AWG.</v>
          </cell>
        </row>
        <row r="1373">
          <cell r="B1373" t="str">
            <v>Instalación de un conductor ASC Aislado Nº 1/0 AWG.</v>
          </cell>
        </row>
        <row r="1374">
          <cell r="B1374" t="str">
            <v>Instalacion de un conductor ASC Aislado No.  4 AWG.</v>
          </cell>
        </row>
        <row r="1375">
          <cell r="B1375" t="str">
            <v>Instalación de un conductor ASC aislado No.  6  AWG.</v>
          </cell>
        </row>
        <row r="1376">
          <cell r="B1376" t="str">
            <v>Instalación de un conductor ASC Aislado Nº.  8 AWG..</v>
          </cell>
        </row>
        <row r="1377">
          <cell r="B1377" t="str">
            <v>Instalación de un conductor monopolar XLPE Nº 2 para 15 KV</v>
          </cell>
        </row>
        <row r="1378">
          <cell r="B1378" t="str">
            <v>Instalación de un contador de medida directa monofásico bifilar de 15 (60) Amp.</v>
          </cell>
        </row>
        <row r="1379">
          <cell r="B1379" t="str">
            <v>Instalación de un pararrayo de 10 o 12 KV. 10 Ka.</v>
          </cell>
        </row>
        <row r="1380">
          <cell r="B1380" t="str">
            <v>Instalación de un pararrayos a 34.5 KV.</v>
          </cell>
        </row>
        <row r="1381">
          <cell r="B1381" t="str">
            <v>Instalación de un seccionador monopolar operación sin carga carga de 15 KV 400 Amp. 110 KV-BIL.</v>
          </cell>
        </row>
        <row r="1382">
          <cell r="B1382" t="str">
            <v>Instalación de un seccionador monopolar operación sin carga de 34.5 KV 600 Amp.</v>
          </cell>
        </row>
        <row r="1383">
          <cell r="B1383" t="str">
            <v>Instalación de una caja cortacircuito a 34.5 KV.</v>
          </cell>
        </row>
        <row r="1384">
          <cell r="B1384" t="str">
            <v>Instalación de una caja cortacircuito de 15 KV 100 Amp. 110 KV-BIL.</v>
          </cell>
        </row>
        <row r="1385">
          <cell r="B1385" t="str">
            <v>Instalación de union soldada tipo "T" on e "X" en malla de puesta a tierra.</v>
          </cell>
        </row>
        <row r="1386">
          <cell r="B1386" t="str">
            <v>Instalación punto eléctrico 110 V.</v>
          </cell>
        </row>
        <row r="1387">
          <cell r="B1387" t="str">
            <v>Instalación punto eléctrico 220 V.</v>
          </cell>
        </row>
        <row r="1388">
          <cell r="B1388" t="str">
            <v>Instalación salida alumbrado fluorescente. 2 * 48 W. Slim line.</v>
          </cell>
        </row>
        <row r="1389">
          <cell r="B1389" t="str">
            <v>Instalación salida alumbrado fluorescente. 2 * 96 W. Slim line.</v>
          </cell>
        </row>
        <row r="1390">
          <cell r="B1390" t="str">
            <v>Instalación salida de datos.</v>
          </cell>
        </row>
        <row r="1391">
          <cell r="B1391" t="str">
            <v>Instalación salida para alumbrado incandescente normal.</v>
          </cell>
        </row>
        <row r="1392">
          <cell r="B1392" t="str">
            <v>Instalación salida para alumbrado tipo bala.</v>
          </cell>
        </row>
        <row r="1393">
          <cell r="B1393" t="str">
            <v>Instalación salida para radio-teléfono.</v>
          </cell>
        </row>
        <row r="1394">
          <cell r="B1394" t="str">
            <v>Instalación salida para sonido.</v>
          </cell>
        </row>
        <row r="1395">
          <cell r="B1395" t="str">
            <v>Instalación salida para teléfono.</v>
          </cell>
        </row>
        <row r="1396">
          <cell r="B1396" t="str">
            <v>Instalación salida para televisión.</v>
          </cell>
        </row>
        <row r="1397">
          <cell r="B1397" t="str">
            <v>Instalación salida tomacorriente doble polo a tierra para computador.</v>
          </cell>
        </row>
        <row r="1398">
          <cell r="B1398" t="str">
            <v>Instalación tablero de automaticos. 12 circuitos.</v>
          </cell>
        </row>
        <row r="1399">
          <cell r="B1399" t="str">
            <v>Instalación y ajuste de interruptor trifasico de 115 Kv.</v>
          </cell>
        </row>
        <row r="1400">
          <cell r="B1400" t="str">
            <v>Instalación y ajuste de interruptor trifasico de 230 Kv.</v>
          </cell>
        </row>
        <row r="1401">
          <cell r="B1401" t="str">
            <v>Instalación y ajuste de interruptor trifasico de 34.5 Kv.</v>
          </cell>
        </row>
        <row r="1402">
          <cell r="B1402" t="str">
            <v>Instalación y ajustes de interruptor Trifasico de 230 Kv.</v>
          </cell>
        </row>
        <row r="1403">
          <cell r="B1403" t="str">
            <v>Instalación y cableado de poste metálico   4 mts. x 3 ".</v>
          </cell>
        </row>
        <row r="1404">
          <cell r="B1404" t="str">
            <v>Instalación y cableado de poste metálico  4 mts. x 2 ".</v>
          </cell>
        </row>
        <row r="1405">
          <cell r="B1405" t="str">
            <v>Instalacion y cableado de poste metálico 10 mts. x 4 ".</v>
          </cell>
        </row>
        <row r="1406">
          <cell r="B1406" t="str">
            <v>Instalación y cableado de poste metálico sin brazos de 8mts x 4"</v>
          </cell>
        </row>
        <row r="1407">
          <cell r="B1407" t="str">
            <v>Instalación y cableado de poste metálico. Dos brazos. 11 mts.   4" - 3" - 2".</v>
          </cell>
        </row>
        <row r="1408">
          <cell r="B1408" t="str">
            <v>Instalación y cableado de poste metálico. Dos Brazos. 13 mts. 4 " - 3" - 2".</v>
          </cell>
        </row>
        <row r="1409">
          <cell r="B1409" t="str">
            <v>Instalación y cableado de poste metálico. Un brazo 11 mts  4" - 3" - 2".</v>
          </cell>
        </row>
        <row r="1410">
          <cell r="B1410" t="str">
            <v>Instalación y cableado de poste metálico. Un brazo. 13 mts.  4" - 3" - 2".</v>
          </cell>
        </row>
        <row r="1411">
          <cell r="B1411" t="str">
            <v>Inventario de elementos para Alumbrado Público en la parte rural y  entregado en archivo digital  y analogico según formato ESSA.</v>
          </cell>
        </row>
        <row r="1412">
          <cell r="B1412" t="str">
            <v>Inventario de elementos para Alumbrado Público en la parte urbana y  entregado en archivo digital  y analogico según formato ESSA.</v>
          </cell>
        </row>
        <row r="1413">
          <cell r="B1413" t="str">
            <v>Inventario de materiales en estructuras. Linea A.T. Mayor 34.5 KV.</v>
          </cell>
        </row>
        <row r="1414">
          <cell r="B1414" t="str">
            <v>Inventario de materiales en estructuras. Linea M.T. Hasta 34.5 KV.</v>
          </cell>
        </row>
        <row r="1415">
          <cell r="B1415" t="str">
            <v>Inventario de materiales en estructuras. Red de Baja Tension.</v>
          </cell>
        </row>
        <row r="1416">
          <cell r="B1416" t="str">
            <v>Lavamanos corrido.</v>
          </cell>
        </row>
        <row r="1417">
          <cell r="B1417" t="str">
            <v>Lavaplatos en acero inoxidable 1.2 mts, con griferia.</v>
          </cell>
        </row>
        <row r="1418">
          <cell r="B1418" t="str">
            <v>Levantamiento taquimetrico con curvas de nivel y coordenadas.</v>
          </cell>
        </row>
        <row r="1419">
          <cell r="B1419" t="str">
            <v>Levantamiento taquimetrico y trazado de linea. A.T. Mayor 34.5 KV.</v>
          </cell>
        </row>
        <row r="1420">
          <cell r="B1420" t="str">
            <v>Levantamiento taquimetrico y trazado de linea. M.T. Hasta 34.5 KV.</v>
          </cell>
        </row>
        <row r="1421">
          <cell r="B1421" t="str">
            <v>Levantamiento taquimetrico y trazado de red. Baja Tension.</v>
          </cell>
        </row>
        <row r="1422">
          <cell r="B1422" t="str">
            <v>Levantamiento taquimetrico. Ubicacion de usuarios.</v>
          </cell>
        </row>
        <row r="1423">
          <cell r="B1423" t="str">
            <v>Localización.</v>
          </cell>
        </row>
        <row r="1424">
          <cell r="B1424" t="str">
            <v>Logotipo ESSA en concreto 70 * 70 cm.</v>
          </cell>
        </row>
        <row r="1425">
          <cell r="B1425" t="str">
            <v>Losa concreto 3.500 psi  e = 18 cms.</v>
          </cell>
        </row>
        <row r="1426">
          <cell r="B1426" t="str">
            <v>Machón en ladrillo T-1</v>
          </cell>
        </row>
        <row r="1427">
          <cell r="B1427" t="str">
            <v>Malla es labonada para cerramiento 2" x 2"</v>
          </cell>
        </row>
        <row r="1428">
          <cell r="B1428" t="str">
            <v>Malla eslabonada cal 10. para cerramiento</v>
          </cell>
        </row>
        <row r="1429">
          <cell r="B1429" t="str">
            <v>Mampostería estructural ladrillo E-14C</v>
          </cell>
        </row>
        <row r="1430">
          <cell r="B1430" t="str">
            <v>Mamposteria tipo Hoffman de punta</v>
          </cell>
        </row>
        <row r="1431">
          <cell r="B1431" t="str">
            <v>Mantenimiento de transformador monofásico de 10 KVA.</v>
          </cell>
        </row>
        <row r="1432">
          <cell r="B1432" t="str">
            <v>Mantenimiento de transformador monofásico de 15 KVA.</v>
          </cell>
        </row>
        <row r="1433">
          <cell r="B1433" t="str">
            <v>Mantenimiento de transformador monofásico de 25 KVA.</v>
          </cell>
        </row>
        <row r="1434">
          <cell r="B1434" t="str">
            <v>Mantenimiento de transformador monofásico de 37.5 KVA.</v>
          </cell>
        </row>
        <row r="1435">
          <cell r="B1435" t="str">
            <v>Mantenimiento de transformador monofásico de 50 KVA.</v>
          </cell>
        </row>
        <row r="1436">
          <cell r="B1436" t="str">
            <v>Mantenimiento de transformador monofásico de 75 KVA.</v>
          </cell>
        </row>
        <row r="1437">
          <cell r="B1437" t="str">
            <v>Mantenimiento de transformador trifásico de 112.5 KVA.</v>
          </cell>
        </row>
        <row r="1438">
          <cell r="B1438" t="str">
            <v>Mantenimiento de transformador trifásico de 125 KVA.</v>
          </cell>
        </row>
        <row r="1439">
          <cell r="B1439" t="str">
            <v>Mantenimiento de transformador trifásico de 150 KVA.</v>
          </cell>
        </row>
        <row r="1440">
          <cell r="B1440" t="str">
            <v>Mantenimiento de transformador trifásico de 200 KVA.</v>
          </cell>
        </row>
        <row r="1441">
          <cell r="B1441" t="str">
            <v>Mantenimiento de transformador trifásico de 225 KVA.</v>
          </cell>
        </row>
        <row r="1442">
          <cell r="B1442" t="str">
            <v>Mantenimiento de transformador trifásico de 30 KVA.</v>
          </cell>
        </row>
        <row r="1443">
          <cell r="B1443" t="str">
            <v>Mantenimiento de transformador trifásico de 45 KVA.</v>
          </cell>
        </row>
        <row r="1444">
          <cell r="B1444" t="str">
            <v>Mantenimiento de transformador trifásico de 50 KVA.</v>
          </cell>
        </row>
        <row r="1445">
          <cell r="B1445" t="str">
            <v>Mantenimiento de transformador trifásico de 75 KVA.</v>
          </cell>
        </row>
        <row r="1446">
          <cell r="B1446" t="str">
            <v>Manto PVC 1.600 no tejido.</v>
          </cell>
        </row>
        <row r="1447">
          <cell r="B1447" t="str">
            <v>Marco en madera y puerta entamborada triplex.</v>
          </cell>
        </row>
        <row r="1448">
          <cell r="B1448" t="str">
            <v>Medida taquimetrica. Linea A.T. Mayor 34.5 KV.</v>
          </cell>
        </row>
        <row r="1449">
          <cell r="B1449" t="str">
            <v>Medida taquimetrica. Linea M.T. Hasta 34.5 KV.</v>
          </cell>
        </row>
        <row r="1450">
          <cell r="B1450" t="str">
            <v>Medida taquimetrica. Red de Baja Tension.</v>
          </cell>
        </row>
        <row r="1451">
          <cell r="B1451" t="str">
            <v>Modulo en malla de seguridad-tipo movil</v>
          </cell>
        </row>
        <row r="1452">
          <cell r="B1452" t="str">
            <v>Mortero 1:3.</v>
          </cell>
        </row>
        <row r="1453">
          <cell r="B1453" t="str">
            <v>Mortero 1:3. impermeabilizado sika 1</v>
          </cell>
        </row>
        <row r="1454">
          <cell r="B1454" t="str">
            <v>Mortero 1:4</v>
          </cell>
        </row>
        <row r="1455">
          <cell r="B1455" t="str">
            <v>Mortero de nivelación 1:3 E=5 cm.</v>
          </cell>
        </row>
        <row r="1456">
          <cell r="B1456" t="str">
            <v>Muro e=10 cms en concreto 2500 psi.</v>
          </cell>
        </row>
        <row r="1457">
          <cell r="B1457" t="str">
            <v>Muro en gaviones y manto geotextil.</v>
          </cell>
        </row>
        <row r="1458">
          <cell r="B1458" t="str">
            <v>Muros en ladrillo tipo Hoffman prensado a la vista.</v>
          </cell>
        </row>
        <row r="1459">
          <cell r="B1459" t="str">
            <v>Nivelación de terreno a mano.</v>
          </cell>
        </row>
        <row r="1460">
          <cell r="B1460" t="str">
            <v>Nivelada de terreno y piso en triturado. e = 0.10 mts.</v>
          </cell>
        </row>
        <row r="1461">
          <cell r="B1461" t="str">
            <v>Orinal corrido.</v>
          </cell>
        </row>
        <row r="1462">
          <cell r="B1462" t="str">
            <v>Pasamanos en madera. a = 25 cms. tolua.</v>
          </cell>
        </row>
        <row r="1463">
          <cell r="B1463" t="str">
            <v>Paso escalera granito Nº 2 1/2.</v>
          </cell>
        </row>
        <row r="1464">
          <cell r="B1464" t="str">
            <v>Pavimento en asfalto - Base - Sub/base</v>
          </cell>
        </row>
        <row r="1465">
          <cell r="B1465" t="str">
            <v>Perfilación de terreno - Franja 1.00 x 1.00 mts.</v>
          </cell>
        </row>
        <row r="1466">
          <cell r="B1466" t="str">
            <v>Pilotaje en tubo metálico perforacion  6 ".</v>
          </cell>
        </row>
        <row r="1467">
          <cell r="B1467" t="str">
            <v>Pilotaje en tubo metálico perforación. 12 ".</v>
          </cell>
        </row>
        <row r="1468">
          <cell r="B1468" t="str">
            <v>Pin de dilatación para placas de concreto de piso.</v>
          </cell>
        </row>
        <row r="1469">
          <cell r="B1469" t="str">
            <v>Pintura anticorrosiva y esmalte amarillo yema-postes y malla de cerramiento</v>
          </cell>
        </row>
        <row r="1470">
          <cell r="B1470" t="str">
            <v>Pintura en anticorrosivo.</v>
          </cell>
        </row>
        <row r="1471">
          <cell r="B1471" t="str">
            <v>Pintura en carburo para muros.</v>
          </cell>
        </row>
        <row r="1472">
          <cell r="B1472" t="str">
            <v>Pintura en esmalte.</v>
          </cell>
        </row>
        <row r="1473">
          <cell r="B1473" t="str">
            <v>Pintura en laca  para madera.</v>
          </cell>
        </row>
        <row r="1474">
          <cell r="B1474" t="str">
            <v>Pintura esmalte guardaesba pintulux</v>
          </cell>
        </row>
        <row r="1475">
          <cell r="B1475" t="str">
            <v>Pintura hidrorepelente Koraza</v>
          </cell>
        </row>
        <row r="1476">
          <cell r="B1476" t="str">
            <v>Pintura vinilo.</v>
          </cell>
        </row>
        <row r="1477">
          <cell r="B1477" t="str">
            <v>Piso en baldosin de cemento jaspeado.</v>
          </cell>
        </row>
        <row r="1478">
          <cell r="B1478" t="str">
            <v>Piso en baldosin de granito 33 * 33 cms.</v>
          </cell>
        </row>
        <row r="1479">
          <cell r="B1479" t="str">
            <v>Piso en cerámica.  20.5 * 20.5 cms.</v>
          </cell>
        </row>
        <row r="1480">
          <cell r="B1480" t="str">
            <v>Piso en cerámica.  30.5 * 30.5 cms.</v>
          </cell>
        </row>
        <row r="1481">
          <cell r="B1481" t="str">
            <v>Piso en decorpiso.</v>
          </cell>
        </row>
        <row r="1482">
          <cell r="B1482" t="str">
            <v>Piso en granito pulido.</v>
          </cell>
        </row>
        <row r="1483">
          <cell r="B1483" t="str">
            <v>Piso en gravilla lavada.</v>
          </cell>
        </row>
        <row r="1484">
          <cell r="B1484" t="str">
            <v>Piso en ladrillo tablón.  25 * 25 cms.</v>
          </cell>
        </row>
        <row r="1485">
          <cell r="B1485" t="str">
            <v>Piso en pavicreto R-41 E-20 Centímetros</v>
          </cell>
        </row>
        <row r="1486">
          <cell r="B1486" t="str">
            <v>Piso en recebo.e= 10 cms.</v>
          </cell>
        </row>
        <row r="1487">
          <cell r="B1487" t="str">
            <v>Piso en tableta alfagres.</v>
          </cell>
        </row>
        <row r="1488">
          <cell r="B1488" t="str">
            <v>Piso en vinilo. 3 mm.</v>
          </cell>
        </row>
        <row r="1489">
          <cell r="B1489" t="str">
            <v>Pisos en cerámica duro piso. 33 * 33 cms.</v>
          </cell>
        </row>
        <row r="1490">
          <cell r="B1490" t="str">
            <v>Placa aligerada en casetón Concreto 3.000 PSI   e = 0.30 mts.</v>
          </cell>
        </row>
        <row r="1491">
          <cell r="B1491" t="str">
            <v>Placa aligerada en casetón-Concreto 3.000 PSI   e = 0.15 mts.</v>
          </cell>
        </row>
        <row r="1492">
          <cell r="B1492" t="str">
            <v>Placa maciza Concreto 3.000 PSI   e = 0.10 mts.</v>
          </cell>
        </row>
        <row r="1493">
          <cell r="B1493" t="str">
            <v>Placa maciza Concreto 3.000 PSI   e = 0.12 mts.</v>
          </cell>
        </row>
        <row r="1494">
          <cell r="B1494" t="str">
            <v>Placa maciza Concreto 3.000 psi   e = 0.15 mts.</v>
          </cell>
        </row>
        <row r="1495">
          <cell r="B1495" t="str">
            <v>Placa reforzada de piso e=30 cms 3.000 psi.</v>
          </cell>
        </row>
        <row r="1496">
          <cell r="B1496" t="str">
            <v>Placa superior a 2 pisos e = 20 cms, 3.000 psi.</v>
          </cell>
        </row>
        <row r="1497">
          <cell r="B1497" t="str">
            <v>Plantación de arboles.</v>
          </cell>
        </row>
        <row r="1498">
          <cell r="B1498" t="str">
            <v>Poda y limpieza de zona para líneas construidas de 3 metros hasta 6 metros de acncho.</v>
          </cell>
        </row>
        <row r="1499">
          <cell r="B1499" t="str">
            <v>Poda y limpieza de zona para líneas construidas hasta 3 metros de ancho.</v>
          </cell>
        </row>
        <row r="1500">
          <cell r="B1500" t="str">
            <v>Poda y limpieza de zona para líneas construidas mayor de 6 metros de acncho.</v>
          </cell>
        </row>
        <row r="1501">
          <cell r="B1501" t="str">
            <v>Porton en aluminio.</v>
          </cell>
        </row>
        <row r="1502">
          <cell r="B1502" t="str">
            <v>Posteria de concreto para cierre con brazo(6 cuerdas)</v>
          </cell>
        </row>
        <row r="1503">
          <cell r="B1503" t="str">
            <v>Pozo artesiano.</v>
          </cell>
        </row>
        <row r="1504">
          <cell r="B1504" t="str">
            <v>Pozo de inspección .Anillo de concreto 3.000 psi.</v>
          </cell>
        </row>
        <row r="1505">
          <cell r="B1505" t="str">
            <v>Pozo septico en ladrillo.</v>
          </cell>
        </row>
        <row r="1506">
          <cell r="B1506" t="str">
            <v>Preparación Concreto 2.000 psi.</v>
          </cell>
        </row>
        <row r="1507">
          <cell r="B1507" t="str">
            <v>Preparación Concreto 2.500 psi.</v>
          </cell>
        </row>
        <row r="1508">
          <cell r="B1508" t="str">
            <v>Preparación de concreto 3.500 psi.</v>
          </cell>
        </row>
        <row r="1509">
          <cell r="B1509" t="str">
            <v>Preparacion de concreto especial para torrecillas y templetes (U.E.R)</v>
          </cell>
        </row>
        <row r="1510">
          <cell r="B1510" t="str">
            <v>Puerta en tuberia galvanizada y malla eslabonada para cerramiento dee torres 1.00x2.00</v>
          </cell>
        </row>
        <row r="1511">
          <cell r="B1511" t="str">
            <v>Punto desague sanitario PVC  3 ".</v>
          </cell>
        </row>
        <row r="1512">
          <cell r="B1512" t="str">
            <v>Punto desague sanitario PVC  4 ".</v>
          </cell>
        </row>
        <row r="1513">
          <cell r="B1513" t="str">
            <v>Punto reventilado  PVC  2 ".</v>
          </cell>
        </row>
        <row r="1514">
          <cell r="B1514" t="str">
            <v>Punto sanitario.Tubería sanitaria 4" PVC</v>
          </cell>
        </row>
        <row r="1515">
          <cell r="B1515" t="str">
            <v>Recubrimiento de gaviones en concreto impermeable 3.000 PSI E=10 cms.</v>
          </cell>
        </row>
        <row r="1516">
          <cell r="B1516" t="str">
            <v>Red tuberia a presión RDE 21  PVC.  3/4 ".Incluye ragatas y resanes</v>
          </cell>
        </row>
        <row r="1517">
          <cell r="B1517" t="str">
            <v>Red tuberia a presión RDE 21  PVC.1.1/2 ".Incluye excavación ,regatas y resanes</v>
          </cell>
        </row>
        <row r="1518">
          <cell r="B1518" t="str">
            <v>Red tuberia a presión RDE 21 PVC   1".Incluye excavación regatas y resanes.</v>
          </cell>
        </row>
        <row r="1519">
          <cell r="B1519" t="str">
            <v>Red tuberia a presión RDE 21 PVC.    2 ".Incluye excavación,regatas y resanes</v>
          </cell>
        </row>
        <row r="1520">
          <cell r="B1520" t="str">
            <v>Red tuberia a presión RDE 21 PVC.  1/2 ".Incluye regatas y resane</v>
          </cell>
        </row>
        <row r="1521">
          <cell r="B1521" t="str">
            <v>Red tuberia galvanizada  1 ".Incluye excavación y regatas</v>
          </cell>
        </row>
        <row r="1522">
          <cell r="B1522" t="str">
            <v>Red tuberia galvanizada  2 ".Incluye excavación y regatas</v>
          </cell>
        </row>
        <row r="1523">
          <cell r="B1523" t="str">
            <v>Red tuberia galvanizada. 1/2 ".Incluye excavación y regatas</v>
          </cell>
        </row>
        <row r="1524">
          <cell r="B1524" t="str">
            <v>Red tuberia galvanizada. 3/4 ".Incluye excavación y regatas</v>
          </cell>
        </row>
        <row r="1525">
          <cell r="B1525" t="str">
            <v>Rejilla plastica con sosco. 3 ".</v>
          </cell>
        </row>
        <row r="1526">
          <cell r="B1526" t="str">
            <v>Rejilla plastica con sosco. 4 ".</v>
          </cell>
        </row>
        <row r="1527">
          <cell r="B1527" t="str">
            <v>Rejilla sifon. 0.20 *0.20 mts.</v>
          </cell>
        </row>
        <row r="1528">
          <cell r="B1528" t="str">
            <v>Rejilla sifon. 0.45 *0.25 mts.</v>
          </cell>
        </row>
        <row r="1529">
          <cell r="B1529" t="str">
            <v>Relleno con material del sitio.</v>
          </cell>
        </row>
        <row r="1530">
          <cell r="B1530" t="str">
            <v>Relleno con material filtrante. Triturado 1/2"</v>
          </cell>
        </row>
        <row r="1531">
          <cell r="B1531" t="str">
            <v>Relleno con material seleccionado.</v>
          </cell>
        </row>
        <row r="1532">
          <cell r="B1532" t="str">
            <v>Relleno en recebo.</v>
          </cell>
        </row>
        <row r="1533">
          <cell r="B1533" t="str">
            <v>Relleno en tierra comun,traida al sitio.</v>
          </cell>
        </row>
        <row r="1534">
          <cell r="B1534" t="str">
            <v>Relleno gravilla de rio.</v>
          </cell>
        </row>
        <row r="1535">
          <cell r="B1535" t="str">
            <v>Remate ladrillo tizón.</v>
          </cell>
        </row>
        <row r="1536">
          <cell r="B1536" t="str">
            <v>Replanteo de linea. A.T. Mayor 34.5 KV.</v>
          </cell>
        </row>
        <row r="1537">
          <cell r="B1537" t="str">
            <v>Replanteo de linea. M.T. Hasta 34.5 KV.</v>
          </cell>
        </row>
        <row r="1538">
          <cell r="B1538" t="str">
            <v>Replanteo de red. Baja Tension.</v>
          </cell>
        </row>
        <row r="1539">
          <cell r="B1539" t="str">
            <v>Replanteo y localización.</v>
          </cell>
        </row>
        <row r="1540">
          <cell r="B1540" t="str">
            <v>Replanteo.</v>
          </cell>
        </row>
        <row r="1541">
          <cell r="B1541" t="str">
            <v>Resane de anden por instalación de Poste de Concreto de 8 y 12 mtrs.  (Solo para mantenimientos de U.T.D.)</v>
          </cell>
        </row>
        <row r="1542">
          <cell r="B1542" t="str">
            <v>Resanes y  repintada vinilo</v>
          </cell>
        </row>
        <row r="1543">
          <cell r="B1543" t="str">
            <v>Retiro de sobrantes. Hasta 10 kms.</v>
          </cell>
        </row>
        <row r="1544">
          <cell r="B1544" t="str">
            <v>Reubicación de Acometida monofasica bifilar. ( solo para mantenimiento U.TD. )</v>
          </cell>
        </row>
        <row r="1545">
          <cell r="B1545" t="str">
            <v>Reubicación de caja de inspección 0,40x,40 Mts para Alumbrado Público.</v>
          </cell>
        </row>
        <row r="1546">
          <cell r="B1546" t="str">
            <v>Reubicación de poste de concreto de 8 mtrs hasta 1050 Kg. ( U.T. D. )</v>
          </cell>
        </row>
        <row r="1547">
          <cell r="B1547" t="str">
            <v>Revision de instalaciones internas y contador para vivienda rural.</v>
          </cell>
        </row>
        <row r="1548">
          <cell r="B1548" t="str">
            <v>Revisión de instalaciones internas y contador para vivienda urbana.</v>
          </cell>
        </row>
        <row r="1549">
          <cell r="B1549" t="str">
            <v>Riel ashe 60 y herrajes.</v>
          </cell>
        </row>
        <row r="1550">
          <cell r="B1550" t="str">
            <v>Rotura de Pavimento.</v>
          </cell>
        </row>
        <row r="1551">
          <cell r="B1551" t="str">
            <v>Salida - Punto hidráulico tuberia presión.</v>
          </cell>
        </row>
        <row r="1552">
          <cell r="B1552" t="str">
            <v>Sardinel en concreto. 2.000 psi.</v>
          </cell>
        </row>
        <row r="1553">
          <cell r="B1553" t="str">
            <v>Sobrecimiento en concreto. 0.15 * 0. 25 cms.</v>
          </cell>
        </row>
        <row r="1554">
          <cell r="B1554" t="str">
            <v>Sobrecimiento en ladrillo temosa impemeabilizado.</v>
          </cell>
        </row>
        <row r="1555">
          <cell r="B1555" t="str">
            <v>Sobrepiso  E = 15 cms. 3.000 psi.</v>
          </cell>
        </row>
        <row r="1556">
          <cell r="B1556" t="str">
            <v>Sobrepisos E = 10 cms. 1.500 psi.</v>
          </cell>
        </row>
        <row r="1557">
          <cell r="B1557" t="str">
            <v>Soporte en " Y " para cerramiento.</v>
          </cell>
        </row>
        <row r="1558">
          <cell r="B1558" t="str">
            <v>Sub-base granular e = 10 cms.</v>
          </cell>
        </row>
        <row r="1559">
          <cell r="B1559" t="str">
            <v>Sumidero en concreto transversal. 3.000 psi.</v>
          </cell>
        </row>
        <row r="1560">
          <cell r="B1560" t="str">
            <v>Sumidero en concreto. Lateral. 3.000 psi.</v>
          </cell>
        </row>
        <row r="1561">
          <cell r="B1561" t="str">
            <v>Sumidero.</v>
          </cell>
        </row>
        <row r="1562">
          <cell r="B1562" t="str">
            <v>Suministo,transporte e instalación de base de concreto en poste metálico para Alumbrado Público.</v>
          </cell>
        </row>
        <row r="1563">
          <cell r="B1563" t="str">
            <v>Suministro e instalación de canal laton d = 0.50 mts.</v>
          </cell>
        </row>
        <row r="1564">
          <cell r="B1564" t="str">
            <v>Suministro e instalación de canal laton d = 0.75 mts.</v>
          </cell>
        </row>
        <row r="1565">
          <cell r="B1565" t="str">
            <v>Suministro e instalación de canal latón d = 1.00 mts.</v>
          </cell>
        </row>
        <row r="1566">
          <cell r="B1566" t="str">
            <v>Suministro e instalación de cerradura yale. Tipo baño. Ref. 5302.</v>
          </cell>
        </row>
        <row r="1567">
          <cell r="B1567" t="str">
            <v>Suministro e instalación de cerradura yale. Tipo exterior. Ref. 396. 1/4 ".</v>
          </cell>
        </row>
        <row r="1568">
          <cell r="B1568" t="str">
            <v>Suministro e instalación de cerradura yale. Tipo llave - boton. 5304.</v>
          </cell>
        </row>
        <row r="1569">
          <cell r="B1569" t="str">
            <v>Suministro e instalación de cieloraso plaqueta asbesto-cemento.</v>
          </cell>
        </row>
        <row r="1570">
          <cell r="B1570" t="str">
            <v>Suministro e Instalación de ducha grival.</v>
          </cell>
        </row>
        <row r="1571">
          <cell r="B1571" t="str">
            <v>Suministro e instalación de juego incrustaciones  nova.</v>
          </cell>
        </row>
        <row r="1572">
          <cell r="B1572" t="str">
            <v>Suministro e instalación de lámpara fluorescente balastro eléctronico y celdas T-8  2*32"</v>
          </cell>
        </row>
        <row r="1573">
          <cell r="B1573" t="str">
            <v>Suministro e Instalación de lavamanos color.</v>
          </cell>
        </row>
        <row r="1574">
          <cell r="B1574" t="str">
            <v>Suministro e Instalación de llave paso directo. 1/2 ".</v>
          </cell>
        </row>
        <row r="1575">
          <cell r="B1575" t="str">
            <v>Suministro e Instalación de llave terminal cromada 1/2 ".</v>
          </cell>
        </row>
        <row r="1576">
          <cell r="B1576" t="str">
            <v>Suministro e Instalación de orinal grande.</v>
          </cell>
        </row>
        <row r="1577">
          <cell r="B1577" t="str">
            <v>Suministro e instalación de sanitario con fluxometro.</v>
          </cell>
        </row>
        <row r="1578">
          <cell r="B1578" t="str">
            <v>Suministro e Instalación de sanitario nova color.</v>
          </cell>
        </row>
        <row r="1579">
          <cell r="B1579" t="str">
            <v>Suministro transporte e instalación de condensador de 24 mf a 550 VCA</v>
          </cell>
        </row>
        <row r="1580">
          <cell r="B1580" t="str">
            <v>Suministro Transporte e Instalación de sello o tapón de tuerca para ducto de reserva de 4" (ducto de reserva).</v>
          </cell>
        </row>
        <row r="1581">
          <cell r="B1581" t="str">
            <v>Suministro transporte instalación de arrancador para sodio de 150 / 400 W tipo paralelo</v>
          </cell>
        </row>
        <row r="1582">
          <cell r="B1582" t="str">
            <v>Suministro transporte instalación de bombillo de 150 W / 220 V tubular Sodio.</v>
          </cell>
        </row>
        <row r="1583">
          <cell r="B1583" t="str">
            <v>Suministro transporte instalación de condensador de 25 mf a 250 VCA</v>
          </cell>
        </row>
        <row r="1584">
          <cell r="B1584" t="str">
            <v>Suministro transporte instalación de luminária  150 W 208 / 220 V  Sodio con base para fotocelda incorporada IP 54</v>
          </cell>
        </row>
        <row r="1585">
          <cell r="B1585" t="str">
            <v>Suministro transporte instalación de luminaría de 70 W / 208-220 V Sodio H A con base incorporada para fotocelda</v>
          </cell>
        </row>
        <row r="1586">
          <cell r="B1586" t="str">
            <v>Suministro transporte instalación de reactancia de 150 W 208 / 220 V  Sodio.</v>
          </cell>
        </row>
        <row r="1587">
          <cell r="B1587" t="str">
            <v>Suministro transporte instalación de reactancia de 250 W 208 / 220 V  Sodio.</v>
          </cell>
        </row>
        <row r="1588">
          <cell r="B1588" t="str">
            <v>Suministro transporte instalación de reactancia de 400 W  tipo auto regulada mercurio halógeno.</v>
          </cell>
        </row>
        <row r="1589">
          <cell r="B1589" t="str">
            <v>Suministro transporte instalación de reactancia de 400 W 208 / 220 V Sodio.</v>
          </cell>
        </row>
        <row r="1590">
          <cell r="B1590" t="str">
            <v>Suministro transporte instalación de reactancia de 70 W 208 / 220 V Sodio.</v>
          </cell>
        </row>
        <row r="1591">
          <cell r="B1591" t="str">
            <v>Suministro transporte instalación de socket en porcelana de 150 / 400 W rosca E-40</v>
          </cell>
        </row>
        <row r="1592">
          <cell r="B1592" t="str">
            <v>Suministro transporte instalación de socket en porcelana para 125/70 W rosca E-27</v>
          </cell>
        </row>
        <row r="1593">
          <cell r="B1593" t="str">
            <v>Suministro transporte instalación de switch de 3 X 60 Amp.</v>
          </cell>
        </row>
        <row r="1594">
          <cell r="B1594" t="str">
            <v>Suministro y colocación de  marco metálico puertas. d = 5 mts.</v>
          </cell>
        </row>
        <row r="1595">
          <cell r="B1595" t="str">
            <v>Suministro y colocación de bajante en asbesto-cemento.</v>
          </cell>
        </row>
        <row r="1596">
          <cell r="B1596" t="str">
            <v>Suministro y colocación de bajantes en lámina galvanizada.</v>
          </cell>
        </row>
        <row r="1597">
          <cell r="B1597" t="str">
            <v>Suministro y colocación de marco metálico puertas en lamina.  0.80 cms.</v>
          </cell>
        </row>
        <row r="1598">
          <cell r="B1598" t="str">
            <v>Suministro y colocación de pasamanos en tubo galvanizado de   2 ".</v>
          </cell>
        </row>
        <row r="1599">
          <cell r="B1599" t="str">
            <v>Suministro y colocación de pasamanos en tubo galvanizado de 1.1/2 ".</v>
          </cell>
        </row>
        <row r="1600">
          <cell r="B1600" t="str">
            <v>Suministro y colocación de porton en lamina enrrollable. Calibre 18.</v>
          </cell>
        </row>
        <row r="1601">
          <cell r="B1601" t="str">
            <v>Suministro y colocación de puerta en aluminio y vidrio 5 mm (1.00 * 2.10 mts)</v>
          </cell>
        </row>
        <row r="1602">
          <cell r="B1602" t="str">
            <v>Suministro y colocación de puerta en aluminio y vidrio bronce. 5 mm.</v>
          </cell>
        </row>
        <row r="1603">
          <cell r="B1603" t="str">
            <v>Suministro y colocación de puerta en aluminio y vidrio comun. 5 mm.</v>
          </cell>
        </row>
        <row r="1604">
          <cell r="B1604" t="str">
            <v>Suministro y colocación de puertas en lámina. Cal 18.</v>
          </cell>
        </row>
        <row r="1605">
          <cell r="B1605" t="str">
            <v>Suministro y colocación de ventana aluminio y vidrio. Celosia.</v>
          </cell>
        </row>
        <row r="1606">
          <cell r="B1606" t="str">
            <v>Suministro y colocación de ventana aluminio y vidrio. Corrediza.</v>
          </cell>
        </row>
        <row r="1607">
          <cell r="B1607" t="str">
            <v>Suministro y colocación de ventana aluminio y vidrio. Fija.</v>
          </cell>
        </row>
        <row r="1608">
          <cell r="B1608" t="str">
            <v>Suministro y montaje de  placa prefabricada tipo pre-impal.</v>
          </cell>
        </row>
        <row r="1609">
          <cell r="B1609" t="str">
            <v>Suministro y montaje de caballete asbesto cemento.</v>
          </cell>
        </row>
        <row r="1610">
          <cell r="B1610" t="str">
            <v>Suministro y montaje de cielo raso luxalon.</v>
          </cell>
        </row>
        <row r="1611">
          <cell r="B1611" t="str">
            <v>Suministro y montaje de cieloraso en duracustic.</v>
          </cell>
        </row>
        <row r="1612">
          <cell r="B1612" t="str">
            <v>Suministro y montaje de cieloraso en sonocor.</v>
          </cell>
        </row>
        <row r="1613">
          <cell r="B1613" t="str">
            <v>Suministro y montaje de cielorazo DRAYWELL</v>
          </cell>
        </row>
        <row r="1614">
          <cell r="B1614" t="str">
            <v>Suministro y montaje de correa en maqui-zapan o abarco 9 * 6 cms.</v>
          </cell>
        </row>
        <row r="1615">
          <cell r="B1615" t="str">
            <v>Suministro y montaje de correa en tolua. 9 * 6 cms.</v>
          </cell>
        </row>
        <row r="1616">
          <cell r="B1616" t="str">
            <v>Suministro y montaje de divisiones en aluminio y vidrio.  h =  2.10 mts.</v>
          </cell>
        </row>
        <row r="1617">
          <cell r="B1617" t="str">
            <v>Suministro y montaje de divisiones para baños.(poliestileno)</v>
          </cell>
        </row>
        <row r="1618">
          <cell r="B1618" t="str">
            <v>Suministro y montaje de porton en malla eslabonada. Calibre 10.</v>
          </cell>
        </row>
        <row r="1619">
          <cell r="B1619" t="str">
            <v>Suministro y montaje de viga en maqui-zapan o abarco. 18 * 9 cms.</v>
          </cell>
        </row>
        <row r="1620">
          <cell r="B1620" t="str">
            <v>Suministro y montaje de viga en tolua. 12 * 9 cms.</v>
          </cell>
        </row>
        <row r="1621">
          <cell r="B1621" t="str">
            <v>Suministro,  transporte  e instalación de condensador de 20 mf a 250 VCA</v>
          </cell>
        </row>
        <row r="1622">
          <cell r="B1622" t="str">
            <v>Suministro,  transporte  e instalación de contactor tripolar de 25 A /220 V en AC-1</v>
          </cell>
        </row>
        <row r="1623">
          <cell r="B1623" t="str">
            <v>Suministro,  transporte  e instalación de contactor tripolar de 40 A / 220 V en AC-1</v>
          </cell>
        </row>
        <row r="1624">
          <cell r="B1624" t="str">
            <v>Suministro,  transporte e instalación de bombillo tubular  a color de 400 W / 220 V  mercurio halógeno.</v>
          </cell>
        </row>
        <row r="1625">
          <cell r="B1625" t="str">
            <v>Suministro,  transporte e instalación de contactor tripolar de 80 A /220 V en AC-1</v>
          </cell>
        </row>
        <row r="1626">
          <cell r="B1626" t="str">
            <v>Suministro,  transporte e instalación de luminaria  250 W 208 /220 V Sodio con base para fotocelda incorporada IP 66.</v>
          </cell>
        </row>
        <row r="1627">
          <cell r="B1627" t="str">
            <v>Suministro,  Transporte instalación de arrancador para sodio de 150 W / 400 tipo paralelo 220 V.</v>
          </cell>
        </row>
        <row r="1628">
          <cell r="B1628" t="str">
            <v>Suministro, limpieza, lijada, pintura con anticorrosivo y amarillo reflectivo para tráfico en la base y en la parte superior en aluminio reflectivo para poste metálico de 4 Mts.</v>
          </cell>
        </row>
        <row r="1629">
          <cell r="B1629" t="str">
            <v>Suministro, transporte  e instalación de bobina para contactor de 40 A / 220 V</v>
          </cell>
        </row>
        <row r="1630">
          <cell r="B1630" t="str">
            <v>Suministro, transporte  e instalación de reloj control</v>
          </cell>
        </row>
        <row r="1631">
          <cell r="B1631" t="str">
            <v>Suministro, transporte , instalación y cableado de poste metalico 10 mts. x 4 ".</v>
          </cell>
        </row>
        <row r="1632">
          <cell r="B1632" t="str">
            <v>Suministro, transporte , instalación y cableado de poste metálico sin brazos de 8mts x 4"</v>
          </cell>
        </row>
        <row r="1633">
          <cell r="B1633" t="str">
            <v>Suministro, transporte de materiales para cimentación de Torrecillas de 12 metros ( Unidad Mantenimiento y Operaciones).</v>
          </cell>
        </row>
        <row r="1634">
          <cell r="B1634" t="str">
            <v>Suministro, transporte de materiales para cimentación de Torrecillas de 8 metros ( Unidad Mantenimiento y Operaciones).</v>
          </cell>
        </row>
        <row r="1635">
          <cell r="B1635" t="str">
            <v>Suministro, transporte e  instalación de arrancador para sodio 70 W tipo paralelo.</v>
          </cell>
        </row>
        <row r="1636">
          <cell r="B1636" t="str">
            <v>Suministro, transporte e  instalación de arrancador para sodio de 1000 w</v>
          </cell>
        </row>
        <row r="1637">
          <cell r="B1637" t="str">
            <v>Suministro, transporte e instalación  de sistema de contrapeso para mejoramiento de resistividad de  puestas a tierras para transformadores de distribución. ( en cable de cobre )</v>
          </cell>
        </row>
        <row r="1638">
          <cell r="B1638" t="str">
            <v>Suministro, transporte e instalación de  arriostramientos para estructuras con separación de 1.90 m.</v>
          </cell>
        </row>
        <row r="1639">
          <cell r="B1639" t="str">
            <v>Suministro, transporte e instalación de  herrajes en poste o torrecilla  estructura de paso disposición bandera tres hilos tipo P-104 hasta 13.2 kv.</v>
          </cell>
        </row>
        <row r="1640">
          <cell r="B1640" t="str">
            <v>Suministro, transporte e instalación de  herrajes en poste o torrecilla  estructura de paso disposición semibandera tres hilos tipo P-103 hasta 13.2 kv.</v>
          </cell>
        </row>
        <row r="1641">
          <cell r="B1641" t="str">
            <v>Suministro, transporte e instalación de  herrajes en poste o torrecilla  estructura de retención disposición triangular simétrica tres hilos tipo R-130 hasta 13.2 kv.</v>
          </cell>
        </row>
        <row r="1642">
          <cell r="B1642" t="str">
            <v>Suministro, transporte e instalación de  herrajes en poste o torrecilla  estructura disposición bandera ángulo tres hilos tipo-P-113 hasta 13.2 kv.</v>
          </cell>
        </row>
        <row r="1643">
          <cell r="B1643" t="str">
            <v>Suministro, transporte e instalación de  herrajes en poste o torrecilla  estructura disposición triangular simétrica ángulo tres hilos tipo P-110 hasta 13.2 kv.</v>
          </cell>
        </row>
        <row r="1644">
          <cell r="B1644" t="str">
            <v>Suministro, transporte e instalación de  herrajes en poste o torrecilla  para dos hilos estructura de paso con angulo tipo-512 hasta 13.2 kv.</v>
          </cell>
        </row>
        <row r="1645">
          <cell r="B1645" t="str">
            <v>Suministro, transporte e instalación de  herrajes en poste o torrecilla  para dos hilos estructura de paso sencilla tipo-510 hasta 13.2 kv.</v>
          </cell>
        </row>
        <row r="1646">
          <cell r="B1646" t="str">
            <v>Suministro, transporte e instalación de  herrajes en poste o torrecilla  para dos hilos estructura retención terminal tipo-514 hasta 13.2 kv.</v>
          </cell>
        </row>
        <row r="1647">
          <cell r="B1647" t="str">
            <v>Suministro, transporte e instalación de  herrajes en poste o torrecilla  para dos perchas dos hilos estructura tipo-624.</v>
          </cell>
        </row>
        <row r="1648">
          <cell r="B1648" t="str">
            <v>Suministro, transporte e instalación de  herrajes en poste o torrecilla  para dos perchas tres hilos estructura tipo-620.</v>
          </cell>
        </row>
        <row r="1649">
          <cell r="B1649" t="str">
            <v>Suministro, transporte e instalación de  herrajes en poste o torrecilla  para percha cinco hilos estructura tipo-610/611.</v>
          </cell>
        </row>
        <row r="1650">
          <cell r="B1650" t="str">
            <v>Suministro, transporte e instalación de  herrajes en poste o torrecilla  para percha dos hilos estructura tipo-621/623.</v>
          </cell>
        </row>
        <row r="1651">
          <cell r="B1651" t="str">
            <v>Suministro, transporte e instalación de  herrajes en poste o torrecilla  para tres hilos estructura disposicion vertical doble tipo S-121 hasta 13.2 kv.( aislador de disco de 10").</v>
          </cell>
        </row>
        <row r="1652">
          <cell r="B1652" t="str">
            <v>Suministro, transporte e instalación de  herrajes en poste o torrecilla estructura  de paso disposición horizontal tres hilos tipo PH-202 hasta 13.2 kv.</v>
          </cell>
        </row>
        <row r="1653">
          <cell r="B1653" t="str">
            <v>Suministro, transporte e instalación de  herrajes en poste o torrecilla estructura  en ángulo disposición horizontal tres hilos tipo PH-211 hasta 13.2 kv.</v>
          </cell>
        </row>
        <row r="1654">
          <cell r="B1654" t="str">
            <v>Suministro, transporte e instalación de  herrajes en poste o torrecilla estructura  en ángulo disposición triangular simétrica tres hilos tipo- PH-210 hasta 13.2 kv.</v>
          </cell>
        </row>
        <row r="1655">
          <cell r="B1655" t="str">
            <v>Suministro, transporte e instalación de  herrajes en poste o torrecilla estructura de paso disposición horizontal dos hilos tipo PH-202 hasta 13.2 kv.</v>
          </cell>
        </row>
        <row r="1656">
          <cell r="B1656" t="str">
            <v>Suministro, transporte e instalación de  herrajes y elementos para bajante a tierra de cable de guarda.</v>
          </cell>
        </row>
        <row r="1657">
          <cell r="B1657" t="str">
            <v>Suministro, transporte e instalación de  herrajes y elementos para bajante a tierra. Alta tensión trifasica.</v>
          </cell>
        </row>
        <row r="1658">
          <cell r="B1658" t="str">
            <v>Suministro, transporte e instalación de  herrajes y elementos para bajante a tierra. Baja tensión.</v>
          </cell>
        </row>
        <row r="1659">
          <cell r="B1659" t="str">
            <v>Suministro, transporte e instalación de  herrajes y elementos para bayoneta doble. Retención.</v>
          </cell>
        </row>
        <row r="1660">
          <cell r="B1660" t="str">
            <v>Suministro, transporte e instalación de  herrajes y elementos para bayoneta sencilla.</v>
          </cell>
        </row>
        <row r="1661">
          <cell r="B1661" t="str">
            <v>Suministro, transporte e instalación de  herrajes y elementos para castillete sencillo. Paso.</v>
          </cell>
        </row>
        <row r="1662">
          <cell r="B1662" t="str">
            <v>Suministro, transporte e instalación de  herrajes y elementos para templete directo a tierra. Alta tensión hasta 13.2 KV. [Ref. estructura 1].</v>
          </cell>
        </row>
        <row r="1663">
          <cell r="B1663" t="str">
            <v>Suministro, transporte e instalación de  herrajes y elementos para templete directo a tierra. Alta tensión. 34.5 KV.</v>
          </cell>
        </row>
        <row r="1664">
          <cell r="B1664" t="str">
            <v>Suministro, transporte e instalación de  herrajes y elementos para templete directo a tierra. Baja tensión. [Ref. estructura 2].</v>
          </cell>
        </row>
        <row r="1665">
          <cell r="B1665" t="str">
            <v>Suministro, transporte e instalación de  luminaria horizontal abierta 70W/220V Sodio.</v>
          </cell>
        </row>
        <row r="1666">
          <cell r="B1666" t="str">
            <v>Suministro, transporte e instalación de  poste de concreto 10 mts TR 1.050 kg.</v>
          </cell>
        </row>
        <row r="1667">
          <cell r="B1667" t="str">
            <v>Suministro, transporte e instalación de  poste de concreto 12 mts TR 1.050 kg.</v>
          </cell>
        </row>
        <row r="1668">
          <cell r="B1668" t="str">
            <v>Suministro, transporte e instalación de  transformador autoprotegido monofasico de 5 kva, 150 kv bill 13200/240/120</v>
          </cell>
        </row>
        <row r="1669">
          <cell r="B1669" t="str">
            <v>Suministro, transporte e instalación de accesorios para acometida trifilar en cable concentrico cobre aislado 3x8 AWG.</v>
          </cell>
        </row>
        <row r="1670">
          <cell r="B1670" t="str">
            <v>Suministro, transporte e instalación de accesorios para los equipos monofasicos de macromedición.</v>
          </cell>
        </row>
        <row r="1671">
          <cell r="B1671" t="str">
            <v>Suministro, transporte e instalación de accesorios para los equipos trifasicos de macromedición.</v>
          </cell>
        </row>
        <row r="1672">
          <cell r="B1672" t="str">
            <v>Suministro, transporte e instalación de alimentador trifilar para tablero de distribución de 6 circuitos.</v>
          </cell>
        </row>
        <row r="1673">
          <cell r="B1673" t="str">
            <v>Suministro, transporte e instalacion de amortiguador para conductor No. 2 en linea a 13.2 kv.</v>
          </cell>
        </row>
        <row r="1674">
          <cell r="B1674" t="str">
            <v>Suministro, transporte e instalación de amortiguador tipo stockbridge para ACSR 4/0..-266 MCM</v>
          </cell>
        </row>
        <row r="1675">
          <cell r="B1675" t="str">
            <v>Suministro, transporte e instalación de amortiguador tipo stockbridge para cable  ACSR 397.5 Mcm Lark.</v>
          </cell>
        </row>
        <row r="1676">
          <cell r="B1676" t="str">
            <v>Suministro, transporte e instalación de amortiguador tipo stockbridge para cable de acero 5/16".</v>
          </cell>
        </row>
        <row r="1677">
          <cell r="B1677" t="str">
            <v>Suministro, transporte e instalación de amortiguador tipo stockbridge para cable No. 2 Awg.</v>
          </cell>
        </row>
        <row r="1678">
          <cell r="B1678" t="str">
            <v>Suministro, transporte e instalación de amortiguador tipo stockbridge para cable No.1/0 Awg.</v>
          </cell>
        </row>
        <row r="1679">
          <cell r="B1679" t="str">
            <v>Suministro, transporte e instalación de armante para reflector en poste de 16.5 mt.</v>
          </cell>
        </row>
        <row r="1680">
          <cell r="B1680" t="str">
            <v>Suministro, transporte e instalación de bajante de acometida hasta caja de medidor.</v>
          </cell>
        </row>
        <row r="1681">
          <cell r="B1681" t="str">
            <v>Suministro, transporte e instalación de bajante de acometida y caja de medidor en poste.</v>
          </cell>
        </row>
        <row r="1682">
          <cell r="B1682" t="str">
            <v>Suministro, transporte e instalación de bajante de salida en poste.</v>
          </cell>
        </row>
        <row r="1683">
          <cell r="B1683" t="str">
            <v>Suministro, transporte e instalación de bajante de Salida.</v>
          </cell>
        </row>
        <row r="1684">
          <cell r="B1684" t="str">
            <v>Suministro, transporte e instalación de bajante para control de luminarias en poste.</v>
          </cell>
        </row>
        <row r="1685">
          <cell r="B1685" t="str">
            <v>Suministro, transporte e instalación de bajantes para transformadores de 150 y 160 Kva, en el programa de macromedición.</v>
          </cell>
        </row>
        <row r="1686">
          <cell r="B1686" t="str">
            <v>Suministro, transporte e instalación de bajantes para transformadores de 200,225 y 400  Kva, en el programa de macromedición.</v>
          </cell>
        </row>
        <row r="1687">
          <cell r="B1687" t="str">
            <v>Suministro, transporte e instalación de bajantes para transformadores monofasicos de 10 a 25 Kva. en el programa de macromedición.</v>
          </cell>
        </row>
        <row r="1688">
          <cell r="B1688" t="str">
            <v>Suministro, transporte e instalación de bajantes para transformadores monofasicos de 37.5 y 50 Kva en el programa de macromedición.</v>
          </cell>
        </row>
        <row r="1689">
          <cell r="B1689" t="str">
            <v>Suministro, transporte e instalación de bajantes para transformadores trifasicos de 100 y 112.5 Kva, en el programa de macromedición.</v>
          </cell>
        </row>
        <row r="1690">
          <cell r="B1690" t="str">
            <v>Suministro, transporte e instalación de bajantes para transformadores trifasicos de 125 Kva, en el programa de macromedición.</v>
          </cell>
        </row>
        <row r="1691">
          <cell r="B1691" t="str">
            <v>Suministro, transporte e instalación de bajantes para transformadores trifasicos de 30 y 45 Kva, en el programa de macromedición.</v>
          </cell>
        </row>
        <row r="1692">
          <cell r="B1692" t="str">
            <v>Suministro, transporte e instalación de bajantes para transformadores trifasicos de 75 Kva, en el programa de macromedición.</v>
          </cell>
        </row>
        <row r="1693">
          <cell r="B1693" t="str">
            <v>Suministro, transporte e instalación de barraje  para transformador de 100 y 112.5 KVA trifásico en dos conductores cobre aislado Nº.2 para fase y neutro.</v>
          </cell>
        </row>
        <row r="1694">
          <cell r="B1694" t="str">
            <v>Suministro, transporte e instalación de barraje  para transformador de 150 a 225 KVA trifásico en dos conductores cobre aislado No 4/0 para fase y neutro.</v>
          </cell>
        </row>
        <row r="1695">
          <cell r="B1695" t="str">
            <v>Suministro, transporte e instalación de bobina para contactor de 25 A / 220 V</v>
          </cell>
        </row>
        <row r="1696">
          <cell r="B1696" t="str">
            <v>Suministro, transporte e instalación de bombilla  1,000 W/220V de mercurio halógeno.</v>
          </cell>
        </row>
        <row r="1697">
          <cell r="B1697" t="str">
            <v>Suministro, transporte e instalación de bombilla  250 W/220V de mercurio halógeno.</v>
          </cell>
        </row>
        <row r="1698">
          <cell r="B1698" t="str">
            <v>Suministro, transporte e instalación de bombilla  400 W/220V de mercurio halógeno.</v>
          </cell>
        </row>
        <row r="1699">
          <cell r="B1699" t="str">
            <v>Suministro, transporte e instalación de bombilla  tubular 250 W / 220 V  Sodio .</v>
          </cell>
        </row>
        <row r="1700">
          <cell r="B1700" t="str">
            <v>Suministro, transporte e instalación de bombilla ovoide 125 W/220V de mercurio.</v>
          </cell>
        </row>
        <row r="1701">
          <cell r="B1701" t="str">
            <v>Suministro, transporte e instalación de bombilla ovoide 250 W/220V de mercurio.</v>
          </cell>
        </row>
        <row r="1702">
          <cell r="B1702" t="str">
            <v>Suministro, transporte e instalación de bombilla ovoide 400 W/220V de mercurio.</v>
          </cell>
        </row>
        <row r="1703">
          <cell r="B1703" t="str">
            <v>Suministro, transporte e instalación de bombilla tubular 400 W /220 V  Sodio.</v>
          </cell>
        </row>
        <row r="1704">
          <cell r="B1704" t="str">
            <v>Suministro, transporte e instalación de bombilla tubular 70 W. / 220V Sodio.</v>
          </cell>
        </row>
        <row r="1705">
          <cell r="B1705" t="str">
            <v>Suministro, transporte e instalación de bombillo  tubular a color 250 W / 220 V mercurio halógeno.</v>
          </cell>
        </row>
        <row r="1706">
          <cell r="B1706" t="str">
            <v>Suministro, transporte e instalación de Borna Terminal 3M Bimetalico para cable 4/0 XLPE. ( Mantenimiento U.T.D ).</v>
          </cell>
        </row>
        <row r="1707">
          <cell r="B1707" t="str">
            <v>Suministro, transporte e instalación de cable  triplex 600 v 2x2+2 Neutro en Acsr Desnudo</v>
          </cell>
        </row>
        <row r="1708">
          <cell r="B1708" t="str">
            <v>Suministro, transporte e instalación de cable duplex  600 v 2+2 Neutro en Acsr Desnudo</v>
          </cell>
        </row>
        <row r="1709">
          <cell r="B1709" t="str">
            <v>Suministro, transporte e instalación de cable duplex  600 v 4+4 Neutro en Acsr Desnudo</v>
          </cell>
        </row>
        <row r="1710">
          <cell r="B1710" t="str">
            <v>Suministro, transporte e instalación de cable trenzado Duplex 600 v 1/0+1/0 Neutro en Acsr Desnudo</v>
          </cell>
        </row>
        <row r="1711">
          <cell r="B1711" t="str">
            <v>Suministro, transporte e instalación de cable trenzado triplex 600 v 2x1/0+1/0 Neutro en Acsr Desnudo</v>
          </cell>
        </row>
        <row r="1712">
          <cell r="B1712" t="str">
            <v>Suministro, transporte e instalación de cable trenzado triplex 600 v 2x4+4 Neutro en Acsr Desnudo</v>
          </cell>
        </row>
        <row r="1713">
          <cell r="B1713" t="str">
            <v>Suministro, transporte e instalación de cableado de acometida subterranea (derivada de red aérea) para contador de medida directa bifásico trifilar en alambre de cobre No 6. AWG</v>
          </cell>
        </row>
        <row r="1714">
          <cell r="B1714" t="str">
            <v>Suministro, transporte e instalación de cableado de acometida subterranea (derivada de red aérea) para contador de medida directa bifásico trifilar en alambre de cobre No 8. AWG</v>
          </cell>
        </row>
        <row r="1715">
          <cell r="B1715" t="str">
            <v>Suministro, transporte e instalación de cableado de acometida subterranea (derivada de red aérea) para contador de medida directa bifásico trifilar en alambre de cobre No 8. AWG</v>
          </cell>
        </row>
        <row r="1716">
          <cell r="B1716" t="str">
            <v>Suministro, transporte e instalación de cableado de acometida subterranea (derivada de red aérea) para contador de medida directa bifásico trifilar en cable de cobre  No 4. AWG</v>
          </cell>
        </row>
        <row r="1717">
          <cell r="B1717" t="str">
            <v>Suministro, transporte e instalación de cableado de acometida subterranea (derivada de red aérea) para contador de medida directa monofásico bifilar en alambre de cobre  No 8 AWG.</v>
          </cell>
        </row>
        <row r="1718">
          <cell r="B1718" t="str">
            <v>Suministro, transporte e instalación de cableado de acometida subterranea (derivada de red aérea) para contador de medida directa monofásico bifilar en alambre de cobre No 6.  AWG</v>
          </cell>
        </row>
        <row r="1719">
          <cell r="B1719" t="str">
            <v>Suministro, transporte e instalación de cableado de acometida subterranea (derivada de red aérea) para contador de medida directa trifásico tetrafilar en alambre de cobre No 6. AWG</v>
          </cell>
        </row>
        <row r="1720">
          <cell r="B1720" t="str">
            <v>Suministro, transporte e instalación de cableado de acometida subterranea (derivada de red aérea) para contador de medida directa trifásico tetrafilar en cable de cobre  No 2. AWG</v>
          </cell>
        </row>
        <row r="1721">
          <cell r="B1721" t="str">
            <v>Suministro, transporte e instalación de cableado de acometida subterranea (derivada de red aérea) para contador de medida directa trifásico tetraifilar en cable de cobre  No 4. AWG</v>
          </cell>
        </row>
        <row r="1722">
          <cell r="B1722" t="str">
            <v>Suministro, transporte e instalación de cableado de acometida subterranea (derivada de red subterranea) para contador de medida directa bifásico trifilar en alambre de cobre  No 6. AWG</v>
          </cell>
        </row>
        <row r="1723">
          <cell r="B1723" t="str">
            <v>Suministro, transporte e instalación de cableado de acometida subterranea (derivada de red subterranea) para contador de medida directa bifásico trifilar en alambre de cobre  No 8. AWG</v>
          </cell>
        </row>
        <row r="1724">
          <cell r="B1724" t="str">
            <v>Suministro, transporte e instalación de cableado de acometida subterranea (derivada de red subterranea) para contador de medida directa bifásico trifilar en cable de cobre  No 4. AWG</v>
          </cell>
        </row>
        <row r="1725">
          <cell r="B1725" t="str">
            <v>Suministro, transporte e instalación de cableado de acometida subterranea (derivada de red subterranea) para contador de medida directa monofásico bifilar en alambre de cobre  No 6. AWG</v>
          </cell>
        </row>
        <row r="1726">
          <cell r="B1726" t="str">
            <v>Suministro, transporte e instalación de cableado de acometida subterranea (derivada de red subterranea) para contador de medida directa monofásico bifilar en alambre de cobre No 8. AWG</v>
          </cell>
        </row>
        <row r="1727">
          <cell r="B1727" t="str">
            <v>Suministro, transporte e instalación de cableado de acometida subterranea (derivada de red subterranea) para contador de medida directa trifásico tetrafilar en cable de cobre  No 2 AWG.</v>
          </cell>
        </row>
        <row r="1728">
          <cell r="B1728" t="str">
            <v>Suministro, transporte e instalación de cableado de acometida subterranea (derivada de red subterranea) para contador de medida directa trifásico tetrafilar en cable de cobre  No 4 AWG.</v>
          </cell>
        </row>
        <row r="1729">
          <cell r="B1729" t="str">
            <v>Suministro, transporte e instalación de cableado de acometida subterranea (derivada de red subterranea) para contador de medida directa trifásico tetraifilar en alambre de cobre  No 6. AWG</v>
          </cell>
        </row>
        <row r="1730">
          <cell r="B1730" t="str">
            <v>Suministro, transporte e instalación de cableado del bajante para acometida de contador de medida directa bifásico trifilar en alambre de cobre AWG No 10.</v>
          </cell>
        </row>
        <row r="1731">
          <cell r="B1731" t="str">
            <v>Suministro, transporte e instalación de cableado del bajante para acometida de contador de medida directa bifásico trifilar en alambre de cobre AWG No 8.</v>
          </cell>
        </row>
        <row r="1732">
          <cell r="B1732" t="str">
            <v>Suministro, transporte e instalación de cableado del bajante para acometida de contador de medida directa monofásico bifilar en alambre de cobre AWG No 10.</v>
          </cell>
        </row>
        <row r="1733">
          <cell r="B1733" t="str">
            <v>Suministro, transporte e instalación de cableado del bajante para acometida de contador de medida directa monofásico bifilar en alambre de cobre AWG No 8.</v>
          </cell>
        </row>
        <row r="1734">
          <cell r="B1734" t="str">
            <v>Suministro, transporte e instalación de cableado del bajante para acometida de contador de medida directa trifásico tetrafilar en alambre de cobre AWG No 6.</v>
          </cell>
        </row>
        <row r="1735">
          <cell r="B1735" t="str">
            <v>Suministro, transporte e instalación de cableado del bajante para acometida de contador de medida directa trifásico tetrafilar en cable de cobre AWG No 4.</v>
          </cell>
        </row>
        <row r="1736">
          <cell r="B1736" t="str">
            <v>Suministro, transporte e instalación de cableado del bajante para acometida de contador de medida directa trifásico tetrafilar en cable de cobre No 2. AWG</v>
          </cell>
        </row>
        <row r="1737">
          <cell r="B1737" t="str">
            <v>Suministro, transporte e instalación de caja de control para alumbrado público.</v>
          </cell>
        </row>
        <row r="1738">
          <cell r="B1738" t="str">
            <v>Suministro, transporte e instalación de condensador de 10 mf a 250 VCA</v>
          </cell>
        </row>
        <row r="1739">
          <cell r="B1739" t="str">
            <v>Suministro, transporte e instalación de conector tipo vástago hasta 35 Kv.</v>
          </cell>
        </row>
        <row r="1740">
          <cell r="B1740" t="str">
            <v>Suministro, transporte e instalación de contactor tripolar de 125 A /220 V en AC-1</v>
          </cell>
        </row>
        <row r="1741">
          <cell r="B1741" t="str">
            <v>Suministro, transporte e instalación de contador de medida directa bifasico trifilar de 15 (60) Amp.</v>
          </cell>
        </row>
        <row r="1742">
          <cell r="B1742" t="str">
            <v>Suministro, transporte e instalacion de control completo de alumbrado público de 125 Amp.</v>
          </cell>
        </row>
        <row r="1743">
          <cell r="B1743" t="str">
            <v>Suministro, transporte e instalacion de control completo de Alumbrado Público de 25 Amp.</v>
          </cell>
        </row>
        <row r="1744">
          <cell r="B1744" t="str">
            <v>Suministro, transporte e instalacion de control completo de alumbrado público de 40 Amp.</v>
          </cell>
        </row>
        <row r="1745">
          <cell r="B1745" t="str">
            <v>Suministro, transporte e instalacion de control completo de Alumbrado Público de 60 Amp.</v>
          </cell>
        </row>
        <row r="1746">
          <cell r="B1746" t="str">
            <v>Suministro, transporte e instalacion de control completo de Alumbrado Público de 90 Amp.</v>
          </cell>
        </row>
        <row r="1747">
          <cell r="B1747" t="str">
            <v>Suministro, transporte e instalación de cruce de acometida aérea para contador de medida directa bifásico trifilar en alambre aislado de cobre AWG No 10.</v>
          </cell>
        </row>
        <row r="1748">
          <cell r="B1748" t="str">
            <v>Suministro, transporte e instalación de cruce de acometida aérea para contador de medida directa bifásico trifilar en alambre aislado de cobre AWG No 8.</v>
          </cell>
        </row>
        <row r="1749">
          <cell r="B1749" t="str">
            <v>Suministro, transporte e instalación de cruce de acometida aérea para contador de medida directa bifásico trifilar en alambre de aluminio aislado AWG TW No 6.</v>
          </cell>
        </row>
        <row r="1750">
          <cell r="B1750" t="str">
            <v>Suministro, transporte e instalación de cruce de acometida aérea para contador de medida directa bifásico trifilar en alambre de aluminio aislado AWG TW No 8.</v>
          </cell>
        </row>
        <row r="1751">
          <cell r="B1751" t="str">
            <v>Suministro, transporte e instalación de cruce de acometida aérea para contador de medida directa monofásico bifilar en alambre aislado de cobre AWG No 10.</v>
          </cell>
        </row>
        <row r="1752">
          <cell r="B1752" t="str">
            <v>Suministro, transporte e instalación de cruce de acometida aérea para contador de medida directa monofásico bifilar en alambre aislado de cobre AWG No 8.</v>
          </cell>
        </row>
        <row r="1753">
          <cell r="B1753" t="str">
            <v>Suministro, transporte e instalación de cruce de acometida aérea para contador de medida directa monofásico bifilar en alambre de aluminio aislado AWG TW No 6.</v>
          </cell>
        </row>
        <row r="1754">
          <cell r="B1754" t="str">
            <v>Suministro, transporte e instalación de cruce de acometida aérea para contador de medida directa monofásico bifilar en alambre de aluminio aislado AWG TW No 8.</v>
          </cell>
        </row>
        <row r="1755">
          <cell r="B1755" t="str">
            <v>Suministro, transporte e instalación de cruce de acometida aérea para contador de medida directa trifásico tetrafilar en alambre aislado de cobre AWG No 6.</v>
          </cell>
        </row>
        <row r="1756">
          <cell r="B1756" t="str">
            <v>Suministro, transporte e instalación de cruce de acometida aérea para contador de medida directa trifásico tetrafilar en cable aislado de cobre AWG No 2.</v>
          </cell>
        </row>
        <row r="1757">
          <cell r="B1757" t="str">
            <v>Suministro, transporte e instalación de cruce de acometida aérea para contador de medida directa trifásico tetrafilar en cable aislado de cobre AWG No 4.</v>
          </cell>
        </row>
        <row r="1758">
          <cell r="B1758" t="str">
            <v>Suministro, transporte e instalación de estructura de retensión final del circuito (LA 321 tipo N51)</v>
          </cell>
        </row>
        <row r="1759">
          <cell r="B1759" t="str">
            <v>Suministro, transporte e instalación de estructura de suspensión en linea sin collarin (LA 320 tipo N55)</v>
          </cell>
        </row>
        <row r="1760">
          <cell r="B1760" t="str">
            <v>Suministro, transporte e instalacion de fotocelda de 1,000 W / 220V con base.</v>
          </cell>
        </row>
        <row r="1761">
          <cell r="B1761" t="str">
            <v>Suministro, transporte e instalación de fotocelda NC 1000 W 120 /220 V sin base</v>
          </cell>
        </row>
        <row r="1762">
          <cell r="B1762" t="str">
            <v>Suministro, transporte e instalación de herrajes en poste o torrecilla  estructura de paso disposición triangular simétrica tres hilos tipo P-101 hasta 13.2 kv.</v>
          </cell>
        </row>
        <row r="1763">
          <cell r="B1763" t="str">
            <v>Suministro, transporte e instalación de herrajes en poste o torrecilla  estructura de paso disposición triangular simétrica tres hilos tipo P-101 para 34.5 kv.</v>
          </cell>
        </row>
        <row r="1764">
          <cell r="B1764" t="str">
            <v>Suministro, transporte e instalación de herrajes en poste o torrecilla  estructura de retención disposición triangular simétrica tres hilos tipo R-130 hasta 34.5 kv.</v>
          </cell>
        </row>
        <row r="1765">
          <cell r="B1765" t="str">
            <v>Suministro, transporte e instalación de herrajes en poste o torrecilla  estructura disposición triangular simétrica terminal tres hilos tipo R-114 hasta 13.2 kv.</v>
          </cell>
        </row>
        <row r="1766">
          <cell r="B1766" t="str">
            <v>Suministro, transporte e instalación de herrajes en poste o torrecilla  estructura terminal disposición triangular simétrica tres hilos tipo R-114 para 34.5 kv. aislador porcelana 10".</v>
          </cell>
        </row>
        <row r="1767">
          <cell r="B1767" t="str">
            <v>Suministro, transporte e instalación de herrajes en poste o torrecilla  para dos hilos estructura retención doble tipo-515 hasta 13.2 kv.</v>
          </cell>
        </row>
        <row r="1768">
          <cell r="B1768" t="str">
            <v>Suministro, transporte e instalación de herrajes en poste o torrecilla  para percha cuatro hilos estructura tipo-613/615.</v>
          </cell>
        </row>
        <row r="1769">
          <cell r="B1769" t="str">
            <v>Suministro, transporte e instalación de herrajes en poste o torrecilla  para percha doble cinco hilos estructura tipo-612.</v>
          </cell>
        </row>
        <row r="1770">
          <cell r="B1770" t="str">
            <v>Suministro, transporte e instalación de herrajes en poste o torrecilla  para percha tres hilos estructura tipo-617/619.</v>
          </cell>
        </row>
        <row r="1771">
          <cell r="B1771" t="str">
            <v>Suministro, transporte e instalación de herrajes en poste o torrecilla  para tres hilos estructura paso disposición horizontal tipo PH-202 hasta 34.5 kv.</v>
          </cell>
        </row>
        <row r="1772">
          <cell r="B1772" t="str">
            <v>Suministro, transporte e instalación de herrajes en poste o torrecilla  para tres hilos estructura retención disposición horizontal tipo RH-231 hasta 13.2 kv.</v>
          </cell>
        </row>
        <row r="1773">
          <cell r="B1773" t="str">
            <v>Suministro, transporte e instalación de herrajes en poste o torrecilla  para tres hilos estructura retención disposición triangular simétrica tipo RH-230 hasta 13.2 kv.</v>
          </cell>
        </row>
        <row r="1774">
          <cell r="B1774" t="str">
            <v>Suministro, transporte e instalación de herrajes en poste o torrecilla  para tres hilos estructura retención disposición triangular simétrica tipo RH-232 hasta 13.2 kv. Aislador porcelana 10".</v>
          </cell>
        </row>
        <row r="1775">
          <cell r="B1775" t="str">
            <v>Suministro, transporte e instalación de herrajes en poste o torrecilla  para tres hilos estructura terminal disposición horizontal tipo RH-214 hasta 34.5 kv. Aislador porcelana 10".</v>
          </cell>
        </row>
        <row r="1776">
          <cell r="B1776" t="str">
            <v>Suministro, transporte e instalación de herrajes en poste o torrecilla  para tres hilos estructura terminal disposición triangular simétrica tipo RH-230 hasta 13.2 kv. Aislador porcelana 10".</v>
          </cell>
        </row>
        <row r="1777">
          <cell r="B1777" t="str">
            <v>Suministro, transporte e instalación de herrajes en poste o torrecilla  para un hilo estructura de paso tipo-507 hasta 13.2 kv.</v>
          </cell>
        </row>
        <row r="1778">
          <cell r="B1778" t="str">
            <v>Suministro, transporte e instalación de herrajes en poste o torrecilla  para un hilo estructura retención doble tipo 506 hasta 34.5 kv.( aislador de disco de 10").</v>
          </cell>
        </row>
        <row r="1779">
          <cell r="B1779" t="str">
            <v>Suministro, transporte e instalación de herrajes en poste o torrecilla  para un hilo estructura retención doble tipo 506 hasta 34.5 kv.(aislador polimérico).</v>
          </cell>
        </row>
        <row r="1780">
          <cell r="B1780" t="str">
            <v>Suministro, transporte e instalación de herrajes en poste o torrecilla  para un hilo estructura retención doble tipo-506 hasta 13.2 kv.</v>
          </cell>
        </row>
        <row r="1781">
          <cell r="B1781" t="str">
            <v>Suministro, transporte e instalación de herrajes en poste o torrecilla  para un hilo estructura retención doble tipo-506 hasta 13.2 kv.(aislador polimerico).</v>
          </cell>
        </row>
        <row r="1782">
          <cell r="B1782" t="str">
            <v>Suministro, transporte e instalación de herrajes en poste o torrecilla  para un hilo estructura retención terminal tipo 505 hasta 34.5 kv.( aislador de disco de 10").</v>
          </cell>
        </row>
        <row r="1783">
          <cell r="B1783" t="str">
            <v>Suministro, transporte e instalación de herrajes en poste o torrecilla  para un hilo estructura retención terminal tipo 505 hasta 34.5 kv.(aislador polimérico)</v>
          </cell>
        </row>
        <row r="1784">
          <cell r="B1784" t="str">
            <v>Suministro, transporte e instalación de herrajes en poste o torrecilla  para un hilo estructura retención terminal tipo-505 hasta 13.2 kv.</v>
          </cell>
        </row>
        <row r="1785">
          <cell r="B1785" t="str">
            <v>Suministro, transporte e instalación de herrajes en poste o torrecilla  para un hilo estructura retención terminal tipo-505 hasta 13.2 kv.(aislador polimérico)</v>
          </cell>
        </row>
        <row r="1786">
          <cell r="B1786" t="str">
            <v>Suministro, transporte e instalación de herrajes en poste o torrecilla estructura  de paso disposición triangular simétrica tres hilos tipo PH-201 hasta 13.2 kv.</v>
          </cell>
        </row>
        <row r="1787">
          <cell r="B1787" t="str">
            <v>Suministro, transporte e instalación de herrajes en poste o torrecilla estructura  de suspensión disposición horizontal tres hilos tipo SH-226 hasta 13.2 kv. Aislador porcelana 10".</v>
          </cell>
        </row>
        <row r="1788">
          <cell r="B1788" t="str">
            <v>Suministro, transporte e instalación de herrajes en poste o torrecilla estructura  de suspensión disposición triangular simétrica tres hilos tipo SH-225 hasta 13.2 kv.</v>
          </cell>
        </row>
        <row r="1789">
          <cell r="B1789" t="str">
            <v>Suministro, transporte e instalación de herrajes en poste o torrecilla estructura  terminal  disposición horizontal tres hilos tipo RH-214 hasta 13.2 kv.</v>
          </cell>
        </row>
        <row r="1790">
          <cell r="B1790" t="str">
            <v>Suministro, transporte e instalación de herrajes en poste o torrecilla estructura de paso disposición triangular simetrica tres hilos tipo P-112 hasta 13.2 kv.</v>
          </cell>
        </row>
        <row r="1791">
          <cell r="B1791" t="str">
            <v>Suministro, transporte e instalación de herrajes en poste o torrecilla estructura de paso en ángulo disposición horizontal dos hilos tipo PH-211 hasta 13.2 kv.</v>
          </cell>
        </row>
        <row r="1792">
          <cell r="B1792" t="str">
            <v>Suministro, transporte e instalación de herrajes en poste o torrecilla estructura retención disposición horizontal dos hilos tipo RH-230 hasta 13.2 kv. Aislador porcelana 10".</v>
          </cell>
        </row>
        <row r="1793">
          <cell r="B1793" t="str">
            <v>Suministro, transporte e instalación de herrajes en poste o torrecilla estructura terminal disposición horizontal dos hilos tipo RH-214 hasta 13.2 kv.</v>
          </cell>
        </row>
        <row r="1794">
          <cell r="B1794" t="str">
            <v>Suministro, transporte e instalación de herrajes en poste o torrecilla para percha de un puesto tipo pesado, con doble amarre.</v>
          </cell>
        </row>
        <row r="1795">
          <cell r="B1795" t="str">
            <v>Suministro, transporte e instalación de herrajes en poste para cable cuadruplex autosoportado estructura tipo N55 (L.A. 320 suspension en linea con collarin).sin suministro de grapa</v>
          </cell>
        </row>
        <row r="1796">
          <cell r="B1796" t="str">
            <v>Suministro, transporte e instalación de herrajes en poste para cable preemsamblado estructura tipo NG2B</v>
          </cell>
        </row>
        <row r="1797">
          <cell r="B1797" t="str">
            <v>Suministro, transporte e instalación de herrajes y elementos para bayoneta doble. Angulo.</v>
          </cell>
        </row>
        <row r="1798">
          <cell r="B1798" t="str">
            <v>Suministro, transporte e instalación de herrajes y elementos para castillete doble. Retención.</v>
          </cell>
        </row>
        <row r="1799">
          <cell r="B1799" t="str">
            <v>Suministro, transporte e instalación de herrajes y protecciones para transformador monofásico [10;15;25;37.5 kva] tipo 710 hasta 13.2 kv.</v>
          </cell>
        </row>
        <row r="1800">
          <cell r="B1800" t="str">
            <v>Suministro, transporte e instalación de herrajes y protecciones para transformador monofásico [50; 75] kva hasta 13.2 kv.</v>
          </cell>
        </row>
        <row r="1801">
          <cell r="B1801" t="str">
            <v>Suministro, transporte e instalación de herrajes y protecciones para transformador trifásico [100, 112.5] kva. tipo 712 hasta 13.2 kv.</v>
          </cell>
        </row>
        <row r="1802">
          <cell r="B1802" t="str">
            <v>Suministro, transporte e instalación de herrajes y protecciones para transformador trifásico [150, 160] kva. tipo 712 hasta 13.2 kv.</v>
          </cell>
        </row>
        <row r="1803">
          <cell r="B1803" t="str">
            <v>Suministro, transporte e instalación de herrajes y protecciones para transformador trifásico [30;45;50] kva tipo 711 hasta 13.2 kv.</v>
          </cell>
        </row>
        <row r="1804">
          <cell r="B1804" t="str">
            <v>Suministro, transporte e instalación de herrajes y protecciones para transformador trifásico 75 kva tipo 711 hasta 13.2 kv.</v>
          </cell>
        </row>
        <row r="1805">
          <cell r="B1805" t="str">
            <v>Suministro, transporte e instalación de herrajes y protecciones para transformadores monofasico AUTOPROTEGIDO hasta 13,2 Kv.</v>
          </cell>
        </row>
        <row r="1806">
          <cell r="B1806" t="str">
            <v>Suministro, transporte e instalación de interruptor sencillo para Alumbrado Publico.</v>
          </cell>
        </row>
        <row r="1807">
          <cell r="B1807" t="str">
            <v>Suministro, transporte e instalación de juego de tres (3) terminales premoldeados de uso exterior e interior  para 34.5 Kv; 2-3/0 AWG; QTII.</v>
          </cell>
        </row>
        <row r="1808">
          <cell r="B1808" t="str">
            <v>Suministro, transporte e instalación de juego de tres (3) terminales premoldeados de uso exterior para 15 Kv; 2-3/0 AWG; QTII.</v>
          </cell>
        </row>
        <row r="1809">
          <cell r="B1809" t="str">
            <v>Suministro, transporte e instalación de juego de tres (3) terminales premoldeados de uso interior  para 15 Kv; 4-1/0 AWG; QTII.</v>
          </cell>
        </row>
        <row r="1810">
          <cell r="B1810" t="str">
            <v>Suministro, transporte e instalación de luminaria  decorativa 250W/220V Sodio.</v>
          </cell>
        </row>
        <row r="1811">
          <cell r="B1811" t="str">
            <v>Suministro, transporte e instalación de luminaria  horizontal abierta 150W/220V Sodio.</v>
          </cell>
        </row>
        <row r="1812">
          <cell r="B1812" t="str">
            <v>Suministro, transporte e instalación de luminaria  horizontal cerrada 400W/ 220V Sodio.</v>
          </cell>
        </row>
        <row r="1813">
          <cell r="B1813" t="str">
            <v>Suministro, transporte e instalación de luminaria  horizontal cerrada 70W/220V Sodio.</v>
          </cell>
        </row>
        <row r="1814">
          <cell r="B1814" t="str">
            <v>Suministro, transporte e instalación de luminaria de  70 W 208 /220 V H. C Sodio con base para fotocelda incorporada IP 54</v>
          </cell>
        </row>
        <row r="1815">
          <cell r="B1815" t="str">
            <v>Suministro, transporte e instalación de luminaria de mercurio horizontal cerrada 250 W/220V R.S.</v>
          </cell>
        </row>
        <row r="1816">
          <cell r="B1816" t="str">
            <v>Suministro, transporte e instalación de luminaria de mercurio vertical abierta 125 W/220V.</v>
          </cell>
        </row>
        <row r="1817">
          <cell r="B1817" t="str">
            <v>Suministro, transporte e instalación de luminaria decorativa 150W/220V Sodio.</v>
          </cell>
        </row>
        <row r="1818">
          <cell r="B1818" t="str">
            <v>Suministro, transporte e instalación de luminaria decorativa tipo colonial de 70W/208/220 V Sodio.</v>
          </cell>
        </row>
        <row r="1819">
          <cell r="B1819" t="str">
            <v>Suministro, transporte e instalación de luminaria decorativa tipo Hongo 70W/ 208 /220V Sodio.</v>
          </cell>
        </row>
        <row r="1820">
          <cell r="B1820" t="str">
            <v>Suministro, transporte e instalación de luminaria horizontal cerrada 150W/220V Sodio.</v>
          </cell>
        </row>
        <row r="1821">
          <cell r="B1821" t="str">
            <v>Suministro, transporte e instalación de luminaria horizontal cerrada 250W/220V Sodio.</v>
          </cell>
        </row>
        <row r="1822">
          <cell r="B1822" t="str">
            <v>Suministro, transporte e instalación de macromedida baja tension para transformador monofasico con medidor electromecanico</v>
          </cell>
        </row>
        <row r="1823">
          <cell r="B1823" t="str">
            <v>Suministro, transporte e instalación de macromedidores para trf monfasico hasta 25 kva</v>
          </cell>
        </row>
        <row r="1824">
          <cell r="B1824" t="str">
            <v>Suministro, transporte e instalación de materiales del bajante para acometida de contador de medida directa bifásico trifilar (cuatro circuitos).</v>
          </cell>
        </row>
        <row r="1825">
          <cell r="B1825" t="str">
            <v>Suministro, transporte e instalación de materiales del bajante para acometida de contador de medida directa monofásico bifilar (dos circuitos).</v>
          </cell>
        </row>
        <row r="1826">
          <cell r="B1826" t="str">
            <v>Suministro, transporte e instalación de materiales del bajante para acometida de contador de medida directa monofásico bifilar (Exclusiva para el programa PROINE).</v>
          </cell>
        </row>
        <row r="1827">
          <cell r="B1827" t="str">
            <v>Suministro, transporte e instalación de materiales del bajante para acometida de contador de medida directa trifásico tetrafilar (ocho circuitos).</v>
          </cell>
        </row>
        <row r="1828">
          <cell r="B1828" t="str">
            <v>Suministro, transporte e instalación de materiales para acometida subterranea (Derivada de red aérea) para contador de medida directa monofásico bifilar o bifásico trifilar.</v>
          </cell>
        </row>
        <row r="1829">
          <cell r="B1829" t="str">
            <v>Suministro, transporte e instalación de materiales para acometida subterranea (Derivada de red aérea) para contador de medida directa trifásico tetrafilar.</v>
          </cell>
        </row>
        <row r="1830">
          <cell r="B1830" t="str">
            <v>Suministro, transporte e instalación de materiales para acometida subterranea (Derivada de red subterranea) para contador de medida directa monofásico bifilar o bifásico trifilar.</v>
          </cell>
        </row>
        <row r="1831">
          <cell r="B1831" t="str">
            <v>Suministro, transporte e instalación de materiales para acometida subterranea (Derivada de red subterranea) para contador de medida directa trifásico tetrafilar.</v>
          </cell>
        </row>
        <row r="1832">
          <cell r="B1832" t="str">
            <v>Suministro, transporte e instalacion de materiales para salida a 110V para luz con interruptor.</v>
          </cell>
        </row>
        <row r="1833">
          <cell r="B1833" t="str">
            <v>Suministro, transporte e instalacion de materiales para salida a 110V para tomacorriente.</v>
          </cell>
        </row>
        <row r="1834">
          <cell r="B1834" t="str">
            <v>Suministro, transporte e instalación de poste de concreto  8 mts  TR 750 kg.</v>
          </cell>
        </row>
        <row r="1835">
          <cell r="B1835" t="str">
            <v>Suministro, transporte e instalación de poste de concreto 10 mts TR 510 kg.</v>
          </cell>
        </row>
        <row r="1836">
          <cell r="B1836" t="str">
            <v>Suministro, transporte e instalación de poste de concreto 12 mts TR 1.500 kg.</v>
          </cell>
        </row>
        <row r="1837">
          <cell r="B1837" t="str">
            <v>Suministro, transporte e instalación de poste de concreto 14 mts TR 1.050 kg.</v>
          </cell>
        </row>
        <row r="1838">
          <cell r="B1838" t="str">
            <v>Suministro, transporte e instalación de poste de concreto 16.5 mts TR 1.050 kg.</v>
          </cell>
        </row>
        <row r="1839">
          <cell r="B1839" t="str">
            <v>Suministro, transporte e instalación de poste de concreto 16.5 mts TR.  750 kg.</v>
          </cell>
        </row>
        <row r="1840">
          <cell r="B1840" t="str">
            <v>Suministro, transporte e instalación de poste de concreto 16.5 mts. 2.150 kg.</v>
          </cell>
        </row>
        <row r="1841">
          <cell r="B1841" t="str">
            <v>Suministro, transporte e instalación de poste de concreto.  8 mts. TR.  1.050 kg.</v>
          </cell>
        </row>
        <row r="1842">
          <cell r="B1842" t="str">
            <v>Suministro, transporte e instalación de poste de concreto.  8 mts. TR. 510  kg.</v>
          </cell>
        </row>
        <row r="1843">
          <cell r="B1843" t="str">
            <v>Suministro, transporte e instalación de poste de concreto. 10 mts. TR. 750 kg.</v>
          </cell>
        </row>
        <row r="1844">
          <cell r="B1844" t="str">
            <v>Suministro, transporte e instalación de poste de concreto. 12 mts. TR.  510 Kg.</v>
          </cell>
        </row>
        <row r="1845">
          <cell r="B1845" t="str">
            <v>Suministro, transporte e instalación de poste de concreto. 12 mts. TR. 750 Kg.</v>
          </cell>
        </row>
        <row r="1846">
          <cell r="B1846" t="str">
            <v>Suministro, transporte e instalación de poste de concreto. 14 mts. TR.  2000 kg.</v>
          </cell>
        </row>
        <row r="1847">
          <cell r="B1847" t="str">
            <v>Suministro, transporte e instalación de poste de concreto. 14 mts. TR.  750 kg.</v>
          </cell>
        </row>
        <row r="1848">
          <cell r="B1848" t="str">
            <v>Suministro, transporte e instalación de poste de madera Inmunizada 12 mts.</v>
          </cell>
        </row>
        <row r="1849">
          <cell r="B1849" t="str">
            <v>Suministro, transporte e instalación de poste de madera Inmunizada 8 mts.</v>
          </cell>
        </row>
        <row r="1850">
          <cell r="B1850" t="str">
            <v>Suministro, transporte e instalación de poste metálico 11 mts. x 4 " con cruceta.</v>
          </cell>
        </row>
        <row r="1851">
          <cell r="B1851" t="str">
            <v>Suministro, transporte e instalación de protección en baja tensión (Switch en caja) para transformador monofásico (10,15,25,37.5) KVA.</v>
          </cell>
        </row>
        <row r="1852">
          <cell r="B1852" t="str">
            <v>Suministro, transporte e instalación de protección en baja tensión (Switch en caja) para transformador trifásico (30, 45, 75) KVA.</v>
          </cell>
        </row>
        <row r="1853">
          <cell r="B1853" t="str">
            <v>Suministro, transporte e instalación de Puesta a Tierra para contador  en poste.</v>
          </cell>
        </row>
        <row r="1854">
          <cell r="B1854" t="str">
            <v>Suministro, transporte e instalación de Puesta a Tierra para Contador empotrado.</v>
          </cell>
        </row>
        <row r="1855">
          <cell r="B1855" t="str">
            <v>Suministro, transporte e instalación de reactancia 1000 W tipo auto regulada para mercurio halógeno</v>
          </cell>
        </row>
        <row r="1856">
          <cell r="B1856" t="str">
            <v>Suministro, transporte e instalación de reactancia de 125W 208 / 220 V para de mercurio.</v>
          </cell>
        </row>
        <row r="1857">
          <cell r="B1857" t="str">
            <v>Suministro, transporte e instalación de reactancia de 250 W 208 / 220 V para mercurio.</v>
          </cell>
        </row>
        <row r="1858">
          <cell r="B1858" t="str">
            <v>Suministro, transporte e instalación de reactancia de 400 W / 208 / 220 V para mercurio.</v>
          </cell>
        </row>
        <row r="1859">
          <cell r="B1859" t="str">
            <v>Suministro, transporte e instalación de reactancia de 70W 208 / 220 V Para Sodio.</v>
          </cell>
        </row>
        <row r="1860">
          <cell r="B1860" t="str">
            <v>Suministro, transporte e instalación de reflector 1000W/220V mercurio halógeno .</v>
          </cell>
        </row>
        <row r="1861">
          <cell r="B1861" t="str">
            <v>Suministro, transporte e instalación de reflector circular 400W/220Vde mercurio.</v>
          </cell>
        </row>
        <row r="1862">
          <cell r="B1862" t="str">
            <v>Suministro, transporte e instalación de reflector intemperie  400 W/220V de mercurio halógeno.</v>
          </cell>
        </row>
        <row r="1863">
          <cell r="B1863" t="str">
            <v>Suministro, transporte e instalación de reflector intemperie 400 W/220V Sodio.</v>
          </cell>
        </row>
        <row r="1864">
          <cell r="B1864" t="str">
            <v>Suministro, transporte e instalación de Switch de 2 x 30 Amp.</v>
          </cell>
        </row>
        <row r="1865">
          <cell r="B1865" t="str">
            <v>Suministro, transporte e instalación de Switch de 2 x 60 Amp.</v>
          </cell>
        </row>
        <row r="1866">
          <cell r="B1866" t="str">
            <v>Suministro, transporte e instalación de Switch de 3 x 100 Amp.</v>
          </cell>
        </row>
        <row r="1867">
          <cell r="B1867" t="str">
            <v>Suministro, transporte e instalación de Switch de 3 x 200 Amp.</v>
          </cell>
        </row>
        <row r="1868">
          <cell r="B1868" t="str">
            <v>Suministro, transporte e instalación de templete poste a poste para alta tensión.</v>
          </cell>
        </row>
        <row r="1869">
          <cell r="B1869" t="str">
            <v>Suministro, transporte e instalación de templete poste a poste para baja tensión.</v>
          </cell>
        </row>
        <row r="1870">
          <cell r="B1870" t="str">
            <v>Suministro, transporte e instalación de terminal barraje de 1 entrada y 3 derivaciones XLPE  No. 4/0, 15 kv., 400 amp</v>
          </cell>
        </row>
        <row r="1871">
          <cell r="B1871" t="str">
            <v>Suministro, transporte e instalación de terminal barraje de 1 entrada y 3 derivaciones XLPE No. 750 mcm, 35kv., 600 amp.</v>
          </cell>
        </row>
        <row r="1872">
          <cell r="B1872" t="str">
            <v>Suministro, transporte e instalación de torrecilla metalica cuadrada 12 MTS totalmente galvanizada en caliente con antiescalatorios</v>
          </cell>
        </row>
        <row r="1873">
          <cell r="B1873" t="str">
            <v>Suministro, transporte e instalación de torrecilla metálica cuadrada 12 mts. con anticorrosivo y primer tramo galvanizado en caliente.</v>
          </cell>
        </row>
        <row r="1874">
          <cell r="B1874" t="str">
            <v>Suministro, transporte e instalación de torrecilla metálica cuadrada 18 mts.</v>
          </cell>
        </row>
        <row r="1875">
          <cell r="B1875" t="str">
            <v>Suministro, transporte e instalación de torrecilla metalica cuadrada 8 MTS totalmente galvanizada en caliente con antiescalatorios</v>
          </cell>
        </row>
        <row r="1876">
          <cell r="B1876" t="str">
            <v>Suministro, transporte e instalacion de torrecilla metálica cuadrada 8 mts. con anticorrosivo y primer tramo galvanizado en caliente.</v>
          </cell>
        </row>
        <row r="1877">
          <cell r="B1877" t="str">
            <v>Suministro, transporte e instalación de transformador autoprotegido monofasico de 10 kva 150 Bill 13,2/240/120V</v>
          </cell>
        </row>
        <row r="1878">
          <cell r="B1878" t="str">
            <v>Suministro, transporte e instalación de tres seccionadores monopolares operación sin carga  de 34.5 KV 600 Amp.</v>
          </cell>
        </row>
        <row r="1879">
          <cell r="B1879" t="str">
            <v>Suministro, transporte e instalación de tres seccionadores monopolares operación sin carga de 15 KV 400 Amp.</v>
          </cell>
        </row>
        <row r="1880">
          <cell r="B1880" t="str">
            <v>Suministro, transporte e instalación de un cable de acero galvanizado 5/16 " para línea de guarda.</v>
          </cell>
        </row>
        <row r="1881">
          <cell r="B1881" t="str">
            <v>Suministro, transporte e instalación de un cable de acero galvanizado. 1/4 " para linea de guarda.</v>
          </cell>
        </row>
        <row r="1882">
          <cell r="B1882" t="str">
            <v>Suministro, transporte e instalación de un cable de acero galvanizado. 3/8 " para línea de guarda.</v>
          </cell>
        </row>
        <row r="1883">
          <cell r="B1883" t="str">
            <v>Suministro, transporte e instalación de un conductor  ACSR No  4/0   AWG. para Alta Tensión.</v>
          </cell>
        </row>
        <row r="1884">
          <cell r="B1884" t="str">
            <v>Suministro, transporte e instalación de un conductor  ACSR No  4/0   AWG. para Baja Tensión.</v>
          </cell>
        </row>
        <row r="1885">
          <cell r="B1885" t="str">
            <v>Suministro, transporte e instalación de un conductor  ASC aislado No. 4/0  AWG.</v>
          </cell>
        </row>
        <row r="1886">
          <cell r="B1886" t="str">
            <v>Suministro, transporte e instalación de un conductor ACSR Nº  2/0  AWG. para Alta Tensión.</v>
          </cell>
        </row>
        <row r="1887">
          <cell r="B1887" t="str">
            <v>Suministro, transporte e instalación de un conductor ACSR Nº  2/0  AWG. para Baja Tensión.</v>
          </cell>
        </row>
        <row r="1888">
          <cell r="B1888" t="str">
            <v>Suministro, transporte e instalación de un conductor ACSR Nº 4  AWG.</v>
          </cell>
        </row>
        <row r="1889">
          <cell r="B1889" t="str">
            <v>Suministro, transporte e instalación de un conductor ACSR No.  2. AWG. para Alta Tensión.</v>
          </cell>
        </row>
        <row r="1890">
          <cell r="B1890" t="str">
            <v>Suministro, transporte e instalación de un conductor ACSR No.  266.8 MCM.</v>
          </cell>
        </row>
        <row r="1891">
          <cell r="B1891" t="str">
            <v>Suministro, transporte e instalación de un conductor ACSR No.  795.0 MCM.</v>
          </cell>
        </row>
        <row r="1892">
          <cell r="B1892" t="str">
            <v>Suministro, transporte e instalación de un conductor ACSR No. 1/0 AWG.  para Alta Tensión.</v>
          </cell>
        </row>
        <row r="1893">
          <cell r="B1893" t="str">
            <v>Suministro, transporte e instalación de un conductor ACSR No. 1/0 AWG.  para Baja Tensión.</v>
          </cell>
        </row>
        <row r="1894">
          <cell r="B1894" t="str">
            <v>Suministro, transporte e instalación de un conductor ACSR No. 2 AWG. para Baja Tensión.</v>
          </cell>
        </row>
        <row r="1895">
          <cell r="B1895" t="str">
            <v>Suministro, transporte e instalación de un conductor ACSR No. 397.5 MCM.</v>
          </cell>
        </row>
        <row r="1896">
          <cell r="B1896" t="str">
            <v>Suministro, transporte e instalación de un conductor ACSR No.336.4 MCM.</v>
          </cell>
        </row>
        <row r="1897">
          <cell r="B1897" t="str">
            <v>Suministro, transporte e instalación de un conductor ASC Aislado  Nº   4 AWG.</v>
          </cell>
        </row>
        <row r="1898">
          <cell r="B1898" t="str">
            <v>Suministro, transporte e instalación de un conductor ASC aislado  Nº  2  AWG.</v>
          </cell>
        </row>
        <row r="1899">
          <cell r="B1899" t="str">
            <v>Suministro, transporte e instalación de un conductor ASC aislado  Nº.  2/0  AWG.</v>
          </cell>
        </row>
        <row r="1900">
          <cell r="B1900" t="str">
            <v>Suministro, transporte e instalación de un conductor ASC Aislado Nº 1/0 AWG.</v>
          </cell>
        </row>
        <row r="1901">
          <cell r="B1901" t="str">
            <v>Suministro, transporte e instalación de un conductor ASC aislado No.  6  AWG.</v>
          </cell>
        </row>
        <row r="1902">
          <cell r="B1902" t="str">
            <v>Suministro, transporte e instalación de un conductor ASC Aislado Nº.  8 AWG.</v>
          </cell>
        </row>
        <row r="1903">
          <cell r="B1903" t="str">
            <v>Suministro, transporte e instalación de un conductor monopolar XLPE Nº 1/0 para 15 KV.</v>
          </cell>
        </row>
        <row r="1904">
          <cell r="B1904" t="str">
            <v>Suministro, transporte e instalación de un conductor monopolar XLPE Nº 1/0 para 35 KV.</v>
          </cell>
        </row>
        <row r="1905">
          <cell r="B1905" t="str">
            <v>Suministro, transporte e instalación de un conductor monopolar XLPE Nº 2 para 15 KV.</v>
          </cell>
        </row>
        <row r="1906">
          <cell r="B1906" t="str">
            <v>Suministro, transporte e instalación de un conductor monopolar XLPE Nº 2/0 para 15 KV.</v>
          </cell>
        </row>
        <row r="1907">
          <cell r="B1907" t="str">
            <v>Suministro, transporte e instalación de un conductor monopolar XLPE Nº 2/0 para 35 KV.</v>
          </cell>
        </row>
        <row r="1908">
          <cell r="B1908" t="str">
            <v>Suministro, transporte e instalación de un conductor monopolar XLPE Nº 4/0 para 15 KV.</v>
          </cell>
        </row>
        <row r="1909">
          <cell r="B1909" t="str">
            <v>Suministro, transporte e instalación de un conductor monopolar XLPE Nº 750 mcm para 35 KV.</v>
          </cell>
        </row>
        <row r="1910">
          <cell r="B1910" t="str">
            <v>Suministro, transporte e instalación de un contador de medida directa bifásico trifilar de 20 (100) Amp.</v>
          </cell>
        </row>
        <row r="1911">
          <cell r="B1911" t="str">
            <v>Suministro, transporte e instalación de un contador de medida directa bifásico trifilar de 30 (90) Amp.</v>
          </cell>
        </row>
        <row r="1912">
          <cell r="B1912" t="str">
            <v>Suministro, transporte e instalación de un contador de medida directa monofásico bifilar de 15 (60) Amp.</v>
          </cell>
        </row>
        <row r="1913">
          <cell r="B1913" t="str">
            <v>Suministro, transporte e instalación de un contador de medida directa trifásico tetrafilar de 20 (100) Amp.</v>
          </cell>
        </row>
        <row r="1914">
          <cell r="B1914" t="str">
            <v>Suministro, transporte e instalación de un contador de medida directa trifásico tetrafilar de 30 (100) Amp.</v>
          </cell>
        </row>
        <row r="1915">
          <cell r="B1915" t="str">
            <v>Suministro, transporte e instalación de un contador de medida directa trifásico tetrafilar de 50 (100) Amp.</v>
          </cell>
        </row>
        <row r="1916">
          <cell r="B1916" t="str">
            <v>Suministro, transporte e instalación de un pararrayo de 10 o 12 KV. 10 Ka.</v>
          </cell>
        </row>
        <row r="1917">
          <cell r="B1917" t="str">
            <v>Suministro, transporte e instalación de un seccionador monopolar operación sin carga carga de 15 KV 400 Amp. 110 KV-BIL.</v>
          </cell>
        </row>
        <row r="1918">
          <cell r="B1918" t="str">
            <v>Suministro, transporte e instalación de un seccionador monopolar operación sin carga de 34.5 KV 600 Amp.</v>
          </cell>
        </row>
        <row r="1919">
          <cell r="B1919" t="str">
            <v>Suministro, transporte e instalación de una caja cortacircuito de 15 KV 100 Amp. 110 KV-BIL.</v>
          </cell>
        </row>
        <row r="1920">
          <cell r="B1920" t="str">
            <v>Suministro, transporte e instalación de union soldada tipo "T" on e "X" en malla de puesta a tierra.</v>
          </cell>
        </row>
        <row r="1921">
          <cell r="B1921" t="str">
            <v>Suministro, transporte e instalación de valla publicitaria para obra de electrificacion rural</v>
          </cell>
        </row>
        <row r="1922">
          <cell r="B1922" t="str">
            <v>Suministro, transporte e instalación detrnasformador autoprotegido monfasico de 15 KVA, 150 KV BILL 13200/240/120v.</v>
          </cell>
        </row>
        <row r="1923">
          <cell r="B1923" t="str">
            <v>Suministro, transporte, e instalación de bobina para contactor  de 125 A / 220 V</v>
          </cell>
        </row>
        <row r="1924">
          <cell r="B1924" t="str">
            <v>Suministro, transporte, excavacion, instalacion 4 ductos PVC tipo pesado 6", relleno.</v>
          </cell>
        </row>
        <row r="1925">
          <cell r="B1925" t="str">
            <v>Suministro, transporte, instalacion bajante 6 ML galvanizado 6" con codo y cinta bandy</v>
          </cell>
        </row>
        <row r="1926">
          <cell r="B1926" t="str">
            <v>Suministro, transporte, instalación y cableado de poste metálico  4 mts. x 2 ".</v>
          </cell>
        </row>
        <row r="1927">
          <cell r="B1927" t="str">
            <v>Suministro, transporte, instalación y cableado de poste metálico. Dos brazos. 11 mts.   4" - 3" - 2".</v>
          </cell>
        </row>
        <row r="1928">
          <cell r="B1928" t="str">
            <v>Suministro, transporte, instalación y cableado de poste metálico. Dos Brazos. 13 mts. 4 " - 3" - 2".</v>
          </cell>
        </row>
        <row r="1929">
          <cell r="B1929" t="str">
            <v>Suministro, transporte, instalación y cableado de poste metálico. Un brazo 11 mts  4" - 3" - 2".</v>
          </cell>
        </row>
        <row r="1930">
          <cell r="B1930" t="str">
            <v>Suministro, transporte, instalación y cableado de poste metálico. Un brazo. 13 mts.  4" - 3" - 2".</v>
          </cell>
        </row>
        <row r="1931">
          <cell r="B1931" t="str">
            <v>Suministro, transporte,i nstalacion  6 ductos PVC tipo pesado 0 6",</v>
          </cell>
        </row>
        <row r="1932">
          <cell r="B1932" t="str">
            <v>Suministro,figuración,colocación, hierro.  37. 000 fg. A-37.</v>
          </cell>
        </row>
        <row r="1933">
          <cell r="B1933" t="str">
            <v>Suministro,figuración,colocación, hierro.  60.000 fg. PDR-60.</v>
          </cell>
        </row>
        <row r="1934">
          <cell r="B1934" t="str">
            <v>Suministro,limpieza,lijada,pintura con anticorrosivo y amarillo reflectivo para tráfico en la base y en la parte superior en aluminio reflectivo para poste metálico de 11 o 13 Mts</v>
          </cell>
        </row>
        <row r="1935">
          <cell r="B1935" t="str">
            <v>Suministro,transporte e instalación de aislador epóxico para Conjunto de Retención a 115 kv.</v>
          </cell>
        </row>
        <row r="1936">
          <cell r="B1936" t="str">
            <v>Suministro,transporte e instalación de aislador epóxico para Conjunto de Suspensión a 115 kv.</v>
          </cell>
        </row>
        <row r="1937">
          <cell r="B1937" t="str">
            <v>Suministro,transporte e instalación de aisladores de disco de 10" de porcelana para Conjunto de Retención a 115 kv.</v>
          </cell>
        </row>
        <row r="1938">
          <cell r="B1938" t="str">
            <v>Suministro,transporte e instalación de aisladores de disco de 10" de porcelana para Conjunto de Suspensión a 115 kv.</v>
          </cell>
        </row>
        <row r="1939">
          <cell r="B1939" t="str">
            <v>Suministro,transporte e instalación de aisladores de disco de 10" de porcelana para Conjunto de Suspensión a 34.5 kv.</v>
          </cell>
        </row>
        <row r="1940">
          <cell r="B1940" t="str">
            <v>Suministro,transporte e instalación de aisladores disco  10" de porcelana para Conjunto de Retención a 34.5 kv.</v>
          </cell>
        </row>
        <row r="1941">
          <cell r="B1941" t="str">
            <v>Suministro,transporte e instalación de caja de inspección 0,40x,40 Mts para Alumbrado Público.</v>
          </cell>
        </row>
        <row r="1942">
          <cell r="B1942" t="str">
            <v>Suministro,transporte e instalación de conjunto de retención para cable de acero Super 6X de 5/16´´ a 115 kv.</v>
          </cell>
        </row>
        <row r="1943">
          <cell r="B1943" t="str">
            <v>Suministro,transporte e instalación de Conjunto de Suspensión para cable de acero Super 6X de 5/16´´ a 115 kv.</v>
          </cell>
        </row>
        <row r="1944">
          <cell r="B1944" t="str">
            <v>Suministro,transporte e instalación de guardas de seguridad para torrecillas metálicas de 8 y 12 mts.</v>
          </cell>
        </row>
        <row r="1945">
          <cell r="B1945" t="str">
            <v>Suministro,transporte e instalacion de suplemento metálico para perchas en angulo de 3" x 3" x 1/4".</v>
          </cell>
        </row>
        <row r="1946">
          <cell r="B1946" t="str">
            <v>Suministro,transporte e instalación de transformador monofásico de 10 KVA  13.2 KV.</v>
          </cell>
        </row>
        <row r="1947">
          <cell r="B1947" t="str">
            <v>Suministro,transporte e instalación de transformador monofásico de 15 KVA  13.2  KV.</v>
          </cell>
        </row>
        <row r="1948">
          <cell r="B1948" t="str">
            <v>Suministro,transporte e instalación de transformador monofásico de 25 KVA  13.2  KV.</v>
          </cell>
        </row>
        <row r="1949">
          <cell r="B1949" t="str">
            <v>Suministro,transporte e instalación de transformador monofásico de 37.5 KVA  13.2  KV.</v>
          </cell>
        </row>
        <row r="1950">
          <cell r="B1950" t="str">
            <v>Suministro,transporte e instalación de transformador monofásico de 50 KVA  13.2  KV.</v>
          </cell>
        </row>
        <row r="1951">
          <cell r="B1951" t="str">
            <v>Suministro,transporte e instalación de transformador monofásico de 75 KVA  13.2  KV.</v>
          </cell>
        </row>
        <row r="1952">
          <cell r="B1952" t="str">
            <v>Suministro,transporte e instalación de transformador trifásico de 100  KVA a 13.2 kv.</v>
          </cell>
        </row>
        <row r="1953">
          <cell r="B1953" t="str">
            <v>Suministro,transporte e instalación de transformador trifásico de 112.5  KVA a 13.2 kv.</v>
          </cell>
        </row>
        <row r="1954">
          <cell r="B1954" t="str">
            <v>Suministro,transporte e instalación de transformador trifásico de 112.5  KVA a 13.2 kv. tipo PAD mounted.</v>
          </cell>
        </row>
        <row r="1955">
          <cell r="B1955" t="str">
            <v>Suministro,transporte e instalación de transformador trifásico de 150  KVA a 13.2 kv.</v>
          </cell>
        </row>
        <row r="1956">
          <cell r="B1956" t="str">
            <v>Suministro,transporte e instalación de transformador trifásico de 225  KVA a 13.2 kv.</v>
          </cell>
        </row>
        <row r="1957">
          <cell r="B1957" t="str">
            <v>Suministro,transporte e instalación de transformador trifásico de 30  KVA a 13.2  KV.</v>
          </cell>
        </row>
        <row r="1958">
          <cell r="B1958" t="str">
            <v>Suministro,transporte e instalación de transformador trifásico de 45  KVA a 13.2 kv.</v>
          </cell>
        </row>
        <row r="1959">
          <cell r="B1959" t="str">
            <v>Suministro,transporte e instalación de transformador trifásico de 45  KVA a 13.2 kv. tipo PAD mounted.</v>
          </cell>
        </row>
        <row r="1960">
          <cell r="B1960" t="str">
            <v>Suministro,transporte e instalación de transformador trifásico de 500  KVA a 34.5/13.2 kv.</v>
          </cell>
        </row>
        <row r="1961">
          <cell r="B1961" t="str">
            <v>Suministro,transporte e instalación de transformador trifásico de 75  KVA a 13.2 kv.</v>
          </cell>
        </row>
        <row r="1962">
          <cell r="B1962" t="str">
            <v>Suministro,transporte e instalación de transformador trifásico de 75  KVA a 13.2 kv. tipo PAD mounted.</v>
          </cell>
        </row>
        <row r="1963">
          <cell r="B1963" t="str">
            <v>Suministro,transporte e instalación de un aislador epóxico para Conjunto de Retención a 34.5 kv</v>
          </cell>
        </row>
        <row r="1964">
          <cell r="B1964" t="str">
            <v>Suministro,transporte e instalación de un aislador epóxico para conjunto de Suspensión a 34.5 KV.</v>
          </cell>
        </row>
        <row r="1965">
          <cell r="B1965" t="str">
            <v>Suministro,transporte e instalación de un conductor ACSR No.  556.5 MCM.</v>
          </cell>
        </row>
        <row r="1966">
          <cell r="B1966" t="str">
            <v>Suministro,transporte e instalación de un pararrayos a 34.5 KV.</v>
          </cell>
        </row>
        <row r="1967">
          <cell r="B1967" t="str">
            <v>Suministro,transporte e instalación de una caja cortacircuito a 34.5 KV.</v>
          </cell>
        </row>
        <row r="1968">
          <cell r="B1968" t="str">
            <v>Suministro,transporte tendido en ducto de un conductor cable cobre aislado No. 8 AWG THW.</v>
          </cell>
        </row>
        <row r="1969">
          <cell r="B1969" t="str">
            <v>Suministro,transporte y construcción de caja de inspección 0,30x0,30 Mts para Alumbrado Público.</v>
          </cell>
        </row>
        <row r="1970">
          <cell r="B1970" t="str">
            <v>Suministro,transporte, instalación y cableado de poste metálico   4 mts. x 3 ".</v>
          </cell>
        </row>
        <row r="1971">
          <cell r="B1971" t="str">
            <v>Suministro,Transporte, Tendido de 2 ductos PVC 4" TDP eléctrico tipo pesado.excavación y relleno</v>
          </cell>
        </row>
        <row r="1972">
          <cell r="B1972" t="str">
            <v>Suministro,Transporte, Tendido de 3 ductos PVC 4" TDP eléctrico tipo pesado.</v>
          </cell>
        </row>
        <row r="1973">
          <cell r="B1973" t="str">
            <v>Suministro,Transporte, Tendido de 4 ductos PVC 4" TDP eléctrico tipo pesado.</v>
          </cell>
        </row>
        <row r="1974">
          <cell r="B1974" t="str">
            <v>Suministro,transporte, Tendido de 6 ductos PVC 4" TDP eléctrico tipo pesado.</v>
          </cell>
        </row>
        <row r="1975">
          <cell r="B1975" t="str">
            <v>Suministro,transporte, Tendido de 9 ductos PVC 4" TDP eléctrico tipo pesado.</v>
          </cell>
        </row>
        <row r="1976">
          <cell r="B1976" t="str">
            <v>Suministro,Transporte,Excavación,Tendido de 4 ductos PVC 4" TDP eléctrico Tipo pesado,Relleno,</v>
          </cell>
        </row>
        <row r="1977">
          <cell r="B1977" t="str">
            <v>Suministro,Transporte,Excavación,Tendido de 6 ductos PVC 4" TDP eléctrico,Tipo pesado,Relleno,Pavimento en asfálto,Base y sub-base</v>
          </cell>
        </row>
        <row r="1978">
          <cell r="B1978" t="str">
            <v>Suministro,transporte,tendido de un conductor cable cobre aislado Nº 1/0  AWG THW.</v>
          </cell>
        </row>
        <row r="1979">
          <cell r="B1979" t="str">
            <v>Suministro,transporte,tendido en ducto de un conductor cable cobre aislado Nº 2  AWG THW.</v>
          </cell>
        </row>
        <row r="1980">
          <cell r="B1980" t="str">
            <v>Suministro,transporte,tendido en ducto de un conductor cable cobre aislado Nº 4  AWG THW.</v>
          </cell>
        </row>
        <row r="1981">
          <cell r="B1981" t="str">
            <v>Suministro,transporte,tendido en ducto de un conductor cable de cobre aislado Nº 14  AWG THW.</v>
          </cell>
        </row>
        <row r="1982">
          <cell r="B1982" t="str">
            <v>Suministro,transporte,tendido en ducto de un conductor de cable cobre aislado Nº 6  AWG THW.</v>
          </cell>
        </row>
        <row r="1983">
          <cell r="B1983" t="str">
            <v>Suministro,transporte,tendido en ducto de un conductor de cobre aislado Nº. 12 AWG THW.</v>
          </cell>
        </row>
        <row r="1984">
          <cell r="B1984" t="str">
            <v>Suministro,transporte,tendido y tensionado de un conductor cable Cobre aislado No. 10  AWG THW.</v>
          </cell>
        </row>
        <row r="1985">
          <cell r="B1985" t="str">
            <v>Suministros, transporte, excavacion, anden concreto 6 ductos PVC tipo pesado 6" relleno compactado</v>
          </cell>
        </row>
        <row r="1986">
          <cell r="B1986" t="str">
            <v>Sumistro, transporte e instalación de accesorios para acometida monofasica en cable concentrico cobre aislado 2x8 AWG.</v>
          </cell>
        </row>
        <row r="1987">
          <cell r="B1987" t="str">
            <v>Sumistro, transporte e instalación de accesorios para acometida trifasica en cable concentrico cobre aislado 3x6+8 AWG.</v>
          </cell>
        </row>
        <row r="1988">
          <cell r="B1988" t="str">
            <v>Sumistro, transporte e instalación de bajante para transformador de 30 a 75 KVA trifásico en un conductor cobre aislado Nº.1/0 para fase y neutro.</v>
          </cell>
        </row>
        <row r="1989">
          <cell r="B1989" t="str">
            <v>Sumistro, transporte e instalación de bajante para transformador de 45 a 75 KVA monofásico en dos conductores cobre Nº.2 para fase y neutro.</v>
          </cell>
        </row>
        <row r="1990">
          <cell r="B1990" t="str">
            <v>Sumistro, transporte e instalación de bajante para transformador de 5 a 30 KVA monofásico en un conductor cobre aislado Nº.2 para fase y neutro.</v>
          </cell>
        </row>
        <row r="1991">
          <cell r="B1991" t="str">
            <v>Tanque eternit  250 lts.</v>
          </cell>
        </row>
        <row r="1992">
          <cell r="B1992" t="str">
            <v>Tanque eternit  500 lts.</v>
          </cell>
        </row>
        <row r="1993">
          <cell r="B1993" t="str">
            <v>Tanque eternit. 1.000 lts.</v>
          </cell>
        </row>
        <row r="1994">
          <cell r="B1994" t="str">
            <v>Tapa en comncreto 3.000 psi 2x2 x.12 reforzada, para caja vehicular</v>
          </cell>
        </row>
        <row r="1995">
          <cell r="B1995" t="str">
            <v>Tapa en concreto para caja electrica de 60 cms.</v>
          </cell>
        </row>
        <row r="1996">
          <cell r="B1996" t="str">
            <v>tAPA EN CONCRETO REFORZADO 2X2XX.12 PARA CAJA DE INSPECCIÓN VEHICULAR ELECTRICA</v>
          </cell>
        </row>
        <row r="1997">
          <cell r="B1997" t="str">
            <v>Tapa en concreto, con aro y tapa en hierro fundido- Logotipo ESSA- Para caja de 1.50x1.50</v>
          </cell>
        </row>
        <row r="1998">
          <cell r="B1998" t="str">
            <v>Tapa en concreto, con aro y tapa en hirro fundido-Logotipo ESSA-Para caja de 1.20x1.20</v>
          </cell>
        </row>
        <row r="1999">
          <cell r="B1999" t="str">
            <v>tAPA EN COPNCRETO REFORSADO 2X2X.12 PARA CAJA VEHICULAR</v>
          </cell>
        </row>
        <row r="2000">
          <cell r="B2000" t="str">
            <v>Tapas en alfajor para canaleta 1.00 x 0.80 mts.</v>
          </cell>
        </row>
        <row r="2001">
          <cell r="B2001" t="str">
            <v>Teja plastica transparente 3.00x.90 mts</v>
          </cell>
        </row>
        <row r="2002">
          <cell r="B2002" t="str">
            <v>Tendido de un conductor cable cobre aislado Nº 1/0  AWG THW.</v>
          </cell>
        </row>
        <row r="2003">
          <cell r="B2003" t="str">
            <v>Tendido en ducto de un conductor cable aislado Nº 14  AWG THW.</v>
          </cell>
        </row>
        <row r="2004">
          <cell r="B2004" t="str">
            <v>Tendido en ducto de un conductor cable cobre aislado Nº 2  AWG THW.</v>
          </cell>
        </row>
        <row r="2005">
          <cell r="B2005" t="str">
            <v>Tendido en ducto de un conductor cable cobre aislado Nº 4  AWG THW.</v>
          </cell>
        </row>
        <row r="2006">
          <cell r="B2006" t="str">
            <v>Tendido en ducto de un conductor cable cobre aislado No. 8 AWG THW.</v>
          </cell>
        </row>
        <row r="2007">
          <cell r="B2007" t="str">
            <v>Tendido en ducto de un conductor de cable cobre aislado Nº 6  AWG THW.</v>
          </cell>
        </row>
        <row r="2008">
          <cell r="B2008" t="str">
            <v>Tendido en ducto de un conductor de cobre aislado Nº. 12 AWG THW.</v>
          </cell>
        </row>
        <row r="2009">
          <cell r="B2009" t="str">
            <v>Tendido y tensionado de un conductor cable Cobre aislado No. 10  AWG THW.</v>
          </cell>
        </row>
        <row r="2010">
          <cell r="B2010" t="str">
            <v>Transporte  e instalación de bobina para contactor de 40 A / 220 V</v>
          </cell>
        </row>
        <row r="2011">
          <cell r="B2011" t="str">
            <v>Transporte  e instalación de condensador de 20 mf a 250 VCA</v>
          </cell>
        </row>
        <row r="2012">
          <cell r="B2012" t="str">
            <v>Transporte  e instalación de contactor tripolar de 25 A /220 V en AC-1</v>
          </cell>
        </row>
        <row r="2013">
          <cell r="B2013" t="str">
            <v>Transporte  e instalación de contactor tripolar de 40 A / 220 V en AC-1</v>
          </cell>
        </row>
        <row r="2014">
          <cell r="B2014" t="str">
            <v>Transporte  e instalación de reloj control</v>
          </cell>
        </row>
        <row r="2015">
          <cell r="B2015" t="str">
            <v>Transporte , instalacion y cableado de poste metálico 10 mts. x 4 ".</v>
          </cell>
        </row>
        <row r="2016">
          <cell r="B2016" t="str">
            <v>Transporte , instalacion y cubrimiento de ducto PVC de 1/2´´,3/4´´,1" o 2" en tierra</v>
          </cell>
        </row>
        <row r="2017">
          <cell r="B2017" t="str">
            <v>Transporte e  instalación de arrancador para sodio 70 W tipo paralelo.</v>
          </cell>
        </row>
        <row r="2018">
          <cell r="B2018" t="str">
            <v>Transporte e instalación  de herrajes y elementos para puesta a tierra en torres metálicas.</v>
          </cell>
        </row>
        <row r="2019">
          <cell r="B2019" t="str">
            <v>Transporte e instalación amortiguador tipo stockbridge para ACSR 4/0.-266 MCM</v>
          </cell>
        </row>
        <row r="2020">
          <cell r="B2020" t="str">
            <v>Transporte e instalación amortiguador tipo stockbridge para cable  ACSR 397.5 Mcm Lark.</v>
          </cell>
        </row>
        <row r="2021">
          <cell r="B2021" t="str">
            <v>Transporte e instalación amortiguador tipo stockbridge para cable de acero 5/16".</v>
          </cell>
        </row>
        <row r="2022">
          <cell r="B2022" t="str">
            <v>Transporte e instalación amortiguador tipo stockbridge para cable No. 2 Awg.</v>
          </cell>
        </row>
        <row r="2023">
          <cell r="B2023" t="str">
            <v>Transporte e instalación amortiguador tipo stockbridge para cable No.1/0 Awg.</v>
          </cell>
        </row>
        <row r="2024">
          <cell r="B2024" t="str">
            <v>Transporte e instalación de  arriostramientos para estructuras con separación de 1.90 m.</v>
          </cell>
        </row>
        <row r="2025">
          <cell r="B2025" t="str">
            <v>Transporte e instalación de  herrajes en poste 8 mt. Percha 2 puestos. Perno. Paso. [Ref. estructura 621P].</v>
          </cell>
        </row>
        <row r="2026">
          <cell r="B2026" t="str">
            <v>Transporte e instalación de  herrajes en poste o torrecilla  estructura de paso disposición semibandera tres hilos tipo P-103 hasta 13.2 kv.</v>
          </cell>
        </row>
        <row r="2027">
          <cell r="B2027" t="str">
            <v>Transporte e instalación de  herrajes en poste o torrecilla  estructura de retención disposición triangular simétrica tres hilos tipo R-130 hasta 13.2 kv. aislador porcelana 10".</v>
          </cell>
        </row>
        <row r="2028">
          <cell r="B2028" t="str">
            <v>Transporte e instalación de  herrajes en poste o torrecilla  estructura disposición bandera ángulo tres hilos tipo-P-113 hasta 13.2 kv.</v>
          </cell>
        </row>
        <row r="2029">
          <cell r="B2029" t="str">
            <v>Transporte e instalación de  herrajes en poste o torrecilla  estructura disposición triangular simétrica ángulo tres hilos tipo P-110 hasta 13.2 kv.</v>
          </cell>
        </row>
        <row r="2030">
          <cell r="B2030" t="str">
            <v>Transporte e instalación de  herrajes en poste o torrecilla  para dos hilos estructura de paso con angulo tipo-512 hasta 13.2 kv.</v>
          </cell>
        </row>
        <row r="2031">
          <cell r="B2031" t="str">
            <v>Transporte e instalación de  herrajes en poste o torrecilla  para dos hilos estructura de paso sencilla tipo-510 hasta 13.2 kv.</v>
          </cell>
        </row>
        <row r="2032">
          <cell r="B2032" t="str">
            <v>Transporte e instalación de  herrajes en poste o torrecilla  para dos hilos estructura retención terminal tipo-514 hasta 13.2 kv.( aislador de disco de 10").</v>
          </cell>
        </row>
        <row r="2033">
          <cell r="B2033" t="str">
            <v>Transporte e instalación de  herrajes en poste o torrecilla  para dos perchas dos hilos estructura tipo-624.</v>
          </cell>
        </row>
        <row r="2034">
          <cell r="B2034" t="str">
            <v>Transporte e instalación de  herrajes en poste o torrecilla  para dos perchas tres hilos estructura tipo-620.</v>
          </cell>
        </row>
        <row r="2035">
          <cell r="B2035" t="str">
            <v>Transporte e instalación de  herrajes en poste o torrecilla  para percha cinco hilos estructura tipo-610/611.</v>
          </cell>
        </row>
        <row r="2036">
          <cell r="B2036" t="str">
            <v>Transporte e instalación de  herrajes en poste o torrecilla  para tres hilos estructura disposicion vertical doble tipo S-121 hasta 13.2 kv.( aislador de disco de 10").</v>
          </cell>
        </row>
        <row r="2037">
          <cell r="B2037" t="str">
            <v>Transporte e instalación de  herrajes en poste o torrecilla estructura  de paso disposición horizontal tres hilos tipo PH-202 hasta 13.2 kv.</v>
          </cell>
        </row>
        <row r="2038">
          <cell r="B2038" t="str">
            <v>Transporte e instalación de  herrajes en poste o torrecilla estructura  en ángulo disposición horizontal tres hilos tipo PH-211 hasta 13.2 kv.</v>
          </cell>
        </row>
        <row r="2039">
          <cell r="B2039" t="str">
            <v>Transporte e instalación de  herrajes en poste o torrecilla estructura  en ángulo disposición triangular simétrica tres hilos tipo- PH-210 hasta 13.2 kv.</v>
          </cell>
        </row>
        <row r="2040">
          <cell r="B2040" t="str">
            <v>Transporte e instalación de  herrajes en poste o torrecilla estructura de paso disposición horizontal dos hilos tipo PH-202 hasta 13.2 kv.</v>
          </cell>
        </row>
        <row r="2041">
          <cell r="B2041" t="str">
            <v>Transporte e instalación de  herrajes y elementos para bayoneta doble. Retención.</v>
          </cell>
        </row>
        <row r="2042">
          <cell r="B2042" t="str">
            <v>Transporte e instalación de  herrajes y elementos para bayoneta sencilla.</v>
          </cell>
        </row>
        <row r="2043">
          <cell r="B2043" t="str">
            <v>Transporte e instalación de  herrajes y elementos para castillete sencillo. Paso.</v>
          </cell>
        </row>
        <row r="2044">
          <cell r="B2044" t="str">
            <v>Transporte e instalación de  herrajes y elementos para puesta a tierra de cable de guarda.</v>
          </cell>
        </row>
        <row r="2045">
          <cell r="B2045" t="str">
            <v>Transporte e instalación de  herrajes y elementos para puesta a tierra. Alta tensión trifasica.</v>
          </cell>
        </row>
        <row r="2046">
          <cell r="B2046" t="str">
            <v>Transporte e instalación de  herrajes y elementos para puesta a tierra. Baja Tensión.</v>
          </cell>
        </row>
        <row r="2047">
          <cell r="B2047" t="str">
            <v>Transporte e instalación de  herrajes y elementos para templete directo a tierra. Alta tensión. 13.2 KV. [Ref. estructura 1].</v>
          </cell>
        </row>
        <row r="2048">
          <cell r="B2048" t="str">
            <v>Transporte e instalación de  herrajes y elementos para templete directo a tierra. Alta tensión. 34.5 KV.</v>
          </cell>
        </row>
        <row r="2049">
          <cell r="B2049" t="str">
            <v>Transporte e instalación de  herrajes y protecciones para transformador monofásico  25 KVA. 13.2 KV. [Ref. estructura 710].</v>
          </cell>
        </row>
        <row r="2050">
          <cell r="B2050" t="str">
            <v>Transporte e instalación de  luminaria  decorativa 250W/220V Sodio.</v>
          </cell>
        </row>
        <row r="2051">
          <cell r="B2051" t="str">
            <v>Transporte e instalación de  luminaria horizontal abierta 70W/220V Sodio.</v>
          </cell>
        </row>
        <row r="2052">
          <cell r="B2052" t="str">
            <v>Transporte e instalación de  poste de concreto  8 mts  TR 750 kg.</v>
          </cell>
        </row>
        <row r="2053">
          <cell r="B2053" t="str">
            <v>Transporte e instalación de  poste de concreto 10 mts TR 1.050 kg.</v>
          </cell>
        </row>
        <row r="2054">
          <cell r="B2054" t="str">
            <v>Transporte e instalación de  transformador autoprotegido monofasico de 5 kva, 150 kv bill 13200/240/120</v>
          </cell>
        </row>
        <row r="2055">
          <cell r="B2055" t="str">
            <v>Transporte e instalación de  un conductor ACSR No.  6. AWG</v>
          </cell>
        </row>
        <row r="2056">
          <cell r="B2056" t="str">
            <v>Transporte e instalación de accesorios para acometida monofasica en cable concentrico cobre aislado 2x8 AWG.</v>
          </cell>
        </row>
        <row r="2057">
          <cell r="B2057" t="str">
            <v>Transporte e instalación de accesorios para acometida trifilar en cable concentrico cobre aislado 3x8 AWG.</v>
          </cell>
        </row>
        <row r="2058">
          <cell r="B2058" t="str">
            <v>Transporte e instalación de accesorios para los equipos monofasicos de macromedición.</v>
          </cell>
        </row>
        <row r="2059">
          <cell r="B2059" t="str">
            <v>Transporte e instalación de accesorios para los equipos trifasicos de macromedición.</v>
          </cell>
        </row>
        <row r="2060">
          <cell r="B2060" t="str">
            <v>Transporte e instalación de aislador epóxico para Conjunto de Retención a 115 kv.</v>
          </cell>
        </row>
        <row r="2061">
          <cell r="B2061" t="str">
            <v>Transporte e instalación de aislador epóxico para Conjunto de Suspensión a 115 kv.</v>
          </cell>
        </row>
        <row r="2062">
          <cell r="B2062" t="str">
            <v>Transporte e instalación de aisladores de disco de 10" de porcelana para Conjunto de Retención a 115 kv.</v>
          </cell>
        </row>
        <row r="2063">
          <cell r="B2063" t="str">
            <v>Transporte e instalación de aisladores de disco de 10" de porcelana para Conjunto de Suspensión a 115 kv.</v>
          </cell>
        </row>
        <row r="2064">
          <cell r="B2064" t="str">
            <v>Transporte e instalación de aisladores de disco de 10" de porcelana para Conjunto de Suspensión a 34.5 kv.</v>
          </cell>
        </row>
        <row r="2065">
          <cell r="B2065" t="str">
            <v>Transporte e instalación de aisladores disco  10" de porcelana para Conjunto de Retención a 34.5 kv.</v>
          </cell>
        </row>
        <row r="2066">
          <cell r="B2066" t="str">
            <v>Transporte e instalación de amortiguador antivibración para conductor ACSR.</v>
          </cell>
        </row>
        <row r="2067">
          <cell r="B2067" t="str">
            <v>Transporte e instalación de amortiguador antivibración para linea de guarda</v>
          </cell>
        </row>
        <row r="2068">
          <cell r="B2068" t="str">
            <v>Transporte e instalacion de amortiguador para conductor No. 2 en linea a 13.2 kv.</v>
          </cell>
        </row>
        <row r="2069">
          <cell r="B2069" t="str">
            <v>Transporte e instalación de armante para reflector</v>
          </cell>
        </row>
        <row r="2070">
          <cell r="B2070" t="str">
            <v>Transporte e instalación de bajante para transformador de 30 a 75 KVA trifásico en un conductor cobre aislado Nº.1/0 para fase y neutro.</v>
          </cell>
        </row>
        <row r="2071">
          <cell r="B2071" t="str">
            <v>Transporte e instalación de bajante para transformador de 45 a 75 KVA monofásico en dos conductores cobre Nº.2 para fase y neutro.</v>
          </cell>
        </row>
        <row r="2072">
          <cell r="B2072" t="str">
            <v>Transporte e instalación de bajante para transformador de 5 a 30 KVA monofásico en un conductor cobre aislado Nº.2 para fase y neutro.</v>
          </cell>
        </row>
        <row r="2073">
          <cell r="B2073" t="str">
            <v>Transporte e instalación de bajantes para transformadores trifasicos.</v>
          </cell>
        </row>
        <row r="2074">
          <cell r="B2074" t="str">
            <v>Transporte e instalación de barraje  para transformador de 100 y 112.5 KVA trifásico en dos conductores cobre aislado Nº.2 para fase y neutro.</v>
          </cell>
        </row>
        <row r="2075">
          <cell r="B2075" t="str">
            <v>Transporte e instalación de barraje  para transformador de 150 a 225 KVA trifásico en dos conductores cobre aislado No 4/0 para fase y neutro.</v>
          </cell>
        </row>
        <row r="2076">
          <cell r="B2076" t="str">
            <v>Transporte e instalación de blindaje para cable de acero Super GX 5/16".</v>
          </cell>
        </row>
        <row r="2077">
          <cell r="B2077" t="str">
            <v>Transporte e instalación de bobina para contactor de 25 A / 220 V</v>
          </cell>
        </row>
        <row r="2078">
          <cell r="B2078" t="str">
            <v>Transporte e instalación de bombilla  1,000 W/220V de mercurio halógeno.</v>
          </cell>
        </row>
        <row r="2079">
          <cell r="B2079" t="str">
            <v>Transporte e instalación de bombilla  250 W/220V de mercurio halógeno.</v>
          </cell>
        </row>
        <row r="2080">
          <cell r="B2080" t="str">
            <v>Transporte e instalación de bombilla  tubular 250 W / 220 V  Sodio.</v>
          </cell>
        </row>
        <row r="2081">
          <cell r="B2081" t="str">
            <v>Transporte e instalación de bombilla 400 W/220V de mercurio halógeno.</v>
          </cell>
        </row>
        <row r="2082">
          <cell r="B2082" t="str">
            <v>Transporte e instalación de bombilla de mercurio ovoide 400 W/220V.</v>
          </cell>
        </row>
        <row r="2083">
          <cell r="B2083" t="str">
            <v>Transporte e instalación de bombilla de sodio tubular 150 W Sodio.</v>
          </cell>
        </row>
        <row r="2084">
          <cell r="B2084" t="str">
            <v>Transporte e instalación de bombilla ovoide 125 W/220V de mercurio.</v>
          </cell>
        </row>
        <row r="2085">
          <cell r="B2085" t="str">
            <v>Transporte e instalación de bombilla ovoide 250 W/220V de mercurio.</v>
          </cell>
        </row>
        <row r="2086">
          <cell r="B2086" t="str">
            <v>Transporte e instalación de bombilla tubular 400 W /220 V  Sodio.</v>
          </cell>
        </row>
        <row r="2087">
          <cell r="B2087" t="str">
            <v>Transporte e instalación de bombilla tubular 70 W. / 220V Sodio.</v>
          </cell>
        </row>
        <row r="2088">
          <cell r="B2088" t="str">
            <v>Transporte e instalación de bombillo tubular  a color de 400 W / 220 V  mercurio halógeno.</v>
          </cell>
        </row>
        <row r="2089">
          <cell r="B2089" t="str">
            <v>Transporte e instalación de bombillo tubular a color  250 W / 220 V mercurio halógeno.</v>
          </cell>
        </row>
        <row r="2090">
          <cell r="B2090" t="str">
            <v>Transporte e instalación de cable  triplex 600 v 2x2+2 Neutro en Acsr Desnudo</v>
          </cell>
        </row>
        <row r="2091">
          <cell r="B2091" t="str">
            <v>Transporte e instalación de cable duplex  600 v 2+2 Neutro en Acsr Desnudo</v>
          </cell>
        </row>
        <row r="2092">
          <cell r="B2092" t="str">
            <v>Transporte e instalación de cable duplex  600 v 4+4 Neutro en Acsr Desnudo</v>
          </cell>
        </row>
        <row r="2093">
          <cell r="B2093" t="str">
            <v>Transporte e instalación de cable trenzado cuadruplex 600 v 3 x 1/0+1/0 Neutro en Acsr Desnudo</v>
          </cell>
        </row>
        <row r="2094">
          <cell r="B2094" t="str">
            <v>Transporte e instalación de cable trenzado Duplex 600 v 1/0+1/0 Neutro en Acsr Desnudo</v>
          </cell>
        </row>
        <row r="2095">
          <cell r="B2095" t="str">
            <v>Transporte e instalación de cable trenzado triplex 600 v 2x1/0+1/0 Neutro en Acsr Desnudo</v>
          </cell>
        </row>
        <row r="2096">
          <cell r="B2096" t="str">
            <v>Transporte e instalación de cable trenzado triplex 600 v 2x4+4 Neutro en Acsr Desnudo</v>
          </cell>
        </row>
        <row r="2097">
          <cell r="B2097" t="str">
            <v>Transporte e instalación de cableado concentrico para acometida monofasica y/o trifilar.</v>
          </cell>
        </row>
        <row r="2098">
          <cell r="B2098" t="str">
            <v>Transporte e instalación de cableado de acometida subterranea (derivada de red aérea) para contador de medida directa bifásico trifilar en alambre de cobre No 6. AWG</v>
          </cell>
        </row>
        <row r="2099">
          <cell r="B2099" t="str">
            <v>Transporte e instalación de cableado de acometida subterranea (derivada de red aérea) para contador de medida directa bifásico trifilar en cable de cobre  No 4. AWG</v>
          </cell>
        </row>
        <row r="2100">
          <cell r="B2100" t="str">
            <v>Transporte e instalación de cableado de acometida subterranea (derivada de red aérea) para contador de medida directa monofásico bifilar en alambre de cobre  No 8 AWG.</v>
          </cell>
        </row>
        <row r="2101">
          <cell r="B2101" t="str">
            <v>Transporte e instalación de cableado de acometida subterranea (derivada de red aérea) para contador de medida directa monofásico bifilar en alambre de cobre No 6.  AWG</v>
          </cell>
        </row>
        <row r="2102">
          <cell r="B2102" t="str">
            <v>Transporte e instalación de cableado de acometida subterranea (derivada de red aérea) para contador de medida directa trifásico tetrafilar en alambre de cobre No 6. AWG</v>
          </cell>
        </row>
        <row r="2103">
          <cell r="B2103" t="str">
            <v>Transporte e instalación de cableado de acometida subterranea (derivada de red aérea) para contador de medida directa trifásico tetrafilar en cable de cobre  No 2. AWG</v>
          </cell>
        </row>
        <row r="2104">
          <cell r="B2104" t="str">
            <v>Transporte e instalación de cableado de acometida subterranea (derivada de red aérea) para contador de medida directa trifásico tetraifilar en cable de cobre  No 4. AWG</v>
          </cell>
        </row>
        <row r="2105">
          <cell r="B2105" t="str">
            <v>Transporte e instalación de cableado de acometida subterranea (derivada de red subterranea) para contador de medida directa bifásico trifilar en alambre de cobre  No 6. AWG</v>
          </cell>
        </row>
        <row r="2106">
          <cell r="B2106" t="str">
            <v>Transporte e instalación de cableado de acometida subterranea (derivada de red subterranea) para contador de medida directa bifásico trifilar en alambre de cobre  No 8. AWG</v>
          </cell>
        </row>
        <row r="2107">
          <cell r="B2107" t="str">
            <v>Transporte e instalación de cableado de acometida subterranea (derivada de red subterranea) para contador de medida directa bifásico trifilar en cable de cobre  No 4. AWG</v>
          </cell>
        </row>
        <row r="2108">
          <cell r="B2108" t="str">
            <v>Transporte e instalación de cableado de acometida subterranea (derivada de red subterranea) para contador de medida directa monofásico bifilar en alambre de cobre  No 6. AWG</v>
          </cell>
        </row>
        <row r="2109">
          <cell r="B2109" t="str">
            <v>Transporte e instalación de cableado de acometida subterranea (derivada de red subterranea) para contador de medida directa monofásico bifilar en alambre de cobre No 8. AWG</v>
          </cell>
        </row>
        <row r="2110">
          <cell r="B2110" t="str">
            <v>Transporte e instalación de cableado de acometida subterranea (derivada de red subterranea) para contador de medida directa trifásico tetrafilar en cable de cobre  No 2 AWG.</v>
          </cell>
        </row>
        <row r="2111">
          <cell r="B2111" t="str">
            <v>Transporte e instalación de cableado de acometida subterranea (derivada de red subterranea) para contador de medida directa trifásico tetrafilar en cable de cobre  No 4 AWG.</v>
          </cell>
        </row>
        <row r="2112">
          <cell r="B2112" t="str">
            <v>Transporte e instalación de cableado de acometida subterranea (derivada de red subterranea) para contador de medida directa trifásico tetraifilar en alambre de cobre  No 6. AWG</v>
          </cell>
        </row>
        <row r="2113">
          <cell r="B2113" t="str">
            <v>Transporte e instalación de cableado del bajante para acometida de contador de medida directa monofásico bifilar en alambre de cobre AWG No 10.</v>
          </cell>
        </row>
        <row r="2114">
          <cell r="B2114" t="str">
            <v>Transporte e instalación de cableado del bajante para acometida de contador de medida directa trifásico tetrafilar en cable de cobre No 2. AWG.</v>
          </cell>
        </row>
        <row r="2115">
          <cell r="B2115" t="str">
            <v>Transporte e instalación de caja de control para alumbrado público.</v>
          </cell>
        </row>
        <row r="2116">
          <cell r="B2116" t="str">
            <v>Transporte e instalación de caja metalica de derivación de acometidas en baja tensión.</v>
          </cell>
        </row>
        <row r="2117">
          <cell r="B2117" t="str">
            <v>Transporte e instalación de caja para alojar medidor en transformadores monofasicos y/o trifasicos para macromedición.</v>
          </cell>
        </row>
        <row r="2118">
          <cell r="B2118" t="str">
            <v>Transporte e instalación de caja para medidor monofasico y/o trifilar.</v>
          </cell>
        </row>
        <row r="2119">
          <cell r="B2119" t="str">
            <v>Transporte e instalación de condensador de 10 mf a 250 VCA</v>
          </cell>
        </row>
        <row r="2120">
          <cell r="B2120" t="str">
            <v>Transporte e instalación de condensador de 24 mf a 450 VCA</v>
          </cell>
        </row>
        <row r="2121">
          <cell r="B2121" t="str">
            <v>Transporte e instalación de condensador de 24 mf a 550 VCA</v>
          </cell>
        </row>
        <row r="2122">
          <cell r="B2122" t="str">
            <v>Transporte e instalación de conductor XLPE Nº 1/0 para 15 KV.</v>
          </cell>
        </row>
        <row r="2123">
          <cell r="B2123" t="str">
            <v>Transporte e instalación de conductor XLPE Nº 4/0 para 15 KV.</v>
          </cell>
        </row>
        <row r="2124">
          <cell r="B2124" t="str">
            <v>Transporte e instalación de conductor XLPE número 4 para 15 KV.</v>
          </cell>
        </row>
        <row r="2125">
          <cell r="B2125" t="str">
            <v>Transporte e instalación de conjunto de retención para cable de acero Super GX de 5/16´´ a 115 kv.</v>
          </cell>
        </row>
        <row r="2126">
          <cell r="B2126" t="str">
            <v>Transporte e instalación de Conjunto de Suspensión para cable de acero Super GX de 5/16´´ a 115 kv.</v>
          </cell>
        </row>
        <row r="2127">
          <cell r="B2127" t="str">
            <v>Transporte e instalación de contactor tripolar de 125 A /220 V en AC-1</v>
          </cell>
        </row>
        <row r="2128">
          <cell r="B2128" t="str">
            <v>Transporte e instalación de contactor tripolar de 80 A /220 V en AC-1</v>
          </cell>
        </row>
        <row r="2129">
          <cell r="B2129" t="str">
            <v>Transporte e instalación de contador de medida directa bifasico trifilar de 15 (60) Amp.</v>
          </cell>
        </row>
        <row r="2130">
          <cell r="B2130" t="str">
            <v>Transporte e instalación de Contador Monofásico de 15 Amp.</v>
          </cell>
        </row>
        <row r="2131">
          <cell r="B2131" t="str">
            <v>Transporte e Instalación de contador monofásico trifilar de 15 Amp.</v>
          </cell>
        </row>
        <row r="2132">
          <cell r="B2132" t="str">
            <v>Transporte e instalacion de control completo de alumbrado público de 125 Amp.</v>
          </cell>
        </row>
        <row r="2133">
          <cell r="B2133" t="str">
            <v>Transporte e instalacion de control completo de Alumbrado Público de 25 Amp.</v>
          </cell>
        </row>
        <row r="2134">
          <cell r="B2134" t="str">
            <v>Transporte e instalación de control completo de alumbrado público de 40 Amp.</v>
          </cell>
        </row>
        <row r="2135">
          <cell r="B2135" t="str">
            <v>Transporte e instalacion de control completo de Alumbrado Público de 60 Amp.</v>
          </cell>
        </row>
        <row r="2136">
          <cell r="B2136" t="str">
            <v>Transporte e instalacion de control completo de Alumbrado Público de 90 Amp.</v>
          </cell>
        </row>
        <row r="2137">
          <cell r="B2137" t="str">
            <v>Transporte e instalación de cruce de acometida aérea para contador de medida directa bifásico trifilar en alambre de aluminio aislado AWG TW No 8.</v>
          </cell>
        </row>
        <row r="2138">
          <cell r="B2138" t="str">
            <v>Transporte e instalación de cruce de acometida aérea para contador de medida directa monofásico bifilar en alambre de aluminio aislado AWG TW No 8.</v>
          </cell>
        </row>
        <row r="2139">
          <cell r="B2139" t="str">
            <v>Transporte e instalación de cruce de acometida aérea para contador de medida directa trifásico tetrafilar en alambre aislado de cobre AWG No 6.</v>
          </cell>
        </row>
        <row r="2140">
          <cell r="B2140" t="str">
            <v>Transporte e instalación de dos transformadores de corriente en transformadores monofasicos para macromedición.</v>
          </cell>
        </row>
        <row r="2141">
          <cell r="B2141" t="str">
            <v>Transporte e instalacion de ducto conduit galvanizado de 1´´ 1/4"</v>
          </cell>
        </row>
        <row r="2142">
          <cell r="B2142" t="str">
            <v>Transporte e instalacion de fotocelda de 1,000 W / 220V.</v>
          </cell>
        </row>
        <row r="2143">
          <cell r="B2143" t="str">
            <v>Transporte e instalación de fotocelda NC 1000 W 120 /220 V sin base</v>
          </cell>
        </row>
        <row r="2144">
          <cell r="B2144" t="str">
            <v>Transporte e instalación de guardas de seguridad para torrecillas metálicas de 8 y 12 mts.</v>
          </cell>
        </row>
        <row r="2145">
          <cell r="B2145" t="str">
            <v>Transporte e instalación de herrajes en poste o torrecilla  estructura de paso disposición triangular simétrica tres hilos tipo P-101 hasta 13.2 kv.</v>
          </cell>
        </row>
        <row r="2146">
          <cell r="B2146" t="str">
            <v>Transporte e instalación de herrajes en poste o torrecilla  estructura de paso disposición triangular simétrica tres hilos tipo P-101 para 34.5 kv.</v>
          </cell>
        </row>
        <row r="2147">
          <cell r="B2147" t="str">
            <v>Transporte e instalación de herrajes en poste o torrecilla  estructura de retención disposición triangular simétrica tres hilos tipo R-130 hasta 34.5 kv. aislador porcelana 10".</v>
          </cell>
        </row>
        <row r="2148">
          <cell r="B2148" t="str">
            <v>Transporte e instalación de herrajes en poste o torrecilla  estructura disposición triangular simétrica terminal tres hilos tipo R-114 hasta 13.2 kv.</v>
          </cell>
        </row>
        <row r="2149">
          <cell r="B2149" t="str">
            <v>Transporte e instalación de herrajes en poste o torrecilla  estructura terminal disposición triangular simétrica tres hilos tipo R-114 para 34.5 kv. aislador porcelana 10".</v>
          </cell>
        </row>
        <row r="2150">
          <cell r="B2150" t="str">
            <v>Transporte e instalación de herrajes en poste o torrecilla  para dos hilos estructura retención doble tipo-515 hasta 13.2 kv.( aislador de disco de 10").</v>
          </cell>
        </row>
        <row r="2151">
          <cell r="B2151" t="str">
            <v>Transporte e instalación de herrajes en poste o torrecilla  para dos perchas cuatro hilos estructura tipo-616.</v>
          </cell>
        </row>
        <row r="2152">
          <cell r="B2152" t="str">
            <v>Transporte e instalación de herrajes en poste o torrecilla  para percha cuatro hilos estructura tipo-613/615.</v>
          </cell>
        </row>
        <row r="2153">
          <cell r="B2153" t="str">
            <v>Transporte e instalación de herrajes en poste o torrecilla  para percha doble cinco hilos estructura tipo-612.</v>
          </cell>
        </row>
        <row r="2154">
          <cell r="B2154" t="str">
            <v>Transporte e instalación de herrajes en poste o torrecilla  para percha tres hilos estructura tipo-617/619.</v>
          </cell>
        </row>
        <row r="2155">
          <cell r="B2155" t="str">
            <v>Transporte e instalación de herrajes en poste o torrecilla  para tres hilos estructura paso disposición horizontal tipo PH-202 hasta 34.5 kv.</v>
          </cell>
        </row>
        <row r="2156">
          <cell r="B2156" t="str">
            <v>Transporte e instalación de herrajes en poste o torrecilla  para tres hilos estructura retención disposición horizontal tipo RH-231 hasta 13.2 kv. Aislador porcelana 10".</v>
          </cell>
        </row>
        <row r="2157">
          <cell r="B2157" t="str">
            <v>Transporte e instalación de herrajes en poste o torrecilla  para tres hilos estructura retención disposición triangular simétrica tipo RH-230 hasta 13.2 kv.</v>
          </cell>
        </row>
        <row r="2158">
          <cell r="B2158" t="str">
            <v>Transporte e instalación de herrajes en poste o torrecilla  para tres hilos estructura retención disposición triangular simétrica tipo RH-232 hasta 13.2 kv. Aislador porcelana 10".</v>
          </cell>
        </row>
        <row r="2159">
          <cell r="B2159" t="str">
            <v>Transporte e instalación de herrajes en poste o torrecilla  para tres hilos estructura terminal disposición horizontal tipo RH-214 hasta 34.5 kv. Aislador porcelana 10".</v>
          </cell>
        </row>
        <row r="2160">
          <cell r="B2160" t="str">
            <v>Transporte e instalación de herrajes en poste o torrecilla  para tres hilos estructura terminal disposición triangular simétrica tipo RH-230 hasta 13.2 kv. Aislador porcelana 10".</v>
          </cell>
        </row>
        <row r="2161">
          <cell r="B2161" t="str">
            <v>Transporte e instalación de herrajes en poste o torrecilla  para un hilo estructura de paso tipo-507 hasta 13.2 kv.</v>
          </cell>
        </row>
        <row r="2162">
          <cell r="B2162" t="str">
            <v>Transporte e instalación de herrajes en poste o torrecilla  para un hilo estructura retención doble tipo 506 hasta 34.5 kv.( aislador de disco de 10").</v>
          </cell>
        </row>
        <row r="2163">
          <cell r="B2163" t="str">
            <v>Transporte e instalación de herrajes en poste o torrecilla  para un hilo estructura retención doble tipo 506 hasta 34.5 kv.(aislador polimérico).</v>
          </cell>
        </row>
        <row r="2164">
          <cell r="B2164" t="str">
            <v>Transporte e instalación de herrajes en poste o torrecilla  para un hilo estructura retención doble tipo-506 hasta 13.2 kv.( aislador de disco de 10").</v>
          </cell>
        </row>
        <row r="2165">
          <cell r="B2165" t="str">
            <v>Transporte e instalación de herrajes en poste o torrecilla  para un hilo estructura retención doble tipo-506 hasta 13.2 kv.(aislador polimerico).</v>
          </cell>
        </row>
        <row r="2166">
          <cell r="B2166" t="str">
            <v>Transporte e instalación de herrajes en poste o torrecilla  para un hilo estructura retención terminal tipo 505 hasta 34.5 kv.( aislador de disco de 10").</v>
          </cell>
        </row>
        <row r="2167">
          <cell r="B2167" t="str">
            <v>Transporte e instalación de herrajes en poste o torrecilla  para un hilo estructura retención terminal tipo 505 hasta 34.5 kv.(aislador polimérico)</v>
          </cell>
        </row>
        <row r="2168">
          <cell r="B2168" t="str">
            <v>Transporte e instalación de herrajes en poste o torrecilla  para un hilo estructura retención terminal tipo-505 hasta 13.2 kv.( aislador de disco de 10")</v>
          </cell>
        </row>
        <row r="2169">
          <cell r="B2169" t="str">
            <v>Transporte e instalación de herrajes en poste o torrecilla  para un hilo estructura retención terminal tipo-505 hasta 13.2 kv.(aislador polimérico)</v>
          </cell>
        </row>
        <row r="2170">
          <cell r="B2170" t="str">
            <v>Transporte e instalación de herrajes en poste o torrecilla estructura  de paso disposición triangular simétrica tres hilos tipo PH-201 hasta 13.2 kv.</v>
          </cell>
        </row>
        <row r="2171">
          <cell r="B2171" t="str">
            <v>Transporte e instalación de herrajes en poste o torrecilla estructura  de suspensión disposición horizontal tres hilos tipo SH-226 hasta 13.2 kv. Aislador porcelana 10".</v>
          </cell>
        </row>
        <row r="2172">
          <cell r="B2172" t="str">
            <v>Transporte e instalación de herrajes en poste o torrecilla estructura  de suspensión disposición triangular simétrica tres hilos tipo SH-225 hasta 13.2 kv. Aislador porcelana 10".</v>
          </cell>
        </row>
        <row r="2173">
          <cell r="B2173" t="str">
            <v>Transporte e instalación de herrajes en poste o torrecilla estructura  terminal  disposición horizontal tres hilos tipo RH-214 hasta 13.2 kv. Aislador porcelana 10".</v>
          </cell>
        </row>
        <row r="2174">
          <cell r="B2174" t="str">
            <v>Transporte e instalación de herrajes en poste o torrecilla estructura de paso en ángulo disposición horizontal dos hilos tipo PH-211 hasta 13.2 kv.</v>
          </cell>
        </row>
        <row r="2175">
          <cell r="B2175" t="str">
            <v>Transporte e instalación de herrajes en poste o torrecilla estructura retención disposición horizontal dos hilos tipo RH-230 hasta 13.2 kv. Aislador porcelana 10".</v>
          </cell>
        </row>
        <row r="2176">
          <cell r="B2176" t="str">
            <v>Transporte e instalación de herrajes en poste o torrecilla estructura terminal disposición horizontal dos hilos tipo RH-214 hasta 13.2 kv.</v>
          </cell>
        </row>
        <row r="2177">
          <cell r="B2177" t="str">
            <v>Transporte e instalación de herrajes y elementos para bayoneta doble. Angulo.</v>
          </cell>
        </row>
        <row r="2178">
          <cell r="B2178" t="str">
            <v>Transporte e instalación de herrajes y elementos para castillete doble. Retención.</v>
          </cell>
        </row>
        <row r="2179">
          <cell r="B2179" t="str">
            <v>Transporte e instalación de herrajes y elementos para contrapesos.</v>
          </cell>
        </row>
        <row r="2180">
          <cell r="B2180" t="str">
            <v>Transporte e instalación de herrajes y elementos para templete directo a tierra. Baja tensión. [Ref. estructura 2].</v>
          </cell>
        </row>
        <row r="2181">
          <cell r="B2181" t="str">
            <v>Transporte e instalación de herrajes y protecciones para transformador monofásico [10;15;25;37.5 kva] tipo 710 hasta 13.2 kv.</v>
          </cell>
        </row>
        <row r="2182">
          <cell r="B2182" t="str">
            <v>Transporte e instalación de herrajes y protecciones para transformador monofásico [50; 75] kva hasta 13.2 kv.</v>
          </cell>
        </row>
        <row r="2183">
          <cell r="B2183" t="str">
            <v>Transporte e instalación de herrajes y protecciones para transformador trifásico [30;45;50] kva tipo 711 hasta 13.2 kv.</v>
          </cell>
        </row>
        <row r="2184">
          <cell r="B2184" t="str">
            <v>Transporte e instalación de herrajes y protecciones para transformador trifásico 112.5 KVA. 13.2 KV. [Ref. estructura 712].</v>
          </cell>
        </row>
        <row r="2185">
          <cell r="B2185" t="str">
            <v>Transporte e instalación de herrajes y protecciones para transformador trifásico 75 KVA. 13.2 KV. [Ref. estructura 711].</v>
          </cell>
        </row>
        <row r="2186">
          <cell r="B2186" t="str">
            <v>Transporte e instalación de herrajes y protecciones para transformador trifásico. 150 KVA. 13.2 KV. [Ref. estructura 712].</v>
          </cell>
        </row>
        <row r="2187">
          <cell r="B2187" t="str">
            <v>Transporte e instalación de herrajes, protecciones y transformador trifásico   50 KVA. 13.2 KV. [Ref. estructura 711].</v>
          </cell>
        </row>
        <row r="2188">
          <cell r="B2188" t="str">
            <v>Transporte e instalación de interruptor sencillo para Alumbrado Publico.</v>
          </cell>
        </row>
        <row r="2189">
          <cell r="B2189" t="str">
            <v>Transporte e instalación de kid de tres puntas de terminales premoldeados uso exterior 15 KV. calibre de 2 a 3/0.</v>
          </cell>
        </row>
        <row r="2190">
          <cell r="B2190" t="str">
            <v>Transporte e instalación de luminaria</v>
          </cell>
        </row>
        <row r="2191">
          <cell r="B2191" t="str">
            <v>Transporte e instalación de luminaria  horizontal abierta 150W/220V Sodio.</v>
          </cell>
        </row>
        <row r="2192">
          <cell r="B2192" t="str">
            <v>Transporte e instalación de luminaria  horizontal cerrada 400W/ 220V Sodio.</v>
          </cell>
        </row>
        <row r="2193">
          <cell r="B2193" t="str">
            <v>Transporte e instalación de luminaria  horizontal cerrada 70W/220V Sodio.</v>
          </cell>
        </row>
        <row r="2194">
          <cell r="B2194" t="str">
            <v>Transporte e instalación de luminaria decorativa 150W/220V Sodio.</v>
          </cell>
        </row>
        <row r="2195">
          <cell r="B2195" t="str">
            <v>Transporte e instalación de luminaria decorativa 70W/ 208 /220V Sodio.</v>
          </cell>
        </row>
        <row r="2196">
          <cell r="B2196" t="str">
            <v>Transporte e instalación de luminaria horizontal cerrada 150W/220V Sodio.</v>
          </cell>
        </row>
        <row r="2197">
          <cell r="B2197" t="str">
            <v>Transporte e instalación de luminaria horizontal cerrada 250W/220V Sodio.</v>
          </cell>
        </row>
        <row r="2198">
          <cell r="B2198" t="str">
            <v>Transporte e instalación de materiales del bajante para acometida de contador de medida directa monofásico bifilar (dos circuitos).</v>
          </cell>
        </row>
        <row r="2199">
          <cell r="B2199" t="str">
            <v>Transporte e instalación de materiales para salida a 110V para luz con interruptor.</v>
          </cell>
        </row>
        <row r="2200">
          <cell r="B2200" t="str">
            <v>Transporte e instalación de medidor trifasico en transformadores trifasicos para macromedición.</v>
          </cell>
        </row>
        <row r="2201">
          <cell r="B2201" t="str">
            <v>Transporte e instalación de medidor trifilar en transformadores monofasicos para macromedición.</v>
          </cell>
        </row>
        <row r="2202">
          <cell r="B2202" t="str">
            <v>Transporte e instalacion de poste concreto 16.5 mts TR 1350 Kg.</v>
          </cell>
        </row>
        <row r="2203">
          <cell r="B2203" t="str">
            <v>Transporte e instalación de poste de concreto 10 mts TR 510 kg.</v>
          </cell>
        </row>
        <row r="2204">
          <cell r="B2204" t="str">
            <v>Transporte e instalación de poste de concreto 12 mts TR 1.050 kg.</v>
          </cell>
        </row>
        <row r="2205">
          <cell r="B2205" t="str">
            <v>Transporte e instalación de poste de concreto 12 mts TR 1.500 kg.</v>
          </cell>
        </row>
        <row r="2206">
          <cell r="B2206" t="str">
            <v>Transporte e instalación de poste de concreto 14 mts TR 1.050 kg.</v>
          </cell>
        </row>
        <row r="2207">
          <cell r="B2207" t="str">
            <v>Transporte e instalacion de poste de concreto 14 mts TR 1350 KG.</v>
          </cell>
        </row>
        <row r="2208">
          <cell r="B2208" t="str">
            <v>Transporte e instalación de poste de concreto 16.5 mts TR 1.050 kg.</v>
          </cell>
        </row>
        <row r="2209">
          <cell r="B2209" t="str">
            <v>Transporte e instalación de poste de concreto 16.5 mts TR.  750 kg.</v>
          </cell>
        </row>
        <row r="2210">
          <cell r="B2210" t="str">
            <v>Transporte e instalación de poste de concreto 16.5 mts. 2.150 kg.</v>
          </cell>
        </row>
        <row r="2211">
          <cell r="B2211" t="str">
            <v>Transporte e instalación de poste de concreto.  8 mts. TR.  1.050 kg.</v>
          </cell>
        </row>
        <row r="2212">
          <cell r="B2212" t="str">
            <v>Transporte e instalación de poste de concreto.  8 mts. TR. 510  kg.</v>
          </cell>
        </row>
        <row r="2213">
          <cell r="B2213" t="str">
            <v>Transporte e instalación de poste de concreto. 10 mts. TR. 750 kg.</v>
          </cell>
        </row>
        <row r="2214">
          <cell r="B2214" t="str">
            <v>Transporte e instalación de poste de concreto. 12 mts. TR.  510 Kg.</v>
          </cell>
        </row>
        <row r="2215">
          <cell r="B2215" t="str">
            <v>Transporte e instalación de poste de concreto. 12 mts. TR. 750 Kg.</v>
          </cell>
        </row>
        <row r="2216">
          <cell r="B2216" t="str">
            <v>Transporte e instalación de poste de concreto. 14 mts. TR.  2000 kg.</v>
          </cell>
        </row>
        <row r="2217">
          <cell r="B2217" t="str">
            <v>Transporte e instalación de poste de concreto. 14 mts. TR.  750 kg.</v>
          </cell>
        </row>
        <row r="2218">
          <cell r="B2218" t="str">
            <v>Transporte e instalación de poste de madera  Inmunizada 8 mts.</v>
          </cell>
        </row>
        <row r="2219">
          <cell r="B2219" t="str">
            <v>Transporte e instalación de poste de madera Inmunizada 12 mts.</v>
          </cell>
        </row>
        <row r="2220">
          <cell r="B2220" t="str">
            <v>Transporte e instalación de poste metálico 11 mts. x 4 " con cruceta.</v>
          </cell>
        </row>
        <row r="2221">
          <cell r="B2221" t="str">
            <v>Transporte e instalación de protección en baja tensión (Switch en caja) para transformador monofásico.</v>
          </cell>
        </row>
        <row r="2222">
          <cell r="B2222" t="str">
            <v>Transporte e instalación de protección en baja tensión (Switch en caja) para transformador trifásico (30, 45, 75) KVA.</v>
          </cell>
        </row>
        <row r="2223">
          <cell r="B2223" t="str">
            <v>Transporte e instalación de reactancia de 1000 W.</v>
          </cell>
        </row>
        <row r="2224">
          <cell r="B2224" t="str">
            <v>Transporte e instalación de reactancia de 125W.</v>
          </cell>
        </row>
        <row r="2225">
          <cell r="B2225" t="str">
            <v>Transporte e instalación de reactancia de 150 W 208 V Sodio.</v>
          </cell>
        </row>
        <row r="2226">
          <cell r="B2226" t="str">
            <v>Transporte e instalación de reactancia de 250 W.</v>
          </cell>
        </row>
        <row r="2227">
          <cell r="B2227" t="str">
            <v>Transporte e instalación de reactancia de 400 W.</v>
          </cell>
        </row>
        <row r="2228">
          <cell r="B2228" t="str">
            <v>Transporte e instalación de reactancia de 70W.</v>
          </cell>
        </row>
        <row r="2229">
          <cell r="B2229" t="str">
            <v>Transporte e instalación de reflector 1000W/220V mercurio halógeno.</v>
          </cell>
        </row>
        <row r="2230">
          <cell r="B2230" t="str">
            <v>Transporte e instalación de reflector circular  400W/220V de mercurio.</v>
          </cell>
        </row>
        <row r="2231">
          <cell r="B2231" t="str">
            <v>Transporte e instalación de reflector halógeno 400 Watt</v>
          </cell>
        </row>
        <row r="2232">
          <cell r="B2232" t="str">
            <v>Transporte e instalación de reflector intemperie  400 W/220V de mercurio halógeno.</v>
          </cell>
        </row>
        <row r="2233">
          <cell r="B2233" t="str">
            <v>Transporte e instalación de reflector intemperie 400 W/220V Sodio.</v>
          </cell>
        </row>
        <row r="2234">
          <cell r="B2234" t="str">
            <v>Transporte e instalacion de suplemento metálico para perchas.</v>
          </cell>
        </row>
        <row r="2235">
          <cell r="B2235" t="str">
            <v>Transporte e instalación de Switch de 2 x 30 Amp.</v>
          </cell>
        </row>
        <row r="2236">
          <cell r="B2236" t="str">
            <v>Transporte e instalación de Switch de 2 x 60 Amp.</v>
          </cell>
        </row>
        <row r="2237">
          <cell r="B2237" t="str">
            <v>Transporte e instalación de Switch de 3 x 100 Amp</v>
          </cell>
        </row>
        <row r="2238">
          <cell r="B2238" t="str">
            <v>Transporte e instalación de Switch de 3 x 200 Amp.</v>
          </cell>
        </row>
        <row r="2239">
          <cell r="B2239" t="str">
            <v>Transporte e instalación de templete poste a poste para alta tensión.</v>
          </cell>
        </row>
        <row r="2240">
          <cell r="B2240" t="str">
            <v>Transporte e instalación de templete poste a poste para baja tensión.</v>
          </cell>
        </row>
        <row r="2241">
          <cell r="B2241" t="str">
            <v>Transporte e instalación de terminal barraje de 1 entrada y 3 derivaciones XLPE  No. 4/0, 15 kv., 400 amp</v>
          </cell>
        </row>
        <row r="2242">
          <cell r="B2242" t="str">
            <v>Transporte e instalación de terminal barraje de 1 entrada y 3 derivaciones XLPE No. 750 mcm, 35kv., 600 amp.</v>
          </cell>
        </row>
        <row r="2243">
          <cell r="B2243" t="str">
            <v>Transporte e instalación de torrecilla metálica cuadrada 12 mts. con anticorrosivo y primer tramo galvanizado en caliente.</v>
          </cell>
        </row>
        <row r="2244">
          <cell r="B2244" t="str">
            <v>Transporte e instalacion de torrecilla metálica cuadrada 8 mts. con anticorrosivo y primer tramo galvanizado en caliente.</v>
          </cell>
        </row>
        <row r="2245">
          <cell r="B2245" t="str">
            <v>Transporte e instalación de transformador autoprotegido monofasico de 10 kva 150 Bill 13,2/240/120V</v>
          </cell>
        </row>
        <row r="2246">
          <cell r="B2246" t="str">
            <v>Transporte e instalación de transformador monofásico de 10 KVA  13.2 KV.Autoprotegido</v>
          </cell>
        </row>
        <row r="2247">
          <cell r="B2247" t="str">
            <v>Transporte e instalación de transformador monofásico de 15 KVA  13.2 KV.</v>
          </cell>
        </row>
        <row r="2248">
          <cell r="B2248" t="str">
            <v>Transporte e instalación de transformador monofásico de 25 KVA  13.2  KV.</v>
          </cell>
        </row>
        <row r="2249">
          <cell r="B2249" t="str">
            <v>Transporte e instalación de transformador monofásico de 37.5 KVA  13.2  KV.</v>
          </cell>
        </row>
        <row r="2250">
          <cell r="B2250" t="str">
            <v>Transporte e instalación de transformador monofásico de 50 KVA  13.2  KV.</v>
          </cell>
        </row>
        <row r="2251">
          <cell r="B2251" t="str">
            <v>Transporte e instalación de transformador monofásico de 75 KVA  13.2  KV.</v>
          </cell>
        </row>
        <row r="2252">
          <cell r="B2252" t="str">
            <v>Transporte e instalación de transformador trifásico de 100  KVA a 13.2 kv.</v>
          </cell>
        </row>
        <row r="2253">
          <cell r="B2253" t="str">
            <v>Transporte e instalación de transformador trifásico de 112.5  KVA a 13.2 kv.</v>
          </cell>
        </row>
        <row r="2254">
          <cell r="B2254" t="str">
            <v>Transporte e instalación de transformador trifásico de 150  KVA a 13.2 kv.</v>
          </cell>
        </row>
        <row r="2255">
          <cell r="B2255" t="str">
            <v>Transporte e instalación de transformador trifásico de 225  KVA a 13.2 kv.</v>
          </cell>
        </row>
        <row r="2256">
          <cell r="B2256" t="str">
            <v>Transporte e instalación de transformador trifásico de 30  KVA a 13.2   KV.</v>
          </cell>
        </row>
        <row r="2257">
          <cell r="B2257" t="str">
            <v>Transporte e instalación de transformador trifásico de 45  KVA a 13.2 kv.</v>
          </cell>
        </row>
        <row r="2258">
          <cell r="B2258" t="str">
            <v>Transporte e instalación de transformador trifásico de 500  KVA a 34.5/13.2 kv.</v>
          </cell>
        </row>
        <row r="2259">
          <cell r="B2259" t="str">
            <v>Transporte e instalación de transformador trifásico de 75  KVA a 13.2 kv.</v>
          </cell>
        </row>
        <row r="2260">
          <cell r="B2260" t="str">
            <v>Transporte e instalación de tres seccionadores monopolares operación sin carga  de 34.5 KV 600 Amp.</v>
          </cell>
        </row>
        <row r="2261">
          <cell r="B2261" t="str">
            <v>Transporte e instalación de tres seccionadores monopolares operación sin carga de 15 KV 400 Amp.</v>
          </cell>
        </row>
        <row r="2262">
          <cell r="B2262" t="str">
            <v>Transporte e instalación de tres seccionadores monopolares operación sin carga de 15 KV 400 Amp.</v>
          </cell>
        </row>
        <row r="2263">
          <cell r="B2263" t="str">
            <v>Transporte e instalación de tres transformadores de corriente en transformadores trifasicos para macromedición.</v>
          </cell>
        </row>
        <row r="2264">
          <cell r="B2264" t="str">
            <v>Transporte e instalación de Tubo conduit PVC eb 4" x 6 mtrs.  ( Mantenimiento UTD )</v>
          </cell>
        </row>
        <row r="2265">
          <cell r="B2265" t="str">
            <v>Transporte e instalación de un aislador epóxico para Conjunto de Retención a 34.5 kv</v>
          </cell>
        </row>
        <row r="2266">
          <cell r="B2266" t="str">
            <v>Transporte e instalación de un aislador epóxico para conjunto de Suspensión a 34.5 KV.</v>
          </cell>
        </row>
        <row r="2267">
          <cell r="B2267" t="str">
            <v>Transporte e instalación de un cable de acero galvanizado 5/16 " para línea de guarda.</v>
          </cell>
        </row>
        <row r="2268">
          <cell r="B2268" t="str">
            <v>Transporte e instalación de un cable de acero galvanizado. 1/4 " para linea de guarda.</v>
          </cell>
        </row>
        <row r="2269">
          <cell r="B2269" t="str">
            <v>Transporte e instalación de un cable de acero galvanizado. 3/8 " para línea de guarda.</v>
          </cell>
        </row>
        <row r="2270">
          <cell r="B2270" t="str">
            <v>Transporte e instalación de un conductor  ACSR No  4/0   AWG.</v>
          </cell>
        </row>
        <row r="2271">
          <cell r="B2271" t="str">
            <v>Transporte e instalación de un conductor  ASC aislado No. 4/0  AWG.</v>
          </cell>
        </row>
        <row r="2272">
          <cell r="B2272" t="str">
            <v>Transporte e instalación de un conductor ACSR Nº  2/0  AWG. para Alta Tensión.</v>
          </cell>
        </row>
        <row r="2273">
          <cell r="B2273" t="str">
            <v>Transporte e instalación de un conductor ACSR Nº  2/0  AWG. para Baja Tensión.</v>
          </cell>
        </row>
        <row r="2274">
          <cell r="B2274" t="str">
            <v>Transporte e instalación de un conductor ACSR Nº 4  AWG.</v>
          </cell>
        </row>
        <row r="2275">
          <cell r="B2275" t="str">
            <v>Transporte e instalación de un conductor ACSR No.  2. AWG. para Alta Tensión.</v>
          </cell>
        </row>
        <row r="2276">
          <cell r="B2276" t="str">
            <v>Transporte e instalación de un conductor ACSR No.  266.8 MCM.</v>
          </cell>
        </row>
        <row r="2277">
          <cell r="B2277" t="str">
            <v>Transporte e instalación de un conductor ACSR No.  556.5 MCM.</v>
          </cell>
        </row>
        <row r="2278">
          <cell r="B2278" t="str">
            <v>Transporte e instalación de un conductor ACSR No.  795.0 MCM.</v>
          </cell>
        </row>
        <row r="2279">
          <cell r="B2279" t="str">
            <v>Transporte e instalación de un conductor ACSR No. 1/0 AWG.  para Baja Tensión.</v>
          </cell>
        </row>
        <row r="2280">
          <cell r="B2280" t="str">
            <v>Transporte e instalación de un conductor ACSR No. 1/0 AWG. para Alta Tensión.</v>
          </cell>
        </row>
        <row r="2281">
          <cell r="B2281" t="str">
            <v>Transporte e instalación de un conductor ACSR No. 2 AWG. para Baja Tensión.</v>
          </cell>
        </row>
        <row r="2282">
          <cell r="B2282" t="str">
            <v>Transporte e instalación de un conductor ACSR No. 397.5 MCM.</v>
          </cell>
        </row>
        <row r="2283">
          <cell r="B2283" t="str">
            <v>Transporte e instalación de un conductor ACSR No.336.4 MCM..</v>
          </cell>
        </row>
        <row r="2284">
          <cell r="B2284" t="str">
            <v>Transporte e instalación de un conductor ASC aislado  Nº  2  AWG.</v>
          </cell>
        </row>
        <row r="2285">
          <cell r="B2285" t="str">
            <v>Transporte e instalación de un conductor ASC aislado  Nº.  2/0  AWG..</v>
          </cell>
        </row>
        <row r="2286">
          <cell r="B2286" t="str">
            <v>Transporte e instalación de un conductor ASC Aislado Nº  4  AWG.</v>
          </cell>
        </row>
        <row r="2287">
          <cell r="B2287" t="str">
            <v>Transporte e instalación de un conductor ASC Aislado Nº 1/0 AWG.</v>
          </cell>
        </row>
        <row r="2288">
          <cell r="B2288" t="str">
            <v>Transporte e instalación de un conductor ASC aislado No.  6  AWG.</v>
          </cell>
        </row>
        <row r="2289">
          <cell r="B2289" t="str">
            <v>Transporte e instalación de un conductor ASC Aislado Nº.  8 AWG.</v>
          </cell>
        </row>
        <row r="2290">
          <cell r="B2290" t="str">
            <v>Transporte e instalación de un conductor monopolar XLPE Nº 2 para 15 KV</v>
          </cell>
        </row>
        <row r="2291">
          <cell r="B2291" t="str">
            <v>Transporte e instalación de un contador de medida directa monofásico bifilar de 15 (60) Amp.</v>
          </cell>
        </row>
        <row r="2292">
          <cell r="B2292" t="str">
            <v>Transporte e instalación de un pararrayo de 10 o 12 KV. 10 Ka.</v>
          </cell>
        </row>
        <row r="2293">
          <cell r="B2293" t="str">
            <v>Transporte e instalación de un pararrayos a 34.5 KV.</v>
          </cell>
        </row>
        <row r="2294">
          <cell r="B2294" t="str">
            <v>Transporte e instalación de un seccionador monopolar operación sin carga carga de 15 KV 400 Amp. 110 KV-BIL.</v>
          </cell>
        </row>
        <row r="2295">
          <cell r="B2295" t="str">
            <v>Transporte e instalación de un seccionador monopolar operación sin carga de 34.5 KV 600 Amp.</v>
          </cell>
        </row>
        <row r="2296">
          <cell r="B2296" t="str">
            <v>Transporte e instalación de una caja cortacircuito a 34.5 KV.</v>
          </cell>
        </row>
        <row r="2297">
          <cell r="B2297" t="str">
            <v>Transporte e instalación de una caja cortacircuito de 15 KV 100 Amp. 110 KV-BIL.</v>
          </cell>
        </row>
        <row r="2298">
          <cell r="B2298" t="str">
            <v>Transporte e instalación de union soldada tipo "T" on e "X" en malla de puesta a tierra.</v>
          </cell>
        </row>
        <row r="2299">
          <cell r="B2299" t="str">
            <v>Transporte e instalación y cableado de poste metálico   4 mts. x 3 ".</v>
          </cell>
        </row>
        <row r="2300">
          <cell r="B2300" t="str">
            <v>Transporte instalación de arrancador para sodio de 150 / 400 W tipo paralelo</v>
          </cell>
        </row>
        <row r="2301">
          <cell r="B2301" t="str">
            <v>Transporte instalación de arrancador para sodio de 150 W / 400 tipo paralelo 220 V.</v>
          </cell>
        </row>
        <row r="2302">
          <cell r="B2302" t="str">
            <v>Transporte instalación de condensador de 24 mf a 450 VCA</v>
          </cell>
        </row>
        <row r="2303">
          <cell r="B2303" t="str">
            <v>Transporte instalación de condensador de 25 mf a 250 VCA</v>
          </cell>
        </row>
        <row r="2304">
          <cell r="B2304" t="str">
            <v>Transporte instalación de socket en porcelana de 150 / 400 W rosca E-40</v>
          </cell>
        </row>
        <row r="2305">
          <cell r="B2305" t="str">
            <v>Transporte instalación de socket en porcelana para 125/70 W rosca E-27</v>
          </cell>
        </row>
        <row r="2306">
          <cell r="B2306" t="str">
            <v>Transporte instalación de switch de 3 X 60 Amp.</v>
          </cell>
        </row>
        <row r="2307">
          <cell r="B2307" t="str">
            <v>Transporte y montaje base para tres  (3)  transformador de corriente de 34.5 Kv.</v>
          </cell>
        </row>
        <row r="2308">
          <cell r="B2308" t="str">
            <v>Transporte y montaje de base para pararrayo de 115 Kv.</v>
          </cell>
        </row>
        <row r="2309">
          <cell r="B2309" t="str">
            <v>Transporte y montaje de base para pararrayo de 230 Kv.</v>
          </cell>
        </row>
        <row r="2310">
          <cell r="B2310" t="str">
            <v>Transporte y montaje de base para transformador de corriente de 115 Kv.</v>
          </cell>
        </row>
        <row r="2311">
          <cell r="B2311" t="str">
            <v>Transporte y montaje de base para transformador de corriente de 230 Kv.</v>
          </cell>
        </row>
        <row r="2312">
          <cell r="B2312" t="str">
            <v>Transporte y montaje de base para tres (3) pararrayos de 34.5 Kv.</v>
          </cell>
        </row>
        <row r="2313">
          <cell r="B2313" t="str">
            <v>Transporte y montaje de bases para interruptor trifasico de 115 Kv.</v>
          </cell>
        </row>
        <row r="2314">
          <cell r="B2314" t="str">
            <v>Transporte y montaje de bases para interruptor trifasico de 230 Kv.</v>
          </cell>
        </row>
        <row r="2315">
          <cell r="B2315" t="str">
            <v>Transporte y montaje de interruptor Trifasico de 115 Kv.</v>
          </cell>
        </row>
        <row r="2316">
          <cell r="B2316" t="str">
            <v>Transporte y montaje de interruptor Trifasico de 230 Kv.</v>
          </cell>
        </row>
        <row r="2317">
          <cell r="B2317" t="str">
            <v>Transporte y montaje de interruptor Trifasico de 34.5 Kv. ( Incluye base de soporte ).</v>
          </cell>
        </row>
        <row r="2318">
          <cell r="B2318" t="str">
            <v>Transporte y montaje de pararrayo de 230 Kv.</v>
          </cell>
        </row>
        <row r="2319">
          <cell r="B2319" t="str">
            <v>Transporte y montaje de pararrayo para 115 Kv.</v>
          </cell>
        </row>
        <row r="2320">
          <cell r="B2320" t="str">
            <v>Transporte y montaje de pararrayo para 34.5 Kv.</v>
          </cell>
        </row>
        <row r="2321">
          <cell r="B2321" t="str">
            <v>Transporte y montaje de Seccionador trifasico de 230 Kv.</v>
          </cell>
        </row>
        <row r="2322">
          <cell r="B2322" t="str">
            <v>Transporte y montaje de transformador de corriente de 34.5 Kv.</v>
          </cell>
        </row>
        <row r="2323">
          <cell r="B2323" t="str">
            <v>Transporte,  tendido en ducto de un conductor cable cobre aislado No. 8 AWG THW.</v>
          </cell>
        </row>
        <row r="2324">
          <cell r="B2324" t="str">
            <v>Transporte, e instalación de bobina para contactor  de 125 A / 220 V</v>
          </cell>
        </row>
        <row r="2325">
          <cell r="B2325" t="str">
            <v>Transporte, instalación y cableado de poste metálico  4 mts. x 2 ".</v>
          </cell>
        </row>
        <row r="2326">
          <cell r="B2326" t="str">
            <v>Transporte, instalación y cableado de poste metálico sin brazos de 8mts x 4"</v>
          </cell>
        </row>
        <row r="2327">
          <cell r="B2327" t="str">
            <v>Transporte, instalación y cableado de poste metálico. Dos brazos. 11 mts.   4" - 3" - 2".</v>
          </cell>
        </row>
        <row r="2328">
          <cell r="B2328" t="str">
            <v>Transporte, instalación y cableado de poste metálico. Dos Brazos. 13 mts. 4 " - 3" - 2".</v>
          </cell>
        </row>
        <row r="2329">
          <cell r="B2329" t="str">
            <v>Transporte, instalación y cableado de poste metálico. Un brazo 11 mts  4" - 3" - 2".</v>
          </cell>
        </row>
        <row r="2330">
          <cell r="B2330" t="str">
            <v>Transporte, instalación y cableado de poste metálico. Un brazo. 13 mts.  4" - 3" - 2".</v>
          </cell>
        </row>
        <row r="2331">
          <cell r="B2331" t="str">
            <v>Transporte,tendido de un conductor cable cobre aislado Nº 1/0  AWG THW.</v>
          </cell>
        </row>
        <row r="2332">
          <cell r="B2332" t="str">
            <v>Transporte,tendido de un conductor cable cobre aislado Nº 2  AWG THW.</v>
          </cell>
        </row>
        <row r="2333">
          <cell r="B2333" t="str">
            <v>Transporte,tendido en ducto de un conductor cable cobre aislado Nº 4  AWG THW.</v>
          </cell>
        </row>
        <row r="2334">
          <cell r="B2334" t="str">
            <v>Transporte,tendido en ducto de un conductor cable de cobre aislado Nº 14  AWG THW.</v>
          </cell>
        </row>
        <row r="2335">
          <cell r="B2335" t="str">
            <v>Transporte,tendido en ducto de un conductor de cable cobre aislado Nº 6  AWG THW.</v>
          </cell>
        </row>
        <row r="2336">
          <cell r="B2336" t="str">
            <v>Transporte,tendido en ducto de un conductor de cobre aislado Nº. 12 AWG THW.</v>
          </cell>
        </row>
        <row r="2337">
          <cell r="B2337" t="str">
            <v>Transporte,tendido y tensionado de un conductor cable Cobre aislado No. 10  AWG THW.</v>
          </cell>
        </row>
        <row r="2338">
          <cell r="B2338" t="str">
            <v>Transporte,tendido y tensionado de un Conductor en ducto de cable cobre aislado Nºs . 6 , 8  o 10 AWG</v>
          </cell>
        </row>
        <row r="2339">
          <cell r="B2339" t="str">
            <v>Transporte,tendido y tensionado en ducto de un conductor de cable cobre aislado No. 12 o 14 AWG</v>
          </cell>
        </row>
        <row r="2340">
          <cell r="B2340" t="str">
            <v>Tubería  gress.   6 ".</v>
          </cell>
        </row>
        <row r="2341">
          <cell r="B2341" t="str">
            <v>Tubería  gress.   8 ".</v>
          </cell>
        </row>
        <row r="2342">
          <cell r="B2342" t="str">
            <v>Tuberia galvanizada  tipo pesado 2 1/2 "  cerramiento.</v>
          </cell>
        </row>
        <row r="2343">
          <cell r="B2343" t="str">
            <v>Tubería gress.   4 ".</v>
          </cell>
        </row>
        <row r="2344">
          <cell r="B2344" t="str">
            <v>Tuberia sanitaria NOVAFORT 6"</v>
          </cell>
        </row>
        <row r="2345">
          <cell r="B2345" t="str">
            <v>Tubería subterranea 1 * 2" PVC.tipo TDP</v>
          </cell>
        </row>
        <row r="2346">
          <cell r="B2346" t="str">
            <v>Tubería subterranea 1 * 3" PVC .TDP tipo pesado</v>
          </cell>
        </row>
        <row r="2347">
          <cell r="B2347" t="str">
            <v>Tubería subterranea 1 * 4" PVC. tipo TDP</v>
          </cell>
        </row>
        <row r="2348">
          <cell r="B2348" t="str">
            <v>Tubería subterranea 2 * 4" PVC. tipo TDP</v>
          </cell>
        </row>
        <row r="2349">
          <cell r="B2349" t="str">
            <v>Valvula de compuerta 10" x 10".</v>
          </cell>
        </row>
        <row r="2350">
          <cell r="B2350" t="str">
            <v>Ventana en lámina. Cal. 18.</v>
          </cell>
        </row>
        <row r="2351">
          <cell r="B2351" t="str">
            <v>vigueta de anclaje.</v>
          </cell>
        </row>
        <row r="2352">
          <cell r="B2352" t="str">
            <v>Zanja perimetral. 0.30 * 0.30 mts.</v>
          </cell>
        </row>
      </sheetData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Presupuesto"/>
      <sheetName val="Fornato 6"/>
      <sheetName val="BASES"/>
      <sheetName val="CDItem"/>
      <sheetName val="\MANTENIMIENTO RUTA 1001_MARZO "/>
      <sheetName val="ANEXO IX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CONT_ADI"/>
      <sheetName val="INDICMICROEMP"/>
      <sheetName val="INDIC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auditoría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auditoría"/>
    </sheetNames>
    <sheetDataSet>
      <sheetData sheetId="0">
        <row r="7">
          <cell r="C7" t="str">
            <v>Hugo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auditoría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</sheetNames>
    <sheetDataSet>
      <sheetData sheetId="0"/>
      <sheetData sheetId="1"/>
      <sheetData sheetId="2"/>
      <sheetData sheetId="3">
        <row r="2">
          <cell r="I2">
            <v>37126</v>
          </cell>
        </row>
        <row r="6">
          <cell r="C6" t="str">
            <v>Se aplicarán como criterios para la identificación de los hallazgos de la auditoría  la norma NTC-ISO 9001:2000 y la documentación de la empresa</v>
          </cell>
        </row>
        <row r="7">
          <cell r="C7" t="str">
            <v>Hugo</v>
          </cell>
        </row>
      </sheetData>
      <sheetData sheetId="4"/>
      <sheetData sheetId="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Res-Accide-10"/>
      <sheetName val="Lista obra"/>
      <sheetName val="PR 1"/>
      <sheetName val="aCCIDENTES DE 1995 - 1996.xls"/>
      <sheetName val="PRESUPUESTO"/>
      <sheetName val="aCCIDENTES%20DE%201995%20-%2019"/>
      <sheetName val="\a  aaInformación GRUPO 4\A MIn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#¡REF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erentes completos"/>
      <sheetName val="0.seleccion metodo segun TRM"/>
      <sheetName val="0.  CRTL-DATA ojo"/>
      <sheetName val="0. LISTA PROPONENTES"/>
      <sheetName val="0, DATOS DE CONTRATO"/>
      <sheetName val="1. APUS "/>
      <sheetName val="1, Media Arit"/>
      <sheetName val="2, Media Arit alta"/>
      <sheetName val="3, Media Geo+PO1"/>
      <sheetName val="4, Menor Valor"/>
      <sheetName val="datos proceso"/>
      <sheetName val="Consolidado"/>
    </sheetNames>
    <sheetDataSet>
      <sheetData sheetId="0"/>
      <sheetData sheetId="1"/>
      <sheetData sheetId="2">
        <row r="6">
          <cell r="A6" t="str">
            <v>CODIGO</v>
          </cell>
          <cell r="B6" t="str">
            <v>No OFERTA</v>
          </cell>
          <cell r="C6" t="str">
            <v xml:space="preserve">PROPONENTE </v>
          </cell>
          <cell r="D6" t="str">
            <v>OFERTA SIN CORREGIR</v>
          </cell>
          <cell r="E6" t="str">
            <v>CORREGIDA</v>
          </cell>
          <cell r="F6" t="str">
            <v>ASPECTOS TÉCNICOS</v>
          </cell>
          <cell r="G6" t="str">
            <v>ASPECTOS JURÍDICOS</v>
          </cell>
          <cell r="H6" t="str">
            <v>ASPECTOS FINANCIEROS</v>
          </cell>
          <cell r="I6" t="str">
            <v>CONCLUSIÓN REVISIÓN</v>
          </cell>
          <cell r="J6" t="str">
            <v>1. PUNTAJE ASIGNADO - 
FACTOR CALIDAD</v>
          </cell>
          <cell r="K6" t="str">
            <v>2. PUNTAJE ASIGNADO - 
APOYO A INDUSTRIA NACIONAL</v>
          </cell>
          <cell r="L6" t="str">
            <v xml:space="preserve">3. SUBTOTAL  
= (1+2)
</v>
          </cell>
          <cell r="M6" t="str">
            <v xml:space="preserve">4. PUNTAJE ASIGNADO -  SEGÚN METODOLOGIA DE EVALUACION ECONÓMICA  (SELECCIONADA POR TRM) </v>
          </cell>
          <cell r="N6" t="str">
            <v>TOTAL  PUNTAJE
 =(3+4)</v>
          </cell>
        </row>
        <row r="7">
          <cell r="A7">
            <v>0</v>
          </cell>
          <cell r="B7">
            <v>0</v>
          </cell>
          <cell r="C7">
            <v>0</v>
          </cell>
          <cell r="D7" t="str">
            <v>OFERTA ECONÓMICA GRUPO 1</v>
          </cell>
          <cell r="E7" t="str">
            <v>OFERTA ECONÓMICA GRUPO 1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</row>
        <row r="8">
          <cell r="A8" t="str">
            <v>No Habilitado1</v>
          </cell>
          <cell r="B8">
            <v>1</v>
          </cell>
          <cell r="C8" t="str">
            <v>CONSORCIO DISICO GYC 2017</v>
          </cell>
          <cell r="D8">
            <v>0</v>
          </cell>
          <cell r="E8">
            <v>2163567279.77</v>
          </cell>
          <cell r="F8" t="str">
            <v>No Habilitado</v>
          </cell>
          <cell r="G8" t="str">
            <v>No Habilitado</v>
          </cell>
          <cell r="H8" t="str">
            <v>No Habilitado</v>
          </cell>
          <cell r="I8" t="str">
            <v>No Habilitado</v>
          </cell>
          <cell r="J8">
            <v>200</v>
          </cell>
          <cell r="K8">
            <v>100</v>
          </cell>
          <cell r="L8">
            <v>300</v>
          </cell>
          <cell r="M8">
            <v>0</v>
          </cell>
          <cell r="N8">
            <v>0</v>
          </cell>
        </row>
        <row r="9">
          <cell r="A9" t="str">
            <v>Habilitado1</v>
          </cell>
          <cell r="B9">
            <v>2</v>
          </cell>
          <cell r="C9" t="str">
            <v>CONSTRUCCIONES DISEÑOS ESTUDIOS SA</v>
          </cell>
          <cell r="D9">
            <v>0</v>
          </cell>
          <cell r="E9">
            <v>2160945120.1500001</v>
          </cell>
          <cell r="F9" t="str">
            <v>Habilitado</v>
          </cell>
          <cell r="G9" t="str">
            <v>Habilitado</v>
          </cell>
          <cell r="H9" t="str">
            <v>Habilitado</v>
          </cell>
          <cell r="I9" t="str">
            <v>Habilitado</v>
          </cell>
          <cell r="J9">
            <v>200</v>
          </cell>
          <cell r="K9">
            <v>100</v>
          </cell>
          <cell r="L9">
            <v>300</v>
          </cell>
          <cell r="M9">
            <v>694.86023913775716</v>
          </cell>
          <cell r="N9">
            <v>994.86023913775716</v>
          </cell>
        </row>
        <row r="10">
          <cell r="A10" t="str">
            <v>Habilitado2</v>
          </cell>
          <cell r="B10">
            <v>3</v>
          </cell>
          <cell r="C10" t="str">
            <v>CONSORCIO COINSELCO 2017</v>
          </cell>
          <cell r="D10">
            <v>0</v>
          </cell>
          <cell r="E10">
            <v>2171452224.3600001</v>
          </cell>
          <cell r="F10" t="str">
            <v>Habilitado</v>
          </cell>
          <cell r="G10" t="str">
            <v>Habilitado</v>
          </cell>
          <cell r="H10" t="str">
            <v>Habilitado</v>
          </cell>
          <cell r="I10" t="str">
            <v>Habilitado</v>
          </cell>
          <cell r="J10">
            <v>200</v>
          </cell>
          <cell r="K10">
            <v>100</v>
          </cell>
          <cell r="L10">
            <v>300</v>
          </cell>
          <cell r="M10">
            <v>698.23883902718853</v>
          </cell>
          <cell r="N10">
            <v>998.23883902718853</v>
          </cell>
        </row>
        <row r="11">
          <cell r="A11" t="str">
            <v>Habilitado3</v>
          </cell>
          <cell r="B11">
            <v>4</v>
          </cell>
          <cell r="C11" t="str">
            <v>COINGESER</v>
          </cell>
          <cell r="D11">
            <v>0</v>
          </cell>
          <cell r="E11">
            <v>2169858556.3400002</v>
          </cell>
          <cell r="F11" t="str">
            <v>Habilitado</v>
          </cell>
          <cell r="G11" t="str">
            <v>Habilitado</v>
          </cell>
          <cell r="H11" t="str">
            <v>Habilitado</v>
          </cell>
          <cell r="I11" t="str">
            <v>Habilitado</v>
          </cell>
          <cell r="J11">
            <v>200</v>
          </cell>
          <cell r="K11">
            <v>100</v>
          </cell>
          <cell r="L11">
            <v>300</v>
          </cell>
          <cell r="M11">
            <v>697.72638892785119</v>
          </cell>
          <cell r="N11">
            <v>997.72638892785119</v>
          </cell>
        </row>
        <row r="12">
          <cell r="A12" t="str">
            <v>Habilitado4</v>
          </cell>
          <cell r="B12">
            <v>5</v>
          </cell>
          <cell r="C12" t="str">
            <v>CONSORCIO V.I. BUCARAMANGA</v>
          </cell>
          <cell r="D12">
            <v>0</v>
          </cell>
          <cell r="E12">
            <v>2169615419.5500002</v>
          </cell>
          <cell r="F12" t="str">
            <v>Habilitado</v>
          </cell>
          <cell r="G12" t="str">
            <v>Habilitado</v>
          </cell>
          <cell r="H12" t="str">
            <v>Habilitado</v>
          </cell>
          <cell r="I12" t="str">
            <v>Habilitado</v>
          </cell>
          <cell r="J12">
            <v>200</v>
          </cell>
          <cell r="K12">
            <v>100</v>
          </cell>
          <cell r="L12">
            <v>300</v>
          </cell>
          <cell r="M12">
            <v>697.64820735513695</v>
          </cell>
          <cell r="N12">
            <v>997.64820735513695</v>
          </cell>
        </row>
        <row r="13">
          <cell r="A13" t="str">
            <v>Habilitado5</v>
          </cell>
          <cell r="B13">
            <v>6</v>
          </cell>
          <cell r="C13" t="str">
            <v>EICON LTDA</v>
          </cell>
          <cell r="D13">
            <v>0</v>
          </cell>
          <cell r="E13">
            <v>2173685645.6599998</v>
          </cell>
          <cell r="F13" t="str">
            <v>Habilitado</v>
          </cell>
          <cell r="G13" t="str">
            <v>Habilitado</v>
          </cell>
          <cell r="H13" t="str">
            <v>Habilitado</v>
          </cell>
          <cell r="I13" t="str">
            <v>Habilitado</v>
          </cell>
          <cell r="J13">
            <v>200</v>
          </cell>
          <cell r="K13">
            <v>100</v>
          </cell>
          <cell r="L13">
            <v>300</v>
          </cell>
          <cell r="M13">
            <v>698.95700426153064</v>
          </cell>
          <cell r="N13">
            <v>998.95700426153064</v>
          </cell>
        </row>
        <row r="14">
          <cell r="A14" t="str">
            <v>No Habilitado2</v>
          </cell>
          <cell r="B14">
            <v>7</v>
          </cell>
          <cell r="C14" t="str">
            <v>CONSORCIO ECOENERGY 2</v>
          </cell>
          <cell r="D14">
            <v>0</v>
          </cell>
          <cell r="E14">
            <v>2181600781.6900001</v>
          </cell>
          <cell r="F14" t="str">
            <v>Habilitado</v>
          </cell>
          <cell r="G14" t="str">
            <v>No Habilitado</v>
          </cell>
          <cell r="H14" t="str">
            <v>Habilitado</v>
          </cell>
          <cell r="I14" t="str">
            <v>No Habilitado</v>
          </cell>
          <cell r="J14">
            <v>200</v>
          </cell>
          <cell r="K14">
            <v>100</v>
          </cell>
          <cell r="L14">
            <v>300</v>
          </cell>
          <cell r="M14">
            <v>0</v>
          </cell>
          <cell r="N14">
            <v>0</v>
          </cell>
        </row>
        <row r="15">
          <cell r="A15" t="str">
            <v>Habilitado6</v>
          </cell>
          <cell r="B15">
            <v>8</v>
          </cell>
          <cell r="C15" t="str">
            <v>UT ALUMBRADO BUCARAMANGA</v>
          </cell>
          <cell r="D15">
            <v>0</v>
          </cell>
          <cell r="E15">
            <v>2174551708.0500002</v>
          </cell>
          <cell r="F15" t="str">
            <v>Habilitado</v>
          </cell>
          <cell r="G15" t="str">
            <v>Habilitado</v>
          </cell>
          <cell r="H15" t="str">
            <v>Habilitado</v>
          </cell>
          <cell r="I15" t="str">
            <v>Habilitado</v>
          </cell>
          <cell r="J15">
            <v>200</v>
          </cell>
          <cell r="K15">
            <v>100</v>
          </cell>
          <cell r="L15">
            <v>300</v>
          </cell>
          <cell r="M15">
            <v>699.23548996383397</v>
          </cell>
          <cell r="N15">
            <v>999.23548996383397</v>
          </cell>
        </row>
        <row r="16">
          <cell r="A16" t="str">
            <v>Habilitado7</v>
          </cell>
          <cell r="B16">
            <v>9</v>
          </cell>
          <cell r="C16" t="str">
            <v>EME INGENIERIA SA</v>
          </cell>
          <cell r="D16">
            <v>0</v>
          </cell>
          <cell r="E16">
            <v>2173630639.3600001</v>
          </cell>
          <cell r="F16" t="str">
            <v>Habilitado</v>
          </cell>
          <cell r="G16" t="str">
            <v>Habilitado</v>
          </cell>
          <cell r="H16" t="str">
            <v>Habilitado</v>
          </cell>
          <cell r="I16" t="str">
            <v>Habilitado</v>
          </cell>
          <cell r="J16">
            <v>200</v>
          </cell>
          <cell r="K16">
            <v>100</v>
          </cell>
          <cell r="L16">
            <v>300</v>
          </cell>
          <cell r="M16">
            <v>698.93931677358137</v>
          </cell>
          <cell r="N16">
            <v>998.93931677358137</v>
          </cell>
        </row>
        <row r="17">
          <cell r="A17" t="str">
            <v>Habilitado8</v>
          </cell>
          <cell r="B17">
            <v>10</v>
          </cell>
          <cell r="C17" t="str">
            <v>CONSORCIO ALUMBRADO CIUDAD BOLIVAR - MESAN</v>
          </cell>
          <cell r="D17">
            <v>0</v>
          </cell>
          <cell r="E17">
            <v>2167621736.8499999</v>
          </cell>
          <cell r="F17" t="str">
            <v>Habilitado</v>
          </cell>
          <cell r="G17" t="str">
            <v>Habilitado</v>
          </cell>
          <cell r="H17" t="str">
            <v>Habilitado</v>
          </cell>
          <cell r="I17" t="str">
            <v>Habilitado</v>
          </cell>
          <cell r="J17">
            <v>200</v>
          </cell>
          <cell r="K17">
            <v>100</v>
          </cell>
          <cell r="L17">
            <v>300</v>
          </cell>
          <cell r="M17">
            <v>697.00713099240591</v>
          </cell>
          <cell r="N17">
            <v>997.00713099240591</v>
          </cell>
        </row>
        <row r="18">
          <cell r="A18" t="str">
            <v>Habilitado9</v>
          </cell>
          <cell r="B18">
            <v>11</v>
          </cell>
          <cell r="C18" t="str">
            <v>INGELCO PROYECTOS EU</v>
          </cell>
          <cell r="D18">
            <v>0</v>
          </cell>
          <cell r="E18">
            <v>2176343155.9099998</v>
          </cell>
          <cell r="F18" t="str">
            <v>Habilitado</v>
          </cell>
          <cell r="G18" t="str">
            <v>Habilitado</v>
          </cell>
          <cell r="H18" t="str">
            <v>Habilitado</v>
          </cell>
          <cell r="I18" t="str">
            <v>Habilitado</v>
          </cell>
          <cell r="J18">
            <v>200</v>
          </cell>
          <cell r="K18">
            <v>100</v>
          </cell>
          <cell r="L18">
            <v>300</v>
          </cell>
          <cell r="M18">
            <v>699.81153693365047</v>
          </cell>
          <cell r="N18">
            <v>999.81153693365047</v>
          </cell>
        </row>
        <row r="19">
          <cell r="A19" t="str">
            <v>Habilitado10</v>
          </cell>
          <cell r="B19">
            <v>12</v>
          </cell>
          <cell r="C19" t="str">
            <v>CONSORCIO ALCO 2</v>
          </cell>
          <cell r="D19">
            <v>0</v>
          </cell>
          <cell r="E19">
            <v>2172783655.23</v>
          </cell>
          <cell r="F19" t="str">
            <v>Habilitado</v>
          </cell>
          <cell r="G19" t="str">
            <v>Habilitado</v>
          </cell>
          <cell r="H19" t="str">
            <v>Habilitado</v>
          </cell>
          <cell r="I19" t="str">
            <v>Habilitado</v>
          </cell>
          <cell r="J19">
            <v>200</v>
          </cell>
          <cell r="K19">
            <v>100</v>
          </cell>
          <cell r="L19">
            <v>300</v>
          </cell>
          <cell r="M19">
            <v>698.66696575937465</v>
          </cell>
          <cell r="N19">
            <v>998.66696575937465</v>
          </cell>
        </row>
        <row r="20">
          <cell r="A20" t="str">
            <v>No Habilitado3</v>
          </cell>
          <cell r="B20">
            <v>13</v>
          </cell>
          <cell r="C20" t="str">
            <v>CONSORCIO INGENIERIA Y ALUMBRADO</v>
          </cell>
          <cell r="D20">
            <v>0</v>
          </cell>
          <cell r="E20">
            <v>2135611546.6500001</v>
          </cell>
          <cell r="F20" t="str">
            <v>Habilitado</v>
          </cell>
          <cell r="G20" t="str">
            <v>No Habilitado</v>
          </cell>
          <cell r="H20" t="str">
            <v>Habilitado</v>
          </cell>
          <cell r="I20" t="str">
            <v>No Habilitado</v>
          </cell>
          <cell r="J20">
            <v>0</v>
          </cell>
          <cell r="K20">
            <v>100</v>
          </cell>
          <cell r="L20">
            <v>100</v>
          </cell>
          <cell r="M20">
            <v>0</v>
          </cell>
          <cell r="N20">
            <v>0</v>
          </cell>
        </row>
        <row r="21">
          <cell r="A21" t="str">
            <v>Habilitado11</v>
          </cell>
          <cell r="B21">
            <v>14</v>
          </cell>
          <cell r="C21" t="str">
            <v>OBCIVEL LTDA</v>
          </cell>
          <cell r="D21">
            <v>0</v>
          </cell>
          <cell r="E21">
            <v>2172585989.9299998</v>
          </cell>
          <cell r="F21" t="str">
            <v>Habilitado</v>
          </cell>
          <cell r="G21" t="str">
            <v>Habilitado</v>
          </cell>
          <cell r="H21" t="str">
            <v>Habilitado</v>
          </cell>
          <cell r="I21" t="str">
            <v>Habilitado</v>
          </cell>
          <cell r="J21">
            <v>0</v>
          </cell>
          <cell r="K21">
            <v>100</v>
          </cell>
          <cell r="L21">
            <v>100</v>
          </cell>
          <cell r="M21">
            <v>698.60340571967424</v>
          </cell>
          <cell r="N21">
            <v>798.60340571967424</v>
          </cell>
        </row>
        <row r="22">
          <cell r="A22" t="str">
            <v>Habilitado12</v>
          </cell>
          <cell r="B22">
            <v>15</v>
          </cell>
          <cell r="C22" t="str">
            <v>UT ALUMBRADO PULICO BUCARAMANGA</v>
          </cell>
          <cell r="D22">
            <v>0</v>
          </cell>
          <cell r="E22">
            <v>2166439182.75</v>
          </cell>
          <cell r="F22" t="str">
            <v>Habilitado</v>
          </cell>
          <cell r="G22" t="str">
            <v>Habilitado</v>
          </cell>
          <cell r="H22" t="str">
            <v>Habilitado</v>
          </cell>
          <cell r="I22" t="str">
            <v>Habilitado</v>
          </cell>
          <cell r="J22">
            <v>200</v>
          </cell>
          <cell r="K22">
            <v>100</v>
          </cell>
          <cell r="L22">
            <v>300</v>
          </cell>
          <cell r="M22">
            <v>696.62687615989898</v>
          </cell>
          <cell r="N22">
            <v>996.62687615989898</v>
          </cell>
        </row>
        <row r="23">
          <cell r="A23" t="str">
            <v>Habilitado13</v>
          </cell>
          <cell r="B23">
            <v>16</v>
          </cell>
          <cell r="C23" t="str">
            <v>CONSORCIO ETRA SERVIKALL BUCARAMANGA 2017</v>
          </cell>
          <cell r="D23">
            <v>0</v>
          </cell>
          <cell r="E23">
            <v>2162633013</v>
          </cell>
          <cell r="F23" t="str">
            <v>Habilitado</v>
          </cell>
          <cell r="G23" t="str">
            <v>Habilitado</v>
          </cell>
          <cell r="H23" t="str">
            <v>Habilitado</v>
          </cell>
          <cell r="I23" t="str">
            <v>Habilitado</v>
          </cell>
          <cell r="J23">
            <v>0</v>
          </cell>
          <cell r="K23">
            <v>100</v>
          </cell>
          <cell r="L23">
            <v>100</v>
          </cell>
          <cell r="M23">
            <v>695.40298759464929</v>
          </cell>
          <cell r="N23">
            <v>795.40298759464929</v>
          </cell>
        </row>
        <row r="24">
          <cell r="A24" t="str">
            <v>Habilitado14</v>
          </cell>
          <cell r="B24">
            <v>17</v>
          </cell>
          <cell r="C24" t="str">
            <v>ASOINGENIERIA DEL ORIENTE</v>
          </cell>
          <cell r="D24">
            <v>0</v>
          </cell>
          <cell r="E24">
            <v>2178660892.0500002</v>
          </cell>
          <cell r="F24" t="str">
            <v>Habilitado</v>
          </cell>
          <cell r="G24" t="str">
            <v>Habilitado</v>
          </cell>
          <cell r="H24" t="str">
            <v>Habilitado</v>
          </cell>
          <cell r="I24" t="str">
            <v>Habilitado</v>
          </cell>
          <cell r="J24">
            <v>200</v>
          </cell>
          <cell r="K24">
            <v>100</v>
          </cell>
          <cell r="L24">
            <v>300</v>
          </cell>
          <cell r="M24">
            <v>698.88637213992843</v>
          </cell>
          <cell r="N24">
            <v>998.88637213992843</v>
          </cell>
        </row>
        <row r="25">
          <cell r="A25" t="str">
            <v>Habilitado15</v>
          </cell>
          <cell r="B25">
            <v>18</v>
          </cell>
          <cell r="C25" t="str">
            <v>TECHMOR LTDA</v>
          </cell>
          <cell r="D25">
            <v>0</v>
          </cell>
          <cell r="E25">
            <v>2085374411.74</v>
          </cell>
          <cell r="F25" t="str">
            <v>Habilitado</v>
          </cell>
          <cell r="G25" t="str">
            <v>Habilitado</v>
          </cell>
          <cell r="H25" t="str">
            <v>Habilitado</v>
          </cell>
          <cell r="I25" t="str">
            <v>Habilitado</v>
          </cell>
          <cell r="J25">
            <v>200</v>
          </cell>
          <cell r="K25">
            <v>100</v>
          </cell>
          <cell r="L25">
            <v>300</v>
          </cell>
          <cell r="M25">
            <v>670.56018633774102</v>
          </cell>
          <cell r="N25">
            <v>970.56018633774102</v>
          </cell>
        </row>
        <row r="26">
          <cell r="A26" t="str">
            <v>Habilitado16</v>
          </cell>
          <cell r="B26">
            <v>19</v>
          </cell>
          <cell r="C26" t="str">
            <v>CMD</v>
          </cell>
          <cell r="D26">
            <v>0</v>
          </cell>
          <cell r="E26">
            <v>2175667329.4099998</v>
          </cell>
          <cell r="F26" t="str">
            <v>Habilitado</v>
          </cell>
          <cell r="G26" t="str">
            <v>Habilitado</v>
          </cell>
          <cell r="H26" t="str">
            <v>Habilitado</v>
          </cell>
          <cell r="I26" t="str">
            <v>Habilitado</v>
          </cell>
          <cell r="J26">
            <v>200</v>
          </cell>
          <cell r="K26">
            <v>100</v>
          </cell>
          <cell r="L26">
            <v>300</v>
          </cell>
          <cell r="M26">
            <v>699.5942223156037</v>
          </cell>
          <cell r="N26">
            <v>999.5942223156037</v>
          </cell>
        </row>
        <row r="27">
          <cell r="A27" t="str">
            <v>No Habilitado4</v>
          </cell>
          <cell r="B27">
            <v>20</v>
          </cell>
          <cell r="C27" t="str">
            <v>JOSE FERNANDO VILLEGAS</v>
          </cell>
          <cell r="D27">
            <v>0</v>
          </cell>
          <cell r="E27">
            <v>2177111443.8600001</v>
          </cell>
          <cell r="F27" t="str">
            <v>Habilitado</v>
          </cell>
          <cell r="G27" t="str">
            <v>No Habilitado</v>
          </cell>
          <cell r="H27" t="str">
            <v>Habilitado</v>
          </cell>
          <cell r="I27" t="str">
            <v>No Habilitado</v>
          </cell>
          <cell r="J27">
            <v>200</v>
          </cell>
          <cell r="K27">
            <v>100</v>
          </cell>
          <cell r="L27">
            <v>300</v>
          </cell>
          <cell r="M27">
            <v>0</v>
          </cell>
          <cell r="N27">
            <v>0</v>
          </cell>
        </row>
        <row r="28">
          <cell r="A28" t="str">
            <v>Habilitado17</v>
          </cell>
          <cell r="B28">
            <v>21</v>
          </cell>
          <cell r="C28" t="str">
            <v>CONSORCIO CIVAREL - JABO</v>
          </cell>
          <cell r="D28">
            <v>0</v>
          </cell>
          <cell r="E28">
            <v>2156902686.1999998</v>
          </cell>
          <cell r="F28" t="str">
            <v>Habilitado</v>
          </cell>
          <cell r="G28" t="str">
            <v>Habilitado</v>
          </cell>
          <cell r="H28" t="str">
            <v>Habilitado</v>
          </cell>
          <cell r="I28" t="str">
            <v>Habilitado</v>
          </cell>
          <cell r="J28">
            <v>200</v>
          </cell>
          <cell r="K28">
            <v>100</v>
          </cell>
          <cell r="L28">
            <v>300</v>
          </cell>
          <cell r="M28">
            <v>693.5603789076182</v>
          </cell>
          <cell r="N28">
            <v>993.5603789076182</v>
          </cell>
        </row>
        <row r="29">
          <cell r="A29" t="str">
            <v>No Habilitado5</v>
          </cell>
          <cell r="B29">
            <v>22</v>
          </cell>
          <cell r="C29" t="str">
            <v>CONSORCIO BOLIVAR 2017</v>
          </cell>
          <cell r="D29">
            <v>0</v>
          </cell>
          <cell r="E29">
            <v>2294290573.0999999</v>
          </cell>
          <cell r="F29" t="str">
            <v>No Habilitado</v>
          </cell>
          <cell r="G29" t="str">
            <v>No Habilitado</v>
          </cell>
          <cell r="H29" t="str">
            <v>No Habilitado</v>
          </cell>
          <cell r="I29" t="str">
            <v>No Habilitado</v>
          </cell>
          <cell r="J29">
            <v>0</v>
          </cell>
          <cell r="K29">
            <v>100</v>
          </cell>
          <cell r="L29">
            <v>100</v>
          </cell>
          <cell r="M29">
            <v>0</v>
          </cell>
          <cell r="N29">
            <v>0</v>
          </cell>
        </row>
        <row r="30">
          <cell r="A30" t="str">
            <v>Habilitado18</v>
          </cell>
          <cell r="B30">
            <v>23</v>
          </cell>
          <cell r="C30" t="str">
            <v>ARMOING SAS</v>
          </cell>
          <cell r="D30">
            <v>0</v>
          </cell>
          <cell r="E30">
            <v>2167619927.27</v>
          </cell>
          <cell r="F30" t="str">
            <v>Habilitado</v>
          </cell>
          <cell r="G30" t="str">
            <v>Habilitado</v>
          </cell>
          <cell r="H30" t="str">
            <v>Habilitado</v>
          </cell>
          <cell r="I30" t="str">
            <v>Habilitado</v>
          </cell>
          <cell r="J30">
            <v>200</v>
          </cell>
          <cell r="K30">
            <v>100</v>
          </cell>
          <cell r="L30">
            <v>300</v>
          </cell>
          <cell r="M30">
            <v>697.00654911497656</v>
          </cell>
          <cell r="N30">
            <v>997.00654911497656</v>
          </cell>
        </row>
        <row r="31">
          <cell r="A31" t="str">
            <v>Habilitado19</v>
          </cell>
          <cell r="B31">
            <v>24</v>
          </cell>
          <cell r="C31" t="str">
            <v>UNION TEMPORAL ILUMINACION URBANA</v>
          </cell>
          <cell r="D31">
            <v>0</v>
          </cell>
          <cell r="E31">
            <v>2175714136.3899999</v>
          </cell>
          <cell r="F31" t="str">
            <v>Habilitado</v>
          </cell>
          <cell r="G31" t="str">
            <v>Habilitado</v>
          </cell>
          <cell r="H31" t="str">
            <v>Habilitado</v>
          </cell>
          <cell r="I31" t="str">
            <v>Habilitado</v>
          </cell>
          <cell r="J31">
            <v>200</v>
          </cell>
          <cell r="K31">
            <v>100</v>
          </cell>
          <cell r="L31">
            <v>300</v>
          </cell>
          <cell r="M31">
            <v>699.60927328057858</v>
          </cell>
          <cell r="N31">
            <v>999.60927328057858</v>
          </cell>
        </row>
      </sheetData>
      <sheetData sheetId="3"/>
      <sheetData sheetId="4"/>
      <sheetData sheetId="5"/>
      <sheetData sheetId="6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698.39887329023099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696.41064203303711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697.44076162208933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697.59792105997428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694.96699693075539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694.4071891024721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695.00255205669112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698.88660325592161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693.24922802764831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695.55002802595197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695.67779547503847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699.65098588030537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698.94438573924344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691.75108326342774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673.9750704295526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693.68607064964601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697.09239341265106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698.88777293729981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693.6558154230886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</row>
      </sheetData>
      <sheetData sheetId="7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696.34740480381868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699.73323569809372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699.21968883403963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699.14133993422263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699.0941240473652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698.53596059189238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699.12957473409995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698.49889151607351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697.38140089806222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699.67544255400514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699.80283470051677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698.11782284806498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696.89131487109637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695.88765676633045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671.99534412916489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697.81696034377364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695.04476256458486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698.49830839328843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697.78679398855638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</row>
      </sheetData>
      <sheetData sheetId="8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694.86023913775716</v>
          </cell>
          <cell r="G7">
            <v>0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698.23883902718853</v>
          </cell>
          <cell r="G8">
            <v>0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697.72638892785119</v>
          </cell>
          <cell r="G9">
            <v>0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697.64820735513695</v>
          </cell>
          <cell r="G10">
            <v>0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698.95700426153064</v>
          </cell>
          <cell r="G11">
            <v>0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699.23548996383397</v>
          </cell>
          <cell r="G12">
            <v>0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698.93931677358137</v>
          </cell>
          <cell r="G13">
            <v>0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697.00713099240591</v>
          </cell>
          <cell r="G14">
            <v>0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699.81153693365047</v>
          </cell>
          <cell r="G15">
            <v>0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698.66696575937465</v>
          </cell>
          <cell r="G16">
            <v>0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698.60340571967424</v>
          </cell>
          <cell r="G17">
            <v>0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696.62687615989898</v>
          </cell>
          <cell r="G18">
            <v>0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695.40298759464929</v>
          </cell>
          <cell r="G19">
            <v>0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698.88637213992843</v>
          </cell>
          <cell r="G20">
            <v>0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670.56018633774102</v>
          </cell>
          <cell r="G21">
            <v>0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699.5942223156037</v>
          </cell>
          <cell r="G22">
            <v>0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693.5603789076182</v>
          </cell>
          <cell r="G23">
            <v>0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697.00654911497656</v>
          </cell>
          <cell r="G24">
            <v>0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699.60927328057858</v>
          </cell>
          <cell r="G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</row>
      </sheetData>
      <sheetData sheetId="9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675.52020391738222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672.25153371644683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672.74527362753429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672.82066446631779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671.5608078530463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671.29334419323686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671.57780249537234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673.43949518578574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670.74077185572605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671.83959374154847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671.90071876742297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673.80709315136676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674.9929735850194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670.02721421434433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700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670.94912374028252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676.7862535281032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673.44005738888518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670.93468935219323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</row>
      </sheetData>
      <sheetData sheetId="10"/>
      <sheetData sheetId="1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GENERAL BURECHE"/>
      <sheetName val="APUS"/>
      <sheetName val="Hoja2"/>
      <sheetName val="Hoja4"/>
      <sheetName val="Hoja1"/>
      <sheetName val="Hoja3"/>
      <sheetName val="Hoja5"/>
      <sheetName val="Contratado &amp; adicionales - MEGA"/>
    </sheetNames>
    <sheetDataSet>
      <sheetData sheetId="0" refreshError="1"/>
      <sheetData sheetId="1" refreshError="1"/>
      <sheetData sheetId="2">
        <row r="8">
          <cell r="B8" t="str">
            <v>3com swith 4500G 48 ports</v>
          </cell>
        </row>
        <row r="9">
          <cell r="B9" t="str">
            <v>Accesorios de armado y cableado</v>
          </cell>
        </row>
        <row r="10">
          <cell r="B10" t="str">
            <v>Accesorios de fijacion</v>
          </cell>
        </row>
        <row r="11">
          <cell r="B11" t="str">
            <v>Adaptador terminal EMT de ½"</v>
          </cell>
        </row>
        <row r="12">
          <cell r="B12" t="str">
            <v>Adaptador terminal PVC de ½"</v>
          </cell>
        </row>
        <row r="13">
          <cell r="B13" t="str">
            <v>Adaptador terminal PVC de ¾"</v>
          </cell>
        </row>
        <row r="14">
          <cell r="B14" t="str">
            <v>Adaptador terminal PVC de 1"</v>
          </cell>
        </row>
        <row r="15">
          <cell r="B15" t="str">
            <v>Adaptador terminal PVC de 1½"</v>
          </cell>
        </row>
        <row r="16">
          <cell r="B16" t="str">
            <v>Aislador LP polimerico para 23 KV</v>
          </cell>
        </row>
        <row r="17">
          <cell r="B17" t="str">
            <v>Aislador polimerico para 15 Kv</v>
          </cell>
        </row>
        <row r="18">
          <cell r="B18" t="str">
            <v>aislador tensor</v>
          </cell>
        </row>
        <row r="19">
          <cell r="B19" t="str">
            <v>Alambre de cobre desnudo cal10</v>
          </cell>
        </row>
        <row r="20">
          <cell r="B20" t="str">
            <v>Alambre de cobre THWN cal12</v>
          </cell>
        </row>
        <row r="21">
          <cell r="B21" t="str">
            <v>Alambre de THWN de cobre cal10</v>
          </cell>
        </row>
        <row r="22">
          <cell r="B22" t="str">
            <v>Almabre galv 12</v>
          </cell>
        </row>
        <row r="23">
          <cell r="B23" t="str">
            <v>Andamios y epp</v>
          </cell>
        </row>
        <row r="24">
          <cell r="B24" t="str">
            <v>Arandela de presion 5/8"</v>
          </cell>
        </row>
        <row r="25">
          <cell r="B25" t="str">
            <v>Arandela redonda 5/8"</v>
          </cell>
        </row>
        <row r="26">
          <cell r="B26" t="str">
            <v>Ayudante electricista</v>
          </cell>
        </row>
        <row r="27">
          <cell r="B27" t="str">
            <v>Bafle ambiental</v>
          </cell>
        </row>
        <row r="28">
          <cell r="B28" t="str">
            <v>Bala fluorescente 2*26 Wat</v>
          </cell>
        </row>
        <row r="29">
          <cell r="B29" t="str">
            <v>Bandeja porta cable 19"</v>
          </cell>
        </row>
        <row r="30">
          <cell r="B30" t="str">
            <v>Barrajes y asiladores.</v>
          </cell>
        </row>
        <row r="31">
          <cell r="B31" t="str">
            <v>Bolque de anclaje</v>
          </cell>
        </row>
        <row r="32">
          <cell r="B32" t="str">
            <v>Bloque de pruebas</v>
          </cell>
        </row>
        <row r="33">
          <cell r="B33" t="str">
            <v>Breaker bipolar Multi9 k60 de 30 Amp</v>
          </cell>
        </row>
        <row r="34">
          <cell r="B34" t="str">
            <v>Breaker de 2x60 Amp</v>
          </cell>
        </row>
        <row r="35">
          <cell r="B35" t="str">
            <v>Breaker de 2x70 Amp</v>
          </cell>
        </row>
        <row r="36">
          <cell r="B36" t="str">
            <v>Breaker enchufable de 1x20 Amp</v>
          </cell>
        </row>
        <row r="37">
          <cell r="B37" t="str">
            <v>Breaker enchufable de 1x30 Amp</v>
          </cell>
        </row>
        <row r="38">
          <cell r="B38" t="str">
            <v>Breaker enchufable de 2x20 Amp</v>
          </cell>
        </row>
        <row r="39">
          <cell r="B39" t="str">
            <v>Breaker enchufable de 2x30 Amp</v>
          </cell>
        </row>
        <row r="40">
          <cell r="B40" t="str">
            <v>Breaker monopolar Multi9 k60 de 30 Amp</v>
          </cell>
        </row>
        <row r="41">
          <cell r="B41" t="str">
            <v>Breaker regulable de 102-160 amp</v>
          </cell>
        </row>
        <row r="42">
          <cell r="B42" t="str">
            <v>Breaker regulable de 18 a 25 amp</v>
          </cell>
        </row>
        <row r="43">
          <cell r="B43" t="str">
            <v>Breaker regulable de 28 a 40 amp</v>
          </cell>
        </row>
        <row r="44">
          <cell r="B44" t="str">
            <v>Breaker regulable de 320 a 800 amp</v>
          </cell>
        </row>
        <row r="45">
          <cell r="B45" t="str">
            <v>Breaker regulable de 44 a 63 amp</v>
          </cell>
        </row>
        <row r="46">
          <cell r="B46" t="str">
            <v>Breaker tipo industrial  magnetico reg, de 100 Amp</v>
          </cell>
        </row>
        <row r="47">
          <cell r="B47" t="str">
            <v>Breaker tipo industrial  magnetico reg, desde 60 a 120 Amp</v>
          </cell>
        </row>
        <row r="48">
          <cell r="B48" t="str">
            <v>Breaker tipo industrial de 3x30 Amp</v>
          </cell>
        </row>
        <row r="49">
          <cell r="B49" t="str">
            <v>Cable #1/0 ASCR</v>
          </cell>
        </row>
        <row r="50">
          <cell r="B50" t="str">
            <v>Cable THWN cal #1/0 Aluminio</v>
          </cell>
        </row>
        <row r="51">
          <cell r="B51" t="str">
            <v>Cable de sonido cal 16</v>
          </cell>
        </row>
        <row r="52">
          <cell r="B52" t="str">
            <v>Cable desnudo cal #1/0</v>
          </cell>
        </row>
        <row r="53">
          <cell r="B53" t="str">
            <v>Cable desnudo cal #2</v>
          </cell>
        </row>
        <row r="54">
          <cell r="B54" t="str">
            <v>Cable desnudo cal #4</v>
          </cell>
        </row>
        <row r="55">
          <cell r="B55" t="str">
            <v>Cable desnudo cal #6</v>
          </cell>
        </row>
        <row r="56">
          <cell r="B56" t="str">
            <v>Cable desnudo cal #8</v>
          </cell>
        </row>
        <row r="57">
          <cell r="B57" t="str">
            <v>Cable desnudo cal 2</v>
          </cell>
        </row>
        <row r="58">
          <cell r="B58" t="str">
            <v xml:space="preserve">Cable encauchetado 3x12 </v>
          </cell>
        </row>
        <row r="59">
          <cell r="B59" t="str">
            <v xml:space="preserve">Cable encauchetado 3x14 </v>
          </cell>
        </row>
        <row r="60">
          <cell r="B60" t="str">
            <v>Cable retenida 3/8"</v>
          </cell>
        </row>
        <row r="61">
          <cell r="B61" t="str">
            <v>Cable THWN cal #1/0</v>
          </cell>
        </row>
        <row r="62">
          <cell r="B62" t="str">
            <v>Cable THWN cal #2</v>
          </cell>
        </row>
        <row r="63">
          <cell r="B63" t="str">
            <v>Cable THWN cal #2/0</v>
          </cell>
        </row>
        <row r="64">
          <cell r="B64" t="str">
            <v>Cable THWN cal #4</v>
          </cell>
        </row>
        <row r="65">
          <cell r="B65" t="str">
            <v>Cable THWN cal #6</v>
          </cell>
        </row>
        <row r="66">
          <cell r="B66" t="str">
            <v>Cable THWN cal #8</v>
          </cell>
        </row>
        <row r="67">
          <cell r="B67" t="str">
            <v>Cable UTP cat 6</v>
          </cell>
        </row>
        <row r="68">
          <cell r="B68" t="str">
            <v>Cable vehiculo TFF cal 16</v>
          </cell>
        </row>
        <row r="69">
          <cell r="B69" t="str">
            <v>Cable XLPE cal 2</v>
          </cell>
        </row>
        <row r="70">
          <cell r="B70" t="str">
            <v>Caja Octagonal galv</v>
          </cell>
        </row>
        <row r="71">
          <cell r="B71" t="str">
            <v>Caja Octagonal PVC</v>
          </cell>
        </row>
        <row r="72">
          <cell r="B72" t="str">
            <v xml:space="preserve">Caja PVC 2400 </v>
          </cell>
        </row>
        <row r="73">
          <cell r="B73" t="str">
            <v xml:space="preserve">Caja PVC 5800 </v>
          </cell>
        </row>
        <row r="74">
          <cell r="B74" t="str">
            <v>Caja soporte face plate</v>
          </cell>
        </row>
        <row r="75">
          <cell r="B75" t="str">
            <v>Cajas de plastico pso 4*2Nema</v>
          </cell>
        </row>
        <row r="76">
          <cell r="B76" t="str">
            <v>Campana PVC de 1"</v>
          </cell>
        </row>
        <row r="77">
          <cell r="B77" t="str">
            <v>Campana PVC de 1½"</v>
          </cell>
        </row>
        <row r="78">
          <cell r="B78" t="str">
            <v>Campana PVC de 2"</v>
          </cell>
        </row>
        <row r="79">
          <cell r="B79" t="str">
            <v>Campana PVC de 3"</v>
          </cell>
        </row>
        <row r="80">
          <cell r="B80" t="str">
            <v>Canal estructural</v>
          </cell>
        </row>
        <row r="81">
          <cell r="B81" t="str">
            <v>Canaleta 10,5cm</v>
          </cell>
        </row>
        <row r="82">
          <cell r="B82" t="str">
            <v>Canaleta 19,5cm</v>
          </cell>
        </row>
        <row r="83">
          <cell r="B83" t="str">
            <v>Capacete de 3"</v>
          </cell>
        </row>
        <row r="84">
          <cell r="B84" t="str">
            <v>Certificacion puntos de datos</v>
          </cell>
        </row>
        <row r="85">
          <cell r="B85" t="str">
            <v>Cinta Band it de 3/4"</v>
          </cell>
        </row>
        <row r="86">
          <cell r="B86" t="str">
            <v>Cinta preventiva</v>
          </cell>
        </row>
        <row r="87">
          <cell r="B87" t="str">
            <v>Concreto 3000</v>
          </cell>
        </row>
        <row r="88">
          <cell r="B88" t="str">
            <v>Conduleta LB de ½"</v>
          </cell>
        </row>
        <row r="89">
          <cell r="B89" t="str">
            <v>Conector AMPact 1/0-1/0</v>
          </cell>
        </row>
        <row r="90">
          <cell r="B90" t="str">
            <v>Conector Lt de ½"</v>
          </cell>
        </row>
        <row r="91">
          <cell r="B91" t="str">
            <v>Conector tipo c</v>
          </cell>
        </row>
        <row r="92">
          <cell r="B92" t="str">
            <v>Conectores de desforre</v>
          </cell>
        </row>
        <row r="93">
          <cell r="B93" t="str">
            <v>Contacto NA</v>
          </cell>
        </row>
        <row r="94">
          <cell r="B94" t="str">
            <v>ContactoR 32 AMO AC 3 CHINT</v>
          </cell>
        </row>
        <row r="95">
          <cell r="B95" t="str">
            <v>Coraza Lt de ½"</v>
          </cell>
        </row>
        <row r="96">
          <cell r="B96" t="str">
            <v>Cortacircuito 15 kv/100 Amp</v>
          </cell>
        </row>
        <row r="97">
          <cell r="B97" t="str">
            <v>Cruceta metalica de 2.4 autosoportada</v>
          </cell>
        </row>
        <row r="98">
          <cell r="B98" t="str">
            <v>Curva ducto de 60 cmx10</v>
          </cell>
        </row>
        <row r="99">
          <cell r="B99" t="str">
            <v>Curva EMT de ½"</v>
          </cell>
        </row>
        <row r="100">
          <cell r="B100" t="str">
            <v>Curva PVC de ½"</v>
          </cell>
        </row>
        <row r="101">
          <cell r="B101" t="str">
            <v>Curva PVC de 3"</v>
          </cell>
        </row>
        <row r="102">
          <cell r="B102" t="str">
            <v>DPS 12 ka /15 kv polimerico</v>
          </cell>
        </row>
        <row r="103">
          <cell r="B103" t="str">
            <v>DPS tipo 2</v>
          </cell>
        </row>
        <row r="104">
          <cell r="B104" t="str">
            <v>Ducto metal 60*10 cal 24 con division</v>
          </cell>
        </row>
        <row r="105">
          <cell r="B105" t="str">
            <v xml:space="preserve">Electrodos de puesta a tierra de 5/8x2,4 </v>
          </cell>
        </row>
        <row r="106">
          <cell r="B106" t="str">
            <v>Equipo de certificacion</v>
          </cell>
        </row>
        <row r="107">
          <cell r="B107" t="str">
            <v>Equipo de medida electronica</v>
          </cell>
        </row>
        <row r="108">
          <cell r="B108" t="str">
            <v>Equipo de computo</v>
          </cell>
        </row>
        <row r="109">
          <cell r="B109" t="str">
            <v>Esparrago 5/8x16"</v>
          </cell>
        </row>
        <row r="110">
          <cell r="B110" t="str">
            <v>Espigo para aislador LP cruceta metalica</v>
          </cell>
        </row>
        <row r="111">
          <cell r="B111" t="str">
            <v>Face plate cat 6 rj45</v>
          </cell>
        </row>
        <row r="112">
          <cell r="B112" t="str">
            <v>Fusible tipo dual</v>
          </cell>
        </row>
        <row r="113">
          <cell r="B113" t="str">
            <v xml:space="preserve">Gabinete en acero laminado en frio de 60x40 </v>
          </cell>
        </row>
        <row r="114">
          <cell r="B114" t="str">
            <v xml:space="preserve">Gabinete cofrecol de 60x40 </v>
          </cell>
        </row>
        <row r="115">
          <cell r="B115" t="str">
            <v xml:space="preserve">Gabinete en acero laminado en frio de 80x60 </v>
          </cell>
        </row>
        <row r="116">
          <cell r="B116" t="str">
            <v>Gabinete metalico de 1.2x2.00</v>
          </cell>
        </row>
        <row r="117">
          <cell r="B117" t="str">
            <v>Gabinete rack 1.10 mt puerta vidrio</v>
          </cell>
        </row>
        <row r="118">
          <cell r="B118" t="str">
            <v>Gabinete rack 19X32"X7pies con puerta vidrio</v>
          </cell>
        </row>
        <row r="119">
          <cell r="B119" t="str">
            <v>Grapa channel de ½"</v>
          </cell>
        </row>
        <row r="120">
          <cell r="B120" t="str">
            <v>Grapa prensora de 3 pernos</v>
          </cell>
        </row>
        <row r="121">
          <cell r="B121" t="str">
            <v>Grapa tipo pistola aluminio para 1/0"</v>
          </cell>
        </row>
        <row r="122">
          <cell r="B122" t="str">
            <v>Grua canasta</v>
          </cell>
        </row>
        <row r="123">
          <cell r="B123" t="str">
            <v>Guardacabos</v>
          </cell>
        </row>
        <row r="124">
          <cell r="B124" t="str">
            <v>Hebilla para band it</v>
          </cell>
        </row>
        <row r="125">
          <cell r="B125" t="str">
            <v>Herraje fijacion ducto metalico</v>
          </cell>
        </row>
        <row r="126">
          <cell r="B126" t="str">
            <v>Herramientas menores</v>
          </cell>
        </row>
        <row r="127">
          <cell r="B127" t="str">
            <v>HG241P 14dbi/2,4ghz/plana</v>
          </cell>
        </row>
        <row r="128">
          <cell r="B128" t="str">
            <v>HG2420P-120:20dbi/2,4ghz/120</v>
          </cell>
        </row>
        <row r="129">
          <cell r="B129" t="str">
            <v>Ingeniero residente</v>
          </cell>
        </row>
        <row r="130">
          <cell r="B130" t="str">
            <v>Interruptor doble luminex ambia</v>
          </cell>
        </row>
        <row r="131">
          <cell r="B131" t="str">
            <v>Interruptor sencillo luminex ambia</v>
          </cell>
        </row>
        <row r="132">
          <cell r="B132" t="str">
            <v>Jack RJ 45 cat 6</v>
          </cell>
        </row>
        <row r="133">
          <cell r="B133" t="str">
            <v>Lampara de sodio de 70 watt</v>
          </cell>
        </row>
        <row r="134">
          <cell r="B134" t="str">
            <v>Lampara fluorescente 2*54w</v>
          </cell>
        </row>
        <row r="135">
          <cell r="B135" t="str">
            <v>Lampara fluorescente 4*17w</v>
          </cell>
        </row>
        <row r="136">
          <cell r="B136" t="str">
            <v>Lampara Metal Halide 250W</v>
          </cell>
        </row>
        <row r="137">
          <cell r="B137" t="str">
            <v xml:space="preserve">Lobo 924  </v>
          </cell>
        </row>
        <row r="138">
          <cell r="B138" t="str">
            <v xml:space="preserve">Lobo 924 HR </v>
          </cell>
        </row>
        <row r="139">
          <cell r="B139" t="str">
            <v>Luminaria de piso  Metal halide de 70 watt</v>
          </cell>
        </row>
        <row r="140">
          <cell r="B140" t="str">
            <v>Luminaria florescente 2x32watt balasto electronico</v>
          </cell>
        </row>
        <row r="141">
          <cell r="B141" t="str">
            <v>Luminaria ornamental de 150 watt</v>
          </cell>
        </row>
        <row r="142">
          <cell r="B142" t="str">
            <v xml:space="preserve">Macilla 3M </v>
          </cell>
        </row>
        <row r="143">
          <cell r="B143" t="str">
            <v>Marquillas</v>
          </cell>
        </row>
        <row r="144">
          <cell r="B144" t="str">
            <v>Mastil metalico Tipo Pesado 6m</v>
          </cell>
        </row>
        <row r="145">
          <cell r="B145" t="str">
            <v>Mezclador amplificador 3 entradas</v>
          </cell>
        </row>
        <row r="146">
          <cell r="B146" t="str">
            <v>Multitoma electrica tipo hospitalaria</v>
          </cell>
        </row>
        <row r="147">
          <cell r="B147" t="str">
            <v>Oficial electricista</v>
          </cell>
        </row>
        <row r="148">
          <cell r="B148" t="str">
            <v>Organizador doble UTP cat 6</v>
          </cell>
        </row>
        <row r="149">
          <cell r="B149" t="str">
            <v>Patch cord 0,9 mt cat 6</v>
          </cell>
        </row>
        <row r="150">
          <cell r="B150" t="str">
            <v>Patch cord 1,5 mt cat 6</v>
          </cell>
        </row>
        <row r="151">
          <cell r="B151" t="str">
            <v>Patch cord 3.mt cat 6 utp</v>
          </cell>
        </row>
        <row r="152">
          <cell r="B152" t="str">
            <v>Patch panel cat 6 24 ptos</v>
          </cell>
        </row>
        <row r="153">
          <cell r="B153" t="str">
            <v>Patch panel cat 6 48 ptos</v>
          </cell>
        </row>
        <row r="154">
          <cell r="B154" t="str">
            <v>Perno 5/8x12"</v>
          </cell>
        </row>
        <row r="155">
          <cell r="B155" t="str">
            <v>Planta de emergencia de 30 Kwatt 208/110</v>
          </cell>
        </row>
        <row r="156">
          <cell r="B156" t="str">
            <v>Planta telefonica de 6 lineas con 16 extensiones</v>
          </cell>
        </row>
        <row r="157">
          <cell r="B157" t="str">
            <v>Poste 1050 DAN</v>
          </cell>
        </row>
        <row r="158">
          <cell r="B158" t="str">
            <v>Poste 800 DAN</v>
          </cell>
        </row>
        <row r="159">
          <cell r="B159" t="str">
            <v>Posteria ornametal</v>
          </cell>
        </row>
        <row r="160">
          <cell r="B160" t="str">
            <v>Prensaestopa de ½"</v>
          </cell>
        </row>
        <row r="161">
          <cell r="B161" t="str">
            <v>Puerta corta fuego</v>
          </cell>
        </row>
        <row r="162">
          <cell r="B162" t="str">
            <v>Pulsador para timbre</v>
          </cell>
        </row>
        <row r="163">
          <cell r="B163" t="str">
            <v>Punta franklyn</v>
          </cell>
        </row>
        <row r="164">
          <cell r="B164" t="str">
            <v>Reflector Metal Halide 250W</v>
          </cell>
        </row>
        <row r="165">
          <cell r="B165" t="str">
            <v>Reflector Metal Halide 400W</v>
          </cell>
        </row>
        <row r="166">
          <cell r="B166" t="str">
            <v>Registro de inspeccion 0,4*0,4*0,4</v>
          </cell>
        </row>
        <row r="167">
          <cell r="B167" t="str">
            <v>Registro de inspeccion 0,6*0,6*0,6</v>
          </cell>
        </row>
        <row r="168">
          <cell r="B168" t="str">
            <v>Registro de inspeccion 0,8*0,8*0,8</v>
          </cell>
        </row>
        <row r="169">
          <cell r="B169" t="str">
            <v>Registro de inspeccion de tierra de 90 grs</v>
          </cell>
        </row>
        <row r="170">
          <cell r="B170" t="str">
            <v>Selector de 3 posiciones</v>
          </cell>
        </row>
        <row r="171">
          <cell r="B171" t="str">
            <v>Soldadura exotermica de 90 gr.</v>
          </cell>
        </row>
        <row r="172">
          <cell r="B172" t="str">
            <v>Soporte</v>
          </cell>
        </row>
        <row r="173">
          <cell r="B173" t="str">
            <v>Soporte para bandeja tipo mensula</v>
          </cell>
        </row>
        <row r="174">
          <cell r="B174" t="str">
            <v xml:space="preserve">Suplemento PVC de 2400 a 5800 </v>
          </cell>
        </row>
        <row r="175">
          <cell r="B175" t="str">
            <v>Tablero TQ SP 412 SQ</v>
          </cell>
        </row>
        <row r="176">
          <cell r="B176" t="str">
            <v>Tablero TQ SP 418 SQ</v>
          </cell>
        </row>
        <row r="177">
          <cell r="B177" t="str">
            <v>Tablero NTQ 424 SQ</v>
          </cell>
        </row>
        <row r="178">
          <cell r="B178" t="str">
            <v>Tablero NTQ 442 SQ</v>
          </cell>
        </row>
        <row r="179">
          <cell r="B179" t="str">
            <v>Tablero TQ-408-SQ</v>
          </cell>
        </row>
        <row r="180">
          <cell r="B180" t="str">
            <v>Tablero TQ-CP 24-SQ</v>
          </cell>
        </row>
        <row r="181">
          <cell r="B181" t="str">
            <v>Tapa ciega para caja 4x4</v>
          </cell>
        </row>
        <row r="182">
          <cell r="B182" t="str">
            <v>Tapa ciega para octagonal</v>
          </cell>
        </row>
        <row r="183">
          <cell r="B183" t="str">
            <v>Tapa regsitro de 40x40</v>
          </cell>
        </row>
        <row r="184">
          <cell r="B184" t="str">
            <v>Tapa regsitro de 60x60</v>
          </cell>
        </row>
        <row r="185">
          <cell r="B185" t="str">
            <v>Tapa regsitro de 80x80</v>
          </cell>
        </row>
        <row r="186">
          <cell r="B186" t="str">
            <v>Telerruptores bipolares de 30 Amp</v>
          </cell>
        </row>
        <row r="187">
          <cell r="B187" t="str">
            <v>Telerruptores mono polares de 30 Amp</v>
          </cell>
        </row>
        <row r="188">
          <cell r="B188" t="str">
            <v>Terminal premoldeado 15 kv tipo exterior</v>
          </cell>
        </row>
        <row r="189">
          <cell r="B189" t="str">
            <v>Terminales de compresion</v>
          </cell>
        </row>
        <row r="190">
          <cell r="B190" t="str">
            <v>Tomacorriente doble polo a tierra 15 Amp. Cooper</v>
          </cell>
        </row>
        <row r="191">
          <cell r="B191" t="str">
            <v>Tomacorriente doble tierra aislada 15 Amp. Cooper tapa</v>
          </cell>
        </row>
        <row r="192">
          <cell r="B192" t="str">
            <v>Tomacorriente pata trabada polo a tierra 20 Amp. Leviton</v>
          </cell>
        </row>
        <row r="193">
          <cell r="B193" t="str">
            <v>Tomacorriente proteccion GFCI polo a tierra 15 Amp. COOPER</v>
          </cell>
        </row>
        <row r="194">
          <cell r="B194" t="str">
            <v>Transferencia automatica de 100 Amp.</v>
          </cell>
        </row>
        <row r="195">
          <cell r="B195" t="str">
            <v>Transformador pedestal de 150 kva 13200/208/120</v>
          </cell>
        </row>
        <row r="196">
          <cell r="B196" t="str">
            <v>Transformador de potencial para medida en mt clase 0,5s</v>
          </cell>
        </row>
        <row r="197">
          <cell r="B197" t="str">
            <v>Transformador de corriente para medida en mt clase 0,5s</v>
          </cell>
        </row>
        <row r="198">
          <cell r="B198" t="str">
            <v>Transporte</v>
          </cell>
        </row>
        <row r="199">
          <cell r="B199" t="str">
            <v>Troquel metalico calibre24 para canal</v>
          </cell>
        </row>
        <row r="200">
          <cell r="B200" t="str">
            <v>Tuberia EMT de ½"</v>
          </cell>
        </row>
        <row r="201">
          <cell r="B201" t="str">
            <v>Tuberia IMC 3" 6 mt</v>
          </cell>
        </row>
        <row r="202">
          <cell r="B202" t="str">
            <v>Tuberia PVC de ½"</v>
          </cell>
        </row>
        <row r="203">
          <cell r="B203" t="str">
            <v>Tubo conduit de ¾" PVC</v>
          </cell>
        </row>
        <row r="204">
          <cell r="B204" t="str">
            <v>Tubo conduit de 1" PVC</v>
          </cell>
        </row>
        <row r="205">
          <cell r="B205" t="str">
            <v>Tubo conduit de 1½" PVC</v>
          </cell>
        </row>
        <row r="206">
          <cell r="B206" t="str">
            <v>Tubo conduit de 2" PVC</v>
          </cell>
        </row>
        <row r="207">
          <cell r="B207" t="str">
            <v>Tubo conduit de 3" PVC</v>
          </cell>
        </row>
        <row r="208">
          <cell r="B208" t="str">
            <v>Tuerca de ojo alargado</v>
          </cell>
        </row>
        <row r="209">
          <cell r="B209" t="str">
            <v>Union EMT de ½"</v>
          </cell>
        </row>
        <row r="210">
          <cell r="B210" t="str">
            <v>UPS 17Kva</v>
          </cell>
        </row>
        <row r="211">
          <cell r="B211" t="str">
            <v>Varilla de anclaje 1.8 m</v>
          </cell>
        </row>
        <row r="212">
          <cell r="B212" t="str">
            <v>Almabron de aluminio de 8 mm</v>
          </cell>
        </row>
        <row r="213">
          <cell r="B213" t="str">
            <v>Adoquin</v>
          </cell>
        </row>
        <row r="214">
          <cell r="B214" t="str">
            <v>Base para adoquin</v>
          </cell>
        </row>
        <row r="215">
          <cell r="B215" t="str">
            <v>Grapa Universal CruzParalela Al.</v>
          </cell>
        </row>
        <row r="216">
          <cell r="B216" t="str">
            <v>Verbindungsmuffe Rd 8mm Al.</v>
          </cell>
        </row>
        <row r="217">
          <cell r="B217" t="str">
            <v>Denh Snaps</v>
          </cell>
        </row>
        <row r="218">
          <cell r="B218" t="str">
            <v>Empalme bimetalico</v>
          </cell>
        </row>
        <row r="219">
          <cell r="B219" t="str">
            <v>Grapa para base de la punta captadora</v>
          </cell>
        </row>
        <row r="220">
          <cell r="B220" t="str">
            <v>Varilla roscada de ¼"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 GRUPO"/>
    </sheetNames>
    <definedNames>
      <definedName name="absc"/>
    </defined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  <sheetName val="Base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2">
          <cell r="A2">
            <v>101</v>
          </cell>
          <cell r="B2" t="str">
            <v>Teodolito</v>
          </cell>
          <cell r="C2">
            <v>2250</v>
          </cell>
          <cell r="D2" t="str">
            <v>Alquiler / hora</v>
          </cell>
        </row>
        <row r="3">
          <cell r="A3">
            <v>102</v>
          </cell>
          <cell r="B3" t="str">
            <v>Nivel de precisión</v>
          </cell>
          <cell r="C3">
            <v>1562.5</v>
          </cell>
          <cell r="D3" t="str">
            <v>Alquiler / hora</v>
          </cell>
        </row>
        <row r="4">
          <cell r="A4">
            <v>103</v>
          </cell>
          <cell r="B4" t="str">
            <v>Equipo menor</v>
          </cell>
          <cell r="C4">
            <v>625</v>
          </cell>
          <cell r="D4" t="str">
            <v>Alquiler / hora</v>
          </cell>
        </row>
        <row r="5">
          <cell r="A5">
            <v>104</v>
          </cell>
          <cell r="B5" t="str">
            <v>Herramientas</v>
          </cell>
          <cell r="C5" t="str">
            <v>Variable</v>
          </cell>
          <cell r="D5" t="str">
            <v>Glb.</v>
          </cell>
        </row>
        <row r="6">
          <cell r="A6">
            <v>105</v>
          </cell>
          <cell r="B6" t="str">
            <v>Mezcladora</v>
          </cell>
          <cell r="C6">
            <v>9000</v>
          </cell>
          <cell r="D6" t="str">
            <v>Alquiler / hora</v>
          </cell>
        </row>
        <row r="7">
          <cell r="A7">
            <v>106</v>
          </cell>
          <cell r="B7" t="str">
            <v>Vibrador</v>
          </cell>
          <cell r="C7">
            <v>5000</v>
          </cell>
          <cell r="D7" t="str">
            <v>Alquiler / hora</v>
          </cell>
        </row>
        <row r="8">
          <cell r="A8">
            <v>107</v>
          </cell>
          <cell r="B8" t="str">
            <v>Formaleta</v>
          </cell>
          <cell r="C8">
            <v>5000</v>
          </cell>
          <cell r="D8" t="str">
            <v>m²</v>
          </cell>
        </row>
        <row r="9">
          <cell r="A9">
            <v>108</v>
          </cell>
          <cell r="B9" t="str">
            <v>Andamio</v>
          </cell>
          <cell r="C9">
            <v>50</v>
          </cell>
          <cell r="D9" t="str">
            <v>Alquiler / hora</v>
          </cell>
        </row>
        <row r="10">
          <cell r="A10">
            <v>109</v>
          </cell>
          <cell r="B10" t="str">
            <v>Mira</v>
          </cell>
          <cell r="C10">
            <v>437.5</v>
          </cell>
          <cell r="D10" t="str">
            <v>Alquiler / hora</v>
          </cell>
        </row>
        <row r="11">
          <cell r="A11">
            <v>110</v>
          </cell>
          <cell r="B11" t="str">
            <v>Compresor</v>
          </cell>
          <cell r="C11">
            <v>35000</v>
          </cell>
          <cell r="D11" t="str">
            <v>Alquiler / hora</v>
          </cell>
        </row>
        <row r="12">
          <cell r="A12">
            <v>111</v>
          </cell>
          <cell r="B12" t="str">
            <v>Compactador mecánico (rana)</v>
          </cell>
          <cell r="C12">
            <v>4000</v>
          </cell>
          <cell r="D12" t="str">
            <v>Alquiler / hora</v>
          </cell>
        </row>
        <row r="13">
          <cell r="A13">
            <v>112</v>
          </cell>
          <cell r="C13">
            <v>0</v>
          </cell>
        </row>
        <row r="14">
          <cell r="A14">
            <v>113</v>
          </cell>
          <cell r="C14">
            <v>0</v>
          </cell>
        </row>
        <row r="15">
          <cell r="A15">
            <v>114</v>
          </cell>
          <cell r="C15">
            <v>0</v>
          </cell>
        </row>
        <row r="16">
          <cell r="A16">
            <v>115</v>
          </cell>
          <cell r="C16">
            <v>0</v>
          </cell>
        </row>
        <row r="17">
          <cell r="A17">
            <v>116</v>
          </cell>
          <cell r="C17">
            <v>0</v>
          </cell>
        </row>
        <row r="18">
          <cell r="A18">
            <v>117</v>
          </cell>
          <cell r="C18">
            <v>0</v>
          </cell>
        </row>
        <row r="19">
          <cell r="A19">
            <v>118</v>
          </cell>
          <cell r="C19">
            <v>0</v>
          </cell>
        </row>
        <row r="20">
          <cell r="A20">
            <v>119</v>
          </cell>
          <cell r="C20">
            <v>0</v>
          </cell>
        </row>
        <row r="21">
          <cell r="A21">
            <v>120</v>
          </cell>
          <cell r="C21">
            <v>0</v>
          </cell>
        </row>
        <row r="22">
          <cell r="A22">
            <v>121</v>
          </cell>
          <cell r="C22">
            <v>0</v>
          </cell>
        </row>
        <row r="23">
          <cell r="A23">
            <v>122</v>
          </cell>
          <cell r="C23">
            <v>0</v>
          </cell>
        </row>
        <row r="24">
          <cell r="A24">
            <v>123</v>
          </cell>
          <cell r="C24">
            <v>0</v>
          </cell>
        </row>
        <row r="25">
          <cell r="A25">
            <v>124</v>
          </cell>
          <cell r="C25">
            <v>0</v>
          </cell>
        </row>
        <row r="26">
          <cell r="A26">
            <v>125</v>
          </cell>
          <cell r="C26">
            <v>0</v>
          </cell>
        </row>
        <row r="27">
          <cell r="A27">
            <v>126</v>
          </cell>
          <cell r="C27">
            <v>0</v>
          </cell>
        </row>
        <row r="28">
          <cell r="A28">
            <v>127</v>
          </cell>
          <cell r="C28">
            <v>0</v>
          </cell>
        </row>
        <row r="29">
          <cell r="A29">
            <v>128</v>
          </cell>
          <cell r="C29">
            <v>0</v>
          </cell>
        </row>
        <row r="30">
          <cell r="A30">
            <v>129</v>
          </cell>
          <cell r="C30">
            <v>0</v>
          </cell>
        </row>
        <row r="31">
          <cell r="A31">
            <v>130</v>
          </cell>
          <cell r="C31">
            <v>0</v>
          </cell>
        </row>
        <row r="32">
          <cell r="A32">
            <v>131</v>
          </cell>
          <cell r="C32">
            <v>0</v>
          </cell>
        </row>
        <row r="33">
          <cell r="A33">
            <v>132</v>
          </cell>
          <cell r="C33">
            <v>0</v>
          </cell>
        </row>
        <row r="34">
          <cell r="A34">
            <v>133</v>
          </cell>
          <cell r="C34">
            <v>0</v>
          </cell>
        </row>
        <row r="35">
          <cell r="A35">
            <v>134</v>
          </cell>
          <cell r="C35">
            <v>0</v>
          </cell>
        </row>
        <row r="36">
          <cell r="A36">
            <v>135</v>
          </cell>
          <cell r="C36">
            <v>0</v>
          </cell>
        </row>
        <row r="37">
          <cell r="A37">
            <v>136</v>
          </cell>
          <cell r="C37">
            <v>0</v>
          </cell>
        </row>
        <row r="38">
          <cell r="A38">
            <v>137</v>
          </cell>
          <cell r="C38">
            <v>0</v>
          </cell>
        </row>
        <row r="39">
          <cell r="A39">
            <v>138</v>
          </cell>
          <cell r="C39">
            <v>0</v>
          </cell>
        </row>
        <row r="40">
          <cell r="A40">
            <v>139</v>
          </cell>
          <cell r="C40">
            <v>0</v>
          </cell>
        </row>
        <row r="41">
          <cell r="A41">
            <v>140</v>
          </cell>
          <cell r="C41">
            <v>0</v>
          </cell>
        </row>
        <row r="42">
          <cell r="A42">
            <v>141</v>
          </cell>
          <cell r="C42">
            <v>0</v>
          </cell>
        </row>
        <row r="43">
          <cell r="A43">
            <v>142</v>
          </cell>
          <cell r="C43">
            <v>0</v>
          </cell>
        </row>
        <row r="44">
          <cell r="A44">
            <v>143</v>
          </cell>
          <cell r="C44">
            <v>0</v>
          </cell>
        </row>
        <row r="45">
          <cell r="A45">
            <v>144</v>
          </cell>
          <cell r="C45">
            <v>0</v>
          </cell>
        </row>
        <row r="46">
          <cell r="A46">
            <v>145</v>
          </cell>
          <cell r="C46">
            <v>0</v>
          </cell>
        </row>
        <row r="47">
          <cell r="A47">
            <v>146</v>
          </cell>
          <cell r="C47">
            <v>0</v>
          </cell>
        </row>
        <row r="48">
          <cell r="A48">
            <v>147</v>
          </cell>
          <cell r="C48">
            <v>0</v>
          </cell>
        </row>
        <row r="49">
          <cell r="A49">
            <v>148</v>
          </cell>
          <cell r="C49">
            <v>0</v>
          </cell>
        </row>
        <row r="50">
          <cell r="A50">
            <v>149</v>
          </cell>
          <cell r="C50">
            <v>0</v>
          </cell>
        </row>
        <row r="51">
          <cell r="A51">
            <v>150</v>
          </cell>
          <cell r="C51">
            <v>0</v>
          </cell>
        </row>
        <row r="52">
          <cell r="A52">
            <v>151</v>
          </cell>
          <cell r="C52">
            <v>0</v>
          </cell>
        </row>
        <row r="53">
          <cell r="A53">
            <v>152</v>
          </cell>
          <cell r="C53">
            <v>0</v>
          </cell>
        </row>
        <row r="54">
          <cell r="A54">
            <v>153</v>
          </cell>
          <cell r="C54">
            <v>0</v>
          </cell>
        </row>
        <row r="55">
          <cell r="A55">
            <v>154</v>
          </cell>
          <cell r="C55">
            <v>0</v>
          </cell>
        </row>
        <row r="56">
          <cell r="A56">
            <v>155</v>
          </cell>
          <cell r="C56">
            <v>0</v>
          </cell>
        </row>
        <row r="57">
          <cell r="A57">
            <v>156</v>
          </cell>
          <cell r="C57">
            <v>0</v>
          </cell>
        </row>
        <row r="58">
          <cell r="A58">
            <v>157</v>
          </cell>
          <cell r="C58">
            <v>0</v>
          </cell>
        </row>
        <row r="59">
          <cell r="A59">
            <v>158</v>
          </cell>
          <cell r="C59">
            <v>0</v>
          </cell>
        </row>
        <row r="60">
          <cell r="A60">
            <v>159</v>
          </cell>
          <cell r="C60">
            <v>0</v>
          </cell>
        </row>
        <row r="61">
          <cell r="A61">
            <v>160</v>
          </cell>
          <cell r="C61">
            <v>0</v>
          </cell>
        </row>
        <row r="62">
          <cell r="A62">
            <v>161</v>
          </cell>
          <cell r="C62">
            <v>0</v>
          </cell>
        </row>
        <row r="63">
          <cell r="A63">
            <v>162</v>
          </cell>
          <cell r="C63">
            <v>0</v>
          </cell>
        </row>
        <row r="64">
          <cell r="A64">
            <v>163</v>
          </cell>
          <cell r="C64">
            <v>0</v>
          </cell>
        </row>
        <row r="65">
          <cell r="A65">
            <v>164</v>
          </cell>
          <cell r="C65">
            <v>0</v>
          </cell>
        </row>
        <row r="66">
          <cell r="A66">
            <v>165</v>
          </cell>
          <cell r="C66">
            <v>0</v>
          </cell>
        </row>
        <row r="67">
          <cell r="A67">
            <v>166</v>
          </cell>
          <cell r="C67">
            <v>0</v>
          </cell>
        </row>
        <row r="68">
          <cell r="A68">
            <v>167</v>
          </cell>
          <cell r="C68">
            <v>0</v>
          </cell>
        </row>
        <row r="69">
          <cell r="A69">
            <v>168</v>
          </cell>
          <cell r="C69">
            <v>0</v>
          </cell>
        </row>
        <row r="70">
          <cell r="A70">
            <v>169</v>
          </cell>
          <cell r="C70">
            <v>0</v>
          </cell>
        </row>
        <row r="71">
          <cell r="A71">
            <v>170</v>
          </cell>
          <cell r="C71">
            <v>0</v>
          </cell>
        </row>
        <row r="72">
          <cell r="A72">
            <v>171</v>
          </cell>
          <cell r="C72">
            <v>0</v>
          </cell>
        </row>
        <row r="73">
          <cell r="A73">
            <v>172</v>
          </cell>
          <cell r="C73">
            <v>0</v>
          </cell>
        </row>
        <row r="74">
          <cell r="A74">
            <v>173</v>
          </cell>
          <cell r="C74">
            <v>0</v>
          </cell>
        </row>
        <row r="75">
          <cell r="A75">
            <v>174</v>
          </cell>
          <cell r="C75">
            <v>0</v>
          </cell>
        </row>
        <row r="76">
          <cell r="A76">
            <v>175</v>
          </cell>
          <cell r="C76">
            <v>0</v>
          </cell>
        </row>
        <row r="77">
          <cell r="A77">
            <v>176</v>
          </cell>
          <cell r="C77">
            <v>0</v>
          </cell>
        </row>
        <row r="78">
          <cell r="A78">
            <v>177</v>
          </cell>
          <cell r="C78">
            <v>0</v>
          </cell>
        </row>
        <row r="79">
          <cell r="A79">
            <v>178</v>
          </cell>
          <cell r="C79">
            <v>0</v>
          </cell>
        </row>
        <row r="80">
          <cell r="A80">
            <v>179</v>
          </cell>
          <cell r="C80">
            <v>0</v>
          </cell>
        </row>
        <row r="81">
          <cell r="A81">
            <v>180</v>
          </cell>
          <cell r="C81">
            <v>0</v>
          </cell>
        </row>
        <row r="82">
          <cell r="A82">
            <v>181</v>
          </cell>
          <cell r="C82">
            <v>0</v>
          </cell>
        </row>
        <row r="83">
          <cell r="A83">
            <v>182</v>
          </cell>
          <cell r="C83">
            <v>0</v>
          </cell>
        </row>
        <row r="84">
          <cell r="A84">
            <v>183</v>
          </cell>
          <cell r="C84">
            <v>0</v>
          </cell>
        </row>
        <row r="85">
          <cell r="A85">
            <v>184</v>
          </cell>
          <cell r="C85">
            <v>0</v>
          </cell>
        </row>
        <row r="86">
          <cell r="A86">
            <v>185</v>
          </cell>
          <cell r="C86">
            <v>0</v>
          </cell>
        </row>
        <row r="87">
          <cell r="A87">
            <v>186</v>
          </cell>
          <cell r="C87">
            <v>0</v>
          </cell>
        </row>
        <row r="88">
          <cell r="A88">
            <v>187</v>
          </cell>
          <cell r="C88">
            <v>0</v>
          </cell>
        </row>
        <row r="89">
          <cell r="A89">
            <v>188</v>
          </cell>
          <cell r="C89">
            <v>0</v>
          </cell>
        </row>
        <row r="90">
          <cell r="A90">
            <v>189</v>
          </cell>
          <cell r="C90">
            <v>0</v>
          </cell>
        </row>
        <row r="91">
          <cell r="A91">
            <v>190</v>
          </cell>
          <cell r="B91" t="str">
            <v>Dinamita</v>
          </cell>
          <cell r="C91">
            <v>3500</v>
          </cell>
          <cell r="D91" t="str">
            <v>Taco</v>
          </cell>
        </row>
        <row r="92">
          <cell r="A92">
            <v>191</v>
          </cell>
          <cell r="B92" t="str">
            <v>Estopín</v>
          </cell>
          <cell r="C92">
            <v>1000</v>
          </cell>
          <cell r="D92" t="str">
            <v>Und.</v>
          </cell>
        </row>
        <row r="93">
          <cell r="A93">
            <v>192</v>
          </cell>
          <cell r="B93" t="str">
            <v>Mecha lenta</v>
          </cell>
          <cell r="C93">
            <v>2000</v>
          </cell>
          <cell r="D93" t="str">
            <v>ml.</v>
          </cell>
        </row>
        <row r="94">
          <cell r="A94">
            <v>193</v>
          </cell>
          <cell r="C94">
            <v>0</v>
          </cell>
        </row>
        <row r="95">
          <cell r="A95">
            <v>194</v>
          </cell>
          <cell r="C95">
            <v>0</v>
          </cell>
        </row>
        <row r="96">
          <cell r="A96">
            <v>195</v>
          </cell>
          <cell r="C96">
            <v>0</v>
          </cell>
        </row>
        <row r="97">
          <cell r="A97">
            <v>196</v>
          </cell>
          <cell r="C97">
            <v>0</v>
          </cell>
        </row>
        <row r="98">
          <cell r="A98">
            <v>197</v>
          </cell>
          <cell r="C98">
            <v>0</v>
          </cell>
        </row>
        <row r="99">
          <cell r="A99">
            <v>198</v>
          </cell>
          <cell r="C99">
            <v>0</v>
          </cell>
        </row>
        <row r="100">
          <cell r="A100">
            <v>199</v>
          </cell>
          <cell r="B100" t="str">
            <v>Madera para estacas</v>
          </cell>
          <cell r="C100">
            <v>50</v>
          </cell>
          <cell r="D100" t="str">
            <v>Und.</v>
          </cell>
        </row>
        <row r="101">
          <cell r="A101">
            <v>200</v>
          </cell>
          <cell r="B101" t="str">
            <v>Estacas para topografía</v>
          </cell>
          <cell r="C101">
            <v>100</v>
          </cell>
          <cell r="D101" t="str">
            <v>Und.</v>
          </cell>
          <cell r="E101">
            <v>0.2</v>
          </cell>
        </row>
        <row r="102">
          <cell r="A102">
            <v>201</v>
          </cell>
          <cell r="B102" t="str">
            <v>Pintura</v>
          </cell>
          <cell r="C102">
            <v>25000</v>
          </cell>
          <cell r="D102" t="str">
            <v>Galón</v>
          </cell>
          <cell r="E102">
            <v>50</v>
          </cell>
        </row>
        <row r="103">
          <cell r="A103">
            <v>202</v>
          </cell>
          <cell r="B103" t="str">
            <v>Cemento gris</v>
          </cell>
          <cell r="C103">
            <v>320</v>
          </cell>
          <cell r="D103" t="str">
            <v>kg.</v>
          </cell>
          <cell r="E103">
            <v>2.56</v>
          </cell>
        </row>
        <row r="104">
          <cell r="A104">
            <v>203</v>
          </cell>
          <cell r="B104" t="str">
            <v>Arena</v>
          </cell>
          <cell r="C104">
            <v>25000</v>
          </cell>
          <cell r="D104" t="str">
            <v>m³</v>
          </cell>
          <cell r="E104">
            <v>500</v>
          </cell>
        </row>
        <row r="105">
          <cell r="A105">
            <v>204</v>
          </cell>
          <cell r="B105" t="str">
            <v>Triturado</v>
          </cell>
          <cell r="C105">
            <v>32000</v>
          </cell>
          <cell r="D105" t="str">
            <v>m³</v>
          </cell>
          <cell r="E105">
            <v>640</v>
          </cell>
        </row>
        <row r="106">
          <cell r="A106">
            <v>205</v>
          </cell>
          <cell r="B106" t="str">
            <v>Agua</v>
          </cell>
          <cell r="C106">
            <v>10</v>
          </cell>
          <cell r="D106" t="str">
            <v>lts</v>
          </cell>
          <cell r="E106">
            <v>0.02</v>
          </cell>
        </row>
        <row r="107">
          <cell r="A107">
            <v>206</v>
          </cell>
          <cell r="B107" t="str">
            <v>Piedra rajón</v>
          </cell>
          <cell r="C107">
            <v>8000</v>
          </cell>
          <cell r="D107" t="str">
            <v>m³</v>
          </cell>
          <cell r="E107">
            <v>160</v>
          </cell>
        </row>
        <row r="108">
          <cell r="A108">
            <v>207</v>
          </cell>
          <cell r="B108" t="str">
            <v>Puntillas</v>
          </cell>
          <cell r="C108">
            <v>1900</v>
          </cell>
          <cell r="D108" t="str">
            <v>kg.</v>
          </cell>
          <cell r="E108">
            <v>3.8000000000000003</v>
          </cell>
        </row>
        <row r="109">
          <cell r="A109">
            <v>208</v>
          </cell>
          <cell r="B109" t="str">
            <v>Puntillón para fijación</v>
          </cell>
          <cell r="C109">
            <v>50</v>
          </cell>
          <cell r="D109" t="str">
            <v>Und.</v>
          </cell>
          <cell r="E109">
            <v>0.1</v>
          </cell>
        </row>
        <row r="110">
          <cell r="A110">
            <v>209</v>
          </cell>
          <cell r="B110" t="str">
            <v>Malla para friso sin vena 0.53 x 2.4 m</v>
          </cell>
          <cell r="C110">
            <v>1176</v>
          </cell>
          <cell r="D110" t="str">
            <v>Und.</v>
          </cell>
          <cell r="E110">
            <v>2.3519999999999999</v>
          </cell>
        </row>
        <row r="111">
          <cell r="A111">
            <v>210</v>
          </cell>
          <cell r="B111" t="str">
            <v>Acero fy=60000PSI</v>
          </cell>
          <cell r="C111">
            <v>990</v>
          </cell>
          <cell r="D111" t="str">
            <v>kg</v>
          </cell>
          <cell r="E111">
            <v>1.98</v>
          </cell>
        </row>
        <row r="112">
          <cell r="A112">
            <v>211</v>
          </cell>
          <cell r="B112" t="str">
            <v>Acero fy=37000PSI</v>
          </cell>
          <cell r="C112">
            <v>990</v>
          </cell>
          <cell r="D112" t="str">
            <v>kg</v>
          </cell>
          <cell r="E112">
            <v>1.98</v>
          </cell>
        </row>
        <row r="113">
          <cell r="A113">
            <v>212</v>
          </cell>
          <cell r="C113">
            <v>0</v>
          </cell>
          <cell r="E113">
            <v>0</v>
          </cell>
        </row>
        <row r="114">
          <cell r="A114">
            <v>213</v>
          </cell>
          <cell r="C114">
            <v>0</v>
          </cell>
          <cell r="E114">
            <v>0</v>
          </cell>
        </row>
        <row r="115">
          <cell r="A115">
            <v>214</v>
          </cell>
          <cell r="C115">
            <v>0</v>
          </cell>
          <cell r="E115">
            <v>0</v>
          </cell>
        </row>
        <row r="116">
          <cell r="A116">
            <v>215</v>
          </cell>
          <cell r="B116" t="str">
            <v>Alambre</v>
          </cell>
          <cell r="C116">
            <v>1250</v>
          </cell>
          <cell r="D116" t="str">
            <v>kg</v>
          </cell>
          <cell r="E116">
            <v>1.25</v>
          </cell>
        </row>
        <row r="117">
          <cell r="A117">
            <v>216</v>
          </cell>
          <cell r="C117">
            <v>0</v>
          </cell>
          <cell r="E117">
            <v>0</v>
          </cell>
        </row>
        <row r="118">
          <cell r="A118">
            <v>217</v>
          </cell>
          <cell r="B118" t="str">
            <v>Tabla para entibar</v>
          </cell>
          <cell r="C118">
            <v>3000</v>
          </cell>
          <cell r="D118" t="str">
            <v>Und.</v>
          </cell>
          <cell r="E118">
            <v>3</v>
          </cell>
        </row>
        <row r="119">
          <cell r="A119">
            <v>218</v>
          </cell>
          <cell r="B119" t="str">
            <v>Cerco de 4 x 4 x 240</v>
          </cell>
          <cell r="C119">
            <v>4000</v>
          </cell>
          <cell r="D119" t="str">
            <v>Und.</v>
          </cell>
          <cell r="E119">
            <v>4</v>
          </cell>
        </row>
        <row r="120">
          <cell r="A120">
            <v>219</v>
          </cell>
          <cell r="C120">
            <v>0</v>
          </cell>
          <cell r="E120">
            <v>0</v>
          </cell>
        </row>
        <row r="121">
          <cell r="A121">
            <v>220</v>
          </cell>
          <cell r="B121" t="str">
            <v>Cimbra sencilla</v>
          </cell>
          <cell r="C121">
            <v>46880</v>
          </cell>
          <cell r="D121" t="str">
            <v>ml.</v>
          </cell>
          <cell r="E121">
            <v>140.64000000000001</v>
          </cell>
        </row>
        <row r="122">
          <cell r="A122">
            <v>221</v>
          </cell>
          <cell r="B122" t="str">
            <v>Cimbra semidoble</v>
          </cell>
          <cell r="C122">
            <v>54690</v>
          </cell>
          <cell r="D122" t="str">
            <v>ml.</v>
          </cell>
          <cell r="E122">
            <v>164.07</v>
          </cell>
        </row>
        <row r="123">
          <cell r="A123">
            <v>222</v>
          </cell>
          <cell r="B123" t="str">
            <v>Cimbra doble</v>
          </cell>
          <cell r="C123">
            <v>62500</v>
          </cell>
          <cell r="D123" t="str">
            <v>ml.</v>
          </cell>
          <cell r="E123">
            <v>187.5</v>
          </cell>
        </row>
        <row r="124">
          <cell r="A124">
            <v>223</v>
          </cell>
          <cell r="C124">
            <v>0</v>
          </cell>
          <cell r="E124">
            <v>0</v>
          </cell>
        </row>
        <row r="125">
          <cell r="A125">
            <v>224</v>
          </cell>
          <cell r="C125">
            <v>0</v>
          </cell>
          <cell r="E125">
            <v>0</v>
          </cell>
        </row>
        <row r="126">
          <cell r="A126">
            <v>225</v>
          </cell>
          <cell r="B126" t="str">
            <v>Icopor</v>
          </cell>
          <cell r="C126">
            <v>4690</v>
          </cell>
          <cell r="D126" t="str">
            <v>m²</v>
          </cell>
          <cell r="E126">
            <v>4.6900000000000004</v>
          </cell>
        </row>
        <row r="127">
          <cell r="A127">
            <v>226</v>
          </cell>
          <cell r="C127">
            <v>0</v>
          </cell>
          <cell r="E127">
            <v>0</v>
          </cell>
        </row>
        <row r="128">
          <cell r="A128">
            <v>227</v>
          </cell>
          <cell r="C128">
            <v>0</v>
          </cell>
          <cell r="E128">
            <v>0</v>
          </cell>
        </row>
        <row r="129">
          <cell r="A129">
            <v>228</v>
          </cell>
          <cell r="C129">
            <v>0</v>
          </cell>
          <cell r="E129">
            <v>0</v>
          </cell>
        </row>
        <row r="130">
          <cell r="A130">
            <v>229</v>
          </cell>
          <cell r="C130">
            <v>0</v>
          </cell>
          <cell r="E130">
            <v>0</v>
          </cell>
        </row>
        <row r="131">
          <cell r="A131">
            <v>230</v>
          </cell>
          <cell r="B131" t="str">
            <v>Caseta (campamento, bodega etc.)</v>
          </cell>
          <cell r="C131">
            <v>2000000</v>
          </cell>
          <cell r="D131" t="str">
            <v>Glb.</v>
          </cell>
          <cell r="E131">
            <v>4000</v>
          </cell>
        </row>
        <row r="132">
          <cell r="A132">
            <v>231</v>
          </cell>
          <cell r="B132" t="str">
            <v>Caseta oficinas</v>
          </cell>
          <cell r="C132">
            <v>1500000</v>
          </cell>
          <cell r="D132" t="str">
            <v>Glb.</v>
          </cell>
          <cell r="E132">
            <v>3000</v>
          </cell>
        </row>
        <row r="133">
          <cell r="A133">
            <v>232</v>
          </cell>
          <cell r="B133" t="str">
            <v>Valla de aviso de la obra</v>
          </cell>
          <cell r="C133">
            <v>400000</v>
          </cell>
          <cell r="D133" t="str">
            <v>Glb.</v>
          </cell>
          <cell r="E133">
            <v>800</v>
          </cell>
        </row>
        <row r="134">
          <cell r="A134">
            <v>233</v>
          </cell>
          <cell r="C134">
            <v>0</v>
          </cell>
          <cell r="E134">
            <v>0</v>
          </cell>
        </row>
        <row r="135">
          <cell r="A135">
            <v>234</v>
          </cell>
          <cell r="C135">
            <v>0</v>
          </cell>
          <cell r="E135">
            <v>0</v>
          </cell>
        </row>
        <row r="136">
          <cell r="A136">
            <v>235</v>
          </cell>
          <cell r="C136">
            <v>0</v>
          </cell>
          <cell r="E136">
            <v>0</v>
          </cell>
        </row>
        <row r="137">
          <cell r="A137">
            <v>236</v>
          </cell>
          <cell r="C137">
            <v>0</v>
          </cell>
          <cell r="E137">
            <v>0</v>
          </cell>
        </row>
        <row r="138">
          <cell r="A138">
            <v>237</v>
          </cell>
          <cell r="C138">
            <v>0</v>
          </cell>
          <cell r="E138">
            <v>0</v>
          </cell>
        </row>
        <row r="139">
          <cell r="A139">
            <v>238</v>
          </cell>
          <cell r="C139">
            <v>0</v>
          </cell>
          <cell r="E139">
            <v>0</v>
          </cell>
        </row>
        <row r="140">
          <cell r="A140">
            <v>239</v>
          </cell>
          <cell r="C140">
            <v>0</v>
          </cell>
          <cell r="E140">
            <v>0</v>
          </cell>
        </row>
        <row r="141">
          <cell r="A141">
            <v>240</v>
          </cell>
          <cell r="B141" t="str">
            <v>Tubería sanitaria PVC 2"</v>
          </cell>
          <cell r="C141">
            <v>3653</v>
          </cell>
          <cell r="D141" t="str">
            <v>ml.</v>
          </cell>
          <cell r="E141">
            <v>3.653</v>
          </cell>
        </row>
        <row r="142">
          <cell r="A142">
            <v>241</v>
          </cell>
          <cell r="B142" t="str">
            <v>Tubería sanitaria PVC 3"</v>
          </cell>
          <cell r="C142">
            <v>5274</v>
          </cell>
          <cell r="D142" t="str">
            <v>ml.</v>
          </cell>
          <cell r="E142">
            <v>5.274</v>
          </cell>
        </row>
        <row r="143">
          <cell r="A143">
            <v>242</v>
          </cell>
          <cell r="B143" t="str">
            <v>Tubería sanitaria PVC 4"</v>
          </cell>
          <cell r="C143">
            <v>7608</v>
          </cell>
          <cell r="D143" t="str">
            <v>ml.</v>
          </cell>
          <cell r="E143">
            <v>7.6080000000000005</v>
          </cell>
        </row>
        <row r="144">
          <cell r="A144">
            <v>243</v>
          </cell>
          <cell r="B144" t="str">
            <v>Tubería sanitaria PVC 6"</v>
          </cell>
          <cell r="C144">
            <v>15402</v>
          </cell>
          <cell r="D144" t="str">
            <v>ml.</v>
          </cell>
          <cell r="E144">
            <v>15.402000000000001</v>
          </cell>
        </row>
        <row r="145">
          <cell r="A145">
            <v>244</v>
          </cell>
          <cell r="C145">
            <v>0</v>
          </cell>
          <cell r="E145">
            <v>0</v>
          </cell>
        </row>
        <row r="146">
          <cell r="A146">
            <v>245</v>
          </cell>
          <cell r="C146">
            <v>0</v>
          </cell>
          <cell r="E146">
            <v>0</v>
          </cell>
        </row>
        <row r="147">
          <cell r="A147">
            <v>246</v>
          </cell>
          <cell r="B147" t="str">
            <v>Rejilla para drenaje  Ø = 4"</v>
          </cell>
          <cell r="C147">
            <v>4000</v>
          </cell>
          <cell r="D147" t="str">
            <v>Und.</v>
          </cell>
          <cell r="E147">
            <v>4</v>
          </cell>
        </row>
        <row r="148">
          <cell r="A148">
            <v>247</v>
          </cell>
          <cell r="C148">
            <v>0</v>
          </cell>
          <cell r="E148">
            <v>0</v>
          </cell>
        </row>
        <row r="149">
          <cell r="A149">
            <v>248</v>
          </cell>
          <cell r="C149">
            <v>0</v>
          </cell>
          <cell r="E149">
            <v>0</v>
          </cell>
        </row>
        <row r="150">
          <cell r="A150">
            <v>249</v>
          </cell>
          <cell r="C150">
            <v>0</v>
          </cell>
          <cell r="E150">
            <v>0</v>
          </cell>
        </row>
        <row r="151">
          <cell r="A151">
            <v>250</v>
          </cell>
          <cell r="B151" t="str">
            <v>Escombros</v>
          </cell>
          <cell r="C151">
            <v>0</v>
          </cell>
          <cell r="D151" t="str">
            <v>m³</v>
          </cell>
          <cell r="E151">
            <v>100</v>
          </cell>
        </row>
        <row r="152">
          <cell r="A152">
            <v>251</v>
          </cell>
          <cell r="C152">
            <v>0</v>
          </cell>
          <cell r="E152">
            <v>0</v>
          </cell>
        </row>
        <row r="153">
          <cell r="A153">
            <v>252</v>
          </cell>
          <cell r="C153">
            <v>0</v>
          </cell>
          <cell r="E153">
            <v>0</v>
          </cell>
        </row>
        <row r="154">
          <cell r="A154">
            <v>253</v>
          </cell>
          <cell r="C154">
            <v>0</v>
          </cell>
          <cell r="E154">
            <v>0</v>
          </cell>
        </row>
        <row r="155">
          <cell r="A155">
            <v>254</v>
          </cell>
          <cell r="C155">
            <v>0</v>
          </cell>
          <cell r="E155">
            <v>0</v>
          </cell>
        </row>
        <row r="156">
          <cell r="A156">
            <v>255</v>
          </cell>
          <cell r="B156" t="str">
            <v>Almoadilla de Neopreno dureza 60  e=4"</v>
          </cell>
          <cell r="C156">
            <v>150000</v>
          </cell>
          <cell r="D156" t="str">
            <v>m²</v>
          </cell>
          <cell r="E156">
            <v>150</v>
          </cell>
        </row>
        <row r="157">
          <cell r="A157">
            <v>256</v>
          </cell>
          <cell r="C157">
            <v>0</v>
          </cell>
          <cell r="E157">
            <v>0</v>
          </cell>
        </row>
        <row r="158">
          <cell r="A158">
            <v>257</v>
          </cell>
          <cell r="C158">
            <v>0</v>
          </cell>
          <cell r="E158">
            <v>0</v>
          </cell>
        </row>
        <row r="159">
          <cell r="A159">
            <v>258</v>
          </cell>
          <cell r="C159">
            <v>0</v>
          </cell>
          <cell r="E159">
            <v>0</v>
          </cell>
        </row>
        <row r="160">
          <cell r="A160">
            <v>259</v>
          </cell>
          <cell r="C160">
            <v>0</v>
          </cell>
          <cell r="E160">
            <v>0</v>
          </cell>
        </row>
        <row r="161">
          <cell r="A161">
            <v>260</v>
          </cell>
          <cell r="B161" t="str">
            <v>Ladrillo tolette</v>
          </cell>
          <cell r="C161">
            <v>365</v>
          </cell>
          <cell r="D161" t="str">
            <v>Und</v>
          </cell>
          <cell r="E161">
            <v>3.65</v>
          </cell>
        </row>
        <row r="162">
          <cell r="A162">
            <v>261</v>
          </cell>
          <cell r="C162">
            <v>0</v>
          </cell>
          <cell r="E162">
            <v>0</v>
          </cell>
        </row>
        <row r="163">
          <cell r="A163">
            <v>262</v>
          </cell>
          <cell r="C163">
            <v>0</v>
          </cell>
          <cell r="E163">
            <v>0</v>
          </cell>
        </row>
        <row r="164">
          <cell r="A164">
            <v>263</v>
          </cell>
          <cell r="C164">
            <v>0</v>
          </cell>
          <cell r="E164">
            <v>0</v>
          </cell>
        </row>
        <row r="165">
          <cell r="A165">
            <v>264</v>
          </cell>
          <cell r="C165">
            <v>0</v>
          </cell>
          <cell r="E165">
            <v>0</v>
          </cell>
        </row>
        <row r="166">
          <cell r="A166">
            <v>265</v>
          </cell>
          <cell r="C166">
            <v>0</v>
          </cell>
          <cell r="E166">
            <v>0</v>
          </cell>
        </row>
        <row r="167">
          <cell r="A167">
            <v>266</v>
          </cell>
          <cell r="C167">
            <v>0</v>
          </cell>
          <cell r="E167">
            <v>0</v>
          </cell>
        </row>
        <row r="168">
          <cell r="A168">
            <v>267</v>
          </cell>
          <cell r="C168">
            <v>0</v>
          </cell>
          <cell r="E168">
            <v>0</v>
          </cell>
        </row>
        <row r="169">
          <cell r="A169">
            <v>268</v>
          </cell>
          <cell r="C169">
            <v>0</v>
          </cell>
          <cell r="E169">
            <v>0</v>
          </cell>
        </row>
        <row r="170">
          <cell r="A170">
            <v>269</v>
          </cell>
          <cell r="C170">
            <v>0</v>
          </cell>
          <cell r="E170">
            <v>0</v>
          </cell>
        </row>
        <row r="171">
          <cell r="A171">
            <v>270</v>
          </cell>
          <cell r="B171" t="str">
            <v>Tubería Novafort de 8"</v>
          </cell>
          <cell r="C171">
            <v>27237</v>
          </cell>
          <cell r="D171" t="str">
            <v>ml.</v>
          </cell>
          <cell r="E171">
            <v>13.618500000000001</v>
          </cell>
        </row>
        <row r="172">
          <cell r="A172">
            <v>271</v>
          </cell>
          <cell r="B172" t="str">
            <v>Tubería Novafort de 10"</v>
          </cell>
          <cell r="C172">
            <v>40064</v>
          </cell>
          <cell r="D172" t="str">
            <v>ml.</v>
          </cell>
          <cell r="E172">
            <v>20.032</v>
          </cell>
        </row>
        <row r="173">
          <cell r="A173">
            <v>272</v>
          </cell>
          <cell r="B173" t="str">
            <v>Tubería Novafort de 12"</v>
          </cell>
          <cell r="C173">
            <v>56807</v>
          </cell>
          <cell r="D173" t="str">
            <v>ml.</v>
          </cell>
          <cell r="E173">
            <v>28.403500000000001</v>
          </cell>
        </row>
        <row r="174">
          <cell r="A174">
            <v>273</v>
          </cell>
          <cell r="B174" t="str">
            <v>Tubería Novafort de 16"</v>
          </cell>
          <cell r="C174">
            <v>89622</v>
          </cell>
          <cell r="D174" t="str">
            <v>ml.</v>
          </cell>
          <cell r="E174">
            <v>44.811</v>
          </cell>
        </row>
        <row r="175">
          <cell r="A175">
            <v>274</v>
          </cell>
          <cell r="C175">
            <v>0</v>
          </cell>
          <cell r="E175">
            <v>0</v>
          </cell>
        </row>
        <row r="176">
          <cell r="A176">
            <v>275</v>
          </cell>
          <cell r="B176" t="str">
            <v>Lubricante PVC</v>
          </cell>
          <cell r="C176">
            <v>8450</v>
          </cell>
          <cell r="D176" t="str">
            <v>lb</v>
          </cell>
          <cell r="E176">
            <v>8.4499999999999993</v>
          </cell>
        </row>
        <row r="177">
          <cell r="A177">
            <v>276</v>
          </cell>
          <cell r="C177">
            <v>0</v>
          </cell>
          <cell r="E177">
            <v>0</v>
          </cell>
        </row>
        <row r="178">
          <cell r="A178">
            <v>277</v>
          </cell>
          <cell r="C178">
            <v>0</v>
          </cell>
          <cell r="E178">
            <v>0</v>
          </cell>
        </row>
        <row r="179">
          <cell r="A179">
            <v>278</v>
          </cell>
          <cell r="C179">
            <v>0</v>
          </cell>
          <cell r="E179">
            <v>0</v>
          </cell>
        </row>
        <row r="180">
          <cell r="A180">
            <v>279</v>
          </cell>
          <cell r="C180">
            <v>0</v>
          </cell>
          <cell r="E180">
            <v>0</v>
          </cell>
        </row>
        <row r="181">
          <cell r="A181">
            <v>280</v>
          </cell>
          <cell r="B181" t="str">
            <v>Mortero 1:3</v>
          </cell>
          <cell r="C181">
            <v>122850</v>
          </cell>
          <cell r="D181" t="str">
            <v>m³</v>
          </cell>
          <cell r="E181">
            <v>122.85000000000001</v>
          </cell>
        </row>
        <row r="182">
          <cell r="A182">
            <v>281</v>
          </cell>
          <cell r="B182" t="str">
            <v>Concreto 3000psi</v>
          </cell>
          <cell r="C182">
            <v>0</v>
          </cell>
          <cell r="D182" t="str">
            <v>m³</v>
          </cell>
          <cell r="E182">
            <v>0</v>
          </cell>
        </row>
        <row r="183">
          <cell r="A183">
            <v>282</v>
          </cell>
          <cell r="B183" t="str">
            <v>Concreto 4000psi</v>
          </cell>
          <cell r="C183">
            <v>0</v>
          </cell>
          <cell r="D183" t="str">
            <v>m³</v>
          </cell>
          <cell r="E183">
            <v>0</v>
          </cell>
        </row>
        <row r="184">
          <cell r="A184">
            <v>283</v>
          </cell>
          <cell r="B184" t="str">
            <v>Mortero de pega</v>
          </cell>
          <cell r="C184">
            <v>135135</v>
          </cell>
          <cell r="D184" t="str">
            <v>m³</v>
          </cell>
          <cell r="E184">
            <v>135.13499999999999</v>
          </cell>
        </row>
        <row r="185">
          <cell r="A185">
            <v>284</v>
          </cell>
          <cell r="C185">
            <v>0</v>
          </cell>
          <cell r="E185">
            <v>0</v>
          </cell>
        </row>
        <row r="186">
          <cell r="A186">
            <v>285</v>
          </cell>
          <cell r="C186">
            <v>0</v>
          </cell>
          <cell r="E186">
            <v>0</v>
          </cell>
        </row>
        <row r="187">
          <cell r="A187">
            <v>286</v>
          </cell>
          <cell r="C187">
            <v>0</v>
          </cell>
          <cell r="E187">
            <v>0</v>
          </cell>
        </row>
        <row r="188">
          <cell r="A188">
            <v>287</v>
          </cell>
          <cell r="C188">
            <v>0</v>
          </cell>
          <cell r="E188">
            <v>0</v>
          </cell>
        </row>
        <row r="189">
          <cell r="A189">
            <v>288</v>
          </cell>
          <cell r="C189">
            <v>0</v>
          </cell>
          <cell r="E189">
            <v>0</v>
          </cell>
        </row>
        <row r="190">
          <cell r="A190">
            <v>289</v>
          </cell>
          <cell r="C190">
            <v>0</v>
          </cell>
          <cell r="E190">
            <v>0</v>
          </cell>
        </row>
        <row r="191">
          <cell r="A191">
            <v>290</v>
          </cell>
          <cell r="B191" t="str">
            <v>Sika-1</v>
          </cell>
          <cell r="C191">
            <v>2430</v>
          </cell>
          <cell r="D191" t="str">
            <v>kg</v>
          </cell>
          <cell r="E191">
            <v>2.4300000000000002</v>
          </cell>
        </row>
        <row r="192">
          <cell r="A192">
            <v>291</v>
          </cell>
          <cell r="C192">
            <v>0</v>
          </cell>
          <cell r="E192">
            <v>0</v>
          </cell>
        </row>
        <row r="193">
          <cell r="A193">
            <v>292</v>
          </cell>
          <cell r="C193">
            <v>0</v>
          </cell>
          <cell r="E193">
            <v>0</v>
          </cell>
        </row>
        <row r="194">
          <cell r="A194">
            <v>293</v>
          </cell>
          <cell r="C194">
            <v>0</v>
          </cell>
          <cell r="E194">
            <v>0</v>
          </cell>
        </row>
        <row r="195">
          <cell r="A195">
            <v>294</v>
          </cell>
          <cell r="C195">
            <v>0</v>
          </cell>
          <cell r="E195">
            <v>0</v>
          </cell>
        </row>
        <row r="196">
          <cell r="A196">
            <v>295</v>
          </cell>
          <cell r="C196">
            <v>0</v>
          </cell>
          <cell r="E196">
            <v>0</v>
          </cell>
        </row>
        <row r="197">
          <cell r="A197">
            <v>296</v>
          </cell>
          <cell r="C197">
            <v>0</v>
          </cell>
          <cell r="E197">
            <v>0</v>
          </cell>
        </row>
        <row r="198">
          <cell r="A198">
            <v>297</v>
          </cell>
          <cell r="C198">
            <v>0</v>
          </cell>
          <cell r="E198">
            <v>0</v>
          </cell>
        </row>
        <row r="199">
          <cell r="A199">
            <v>298</v>
          </cell>
          <cell r="C199">
            <v>0</v>
          </cell>
          <cell r="E199">
            <v>0</v>
          </cell>
        </row>
        <row r="200">
          <cell r="A200">
            <v>299</v>
          </cell>
          <cell r="C200">
            <v>0</v>
          </cell>
          <cell r="E200">
            <v>0</v>
          </cell>
        </row>
        <row r="201">
          <cell r="A201">
            <v>300</v>
          </cell>
          <cell r="B201" t="str">
            <v>Material común de relleno</v>
          </cell>
          <cell r="C201">
            <v>3000</v>
          </cell>
          <cell r="D201" t="str">
            <v>m³</v>
          </cell>
          <cell r="E201">
            <v>30</v>
          </cell>
        </row>
        <row r="202">
          <cell r="A202">
            <v>301</v>
          </cell>
          <cell r="B202" t="str">
            <v>Material seleccionado de relleno</v>
          </cell>
          <cell r="C202">
            <v>8500</v>
          </cell>
          <cell r="D202" t="str">
            <v>m³</v>
          </cell>
          <cell r="E202">
            <v>85</v>
          </cell>
        </row>
        <row r="203">
          <cell r="A203">
            <v>302</v>
          </cell>
          <cell r="C203">
            <v>0</v>
          </cell>
        </row>
        <row r="204">
          <cell r="A204">
            <v>303</v>
          </cell>
          <cell r="C204">
            <v>0</v>
          </cell>
        </row>
        <row r="205">
          <cell r="A205">
            <v>304</v>
          </cell>
          <cell r="C205">
            <v>0</v>
          </cell>
        </row>
        <row r="206">
          <cell r="A206">
            <v>305</v>
          </cell>
          <cell r="C206">
            <v>0</v>
          </cell>
        </row>
        <row r="207">
          <cell r="A207">
            <v>306</v>
          </cell>
          <cell r="C207">
            <v>0</v>
          </cell>
        </row>
        <row r="208">
          <cell r="A208">
            <v>307</v>
          </cell>
          <cell r="C208">
            <v>0</v>
          </cell>
        </row>
        <row r="209">
          <cell r="A209">
            <v>308</v>
          </cell>
          <cell r="C209">
            <v>0</v>
          </cell>
        </row>
        <row r="210">
          <cell r="A210">
            <v>309</v>
          </cell>
          <cell r="C210">
            <v>0</v>
          </cell>
        </row>
        <row r="211">
          <cell r="A211">
            <v>310</v>
          </cell>
          <cell r="B211" t="str">
            <v>Tapa y anillo en hierro fundido</v>
          </cell>
          <cell r="C211">
            <v>132600</v>
          </cell>
          <cell r="D211" t="str">
            <v>Und.</v>
          </cell>
        </row>
        <row r="212">
          <cell r="A212">
            <v>311</v>
          </cell>
          <cell r="C212">
            <v>0</v>
          </cell>
        </row>
        <row r="213">
          <cell r="A213">
            <v>312</v>
          </cell>
          <cell r="C213">
            <v>0</v>
          </cell>
        </row>
        <row r="214">
          <cell r="A214">
            <v>313</v>
          </cell>
          <cell r="C214">
            <v>0</v>
          </cell>
        </row>
        <row r="215">
          <cell r="A215">
            <v>314</v>
          </cell>
          <cell r="C215">
            <v>0</v>
          </cell>
        </row>
        <row r="216">
          <cell r="A216">
            <v>315</v>
          </cell>
          <cell r="C216">
            <v>0</v>
          </cell>
        </row>
        <row r="217">
          <cell r="A217">
            <v>316</v>
          </cell>
          <cell r="C217">
            <v>0</v>
          </cell>
        </row>
        <row r="218">
          <cell r="A218">
            <v>317</v>
          </cell>
          <cell r="C218">
            <v>0</v>
          </cell>
        </row>
        <row r="219">
          <cell r="A219">
            <v>318</v>
          </cell>
          <cell r="C219">
            <v>0</v>
          </cell>
        </row>
        <row r="220">
          <cell r="A220">
            <v>319</v>
          </cell>
          <cell r="C220">
            <v>0</v>
          </cell>
        </row>
        <row r="221">
          <cell r="A221">
            <v>320</v>
          </cell>
          <cell r="C221">
            <v>0</v>
          </cell>
        </row>
        <row r="222">
          <cell r="A222">
            <v>321</v>
          </cell>
          <cell r="C222">
            <v>0</v>
          </cell>
        </row>
        <row r="223">
          <cell r="A223">
            <v>322</v>
          </cell>
          <cell r="C223">
            <v>0</v>
          </cell>
        </row>
        <row r="224">
          <cell r="A224">
            <v>323</v>
          </cell>
          <cell r="C224">
            <v>0</v>
          </cell>
        </row>
        <row r="225">
          <cell r="A225">
            <v>324</v>
          </cell>
          <cell r="C225">
            <v>0</v>
          </cell>
        </row>
        <row r="226">
          <cell r="A226">
            <v>325</v>
          </cell>
          <cell r="C226">
            <v>0</v>
          </cell>
        </row>
        <row r="227">
          <cell r="A227">
            <v>326</v>
          </cell>
          <cell r="C227">
            <v>0</v>
          </cell>
        </row>
        <row r="228">
          <cell r="A228">
            <v>327</v>
          </cell>
          <cell r="C228">
            <v>0</v>
          </cell>
        </row>
        <row r="229">
          <cell r="A229">
            <v>328</v>
          </cell>
          <cell r="C229">
            <v>0</v>
          </cell>
        </row>
        <row r="230">
          <cell r="A230">
            <v>329</v>
          </cell>
          <cell r="C230">
            <v>0</v>
          </cell>
        </row>
        <row r="231">
          <cell r="A231">
            <v>330</v>
          </cell>
          <cell r="C231">
            <v>0</v>
          </cell>
        </row>
        <row r="232">
          <cell r="A232">
            <v>331</v>
          </cell>
          <cell r="C232">
            <v>0</v>
          </cell>
        </row>
        <row r="233">
          <cell r="A233">
            <v>332</v>
          </cell>
          <cell r="C233">
            <v>0</v>
          </cell>
        </row>
        <row r="234">
          <cell r="A234">
            <v>333</v>
          </cell>
          <cell r="C234">
            <v>0</v>
          </cell>
        </row>
        <row r="235">
          <cell r="A235">
            <v>334</v>
          </cell>
          <cell r="C235">
            <v>0</v>
          </cell>
        </row>
        <row r="236">
          <cell r="A236">
            <v>335</v>
          </cell>
          <cell r="C236">
            <v>0</v>
          </cell>
        </row>
        <row r="237">
          <cell r="A237">
            <v>336</v>
          </cell>
          <cell r="C237">
            <v>0</v>
          </cell>
        </row>
        <row r="238">
          <cell r="A238">
            <v>337</v>
          </cell>
          <cell r="C238">
            <v>0</v>
          </cell>
        </row>
        <row r="239">
          <cell r="A239">
            <v>338</v>
          </cell>
          <cell r="C239">
            <v>0</v>
          </cell>
        </row>
        <row r="240">
          <cell r="A240">
            <v>339</v>
          </cell>
          <cell r="C240">
            <v>0</v>
          </cell>
        </row>
        <row r="241">
          <cell r="A241">
            <v>340</v>
          </cell>
          <cell r="C241">
            <v>0</v>
          </cell>
        </row>
        <row r="242">
          <cell r="A242">
            <v>341</v>
          </cell>
          <cell r="C242">
            <v>0</v>
          </cell>
        </row>
        <row r="243">
          <cell r="A243">
            <v>342</v>
          </cell>
          <cell r="C243">
            <v>0</v>
          </cell>
        </row>
        <row r="244">
          <cell r="A244">
            <v>343</v>
          </cell>
          <cell r="C244">
            <v>0</v>
          </cell>
        </row>
        <row r="245">
          <cell r="A245">
            <v>344</v>
          </cell>
          <cell r="C245">
            <v>0</v>
          </cell>
        </row>
        <row r="246">
          <cell r="A246">
            <v>345</v>
          </cell>
          <cell r="C246">
            <v>0</v>
          </cell>
        </row>
        <row r="247">
          <cell r="A247">
            <v>346</v>
          </cell>
          <cell r="C247">
            <v>0</v>
          </cell>
        </row>
        <row r="248">
          <cell r="A248">
            <v>347</v>
          </cell>
          <cell r="C248">
            <v>0</v>
          </cell>
        </row>
        <row r="249">
          <cell r="A249">
            <v>348</v>
          </cell>
          <cell r="C249">
            <v>0</v>
          </cell>
        </row>
        <row r="250">
          <cell r="A250">
            <v>349</v>
          </cell>
          <cell r="C250">
            <v>0</v>
          </cell>
        </row>
        <row r="251">
          <cell r="A251">
            <v>350</v>
          </cell>
          <cell r="C251">
            <v>0</v>
          </cell>
        </row>
        <row r="252">
          <cell r="A252">
            <v>351</v>
          </cell>
          <cell r="C252">
            <v>0</v>
          </cell>
        </row>
        <row r="253">
          <cell r="A253">
            <v>352</v>
          </cell>
          <cell r="C253">
            <v>0</v>
          </cell>
        </row>
        <row r="254">
          <cell r="A254">
            <v>353</v>
          </cell>
          <cell r="C254">
            <v>0</v>
          </cell>
        </row>
        <row r="255">
          <cell r="A255">
            <v>354</v>
          </cell>
          <cell r="C255">
            <v>0</v>
          </cell>
        </row>
        <row r="256">
          <cell r="A256">
            <v>355</v>
          </cell>
          <cell r="C256">
            <v>0</v>
          </cell>
        </row>
        <row r="257">
          <cell r="A257">
            <v>356</v>
          </cell>
          <cell r="C257">
            <v>0</v>
          </cell>
        </row>
        <row r="258">
          <cell r="A258">
            <v>357</v>
          </cell>
          <cell r="C258">
            <v>0</v>
          </cell>
        </row>
        <row r="259">
          <cell r="A259">
            <v>358</v>
          </cell>
          <cell r="C259">
            <v>0</v>
          </cell>
        </row>
        <row r="260">
          <cell r="A260">
            <v>359</v>
          </cell>
          <cell r="C260">
            <v>0</v>
          </cell>
        </row>
        <row r="261">
          <cell r="A261">
            <v>360</v>
          </cell>
          <cell r="C261">
            <v>0</v>
          </cell>
        </row>
        <row r="262">
          <cell r="A262">
            <v>361</v>
          </cell>
          <cell r="C262">
            <v>0</v>
          </cell>
        </row>
        <row r="263">
          <cell r="A263">
            <v>362</v>
          </cell>
          <cell r="C263">
            <v>0</v>
          </cell>
        </row>
        <row r="264">
          <cell r="A264">
            <v>363</v>
          </cell>
          <cell r="C264">
            <v>0</v>
          </cell>
        </row>
        <row r="265">
          <cell r="A265">
            <v>364</v>
          </cell>
          <cell r="C265">
            <v>0</v>
          </cell>
        </row>
        <row r="266">
          <cell r="A266">
            <v>365</v>
          </cell>
          <cell r="C266">
            <v>0</v>
          </cell>
        </row>
        <row r="267">
          <cell r="A267">
            <v>366</v>
          </cell>
          <cell r="C267">
            <v>0</v>
          </cell>
        </row>
        <row r="268">
          <cell r="A268">
            <v>367</v>
          </cell>
          <cell r="C268">
            <v>0</v>
          </cell>
        </row>
        <row r="269">
          <cell r="A269">
            <v>368</v>
          </cell>
          <cell r="C269">
            <v>0</v>
          </cell>
        </row>
        <row r="270">
          <cell r="A270">
            <v>369</v>
          </cell>
          <cell r="C270">
            <v>0</v>
          </cell>
        </row>
        <row r="271">
          <cell r="A271">
            <v>370</v>
          </cell>
          <cell r="C271">
            <v>0</v>
          </cell>
        </row>
        <row r="272">
          <cell r="A272">
            <v>371</v>
          </cell>
          <cell r="C272">
            <v>0</v>
          </cell>
        </row>
        <row r="273">
          <cell r="A273">
            <v>372</v>
          </cell>
          <cell r="C273">
            <v>0</v>
          </cell>
        </row>
        <row r="274">
          <cell r="A274">
            <v>373</v>
          </cell>
          <cell r="C274">
            <v>0</v>
          </cell>
        </row>
        <row r="275">
          <cell r="A275">
            <v>374</v>
          </cell>
          <cell r="C275">
            <v>0</v>
          </cell>
        </row>
        <row r="276">
          <cell r="A276">
            <v>375</v>
          </cell>
          <cell r="C276">
            <v>0</v>
          </cell>
        </row>
        <row r="277">
          <cell r="A277">
            <v>376</v>
          </cell>
          <cell r="C277">
            <v>0</v>
          </cell>
        </row>
        <row r="278">
          <cell r="A278">
            <v>377</v>
          </cell>
          <cell r="C278">
            <v>0</v>
          </cell>
        </row>
        <row r="279">
          <cell r="A279">
            <v>378</v>
          </cell>
          <cell r="C279">
            <v>0</v>
          </cell>
        </row>
        <row r="280">
          <cell r="A280">
            <v>379</v>
          </cell>
          <cell r="C280">
            <v>0</v>
          </cell>
        </row>
        <row r="281">
          <cell r="A281">
            <v>380</v>
          </cell>
          <cell r="C281">
            <v>0</v>
          </cell>
        </row>
        <row r="282">
          <cell r="A282">
            <v>381</v>
          </cell>
          <cell r="C282">
            <v>0</v>
          </cell>
        </row>
        <row r="283">
          <cell r="A283">
            <v>382</v>
          </cell>
          <cell r="C283">
            <v>0</v>
          </cell>
        </row>
        <row r="284">
          <cell r="A284">
            <v>383</v>
          </cell>
          <cell r="C284">
            <v>0</v>
          </cell>
        </row>
        <row r="285">
          <cell r="A285">
            <v>384</v>
          </cell>
          <cell r="C285">
            <v>0</v>
          </cell>
        </row>
        <row r="286">
          <cell r="A286">
            <v>385</v>
          </cell>
          <cell r="C286">
            <v>0</v>
          </cell>
        </row>
        <row r="287">
          <cell r="A287">
            <v>386</v>
          </cell>
          <cell r="C287">
            <v>0</v>
          </cell>
        </row>
        <row r="288">
          <cell r="A288">
            <v>387</v>
          </cell>
          <cell r="C288">
            <v>0</v>
          </cell>
        </row>
        <row r="289">
          <cell r="A289">
            <v>388</v>
          </cell>
          <cell r="C289">
            <v>0</v>
          </cell>
        </row>
        <row r="290">
          <cell r="A290">
            <v>389</v>
          </cell>
          <cell r="C290">
            <v>0</v>
          </cell>
        </row>
        <row r="291">
          <cell r="A291">
            <v>390</v>
          </cell>
          <cell r="C291">
            <v>0</v>
          </cell>
        </row>
        <row r="292">
          <cell r="A292">
            <v>391</v>
          </cell>
          <cell r="C292">
            <v>0</v>
          </cell>
        </row>
        <row r="293">
          <cell r="A293">
            <v>392</v>
          </cell>
          <cell r="C293">
            <v>0</v>
          </cell>
        </row>
        <row r="294">
          <cell r="A294">
            <v>393</v>
          </cell>
          <cell r="C294">
            <v>0</v>
          </cell>
        </row>
        <row r="295">
          <cell r="A295">
            <v>394</v>
          </cell>
          <cell r="C295">
            <v>0</v>
          </cell>
        </row>
        <row r="296">
          <cell r="A296">
            <v>395</v>
          </cell>
          <cell r="C296">
            <v>0</v>
          </cell>
        </row>
        <row r="297">
          <cell r="A297">
            <v>396</v>
          </cell>
          <cell r="C297">
            <v>0</v>
          </cell>
        </row>
        <row r="298">
          <cell r="A298">
            <v>397</v>
          </cell>
          <cell r="C298">
            <v>0</v>
          </cell>
        </row>
        <row r="299">
          <cell r="A299">
            <v>398</v>
          </cell>
          <cell r="C299">
            <v>0</v>
          </cell>
        </row>
        <row r="300">
          <cell r="A300">
            <v>399</v>
          </cell>
          <cell r="C300">
            <v>0</v>
          </cell>
        </row>
        <row r="301">
          <cell r="A301">
            <v>400</v>
          </cell>
          <cell r="B301" t="str">
            <v>Ingeniero</v>
          </cell>
          <cell r="C301">
            <v>25000</v>
          </cell>
        </row>
        <row r="302">
          <cell r="A302">
            <v>401</v>
          </cell>
          <cell r="B302" t="str">
            <v>Topógrafo</v>
          </cell>
          <cell r="C302">
            <v>12500</v>
          </cell>
        </row>
        <row r="303">
          <cell r="A303">
            <v>402</v>
          </cell>
          <cell r="B303" t="str">
            <v>Maestro</v>
          </cell>
          <cell r="C303">
            <v>12500</v>
          </cell>
        </row>
        <row r="304">
          <cell r="A304">
            <v>403</v>
          </cell>
          <cell r="B304" t="str">
            <v>Oficial</v>
          </cell>
          <cell r="C304">
            <v>5000</v>
          </cell>
        </row>
        <row r="305">
          <cell r="A305">
            <v>404</v>
          </cell>
          <cell r="B305" t="str">
            <v>Ayudante</v>
          </cell>
          <cell r="C305">
            <v>5000</v>
          </cell>
        </row>
        <row r="306">
          <cell r="A306">
            <v>405</v>
          </cell>
          <cell r="B306" t="str">
            <v>Cadenero 1º</v>
          </cell>
          <cell r="C306">
            <v>8000</v>
          </cell>
        </row>
        <row r="307">
          <cell r="A307">
            <v>406</v>
          </cell>
          <cell r="B307" t="str">
            <v>Cadenero 2º</v>
          </cell>
          <cell r="C307">
            <v>5000</v>
          </cell>
        </row>
        <row r="308">
          <cell r="A308">
            <v>407</v>
          </cell>
          <cell r="B308" t="str">
            <v>Técnico especializado</v>
          </cell>
          <cell r="C308">
            <v>15000</v>
          </cell>
        </row>
        <row r="309">
          <cell r="A309">
            <v>408</v>
          </cell>
          <cell r="C309">
            <v>0</v>
          </cell>
        </row>
        <row r="310">
          <cell r="A310">
            <v>409</v>
          </cell>
          <cell r="C310">
            <v>0</v>
          </cell>
        </row>
        <row r="311">
          <cell r="A311">
            <v>410</v>
          </cell>
          <cell r="C311">
            <v>0</v>
          </cell>
        </row>
        <row r="312">
          <cell r="A312">
            <v>411</v>
          </cell>
          <cell r="C312">
            <v>0</v>
          </cell>
        </row>
        <row r="313">
          <cell r="A313">
            <v>412</v>
          </cell>
          <cell r="C313">
            <v>0</v>
          </cell>
        </row>
        <row r="314">
          <cell r="A314">
            <v>413</v>
          </cell>
          <cell r="C314">
            <v>0</v>
          </cell>
        </row>
        <row r="315">
          <cell r="A315">
            <v>414</v>
          </cell>
          <cell r="C315">
            <v>0</v>
          </cell>
        </row>
        <row r="316">
          <cell r="A316">
            <v>415</v>
          </cell>
          <cell r="C316">
            <v>0</v>
          </cell>
        </row>
        <row r="317">
          <cell r="A317">
            <v>416</v>
          </cell>
          <cell r="C317">
            <v>0</v>
          </cell>
        </row>
        <row r="318">
          <cell r="A318">
            <v>417</v>
          </cell>
          <cell r="C318">
            <v>0</v>
          </cell>
        </row>
        <row r="319">
          <cell r="A319">
            <v>418</v>
          </cell>
          <cell r="C319">
            <v>0</v>
          </cell>
        </row>
        <row r="320">
          <cell r="A320">
            <v>419</v>
          </cell>
          <cell r="C320">
            <v>0</v>
          </cell>
        </row>
        <row r="321">
          <cell r="A321">
            <v>420</v>
          </cell>
          <cell r="C321">
            <v>0</v>
          </cell>
        </row>
        <row r="322">
          <cell r="A322">
            <v>421</v>
          </cell>
          <cell r="C322">
            <v>0</v>
          </cell>
        </row>
        <row r="323">
          <cell r="A323">
            <v>422</v>
          </cell>
          <cell r="C323">
            <v>0</v>
          </cell>
        </row>
        <row r="324">
          <cell r="A324">
            <v>423</v>
          </cell>
          <cell r="C324">
            <v>0</v>
          </cell>
        </row>
        <row r="325">
          <cell r="A325">
            <v>424</v>
          </cell>
          <cell r="C325">
            <v>0</v>
          </cell>
        </row>
        <row r="326">
          <cell r="A326">
            <v>425</v>
          </cell>
          <cell r="C326">
            <v>0</v>
          </cell>
        </row>
        <row r="327">
          <cell r="A327">
            <v>426</v>
          </cell>
          <cell r="C327">
            <v>0</v>
          </cell>
        </row>
        <row r="328">
          <cell r="A328">
            <v>427</v>
          </cell>
          <cell r="C328">
            <v>0</v>
          </cell>
        </row>
        <row r="329">
          <cell r="A329">
            <v>428</v>
          </cell>
          <cell r="C329">
            <v>0</v>
          </cell>
        </row>
        <row r="330">
          <cell r="A330">
            <v>429</v>
          </cell>
          <cell r="C330">
            <v>0</v>
          </cell>
        </row>
        <row r="331">
          <cell r="A331">
            <v>430</v>
          </cell>
          <cell r="C331">
            <v>0</v>
          </cell>
        </row>
        <row r="332">
          <cell r="A332">
            <v>431</v>
          </cell>
          <cell r="C332">
            <v>0</v>
          </cell>
        </row>
        <row r="333">
          <cell r="A333">
            <v>432</v>
          </cell>
          <cell r="C333">
            <v>0</v>
          </cell>
        </row>
        <row r="334">
          <cell r="A334">
            <v>433</v>
          </cell>
          <cell r="C334">
            <v>0</v>
          </cell>
        </row>
        <row r="335">
          <cell r="A335">
            <v>434</v>
          </cell>
          <cell r="C335">
            <v>0</v>
          </cell>
        </row>
        <row r="336">
          <cell r="A336">
            <v>435</v>
          </cell>
          <cell r="C336">
            <v>0</v>
          </cell>
        </row>
        <row r="337">
          <cell r="A337">
            <v>436</v>
          </cell>
          <cell r="C337">
            <v>0</v>
          </cell>
        </row>
        <row r="338">
          <cell r="A338">
            <v>437</v>
          </cell>
          <cell r="C338">
            <v>0</v>
          </cell>
        </row>
        <row r="339">
          <cell r="A339">
            <v>438</v>
          </cell>
          <cell r="C339">
            <v>0</v>
          </cell>
        </row>
        <row r="340">
          <cell r="A340">
            <v>439</v>
          </cell>
          <cell r="C340">
            <v>0</v>
          </cell>
        </row>
        <row r="341">
          <cell r="A341">
            <v>440</v>
          </cell>
          <cell r="C341">
            <v>0</v>
          </cell>
        </row>
        <row r="342">
          <cell r="A342">
            <v>441</v>
          </cell>
          <cell r="C342">
            <v>0</v>
          </cell>
        </row>
        <row r="343">
          <cell r="A343">
            <v>442</v>
          </cell>
          <cell r="C343">
            <v>0</v>
          </cell>
        </row>
        <row r="344">
          <cell r="A344">
            <v>443</v>
          </cell>
          <cell r="C344">
            <v>0</v>
          </cell>
        </row>
        <row r="345">
          <cell r="A345">
            <v>444</v>
          </cell>
          <cell r="C345">
            <v>0</v>
          </cell>
        </row>
        <row r="346">
          <cell r="A346">
            <v>445</v>
          </cell>
          <cell r="C346">
            <v>0</v>
          </cell>
        </row>
        <row r="347">
          <cell r="A347">
            <v>446</v>
          </cell>
          <cell r="C347">
            <v>0</v>
          </cell>
        </row>
        <row r="348">
          <cell r="A348">
            <v>447</v>
          </cell>
          <cell r="C348">
            <v>0</v>
          </cell>
        </row>
        <row r="349">
          <cell r="A349">
            <v>448</v>
          </cell>
          <cell r="C349">
            <v>0</v>
          </cell>
        </row>
        <row r="350">
          <cell r="A350">
            <v>449</v>
          </cell>
          <cell r="C350">
            <v>0</v>
          </cell>
        </row>
        <row r="351">
          <cell r="A351">
            <v>450</v>
          </cell>
          <cell r="C351">
            <v>0</v>
          </cell>
        </row>
        <row r="352">
          <cell r="A352">
            <v>451</v>
          </cell>
          <cell r="C352">
            <v>0</v>
          </cell>
        </row>
        <row r="353">
          <cell r="A353">
            <v>452</v>
          </cell>
          <cell r="C353">
            <v>0</v>
          </cell>
        </row>
        <row r="354">
          <cell r="A354">
            <v>453</v>
          </cell>
          <cell r="C354">
            <v>0</v>
          </cell>
        </row>
        <row r="355">
          <cell r="A355">
            <v>454</v>
          </cell>
          <cell r="C355">
            <v>0</v>
          </cell>
        </row>
        <row r="356">
          <cell r="A356">
            <v>455</v>
          </cell>
          <cell r="C356">
            <v>0</v>
          </cell>
        </row>
        <row r="357">
          <cell r="A357">
            <v>456</v>
          </cell>
          <cell r="C357">
            <v>0</v>
          </cell>
        </row>
        <row r="358">
          <cell r="A358">
            <v>457</v>
          </cell>
          <cell r="C358">
            <v>0</v>
          </cell>
        </row>
        <row r="359">
          <cell r="A359">
            <v>458</v>
          </cell>
          <cell r="C359">
            <v>0</v>
          </cell>
        </row>
        <row r="360">
          <cell r="A360">
            <v>459</v>
          </cell>
          <cell r="C360">
            <v>0</v>
          </cell>
        </row>
        <row r="361">
          <cell r="A361">
            <v>460</v>
          </cell>
          <cell r="C361">
            <v>0</v>
          </cell>
        </row>
        <row r="362">
          <cell r="A362">
            <v>461</v>
          </cell>
          <cell r="C362">
            <v>0</v>
          </cell>
        </row>
        <row r="363">
          <cell r="A363">
            <v>462</v>
          </cell>
          <cell r="C363">
            <v>0</v>
          </cell>
        </row>
        <row r="364">
          <cell r="A364">
            <v>463</v>
          </cell>
          <cell r="C364">
            <v>0</v>
          </cell>
        </row>
        <row r="365">
          <cell r="A365">
            <v>464</v>
          </cell>
          <cell r="C365">
            <v>0</v>
          </cell>
        </row>
        <row r="366">
          <cell r="A366">
            <v>465</v>
          </cell>
          <cell r="C366">
            <v>0</v>
          </cell>
        </row>
        <row r="367">
          <cell r="A367">
            <v>466</v>
          </cell>
          <cell r="C367">
            <v>0</v>
          </cell>
        </row>
        <row r="368">
          <cell r="A368">
            <v>467</v>
          </cell>
          <cell r="C368">
            <v>0</v>
          </cell>
        </row>
        <row r="369">
          <cell r="A369">
            <v>468</v>
          </cell>
          <cell r="C369">
            <v>0</v>
          </cell>
        </row>
        <row r="370">
          <cell r="A370">
            <v>469</v>
          </cell>
          <cell r="C370">
            <v>0</v>
          </cell>
        </row>
        <row r="371">
          <cell r="A371">
            <v>470</v>
          </cell>
          <cell r="C371">
            <v>0</v>
          </cell>
        </row>
        <row r="372">
          <cell r="A372">
            <v>471</v>
          </cell>
          <cell r="C372">
            <v>0</v>
          </cell>
        </row>
        <row r="373">
          <cell r="A373">
            <v>472</v>
          </cell>
          <cell r="C373">
            <v>0</v>
          </cell>
        </row>
        <row r="374">
          <cell r="A374">
            <v>473</v>
          </cell>
          <cell r="C374">
            <v>0</v>
          </cell>
        </row>
        <row r="375">
          <cell r="A375">
            <v>474</v>
          </cell>
          <cell r="C375">
            <v>0</v>
          </cell>
        </row>
        <row r="376">
          <cell r="A376">
            <v>475</v>
          </cell>
          <cell r="C376">
            <v>0</v>
          </cell>
        </row>
        <row r="377">
          <cell r="A377">
            <v>476</v>
          </cell>
          <cell r="C377">
            <v>0</v>
          </cell>
        </row>
        <row r="378">
          <cell r="A378">
            <v>477</v>
          </cell>
          <cell r="C378">
            <v>0</v>
          </cell>
        </row>
        <row r="379">
          <cell r="A379">
            <v>478</v>
          </cell>
          <cell r="C379">
            <v>0</v>
          </cell>
        </row>
        <row r="380">
          <cell r="A380">
            <v>479</v>
          </cell>
          <cell r="C380">
            <v>0</v>
          </cell>
        </row>
        <row r="381">
          <cell r="A381">
            <v>480</v>
          </cell>
          <cell r="C381">
            <v>0</v>
          </cell>
        </row>
        <row r="382">
          <cell r="A382">
            <v>481</v>
          </cell>
          <cell r="C382">
            <v>0</v>
          </cell>
        </row>
        <row r="383">
          <cell r="A383">
            <v>482</v>
          </cell>
          <cell r="C383">
            <v>0</v>
          </cell>
        </row>
        <row r="384">
          <cell r="A384">
            <v>483</v>
          </cell>
          <cell r="C384">
            <v>0</v>
          </cell>
        </row>
        <row r="385">
          <cell r="A385">
            <v>484</v>
          </cell>
          <cell r="C385">
            <v>0</v>
          </cell>
        </row>
        <row r="386">
          <cell r="A386">
            <v>485</v>
          </cell>
          <cell r="C386">
            <v>0</v>
          </cell>
        </row>
        <row r="387">
          <cell r="A387">
            <v>486</v>
          </cell>
          <cell r="C387">
            <v>0</v>
          </cell>
        </row>
        <row r="388">
          <cell r="A388">
            <v>487</v>
          </cell>
          <cell r="C388">
            <v>0</v>
          </cell>
        </row>
        <row r="389">
          <cell r="A389">
            <v>488</v>
          </cell>
          <cell r="C389">
            <v>0</v>
          </cell>
        </row>
        <row r="390">
          <cell r="A390">
            <v>489</v>
          </cell>
          <cell r="C390">
            <v>0</v>
          </cell>
        </row>
        <row r="391">
          <cell r="A391">
            <v>490</v>
          </cell>
          <cell r="C391">
            <v>0</v>
          </cell>
        </row>
        <row r="392">
          <cell r="A392">
            <v>491</v>
          </cell>
          <cell r="C392">
            <v>0</v>
          </cell>
        </row>
        <row r="393">
          <cell r="A393">
            <v>492</v>
          </cell>
          <cell r="C393">
            <v>0</v>
          </cell>
        </row>
        <row r="394">
          <cell r="A394">
            <v>493</v>
          </cell>
          <cell r="C394">
            <v>0</v>
          </cell>
        </row>
        <row r="395">
          <cell r="A395">
            <v>494</v>
          </cell>
          <cell r="C395">
            <v>0</v>
          </cell>
        </row>
        <row r="396">
          <cell r="A396">
            <v>495</v>
          </cell>
          <cell r="C396">
            <v>0</v>
          </cell>
        </row>
        <row r="397">
          <cell r="A397">
            <v>496</v>
          </cell>
          <cell r="C397">
            <v>0</v>
          </cell>
        </row>
        <row r="398">
          <cell r="A398">
            <v>497</v>
          </cell>
          <cell r="C398">
            <v>0</v>
          </cell>
        </row>
        <row r="399">
          <cell r="A399">
            <v>498</v>
          </cell>
          <cell r="C399">
            <v>0</v>
          </cell>
        </row>
        <row r="400">
          <cell r="A400">
            <v>499</v>
          </cell>
          <cell r="C400">
            <v>0</v>
          </cell>
        </row>
        <row r="401">
          <cell r="A401">
            <v>500</v>
          </cell>
          <cell r="B401" t="str">
            <v>A. I .U</v>
          </cell>
          <cell r="C401">
            <v>0.25</v>
          </cell>
        </row>
        <row r="402">
          <cell r="A402">
            <v>501</v>
          </cell>
          <cell r="B402" t="str">
            <v>Interventoría</v>
          </cell>
          <cell r="C402">
            <v>0.08</v>
          </cell>
        </row>
        <row r="403">
          <cell r="A403">
            <v>502</v>
          </cell>
          <cell r="B403" t="str">
            <v>Prestaciones Sociales de los Trabajadores</v>
          </cell>
          <cell r="C403">
            <v>0.25</v>
          </cell>
        </row>
        <row r="404">
          <cell r="A404">
            <v>503</v>
          </cell>
          <cell r="B404" t="str">
            <v>Desperdicio materiales</v>
          </cell>
          <cell r="C404">
            <v>0.05</v>
          </cell>
        </row>
        <row r="405">
          <cell r="A405">
            <v>504</v>
          </cell>
          <cell r="B405" t="str">
            <v>Estudios y diseños</v>
          </cell>
          <cell r="C405">
            <v>0.1</v>
          </cell>
        </row>
        <row r="406">
          <cell r="A406">
            <v>505</v>
          </cell>
          <cell r="B406" t="str">
            <v>Administración Mano de Obra O.N.G.</v>
          </cell>
          <cell r="C406">
            <v>0.06</v>
          </cell>
        </row>
        <row r="407">
          <cell r="A407">
            <v>506</v>
          </cell>
          <cell r="B407" t="str">
            <v>Administración Materiales O.N.G.</v>
          </cell>
          <cell r="C407">
            <v>0.04</v>
          </cell>
        </row>
        <row r="408">
          <cell r="A408">
            <v>507</v>
          </cell>
          <cell r="B408" t="str">
            <v>Administración de aportes en especie del municipio</v>
          </cell>
          <cell r="C408">
            <v>0.04</v>
          </cell>
        </row>
        <row r="409">
          <cell r="A409">
            <v>508</v>
          </cell>
        </row>
        <row r="410">
          <cell r="A410">
            <v>509</v>
          </cell>
        </row>
        <row r="411">
          <cell r="A411">
            <v>510</v>
          </cell>
          <cell r="B411" t="str">
            <v>Total Costos Indirectos según presupuesto</v>
          </cell>
          <cell r="C411">
            <v>0.23771416420831784</v>
          </cell>
        </row>
        <row r="412">
          <cell r="A412">
            <v>511</v>
          </cell>
        </row>
        <row r="413">
          <cell r="A413">
            <v>512</v>
          </cell>
        </row>
        <row r="414">
          <cell r="A414">
            <v>513</v>
          </cell>
        </row>
        <row r="415">
          <cell r="A415">
            <v>514</v>
          </cell>
        </row>
        <row r="416">
          <cell r="A416">
            <v>515</v>
          </cell>
        </row>
        <row r="417">
          <cell r="A417">
            <v>516</v>
          </cell>
        </row>
        <row r="418">
          <cell r="A418">
            <v>517</v>
          </cell>
        </row>
        <row r="419">
          <cell r="A419">
            <v>518</v>
          </cell>
        </row>
        <row r="420">
          <cell r="A420">
            <v>519</v>
          </cell>
        </row>
        <row r="421">
          <cell r="A421">
            <v>520</v>
          </cell>
        </row>
        <row r="422">
          <cell r="A422">
            <v>521</v>
          </cell>
        </row>
        <row r="423">
          <cell r="A423">
            <v>522</v>
          </cell>
        </row>
        <row r="424">
          <cell r="A424">
            <v>523</v>
          </cell>
        </row>
        <row r="425">
          <cell r="A425">
            <v>524</v>
          </cell>
        </row>
        <row r="426">
          <cell r="A426">
            <v>525</v>
          </cell>
        </row>
        <row r="427">
          <cell r="A427">
            <v>526</v>
          </cell>
        </row>
        <row r="428">
          <cell r="A428">
            <v>527</v>
          </cell>
        </row>
        <row r="429">
          <cell r="A429">
            <v>528</v>
          </cell>
        </row>
        <row r="430">
          <cell r="A430">
            <v>529</v>
          </cell>
        </row>
        <row r="431">
          <cell r="A431">
            <v>530</v>
          </cell>
        </row>
        <row r="432">
          <cell r="A432">
            <v>531</v>
          </cell>
        </row>
        <row r="433">
          <cell r="A433">
            <v>532</v>
          </cell>
        </row>
        <row r="434">
          <cell r="A434">
            <v>533</v>
          </cell>
        </row>
        <row r="435">
          <cell r="A435">
            <v>534</v>
          </cell>
        </row>
        <row r="436">
          <cell r="A436">
            <v>535</v>
          </cell>
        </row>
        <row r="437">
          <cell r="A437">
            <v>536</v>
          </cell>
        </row>
        <row r="438">
          <cell r="A438">
            <v>537</v>
          </cell>
        </row>
        <row r="439">
          <cell r="A439">
            <v>538</v>
          </cell>
        </row>
        <row r="440">
          <cell r="A440">
            <v>539</v>
          </cell>
        </row>
        <row r="441">
          <cell r="A441">
            <v>540</v>
          </cell>
        </row>
        <row r="442">
          <cell r="A442">
            <v>541</v>
          </cell>
        </row>
        <row r="443">
          <cell r="A443">
            <v>542</v>
          </cell>
        </row>
        <row r="444">
          <cell r="A444">
            <v>543</v>
          </cell>
        </row>
        <row r="445">
          <cell r="A445">
            <v>544</v>
          </cell>
        </row>
        <row r="446">
          <cell r="A446">
            <v>545</v>
          </cell>
        </row>
        <row r="447">
          <cell r="A447">
            <v>546</v>
          </cell>
        </row>
        <row r="448">
          <cell r="A448">
            <v>547</v>
          </cell>
        </row>
        <row r="449">
          <cell r="A449">
            <v>548</v>
          </cell>
        </row>
        <row r="450">
          <cell r="A450">
            <v>549</v>
          </cell>
        </row>
        <row r="504">
          <cell r="A504" t="str">
            <v>OTROS</v>
          </cell>
          <cell r="B504" t="str">
            <v>Distancia Puente 1</v>
          </cell>
          <cell r="C504">
            <v>62</v>
          </cell>
        </row>
        <row r="505">
          <cell r="A505" t="str">
            <v>DATOS</v>
          </cell>
          <cell r="B505" t="str">
            <v>Distancia Puente 2</v>
          </cell>
          <cell r="C505">
            <v>70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  <sheetName val="PE_01"/>
    </sheetNames>
    <sheetDataSet>
      <sheetData sheetId="0">
        <row r="2">
          <cell r="AH2" t="str">
            <v>Beneficios Ambientales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3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BaseDatos"/>
    </sheetNames>
    <sheetDataSet>
      <sheetData sheetId="0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. HIERRO"/>
      <sheetName val="CRON-FLUJO CAJA"/>
      <sheetName val="PPTO "/>
      <sheetName val="ACERO"/>
      <sheetName val="AIU"/>
      <sheetName val="PPTO INTERV"/>
      <sheetName val="FM"/>
      <sheetName val="0"/>
      <sheetName val="1"/>
      <sheetName val="M"/>
      <sheetName val="ICI"/>
      <sheetName val="I"/>
      <sheetName val="E"/>
      <sheetName val="T"/>
      <sheetName val="BD insumos"/>
      <sheetName val="USADOS"/>
      <sheetName val="List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0">
          <cell r="O10" t="str">
            <v>SI (0%)</v>
          </cell>
          <cell r="P10" t="str">
            <v>SI (0%)</v>
          </cell>
        </row>
        <row r="11">
          <cell r="O11" t="str">
            <v>NO (8.5%)</v>
          </cell>
          <cell r="P11" t="str">
            <v>NO (2%)</v>
          </cell>
        </row>
        <row r="15">
          <cell r="O15" t="str">
            <v>SI (0%)</v>
          </cell>
          <cell r="P15" t="str">
            <v>SI (4%)</v>
          </cell>
        </row>
        <row r="16">
          <cell r="O16" t="str">
            <v>NO (3%)</v>
          </cell>
          <cell r="P16" t="str">
            <v>NO (9%)</v>
          </cell>
        </row>
        <row r="19">
          <cell r="O19" t="str">
            <v>SI (A/40)</v>
          </cell>
        </row>
        <row r="20">
          <cell r="O20" t="str">
            <v>NO (0)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CANT"/>
      <sheetName val="FIGURADO"/>
      <sheetName val="I1"/>
      <sheetName val="I2"/>
      <sheetName val="I3"/>
      <sheetName val="I4"/>
      <sheetName val="I5"/>
      <sheetName val="I6"/>
      <sheetName val="I7"/>
      <sheetName val="I8"/>
      <sheetName val="I9"/>
      <sheetName val="I10"/>
      <sheetName val="I11"/>
      <sheetName val="Basico"/>
      <sheetName val="Personal"/>
      <sheetName val="Soporte Reajuste"/>
      <sheetName val="Materiales"/>
      <sheetName val="Alquiler"/>
      <sheetName val="M"/>
      <sheetName val="I"/>
    </sheetNames>
    <sheetDataSet>
      <sheetData sheetId="0">
        <row r="16">
          <cell r="C16" t="str">
            <v>EXCAVACION MANUAL DE 0 - 2M. (Incluye cortes y redes hidro-sanitarias, ect., y retiro de material carreteado hasta 100m).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6">
          <cell r="C16" t="str">
            <v>EXCAVACION MANUAL DE 0 - 2M. (Incluye cortes y redes hidro-sanitarias, ect., y retiro de material carreteado hasta 100m).</v>
          </cell>
        </row>
        <row r="22">
          <cell r="R22" t="str">
            <v>SI (4%)</v>
          </cell>
        </row>
        <row r="23">
          <cell r="R23" t="str">
            <v>NO (9%)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Materiales"/>
      <sheetName val="calidad"/>
      <sheetName val="Listado"/>
      <sheetName val="Personal"/>
    </sheetNames>
    <sheetDataSet>
      <sheetData sheetId="0" refreshError="1"/>
      <sheetData sheetId="1" refreshError="1"/>
      <sheetData sheetId="2" refreshError="1">
        <row r="3">
          <cell r="C3">
            <v>0</v>
          </cell>
        </row>
      </sheetData>
      <sheetData sheetId="3" refreshError="1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G"/>
      <sheetName val="CANT"/>
      <sheetName val="CANT EST"/>
      <sheetName val="CANT HS-CI"/>
      <sheetName val="CANT HIERRO"/>
      <sheetName val="CRON-FLUJO CAJA"/>
      <sheetName val="A.I.U"/>
      <sheetName val="PPTO INTERV"/>
      <sheetName val="FM"/>
      <sheetName val="-"/>
      <sheetName val="0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M"/>
      <sheetName val="E"/>
      <sheetName val="Hoja1"/>
      <sheetName val="I"/>
      <sheetName val="T"/>
      <sheetName val="Cotización Aldia"/>
      <sheetName val="ca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>
        <row r="15">
          <cell r="O15" t="str">
            <v>SI (0%)</v>
          </cell>
          <cell r="P15" t="str">
            <v>SI (4%)</v>
          </cell>
        </row>
        <row r="16">
          <cell r="O16" t="str">
            <v>NO (3%)</v>
          </cell>
          <cell r="P16" t="str">
            <v>NO (9%)</v>
          </cell>
        </row>
      </sheetData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ntajes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mmlv"/>
      <sheetName val="detallada"/>
      <sheetName val="detallada (2)"/>
      <sheetName val="factor"/>
      <sheetName val="HCH"/>
      <sheetName val="Hoja1 (2)"/>
      <sheetName val="RESOLUCION 747-98"/>
      <sheetName val="taximetro"/>
      <sheetName val="propuesta"/>
      <sheetName val="factor aplicado"/>
      <sheetName val="meses"/>
      <sheetName val="formulas DECRETO"/>
      <sheetName val="jordan"/>
      <sheetName val="DECRETO 2090-89"/>
      <sheetName val="electricos"/>
      <sheetName val="estructuras"/>
      <sheetName val="diario"/>
      <sheetName val="AIU"/>
      <sheetName val="polizas"/>
      <sheetName val="compensación constr. vac 15"/>
      <sheetName val="compensación constr. vac 18"/>
      <sheetName val="compensación constr. vac 21"/>
      <sheetName val="compensación OTROS"/>
      <sheetName val="compensación PRESTACION SERV"/>
      <sheetName val="detalle factor"/>
      <sheetName val="detalle factor (2)"/>
      <sheetName val="análisis de factor PEREIRA"/>
      <sheetName val="costos anuales"/>
      <sheetName val="impuestos1"/>
      <sheetName val="impuestos2"/>
      <sheetName val="A. P. U."/>
      <sheetName val="Puntaj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INDIRECTOS"/>
      <sheetName val="cuadro resumen"/>
      <sheetName val="factor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S G1"/>
      <sheetName val="APUS G2"/>
      <sheetName val="CTRL"/>
      <sheetName val="Media Geo+PO1"/>
      <sheetName val="Media Arit"/>
      <sheetName val="Media Arit alta"/>
      <sheetName val="Menor Valor"/>
      <sheetName val="Consolidado"/>
      <sheetName val="Factor Ec. 1"/>
      <sheetName val="Factor Ec. 2"/>
      <sheetName val="Factor Ec. 3"/>
    </sheetNames>
    <sheetDataSet>
      <sheetData sheetId="0"/>
      <sheetData sheetId="1">
        <row r="5">
          <cell r="H5">
            <v>1</v>
          </cell>
        </row>
      </sheetData>
      <sheetData sheetId="2"/>
      <sheetData sheetId="3"/>
      <sheetData sheetId="4"/>
      <sheetData sheetId="5"/>
      <sheetData sheetId="6"/>
      <sheetData sheetId="7">
        <row r="3">
          <cell r="C3" t="str">
            <v>No</v>
          </cell>
          <cell r="D3" t="str">
            <v>PROPONENTE</v>
          </cell>
          <cell r="E3" t="str">
            <v>VALOR DE LA PROPUESTA G1</v>
          </cell>
          <cell r="F3" t="str">
            <v>VALOR DE LA PROPUESTA G2</v>
          </cell>
          <cell r="G3" t="str">
            <v>Media Aritmética</v>
          </cell>
          <cell r="H3" t="str">
            <v>Media Aritmética Alta</v>
          </cell>
          <cell r="I3" t="str">
            <v>Media Geométrica + PO</v>
          </cell>
          <cell r="J3" t="str">
            <v>Menor Valor</v>
          </cell>
          <cell r="K3" t="str">
            <v>Media Aritmética</v>
          </cell>
          <cell r="L3" t="str">
            <v>Media Aritmética Alta</v>
          </cell>
          <cell r="M3" t="str">
            <v>Media Geométrica + PO</v>
          </cell>
          <cell r="N3" t="str">
            <v>Menor Valor</v>
          </cell>
        </row>
        <row r="4">
          <cell r="C4">
            <v>8</v>
          </cell>
          <cell r="D4" t="str">
            <v>CONSORCIO ECO ENERGY</v>
          </cell>
          <cell r="E4">
            <v>3305750167</v>
          </cell>
          <cell r="F4">
            <v>2881620453</v>
          </cell>
          <cell r="G4">
            <v>587.1253905995743</v>
          </cell>
          <cell r="H4">
            <v>596.89940670869089</v>
          </cell>
          <cell r="I4">
            <v>593.73035898565365</v>
          </cell>
          <cell r="J4">
            <v>578.93057113169311</v>
          </cell>
          <cell r="K4">
            <v>528.63103755726934</v>
          </cell>
          <cell r="L4">
            <v>592.8265959637863</v>
          </cell>
          <cell r="M4">
            <v>591.27429810468482</v>
          </cell>
          <cell r="N4">
            <v>577.81575150417632</v>
          </cell>
        </row>
        <row r="5">
          <cell r="C5">
            <v>9</v>
          </cell>
          <cell r="D5" t="str">
            <v>EME INGENIERÍA S.A</v>
          </cell>
          <cell r="E5">
            <v>3296758330</v>
          </cell>
          <cell r="F5">
            <v>2855893092</v>
          </cell>
          <cell r="G5">
            <v>590.42448164947803</v>
          </cell>
          <cell r="H5">
            <v>599.91404407317179</v>
          </cell>
          <cell r="I5">
            <v>597.01148412884413</v>
          </cell>
          <cell r="J5">
            <v>580.50959173583101</v>
          </cell>
          <cell r="K5">
            <v>523.91137313203888</v>
          </cell>
          <cell r="L5">
            <v>598.19782682413302</v>
          </cell>
          <cell r="M5">
            <v>598.96704622773609</v>
          </cell>
          <cell r="N5">
            <v>583.02101442948549</v>
          </cell>
        </row>
        <row r="6">
          <cell r="C6">
            <v>12</v>
          </cell>
          <cell r="D6" t="str">
            <v>UT RGM</v>
          </cell>
          <cell r="E6">
            <v>3306689617.3999996</v>
          </cell>
          <cell r="F6">
            <v>2850889931.5999999</v>
          </cell>
          <cell r="G6">
            <v>586.7807077048036</v>
          </cell>
          <cell r="H6">
            <v>596.55750145980358</v>
          </cell>
          <cell r="I6">
            <v>593.38755313538991</v>
          </cell>
          <cell r="J6">
            <v>578.76609347592535</v>
          </cell>
          <cell r="K6">
            <v>522.99354723634747</v>
          </cell>
          <cell r="L6">
            <v>597.1498605375391</v>
          </cell>
          <cell r="M6">
            <v>597.91773236686845</v>
          </cell>
          <cell r="N6">
            <v>584.04418534163801</v>
          </cell>
        </row>
        <row r="7">
          <cell r="C7">
            <v>13</v>
          </cell>
          <cell r="D7" t="str">
            <v>ASOINGENIERÍA DEL ORIENTE LTDA</v>
          </cell>
          <cell r="E7">
            <v>3323801604</v>
          </cell>
          <cell r="F7">
            <v>2884019109</v>
          </cell>
          <cell r="G7">
            <v>580.50234636016035</v>
          </cell>
          <cell r="H7">
            <v>590.32973463205906</v>
          </cell>
          <cell r="I7">
            <v>587.14338195177095</v>
          </cell>
          <cell r="J7">
            <v>575.78642175780112</v>
          </cell>
          <cell r="K7">
            <v>529.07106914043732</v>
          </cell>
          <cell r="L7">
            <v>591.82174686035307</v>
          </cell>
          <cell r="M7">
            <v>590.26815687113447</v>
          </cell>
          <cell r="N7">
            <v>577.33517867616877</v>
          </cell>
        </row>
        <row r="8">
          <cell r="C8">
            <v>15</v>
          </cell>
          <cell r="D8" t="str">
            <v xml:space="preserve">MRB CONSORCIO ALUMBRADO </v>
          </cell>
          <cell r="E8">
            <v>3189666387</v>
          </cell>
          <cell r="F8">
            <v>2775076146</v>
          </cell>
          <cell r="G8">
            <v>585.14182527609807</v>
          </cell>
          <cell r="H8">
            <v>580.42642800251372</v>
          </cell>
          <cell r="I8">
            <v>581.95531017604833</v>
          </cell>
          <cell r="J8">
            <v>600</v>
          </cell>
          <cell r="K8">
            <v>509.08556705764335</v>
          </cell>
          <cell r="L8">
            <v>581.26983970753292</v>
          </cell>
          <cell r="M8">
            <v>582.01729150254539</v>
          </cell>
          <cell r="N8">
            <v>600</v>
          </cell>
        </row>
        <row r="9">
          <cell r="C9">
            <v>16</v>
          </cell>
          <cell r="D9" t="str">
            <v>EICON LTDA</v>
          </cell>
          <cell r="E9">
            <v>3201292561</v>
          </cell>
          <cell r="F9">
            <v>2822350110</v>
          </cell>
          <cell r="G9">
            <v>587.27463788090961</v>
          </cell>
          <cell r="H9">
            <v>582.54205322076825</v>
          </cell>
          <cell r="I9">
            <v>584.07650809314282</v>
          </cell>
          <cell r="J9">
            <v>597.82097253934796</v>
          </cell>
          <cell r="K9">
            <v>517.75793909496281</v>
          </cell>
          <cell r="L9">
            <v>591.17188492392381</v>
          </cell>
          <cell r="M9">
            <v>591.93206970620952</v>
          </cell>
          <cell r="N9">
            <v>589.95008510832838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</sheetData>
      <sheetData sheetId="8"/>
      <sheetData sheetId="9"/>
      <sheetData sheetId="1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S G1"/>
      <sheetName val="APUS G2"/>
      <sheetName val="CTRL"/>
      <sheetName val="Media Geo+PO1"/>
      <sheetName val="Media Arit"/>
      <sheetName val="Media Arit alta"/>
      <sheetName val="Menor Valor"/>
      <sheetName val="Consolidado"/>
      <sheetName val="Factor Ec. 1"/>
      <sheetName val="Factor Ec. 2"/>
      <sheetName val="Factor Ec. 3"/>
    </sheetNames>
    <sheetDataSet>
      <sheetData sheetId="0"/>
      <sheetData sheetId="1">
        <row r="5"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1</v>
          </cell>
          <cell r="I5">
            <v>2</v>
          </cell>
          <cell r="J5">
            <v>3</v>
          </cell>
          <cell r="K5">
            <v>4</v>
          </cell>
          <cell r="L5">
            <v>5</v>
          </cell>
          <cell r="M5">
            <v>6</v>
          </cell>
          <cell r="N5">
            <v>7</v>
          </cell>
          <cell r="O5">
            <v>8</v>
          </cell>
          <cell r="P5">
            <v>9</v>
          </cell>
          <cell r="Q5">
            <v>10</v>
          </cell>
          <cell r="R5">
            <v>11</v>
          </cell>
          <cell r="S5">
            <v>12</v>
          </cell>
          <cell r="T5">
            <v>13</v>
          </cell>
          <cell r="U5">
            <v>14</v>
          </cell>
          <cell r="V5">
            <v>15</v>
          </cell>
          <cell r="W5">
            <v>16</v>
          </cell>
          <cell r="X5">
            <v>17</v>
          </cell>
          <cell r="Y5">
            <v>18</v>
          </cell>
          <cell r="Z5">
            <v>19</v>
          </cell>
          <cell r="AA5">
            <v>20</v>
          </cell>
        </row>
        <row r="6">
          <cell r="B6" t="str">
            <v>ITEM</v>
          </cell>
          <cell r="C6" t="str">
            <v>DESCRIPCIÓN</v>
          </cell>
          <cell r="D6" t="str">
            <v>UNIDAD</v>
          </cell>
          <cell r="E6" t="str">
            <v>CANTIDAD</v>
          </cell>
          <cell r="F6" t="str">
            <v>V/UNITARIO
OFICIAL</v>
          </cell>
          <cell r="G6">
            <v>1.1000000000000001</v>
          </cell>
          <cell r="H6" t="str">
            <v>CONSORCIO ALUMBRADO PUBLICO SANTANDER</v>
          </cell>
          <cell r="I6" t="str">
            <v>CONSORCIO CONCRELEC LTDA</v>
          </cell>
          <cell r="J6" t="str">
            <v>EVAL JORGE MARTINEZ</v>
          </cell>
          <cell r="K6" t="str">
            <v>ING. ELECTRICISTA JOSE FERNANDO VILLEGAS ESTRADA</v>
          </cell>
          <cell r="L6" t="str">
            <v>CONSTRUCCIONES DISEÑOS ESTUDIOS S.A B7ELISAN - ELECTRO INDUSTRIA SANTANDEREANA S.A.S</v>
          </cell>
          <cell r="M6" t="str">
            <v>ELISAN - ELECTROINDUSTRIA SANTANDEREANA S.A.S</v>
          </cell>
          <cell r="N6" t="str">
            <v>UT ILUMINACIÓN VÍA GIRÓN</v>
          </cell>
          <cell r="O6" t="str">
            <v>CONSORCIO ECO ENERGY</v>
          </cell>
          <cell r="P6" t="str">
            <v>EME INGENIERÍA S.A</v>
          </cell>
          <cell r="Q6" t="str">
            <v>CONSORCIO PUERTA SOL MESAN</v>
          </cell>
          <cell r="R6" t="str">
            <v xml:space="preserve">CONSORCIO ARM INDEQ </v>
          </cell>
          <cell r="S6" t="str">
            <v>UT RGM</v>
          </cell>
          <cell r="T6" t="str">
            <v>ASOINGENIERÍA DEL ORIENTE LTDA</v>
          </cell>
          <cell r="U6" t="str">
            <v>PROYECTOS DE INGENIERÍA S.A -  PROING S.A</v>
          </cell>
          <cell r="V6" t="str">
            <v xml:space="preserve">MRB CONSORCIO ALUMBRADO </v>
          </cell>
          <cell r="W6" t="str">
            <v>EICON LTDA</v>
          </cell>
          <cell r="X6" t="str">
            <v>UT ALUMBRADO MYJC</v>
          </cell>
          <cell r="Y6" t="str">
            <v>CONSORCIO CENFER -  PUERTA DEL SOL</v>
          </cell>
          <cell r="Z6" t="str">
            <v>UT CONSTRUBUCARAMANGA 2016</v>
          </cell>
          <cell r="AA6" t="str">
            <v>CONSORCIO ILUMINACIÓN URBANA</v>
          </cell>
        </row>
        <row r="7">
          <cell r="B7">
            <v>1</v>
          </cell>
          <cell r="C7" t="str">
            <v xml:space="preserve"> CAPITULO 1 PRELIMINARES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</row>
        <row r="8">
          <cell r="B8" t="str">
            <v>1.1</v>
          </cell>
          <cell r="C8" t="str">
            <v>Suministro, transporte, instalación  y retiro de valla  informativa de 3 x 2 m  en lámina de acero calibre No.22, marco metálico y  Dos (2) tubos metálicos  de 4.5 metros x  3” con impresión en foto telón- o foto vinilo. La valla debe mantenerse en optimas condiciones durante la ejecución de la obra.</v>
          </cell>
          <cell r="D8" t="str">
            <v>Und</v>
          </cell>
          <cell r="E8">
            <v>2</v>
          </cell>
          <cell r="F8">
            <v>1595242</v>
          </cell>
          <cell r="G8">
            <v>1754766.2000000002</v>
          </cell>
          <cell r="H8">
            <v>1575301</v>
          </cell>
          <cell r="I8">
            <v>1592250</v>
          </cell>
          <cell r="J8">
            <v>1602519</v>
          </cell>
          <cell r="K8">
            <v>1579449</v>
          </cell>
          <cell r="L8">
            <v>1484064</v>
          </cell>
          <cell r="M8">
            <v>1593616</v>
          </cell>
          <cell r="N8">
            <v>1595242</v>
          </cell>
          <cell r="O8">
            <v>1532132</v>
          </cell>
          <cell r="P8">
            <v>1575712</v>
          </cell>
          <cell r="Q8">
            <v>1595242</v>
          </cell>
          <cell r="R8">
            <v>1326013</v>
          </cell>
          <cell r="S8">
            <v>1483575</v>
          </cell>
          <cell r="T8">
            <v>1577069</v>
          </cell>
          <cell r="U8">
            <v>1504698</v>
          </cell>
          <cell r="V8">
            <v>1521462</v>
          </cell>
          <cell r="W8">
            <v>1578100</v>
          </cell>
          <cell r="X8">
            <v>1343838</v>
          </cell>
          <cell r="Y8">
            <v>1583000</v>
          </cell>
          <cell r="Z8">
            <v>1595242</v>
          </cell>
          <cell r="AA8">
            <v>1591779</v>
          </cell>
        </row>
        <row r="9">
          <cell r="B9" t="str">
            <v>1.2</v>
          </cell>
          <cell r="C9" t="str">
            <v>Suministro, transporte, instalación y retiro de cerramiento provisional de obra con polisombra y cercos de madera de   2mts  X 300  mts . El contratista debera mantener el cerramiento en optimas condiciones durante el trascurso de toda la obra.</v>
          </cell>
          <cell r="D9" t="str">
            <v>Gl</v>
          </cell>
          <cell r="E9">
            <v>2</v>
          </cell>
          <cell r="F9">
            <v>4975177</v>
          </cell>
          <cell r="G9">
            <v>5472694.7000000002</v>
          </cell>
          <cell r="H9">
            <v>4912987</v>
          </cell>
          <cell r="I9">
            <v>4523000</v>
          </cell>
          <cell r="J9">
            <v>4889606</v>
          </cell>
          <cell r="K9">
            <v>4925922</v>
          </cell>
          <cell r="L9">
            <v>4630974</v>
          </cell>
          <cell r="M9">
            <v>4971025</v>
          </cell>
          <cell r="N9">
            <v>4975177</v>
          </cell>
          <cell r="O9">
            <v>4967777</v>
          </cell>
          <cell r="P9">
            <v>4945819</v>
          </cell>
          <cell r="Q9">
            <v>4975177</v>
          </cell>
          <cell r="R9">
            <v>4959745</v>
          </cell>
          <cell r="S9">
            <v>4626915</v>
          </cell>
          <cell r="T9">
            <v>4944436</v>
          </cell>
          <cell r="U9">
            <v>5208514</v>
          </cell>
          <cell r="V9">
            <v>4745075</v>
          </cell>
          <cell r="W9">
            <v>4907560</v>
          </cell>
          <cell r="X9">
            <v>4445240</v>
          </cell>
          <cell r="Y9">
            <v>4915360</v>
          </cell>
          <cell r="Z9">
            <v>4705152</v>
          </cell>
          <cell r="AA9">
            <v>4956974</v>
          </cell>
        </row>
        <row r="10">
          <cell r="B10" t="str">
            <v>1.3</v>
          </cell>
          <cell r="C10" t="str">
            <v>Suministro, transporte, instalación y retiro de  campamento de obra con baño portátil. El contratista debera mantener el campamento  en optimas condiciones durante el trascurso de toda la obra.</v>
          </cell>
          <cell r="D10" t="str">
            <v>Gl</v>
          </cell>
          <cell r="E10">
            <v>2</v>
          </cell>
          <cell r="F10">
            <v>2893240</v>
          </cell>
          <cell r="G10">
            <v>3182564.0000000005</v>
          </cell>
          <cell r="H10">
            <v>2857075</v>
          </cell>
          <cell r="I10">
            <v>2698000</v>
          </cell>
          <cell r="J10">
            <v>2905714</v>
          </cell>
          <cell r="K10">
            <v>2864596</v>
          </cell>
          <cell r="L10">
            <v>2692369</v>
          </cell>
          <cell r="M10">
            <v>2889088</v>
          </cell>
          <cell r="N10">
            <v>2893240</v>
          </cell>
          <cell r="O10">
            <v>2765840</v>
          </cell>
          <cell r="P10">
            <v>3080742</v>
          </cell>
          <cell r="Q10">
            <v>2893240</v>
          </cell>
          <cell r="R10">
            <v>2877808</v>
          </cell>
          <cell r="S10">
            <v>2690713</v>
          </cell>
          <cell r="T10">
            <v>2867004</v>
          </cell>
          <cell r="U10">
            <v>2996656</v>
          </cell>
          <cell r="V10">
            <v>2759428</v>
          </cell>
          <cell r="W10">
            <v>2857504</v>
          </cell>
          <cell r="X10">
            <v>2981835</v>
          </cell>
          <cell r="Y10">
            <v>2869304</v>
          </cell>
          <cell r="Z10">
            <v>2893240</v>
          </cell>
          <cell r="AA10">
            <v>2883494</v>
          </cell>
        </row>
        <row r="11">
          <cell r="B11">
            <v>2</v>
          </cell>
          <cell r="C11" t="str">
            <v>CAPITULO 2.  RETIRO DE INFRAESTRUCTURA EXISTENTE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</row>
        <row r="12">
          <cell r="B12" t="str">
            <v>2.1</v>
          </cell>
          <cell r="C12" t="str">
            <v xml:space="preserve">Retiro, desarme y transporte a bodegas del municipio de cruceta de protecciones trifasica o bifásica en media tensión. </v>
          </cell>
          <cell r="D12" t="str">
            <v>Und</v>
          </cell>
          <cell r="E12">
            <v>3</v>
          </cell>
          <cell r="F12">
            <v>61525</v>
          </cell>
          <cell r="G12">
            <v>67677.5</v>
          </cell>
          <cell r="H12">
            <v>60756</v>
          </cell>
          <cell r="I12">
            <v>59800</v>
          </cell>
          <cell r="J12">
            <v>57500</v>
          </cell>
          <cell r="K12">
            <v>60916</v>
          </cell>
          <cell r="L12">
            <v>57446</v>
          </cell>
          <cell r="M12">
            <v>61030</v>
          </cell>
          <cell r="N12">
            <v>61525</v>
          </cell>
          <cell r="O12">
            <v>60325</v>
          </cell>
          <cell r="P12">
            <v>54478</v>
          </cell>
          <cell r="Q12">
            <v>61525</v>
          </cell>
          <cell r="R12">
            <v>59459</v>
          </cell>
          <cell r="S12">
            <v>57218</v>
          </cell>
          <cell r="T12">
            <v>61255</v>
          </cell>
          <cell r="U12">
            <v>61325</v>
          </cell>
          <cell r="V12">
            <v>58679</v>
          </cell>
          <cell r="W12">
            <v>56220</v>
          </cell>
          <cell r="X12">
            <v>60446</v>
          </cell>
          <cell r="Y12">
            <v>57000</v>
          </cell>
          <cell r="Z12">
            <v>61525</v>
          </cell>
          <cell r="AA12">
            <v>58585</v>
          </cell>
        </row>
        <row r="13">
          <cell r="B13" t="str">
            <v>2.2</v>
          </cell>
          <cell r="C13" t="str">
            <v xml:space="preserve">Retiro y transporte a bodegas del municipio de transformador instalado en poste. </v>
          </cell>
          <cell r="D13" t="str">
            <v>Und</v>
          </cell>
          <cell r="E13">
            <v>3</v>
          </cell>
          <cell r="F13">
            <v>420491</v>
          </cell>
          <cell r="G13">
            <v>462540.10000000003</v>
          </cell>
          <cell r="H13">
            <v>415235</v>
          </cell>
          <cell r="I13">
            <v>414165</v>
          </cell>
          <cell r="J13">
            <v>409830</v>
          </cell>
          <cell r="K13">
            <v>416328</v>
          </cell>
          <cell r="L13">
            <v>396180</v>
          </cell>
          <cell r="M13">
            <v>416225</v>
          </cell>
          <cell r="N13">
            <v>420491</v>
          </cell>
          <cell r="O13">
            <v>412499</v>
          </cell>
          <cell r="P13">
            <v>397385</v>
          </cell>
          <cell r="Q13">
            <v>420491</v>
          </cell>
          <cell r="R13">
            <v>411129</v>
          </cell>
          <cell r="S13">
            <v>391057</v>
          </cell>
          <cell r="T13">
            <v>418702</v>
          </cell>
          <cell r="U13">
            <v>438547</v>
          </cell>
          <cell r="V13">
            <v>401043</v>
          </cell>
          <cell r="W13">
            <v>400433</v>
          </cell>
          <cell r="X13">
            <v>421564</v>
          </cell>
          <cell r="Y13">
            <v>400670</v>
          </cell>
          <cell r="Z13">
            <v>420491</v>
          </cell>
          <cell r="AA13">
            <v>403695</v>
          </cell>
        </row>
        <row r="14">
          <cell r="B14" t="str">
            <v>2.3</v>
          </cell>
          <cell r="C14" t="str">
            <v>Retiro  y transporte a bodegas del municipio de bucaramanga de bajante metalico galvanizado. Especificaciones de retiro de elementos según Manual Técnico A.P. B/GA.</v>
          </cell>
          <cell r="D14" t="str">
            <v>Und</v>
          </cell>
          <cell r="E14">
            <v>2</v>
          </cell>
          <cell r="F14">
            <v>30877</v>
          </cell>
          <cell r="G14">
            <v>33964.700000000004</v>
          </cell>
          <cell r="H14">
            <v>30491</v>
          </cell>
          <cell r="I14">
            <v>29941</v>
          </cell>
          <cell r="J14">
            <v>30470</v>
          </cell>
          <cell r="K14">
            <v>30571</v>
          </cell>
          <cell r="L14">
            <v>29118</v>
          </cell>
          <cell r="M14">
            <v>30283</v>
          </cell>
          <cell r="N14">
            <v>30877</v>
          </cell>
          <cell r="O14">
            <v>29340</v>
          </cell>
          <cell r="P14">
            <v>29863</v>
          </cell>
          <cell r="Q14">
            <v>30877</v>
          </cell>
          <cell r="R14">
            <v>29869</v>
          </cell>
          <cell r="S14">
            <v>28716</v>
          </cell>
          <cell r="T14">
            <v>30189</v>
          </cell>
          <cell r="U14">
            <v>30382</v>
          </cell>
          <cell r="V14">
            <v>29449</v>
          </cell>
          <cell r="W14">
            <v>28726</v>
          </cell>
          <cell r="X14">
            <v>30821</v>
          </cell>
          <cell r="Y14">
            <v>28960</v>
          </cell>
          <cell r="Z14">
            <v>30877</v>
          </cell>
          <cell r="AA14">
            <v>29978</v>
          </cell>
        </row>
        <row r="15">
          <cell r="B15" t="str">
            <v>2.4</v>
          </cell>
          <cell r="C15" t="str">
            <v>Retiro, desarme, trasporte  a bodega del municipio de módulo de  protección y control existente instalado en en poste.</v>
          </cell>
          <cell r="D15" t="str">
            <v>Und</v>
          </cell>
          <cell r="E15">
            <v>2</v>
          </cell>
          <cell r="F15">
            <v>54647</v>
          </cell>
          <cell r="G15">
            <v>60111.700000000004</v>
          </cell>
          <cell r="H15">
            <v>53964</v>
          </cell>
          <cell r="I15">
            <v>53195</v>
          </cell>
          <cell r="J15">
            <v>52005</v>
          </cell>
          <cell r="K15">
            <v>54106</v>
          </cell>
          <cell r="L15">
            <v>51343</v>
          </cell>
          <cell r="M15">
            <v>53710</v>
          </cell>
          <cell r="N15">
            <v>54647</v>
          </cell>
          <cell r="O15">
            <v>52316</v>
          </cell>
          <cell r="P15">
            <v>53030</v>
          </cell>
          <cell r="Q15">
            <v>54647</v>
          </cell>
          <cell r="R15">
            <v>52124</v>
          </cell>
          <cell r="S15">
            <v>50822</v>
          </cell>
          <cell r="T15">
            <v>54126</v>
          </cell>
          <cell r="U15">
            <v>54080</v>
          </cell>
          <cell r="V15">
            <v>52120</v>
          </cell>
          <cell r="W15">
            <v>49780</v>
          </cell>
          <cell r="X15">
            <v>52110</v>
          </cell>
          <cell r="Y15">
            <v>50755</v>
          </cell>
          <cell r="Z15">
            <v>54647</v>
          </cell>
          <cell r="AA15">
            <v>52966</v>
          </cell>
        </row>
        <row r="16">
          <cell r="B16" t="str">
            <v>2.5</v>
          </cell>
          <cell r="C16" t="str">
            <v xml:space="preserve">Retiro, trasporte y entrega en bodega de municipio de luminaria de sodio 150-250W en poste 8-12 mts. </v>
          </cell>
          <cell r="D16" t="str">
            <v>Und</v>
          </cell>
          <cell r="E16">
            <v>200</v>
          </cell>
          <cell r="F16">
            <v>46662</v>
          </cell>
          <cell r="G16">
            <v>51328.200000000004</v>
          </cell>
          <cell r="H16">
            <v>46079</v>
          </cell>
          <cell r="I16">
            <v>45921</v>
          </cell>
          <cell r="J16">
            <v>46643</v>
          </cell>
          <cell r="K16">
            <v>46200</v>
          </cell>
          <cell r="L16">
            <v>44233</v>
          </cell>
          <cell r="M16">
            <v>46181</v>
          </cell>
          <cell r="N16">
            <v>46662</v>
          </cell>
          <cell r="O16">
            <v>46055</v>
          </cell>
          <cell r="P16">
            <v>43619</v>
          </cell>
          <cell r="Q16">
            <v>46662</v>
          </cell>
          <cell r="R16">
            <v>45483</v>
          </cell>
          <cell r="S16">
            <v>43396</v>
          </cell>
          <cell r="T16">
            <v>45332</v>
          </cell>
          <cell r="U16">
            <v>50179</v>
          </cell>
          <cell r="V16">
            <v>44504</v>
          </cell>
          <cell r="W16">
            <v>44321</v>
          </cell>
          <cell r="X16">
            <v>43305</v>
          </cell>
          <cell r="Y16">
            <v>44125</v>
          </cell>
          <cell r="Z16">
            <v>46662</v>
          </cell>
          <cell r="AA16">
            <v>45815</v>
          </cell>
        </row>
        <row r="17">
          <cell r="B17" t="str">
            <v>2.6</v>
          </cell>
          <cell r="C17" t="str">
            <v>Retiro, trasporte y entrega en bodega del municipio de proyector de Na-MH en cualquier potencia.</v>
          </cell>
          <cell r="D17" t="str">
            <v>Und</v>
          </cell>
          <cell r="E17">
            <v>48</v>
          </cell>
          <cell r="F17">
            <v>50333</v>
          </cell>
          <cell r="G17">
            <v>55366.3</v>
          </cell>
          <cell r="H17">
            <v>49703</v>
          </cell>
          <cell r="I17">
            <v>49000</v>
          </cell>
          <cell r="J17">
            <v>47375</v>
          </cell>
          <cell r="K17">
            <v>49835</v>
          </cell>
          <cell r="L17">
            <v>47056</v>
          </cell>
          <cell r="M17">
            <v>49699</v>
          </cell>
          <cell r="N17">
            <v>50333</v>
          </cell>
          <cell r="O17">
            <v>49403</v>
          </cell>
          <cell r="P17">
            <v>47239</v>
          </cell>
          <cell r="Q17">
            <v>50333</v>
          </cell>
          <cell r="R17">
            <v>47992</v>
          </cell>
          <cell r="S17">
            <v>46810</v>
          </cell>
          <cell r="T17">
            <v>49550</v>
          </cell>
          <cell r="U17">
            <v>50143</v>
          </cell>
          <cell r="V17">
            <v>48005</v>
          </cell>
          <cell r="W17">
            <v>45600</v>
          </cell>
          <cell r="X17">
            <v>51178</v>
          </cell>
          <cell r="Y17">
            <v>46575</v>
          </cell>
          <cell r="Z17">
            <v>50333</v>
          </cell>
          <cell r="AA17">
            <v>48313</v>
          </cell>
        </row>
        <row r="18">
          <cell r="B18" t="str">
            <v>2.7</v>
          </cell>
          <cell r="C18" t="str">
            <v>Retiro y entrega en bodega del municipio de juego de herrajes para soporte de proyectores instalados en un poste o mástil.</v>
          </cell>
          <cell r="D18" t="str">
            <v>Und</v>
          </cell>
          <cell r="E18">
            <v>8</v>
          </cell>
          <cell r="F18">
            <v>146175</v>
          </cell>
          <cell r="G18">
            <v>160792.5</v>
          </cell>
          <cell r="H18">
            <v>144348</v>
          </cell>
          <cell r="I18">
            <v>143453</v>
          </cell>
          <cell r="J18">
            <v>142785</v>
          </cell>
          <cell r="K18">
            <v>144728</v>
          </cell>
          <cell r="L18">
            <v>138511</v>
          </cell>
          <cell r="M18">
            <v>144550</v>
          </cell>
          <cell r="N18">
            <v>146175</v>
          </cell>
          <cell r="O18">
            <v>142167</v>
          </cell>
          <cell r="P18">
            <v>144627</v>
          </cell>
          <cell r="Q18">
            <v>146175</v>
          </cell>
          <cell r="R18">
            <v>143048</v>
          </cell>
          <cell r="S18">
            <v>135943</v>
          </cell>
          <cell r="T18">
            <v>145333</v>
          </cell>
          <cell r="U18">
            <v>155230</v>
          </cell>
          <cell r="V18">
            <v>139414</v>
          </cell>
          <cell r="W18">
            <v>138309</v>
          </cell>
          <cell r="X18">
            <v>146541</v>
          </cell>
          <cell r="Y18">
            <v>137775</v>
          </cell>
          <cell r="Z18">
            <v>146175</v>
          </cell>
          <cell r="AA18">
            <v>143175</v>
          </cell>
        </row>
        <row r="19">
          <cell r="B19" t="str">
            <v>2.8</v>
          </cell>
          <cell r="C19" t="str">
            <v>Retiro y transporte a bodega del municipio de  poste metálico de 10 - 12 mts   Incluye: demolición de base y disposisión final de escombros.</v>
          </cell>
          <cell r="D19" t="str">
            <v>Und</v>
          </cell>
          <cell r="E19">
            <v>70</v>
          </cell>
          <cell r="F19">
            <v>210502</v>
          </cell>
          <cell r="G19">
            <v>231552.2</v>
          </cell>
          <cell r="H19">
            <v>207871</v>
          </cell>
          <cell r="I19">
            <v>206035</v>
          </cell>
          <cell r="J19">
            <v>206770</v>
          </cell>
          <cell r="K19">
            <v>208418</v>
          </cell>
          <cell r="L19">
            <v>198335</v>
          </cell>
          <cell r="M19">
            <v>208813</v>
          </cell>
          <cell r="N19">
            <v>210502</v>
          </cell>
          <cell r="O19">
            <v>206494</v>
          </cell>
          <cell r="P19">
            <v>207729</v>
          </cell>
          <cell r="Q19">
            <v>210502</v>
          </cell>
          <cell r="R19">
            <v>206757</v>
          </cell>
          <cell r="S19">
            <v>195767</v>
          </cell>
          <cell r="T19">
            <v>207200</v>
          </cell>
          <cell r="U19">
            <v>219557</v>
          </cell>
          <cell r="V19">
            <v>200766</v>
          </cell>
          <cell r="W19">
            <v>196107</v>
          </cell>
          <cell r="X19">
            <v>207571</v>
          </cell>
          <cell r="Y19">
            <v>197230</v>
          </cell>
          <cell r="Z19">
            <v>210052</v>
          </cell>
          <cell r="AA19">
            <v>204034</v>
          </cell>
        </row>
        <row r="20">
          <cell r="B20" t="str">
            <v>2.9</v>
          </cell>
          <cell r="C20" t="str">
            <v xml:space="preserve">Retiro y trasporte en zona rural a bodega del municipio  de poste de concreto 8m - 300/510 Kg.  </v>
          </cell>
          <cell r="D20" t="str">
            <v>Und</v>
          </cell>
          <cell r="E20">
            <v>6</v>
          </cell>
          <cell r="F20">
            <v>230909</v>
          </cell>
          <cell r="G20">
            <v>253999.90000000002</v>
          </cell>
          <cell r="H20">
            <v>228022</v>
          </cell>
          <cell r="I20">
            <v>226750</v>
          </cell>
          <cell r="J20">
            <v>227750</v>
          </cell>
          <cell r="K20">
            <v>228623</v>
          </cell>
          <cell r="L20">
            <v>218590</v>
          </cell>
          <cell r="M20">
            <v>228476</v>
          </cell>
          <cell r="N20">
            <v>230909</v>
          </cell>
          <cell r="O20">
            <v>224909</v>
          </cell>
          <cell r="P20">
            <v>227513</v>
          </cell>
          <cell r="Q20">
            <v>230909</v>
          </cell>
          <cell r="R20">
            <v>226228</v>
          </cell>
          <cell r="S20">
            <v>214745</v>
          </cell>
          <cell r="T20">
            <v>230500</v>
          </cell>
          <cell r="U20">
            <v>244464</v>
          </cell>
          <cell r="V20">
            <v>220229</v>
          </cell>
          <cell r="W20">
            <v>217050</v>
          </cell>
          <cell r="X20">
            <v>221623</v>
          </cell>
          <cell r="Y20">
            <v>217250</v>
          </cell>
          <cell r="Z20">
            <v>230909</v>
          </cell>
          <cell r="AA20">
            <v>226136</v>
          </cell>
        </row>
        <row r="21">
          <cell r="B21" t="str">
            <v>2.10</v>
          </cell>
          <cell r="C21" t="str">
            <v>Retiro en zona urbana  de poste de concreto de  14 -16 mts . Incluye destrucción  y disposición final de escombros.</v>
          </cell>
          <cell r="D21" t="str">
            <v>Und</v>
          </cell>
          <cell r="E21">
            <v>8</v>
          </cell>
          <cell r="F21">
            <v>351283</v>
          </cell>
          <cell r="G21">
            <v>386411.30000000005</v>
          </cell>
          <cell r="H21">
            <v>346892</v>
          </cell>
          <cell r="I21">
            <v>344650</v>
          </cell>
          <cell r="J21">
            <v>346300</v>
          </cell>
          <cell r="K21">
            <v>347805</v>
          </cell>
          <cell r="L21">
            <v>331769</v>
          </cell>
          <cell r="M21">
            <v>347935</v>
          </cell>
          <cell r="N21">
            <v>351283</v>
          </cell>
          <cell r="O21">
            <v>343363</v>
          </cell>
          <cell r="P21">
            <v>350069</v>
          </cell>
          <cell r="Q21">
            <v>351283</v>
          </cell>
          <cell r="R21">
            <v>343793</v>
          </cell>
          <cell r="S21">
            <v>326693</v>
          </cell>
          <cell r="T21">
            <v>348850</v>
          </cell>
          <cell r="U21">
            <v>369176</v>
          </cell>
          <cell r="V21">
            <v>335036</v>
          </cell>
          <cell r="W21">
            <v>328210</v>
          </cell>
          <cell r="X21">
            <v>333596</v>
          </cell>
          <cell r="Y21">
            <v>329700</v>
          </cell>
          <cell r="Z21">
            <v>351283</v>
          </cell>
          <cell r="AA21">
            <v>342632</v>
          </cell>
        </row>
        <row r="22">
          <cell r="B22" t="str">
            <v>2.11</v>
          </cell>
          <cell r="C22" t="str">
            <v>Retiro, transporte y entrega en bodega del municipio de percha existente instalada  en poste.</v>
          </cell>
          <cell r="D22" t="str">
            <v>Und</v>
          </cell>
          <cell r="E22">
            <v>50</v>
          </cell>
          <cell r="F22">
            <v>8850.3359999999993</v>
          </cell>
          <cell r="G22">
            <v>9735.3696</v>
          </cell>
          <cell r="H22">
            <v>8774</v>
          </cell>
          <cell r="I22">
            <v>8635</v>
          </cell>
          <cell r="J22">
            <v>8585</v>
          </cell>
          <cell r="K22">
            <v>8762</v>
          </cell>
          <cell r="L22">
            <v>8314</v>
          </cell>
          <cell r="M22">
            <v>8740</v>
          </cell>
          <cell r="N22">
            <v>8850</v>
          </cell>
          <cell r="O22">
            <v>8480</v>
          </cell>
          <cell r="P22">
            <v>8496</v>
          </cell>
          <cell r="Q22">
            <v>8850</v>
          </cell>
          <cell r="R22">
            <v>8577</v>
          </cell>
          <cell r="S22">
            <v>8231</v>
          </cell>
          <cell r="T22">
            <v>8800</v>
          </cell>
          <cell r="U22">
            <v>8760</v>
          </cell>
          <cell r="V22">
            <v>8441</v>
          </cell>
          <cell r="W22">
            <v>8270</v>
          </cell>
          <cell r="X22">
            <v>8847</v>
          </cell>
          <cell r="Y22">
            <v>8585</v>
          </cell>
          <cell r="Z22">
            <v>8850</v>
          </cell>
          <cell r="AA22">
            <v>8485</v>
          </cell>
        </row>
        <row r="23">
          <cell r="B23" t="str">
            <v>2.12</v>
          </cell>
          <cell r="C23" t="str">
            <v>Retiro,  transporte  y entrega en bodega del municipio de conductor en  baja tensión en cualquier  calibre.</v>
          </cell>
          <cell r="D23" t="str">
            <v>ML</v>
          </cell>
          <cell r="E23">
            <v>1000</v>
          </cell>
          <cell r="F23">
            <v>364</v>
          </cell>
          <cell r="G23">
            <v>400.40000000000003</v>
          </cell>
          <cell r="H23">
            <v>359</v>
          </cell>
          <cell r="I23">
            <v>352</v>
          </cell>
          <cell r="J23">
            <v>345</v>
          </cell>
          <cell r="K23">
            <v>360</v>
          </cell>
          <cell r="L23">
            <v>342</v>
          </cell>
          <cell r="M23">
            <v>358</v>
          </cell>
          <cell r="N23">
            <v>364</v>
          </cell>
          <cell r="O23">
            <v>351</v>
          </cell>
          <cell r="P23">
            <v>366</v>
          </cell>
          <cell r="Q23">
            <v>364</v>
          </cell>
          <cell r="R23">
            <v>358</v>
          </cell>
          <cell r="S23">
            <v>339</v>
          </cell>
          <cell r="T23">
            <v>359</v>
          </cell>
          <cell r="U23">
            <v>359</v>
          </cell>
          <cell r="V23">
            <v>347</v>
          </cell>
          <cell r="W23">
            <v>340</v>
          </cell>
          <cell r="X23">
            <v>357</v>
          </cell>
          <cell r="Y23">
            <v>340</v>
          </cell>
          <cell r="Z23">
            <v>364</v>
          </cell>
          <cell r="AA23">
            <v>350</v>
          </cell>
        </row>
        <row r="24">
          <cell r="B24" t="str">
            <v>2.13</v>
          </cell>
          <cell r="C24" t="str">
            <v>Demolición de caja de inspección existente. Incluye relleno, retiro y disposicion final de escombros.</v>
          </cell>
          <cell r="D24" t="str">
            <v>Und</v>
          </cell>
          <cell r="E24">
            <v>90</v>
          </cell>
          <cell r="F24">
            <v>40612</v>
          </cell>
          <cell r="G24">
            <v>44673.200000000004</v>
          </cell>
          <cell r="H24">
            <v>40104</v>
          </cell>
          <cell r="I24">
            <v>39500</v>
          </cell>
          <cell r="J24">
            <v>39901</v>
          </cell>
          <cell r="K24">
            <v>40210</v>
          </cell>
          <cell r="L24">
            <v>38220</v>
          </cell>
          <cell r="M24">
            <v>40012</v>
          </cell>
          <cell r="N24">
            <v>40612</v>
          </cell>
          <cell r="O24">
            <v>38632</v>
          </cell>
          <cell r="P24">
            <v>40327</v>
          </cell>
          <cell r="Q24">
            <v>40612</v>
          </cell>
          <cell r="R24">
            <v>39791</v>
          </cell>
          <cell r="S24">
            <v>37769</v>
          </cell>
          <cell r="T24">
            <v>39929</v>
          </cell>
          <cell r="U24">
            <v>40112</v>
          </cell>
          <cell r="V24">
            <v>38734</v>
          </cell>
          <cell r="W24">
            <v>37580</v>
          </cell>
          <cell r="X24">
            <v>39225</v>
          </cell>
          <cell r="Y24">
            <v>37914</v>
          </cell>
          <cell r="Z24">
            <v>40612</v>
          </cell>
          <cell r="AA24">
            <v>40612</v>
          </cell>
        </row>
        <row r="25">
          <cell r="B25">
            <v>3</v>
          </cell>
          <cell r="C25" t="str">
            <v>CAPITULO 3. REDES DE MEDIA TENSION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</row>
        <row r="26">
          <cell r="B26" t="str">
            <v>3.1</v>
          </cell>
          <cell r="C26" t="str">
            <v>Suministro, transporte e instalación de cruceta de protecciones trifásica para media tensión. Incluye: cruceta con diagonales, juego de collarines y demás herrajes de instalación, juego de  tres pararayos poliméricos 12 kV-10 kA, juego de tres cajas  cortacircuitos  15 kV-100 A, juego de tres  fusibles tipo hilo 2 A , Juego de 3 terminales tipo exterior , cableado en Cu No 2 D , accesorios de instalación. Especificaciones e instalación de elementos según Norma ESSA.</v>
          </cell>
          <cell r="D26" t="str">
            <v>Und</v>
          </cell>
          <cell r="E26">
            <v>2</v>
          </cell>
          <cell r="F26">
            <v>2360534</v>
          </cell>
          <cell r="G26">
            <v>2596587.4000000004</v>
          </cell>
          <cell r="H26">
            <v>2331027</v>
          </cell>
          <cell r="I26">
            <v>3967850</v>
          </cell>
          <cell r="J26">
            <v>2333600</v>
          </cell>
          <cell r="K26">
            <v>2337165</v>
          </cell>
          <cell r="L26">
            <v>2195342</v>
          </cell>
          <cell r="M26">
            <v>2358522</v>
          </cell>
          <cell r="N26">
            <v>2360534</v>
          </cell>
          <cell r="O26">
            <v>2360294</v>
          </cell>
          <cell r="P26">
            <v>2343844</v>
          </cell>
          <cell r="Q26">
            <v>2360534</v>
          </cell>
          <cell r="R26">
            <v>2341810</v>
          </cell>
          <cell r="S26">
            <v>2301521</v>
          </cell>
          <cell r="T26">
            <v>2332230</v>
          </cell>
          <cell r="U26">
            <v>1968902</v>
          </cell>
          <cell r="V26">
            <v>2251359</v>
          </cell>
          <cell r="W26">
            <v>2323519</v>
          </cell>
          <cell r="X26">
            <v>1912166</v>
          </cell>
          <cell r="Y26">
            <v>2331319</v>
          </cell>
          <cell r="Z26">
            <v>2340279</v>
          </cell>
          <cell r="AA26">
            <v>2342571</v>
          </cell>
        </row>
        <row r="27">
          <cell r="B27" t="str">
            <v>3.2</v>
          </cell>
          <cell r="C27" t="str">
            <v>Suministro, transporte e instalación de sistema de puesta a tierra para pararrayos y trasformador  en acero inoxidable. Incluye fleje bajante  (11m + 2,5 m)  x 7/8"x MSG 18, conector tipo C, 4 abrazaderas 3/8", conector universal tipo U, electrodo tipo varilla de 2,4m x 5/8" y demás accesorios de instalación. Especificaciones e instalación de elementos según Manual Técnico A.P. B/GA y diseño eléctrico.</v>
          </cell>
          <cell r="D27" t="str">
            <v>Und</v>
          </cell>
          <cell r="E27">
            <v>2</v>
          </cell>
          <cell r="F27">
            <v>379701</v>
          </cell>
          <cell r="G27">
            <v>417671.10000000003</v>
          </cell>
          <cell r="H27">
            <v>374955</v>
          </cell>
          <cell r="I27">
            <v>369150</v>
          </cell>
          <cell r="J27">
            <v>379088</v>
          </cell>
          <cell r="K27">
            <v>375942</v>
          </cell>
          <cell r="L27">
            <v>353406</v>
          </cell>
          <cell r="M27">
            <v>378931</v>
          </cell>
          <cell r="N27">
            <v>379701</v>
          </cell>
          <cell r="O27">
            <v>378461</v>
          </cell>
          <cell r="P27">
            <v>390810</v>
          </cell>
          <cell r="Q27">
            <v>379701</v>
          </cell>
          <cell r="R27">
            <v>375066</v>
          </cell>
          <cell r="S27">
            <v>370208</v>
          </cell>
          <cell r="T27">
            <v>376568</v>
          </cell>
          <cell r="U27">
            <v>299667</v>
          </cell>
          <cell r="V27">
            <v>362140</v>
          </cell>
          <cell r="W27">
            <v>368018</v>
          </cell>
          <cell r="X27">
            <v>368699</v>
          </cell>
          <cell r="Y27">
            <v>370578</v>
          </cell>
          <cell r="Z27">
            <v>353074</v>
          </cell>
          <cell r="AA27">
            <v>376753</v>
          </cell>
        </row>
        <row r="28">
          <cell r="B28" t="str">
            <v>3.3</v>
          </cell>
          <cell r="C28" t="str">
            <v>Suministro, transporte e instalación de acometida en tubería metálica galvanizada de   3” x 6 m con capacete galvanizado de 3”, conectores  de perforación, amarres en cinta bandit, base en concreto y demás accesorios. Especificaciones e instalación de elementos según Manual Técnico A.P. B/GA y diseño eléctrico.</v>
          </cell>
          <cell r="D28" t="str">
            <v>Und</v>
          </cell>
          <cell r="E28">
            <v>1</v>
          </cell>
          <cell r="F28">
            <v>698982</v>
          </cell>
          <cell r="G28">
            <v>768880.20000000007</v>
          </cell>
          <cell r="H28">
            <v>690245</v>
          </cell>
          <cell r="I28">
            <v>683970</v>
          </cell>
          <cell r="J28">
            <v>683090</v>
          </cell>
          <cell r="K28">
            <v>692062</v>
          </cell>
          <cell r="L28">
            <v>650551</v>
          </cell>
          <cell r="M28">
            <v>698078</v>
          </cell>
          <cell r="N28">
            <v>698982</v>
          </cell>
          <cell r="O28">
            <v>696762</v>
          </cell>
          <cell r="P28">
            <v>548106</v>
          </cell>
          <cell r="Q28">
            <v>698982</v>
          </cell>
          <cell r="R28">
            <v>696468</v>
          </cell>
          <cell r="S28">
            <v>681507</v>
          </cell>
          <cell r="T28">
            <v>693050</v>
          </cell>
          <cell r="U28">
            <v>638120</v>
          </cell>
          <cell r="V28">
            <v>666654</v>
          </cell>
          <cell r="W28">
            <v>689073</v>
          </cell>
          <cell r="X28">
            <v>583658</v>
          </cell>
          <cell r="Y28">
            <v>690048</v>
          </cell>
          <cell r="Z28">
            <v>693579</v>
          </cell>
          <cell r="AA28">
            <v>696737</v>
          </cell>
        </row>
        <row r="29">
          <cell r="B29" t="str">
            <v>3.4</v>
          </cell>
          <cell r="C29" t="str">
            <v>Suministro, transporte e instalación de caja de inspección  de media tensión sencilla norma ESSA 0,7 X 1,2 X 1,4 MTS. Incluye tapa norma ESSA con marco y contra marco soldado, fondo en gravilla, friso, señalización y demás accesorios . Especificaciones e instalación de elementos según Manual Técnico A.P. B/GA y diseño eléctrico.</v>
          </cell>
          <cell r="D29" t="str">
            <v>Und</v>
          </cell>
          <cell r="E29">
            <v>3</v>
          </cell>
          <cell r="F29">
            <v>1212383</v>
          </cell>
          <cell r="G29">
            <v>1333621.3</v>
          </cell>
          <cell r="H29">
            <v>1197228</v>
          </cell>
          <cell r="I29">
            <v>1185435</v>
          </cell>
          <cell r="J29">
            <v>1201489</v>
          </cell>
          <cell r="K29">
            <v>1200380</v>
          </cell>
          <cell r="L29">
            <v>1128344</v>
          </cell>
          <cell r="M29">
            <v>1210307</v>
          </cell>
          <cell r="N29">
            <v>1212383</v>
          </cell>
          <cell r="O29">
            <v>1208683</v>
          </cell>
          <cell r="P29">
            <v>1210041</v>
          </cell>
          <cell r="Q29">
            <v>1212383</v>
          </cell>
          <cell r="R29">
            <v>1202731</v>
          </cell>
          <cell r="S29">
            <v>1182073</v>
          </cell>
          <cell r="T29">
            <v>1201324</v>
          </cell>
          <cell r="U29">
            <v>1164772</v>
          </cell>
          <cell r="V29">
            <v>1156310</v>
          </cell>
          <cell r="W29">
            <v>1184838</v>
          </cell>
          <cell r="X29">
            <v>1176142</v>
          </cell>
          <cell r="Y29">
            <v>1190738</v>
          </cell>
          <cell r="Z29">
            <v>1211107</v>
          </cell>
          <cell r="AA29">
            <v>1207510</v>
          </cell>
        </row>
        <row r="30">
          <cell r="B30" t="str">
            <v>3.5</v>
          </cell>
          <cell r="C30" t="str">
            <v>Suministro, transporte e instalación de banco de ductos 3 x 3"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30" t="str">
            <v>ML</v>
          </cell>
          <cell r="E30">
            <v>25</v>
          </cell>
          <cell r="F30">
            <v>42563</v>
          </cell>
          <cell r="G30">
            <v>46819.3</v>
          </cell>
          <cell r="H30">
            <v>42031</v>
          </cell>
          <cell r="I30">
            <v>40629</v>
          </cell>
          <cell r="J30">
            <v>41705</v>
          </cell>
          <cell r="K30">
            <v>42142</v>
          </cell>
          <cell r="L30">
            <v>39653</v>
          </cell>
          <cell r="M30">
            <v>42410</v>
          </cell>
          <cell r="N30">
            <v>42563</v>
          </cell>
          <cell r="O30">
            <v>42378</v>
          </cell>
          <cell r="P30">
            <v>42980</v>
          </cell>
          <cell r="Q30">
            <v>42563</v>
          </cell>
          <cell r="R30">
            <v>41612</v>
          </cell>
          <cell r="S30">
            <v>41499</v>
          </cell>
          <cell r="T30">
            <v>42378</v>
          </cell>
          <cell r="U30">
            <v>46358</v>
          </cell>
          <cell r="V30">
            <v>40594</v>
          </cell>
          <cell r="W30">
            <v>40341</v>
          </cell>
          <cell r="X30">
            <v>40234</v>
          </cell>
          <cell r="Y30">
            <v>40931</v>
          </cell>
          <cell r="Z30">
            <v>42557</v>
          </cell>
          <cell r="AA30">
            <v>41834</v>
          </cell>
        </row>
        <row r="31">
          <cell r="B31" t="str">
            <v>3.6</v>
          </cell>
          <cell r="C31" t="str">
            <v>Suministro, transporte e instalación de banco de ductos 3 x 3"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31" t="str">
            <v>ML</v>
          </cell>
          <cell r="E31">
            <v>15</v>
          </cell>
          <cell r="F31">
            <v>454862</v>
          </cell>
          <cell r="G31">
            <v>500348.2</v>
          </cell>
          <cell r="H31">
            <v>449177</v>
          </cell>
          <cell r="I31">
            <v>452944</v>
          </cell>
          <cell r="J31">
            <v>457143</v>
          </cell>
          <cell r="K31">
            <v>450359</v>
          </cell>
          <cell r="L31">
            <v>423091</v>
          </cell>
          <cell r="M31">
            <v>454710</v>
          </cell>
          <cell r="N31">
            <v>454862</v>
          </cell>
          <cell r="O31">
            <v>454677</v>
          </cell>
          <cell r="P31">
            <v>404281</v>
          </cell>
          <cell r="Q31">
            <v>454862</v>
          </cell>
          <cell r="R31">
            <v>453912</v>
          </cell>
          <cell r="S31">
            <v>443490</v>
          </cell>
          <cell r="T31">
            <v>453587</v>
          </cell>
          <cell r="U31">
            <v>449899</v>
          </cell>
          <cell r="V31">
            <v>433825</v>
          </cell>
          <cell r="W31">
            <v>452640</v>
          </cell>
          <cell r="X31">
            <v>453785</v>
          </cell>
          <cell r="Y31">
            <v>453230</v>
          </cell>
          <cell r="Z31">
            <v>454862</v>
          </cell>
          <cell r="AA31">
            <v>454133</v>
          </cell>
        </row>
        <row r="32">
          <cell r="B32" t="str">
            <v>3.7</v>
          </cell>
          <cell r="C32" t="str">
            <v>Suministro, transporte e instalación de red canalizada en 3 CU No 2 XLPE 90°C / 15 KV .  Incluye sañalización y demás accesorios de instalación. Especificaciones e instalación de elementos según diseño eléctrico.</v>
          </cell>
          <cell r="D32" t="str">
            <v>ML</v>
          </cell>
          <cell r="E32">
            <v>50</v>
          </cell>
          <cell r="F32">
            <v>89842</v>
          </cell>
          <cell r="G32">
            <v>98826.200000000012</v>
          </cell>
          <cell r="H32">
            <v>88719</v>
          </cell>
          <cell r="I32">
            <v>87250</v>
          </cell>
          <cell r="J32">
            <v>91002</v>
          </cell>
          <cell r="K32">
            <v>88953</v>
          </cell>
          <cell r="L32">
            <v>88833</v>
          </cell>
          <cell r="M32">
            <v>89693</v>
          </cell>
          <cell r="N32">
            <v>89842</v>
          </cell>
          <cell r="O32">
            <v>89472</v>
          </cell>
          <cell r="P32">
            <v>88785</v>
          </cell>
          <cell r="Q32">
            <v>89842</v>
          </cell>
          <cell r="R32">
            <v>89128</v>
          </cell>
          <cell r="S32">
            <v>87596</v>
          </cell>
          <cell r="T32">
            <v>89074</v>
          </cell>
          <cell r="U32">
            <v>86384</v>
          </cell>
          <cell r="V32">
            <v>85687</v>
          </cell>
          <cell r="W32">
            <v>88556</v>
          </cell>
          <cell r="X32">
            <v>89267</v>
          </cell>
          <cell r="Y32">
            <v>89112</v>
          </cell>
          <cell r="Z32">
            <v>89092</v>
          </cell>
          <cell r="AA32">
            <v>89199</v>
          </cell>
        </row>
        <row r="33">
          <cell r="B33" t="str">
            <v>3.8</v>
          </cell>
          <cell r="C33" t="str">
            <v>Construcción   de obra civil para subestación subterránea. de 4,2 x 3,2 x 2,5 mts. Incluye estructura en concreto reforzado 3000 p.s.i, ,  juego de rejillas de ventilación, escalera de acceso sellos cortafuegos, fondo en gravilla, marco metálico y juego de tapas en concreto reforzado 3000 p.s.i. señalización  y demás accesorios. Especificaciones e instalación de elementos  según Normas ESSA, Manual Técnico A.P. B/GA y diseño eléctrico.</v>
          </cell>
          <cell r="D33" t="str">
            <v>Und</v>
          </cell>
          <cell r="E33">
            <v>1</v>
          </cell>
          <cell r="F33">
            <v>21795862</v>
          </cell>
          <cell r="G33">
            <v>23975448.200000003</v>
          </cell>
          <cell r="H33">
            <v>21523413</v>
          </cell>
          <cell r="I33">
            <v>21407008</v>
          </cell>
          <cell r="J33">
            <v>21468870</v>
          </cell>
          <cell r="K33">
            <v>21580083</v>
          </cell>
          <cell r="L33">
            <v>20296432</v>
          </cell>
          <cell r="M33">
            <v>21751342</v>
          </cell>
          <cell r="N33">
            <v>21795862</v>
          </cell>
          <cell r="O33">
            <v>21758862</v>
          </cell>
          <cell r="P33">
            <v>23800272</v>
          </cell>
          <cell r="Q33">
            <v>21795862</v>
          </cell>
          <cell r="R33">
            <v>21605722</v>
          </cell>
          <cell r="S33">
            <v>21250965</v>
          </cell>
          <cell r="T33">
            <v>21622246</v>
          </cell>
          <cell r="U33">
            <v>21905601</v>
          </cell>
          <cell r="V33">
            <v>20787803</v>
          </cell>
          <cell r="W33">
            <v>21220582</v>
          </cell>
          <cell r="X33">
            <v>18952895</v>
          </cell>
          <cell r="Y33">
            <v>21378582</v>
          </cell>
          <cell r="Z33">
            <v>21787124</v>
          </cell>
          <cell r="AA33">
            <v>21440622</v>
          </cell>
        </row>
        <row r="34">
          <cell r="B34" t="str">
            <v>3.9</v>
          </cell>
          <cell r="C34" t="str">
            <v>Suministro, transporte e instalación en poste de transformador trifásico convencional de 45 KVA, 13200/380-220 V. Incluye juego de collarines y herrajes para su instalación en poste, juego de conectores terminal, cadena de eslabones mínimo de 4 cm de diámetro x 8m de longitud y candado anticizalla para asegurar el transformador al poste y demás accesorios de instalación. Especificaciones e instalación de elementos   según Manual Técnico A.P. B/GA y diseño eléctrico.</v>
          </cell>
          <cell r="D34" t="str">
            <v>Und</v>
          </cell>
          <cell r="E34">
            <v>1</v>
          </cell>
          <cell r="F34">
            <v>6698639</v>
          </cell>
          <cell r="G34">
            <v>7368502.9000000004</v>
          </cell>
          <cell r="H34">
            <v>6614906</v>
          </cell>
          <cell r="I34">
            <v>6636500</v>
          </cell>
          <cell r="J34">
            <v>6713692</v>
          </cell>
          <cell r="K34">
            <v>6632322</v>
          </cell>
          <cell r="L34">
            <v>6639426</v>
          </cell>
          <cell r="M34">
            <v>6691398</v>
          </cell>
          <cell r="N34">
            <v>6698639</v>
          </cell>
          <cell r="O34">
            <v>6686639</v>
          </cell>
          <cell r="P34">
            <v>6275791</v>
          </cell>
          <cell r="Q34">
            <v>6698639</v>
          </cell>
          <cell r="R34">
            <v>6679915</v>
          </cell>
          <cell r="S34">
            <v>6531173</v>
          </cell>
          <cell r="T34">
            <v>6639664</v>
          </cell>
          <cell r="U34">
            <v>6057386</v>
          </cell>
          <cell r="V34">
            <v>6388827</v>
          </cell>
          <cell r="W34">
            <v>6643350</v>
          </cell>
          <cell r="X34">
            <v>6299420</v>
          </cell>
          <cell r="Y34">
            <v>6645650</v>
          </cell>
          <cell r="Z34">
            <v>6693638</v>
          </cell>
          <cell r="AA34">
            <v>6660536</v>
          </cell>
        </row>
        <row r="35">
          <cell r="B35" t="str">
            <v>3.10</v>
          </cell>
          <cell r="C35" t="str">
            <v>Suministro, transporte e instalación  de transformador trifásico ocacionalmente sumergible radial de 45 KVA, 13200/380-220 V. Incluye DPS tipo Codo, fusible limitador y accesorios de instalación.  Especificaciones e instalación de elementos  según Normas ESSA, Manual Técnico A.P. B/GA y diseño eléctrico.</v>
          </cell>
          <cell r="D35" t="str">
            <v>Und</v>
          </cell>
          <cell r="E35">
            <v>1</v>
          </cell>
          <cell r="F35">
            <v>19434731</v>
          </cell>
          <cell r="G35">
            <v>21378204.100000001</v>
          </cell>
          <cell r="H35">
            <v>19191797</v>
          </cell>
          <cell r="I35">
            <v>19314000</v>
          </cell>
          <cell r="J35">
            <v>19538772</v>
          </cell>
          <cell r="K35">
            <v>19242327</v>
          </cell>
          <cell r="L35">
            <v>19356403</v>
          </cell>
          <cell r="M35">
            <v>19423600</v>
          </cell>
          <cell r="N35">
            <v>19434731</v>
          </cell>
          <cell r="O35">
            <v>19410731</v>
          </cell>
          <cell r="P35">
            <v>19908880</v>
          </cell>
          <cell r="Q35">
            <v>19434731</v>
          </cell>
          <cell r="R35">
            <v>19412135</v>
          </cell>
          <cell r="S35">
            <v>18948863</v>
          </cell>
          <cell r="T35">
            <v>19267360</v>
          </cell>
          <cell r="U35">
            <v>18226696</v>
          </cell>
          <cell r="V35">
            <v>18535875</v>
          </cell>
          <cell r="W35">
            <v>19354200</v>
          </cell>
          <cell r="X35">
            <v>19435260</v>
          </cell>
          <cell r="Y35">
            <v>19351000</v>
          </cell>
          <cell r="Z35">
            <v>16434731</v>
          </cell>
          <cell r="AA35">
            <v>19391795</v>
          </cell>
        </row>
        <row r="36">
          <cell r="B36" t="str">
            <v>3.11</v>
          </cell>
          <cell r="C36" t="str">
            <v>Suministro, transporte e instalación de malla de puesta a tierra de  10 X10 mts . Incluye cableado en  Cu No 2/0 D, 8 electrodos de puesta a tierra en varilla cooperwell, soldadura exotérmica y tratamiento de tierra. Especificaciones e instalación de elementos según Manual Técnico A.P. B/GA y diseño eléctrico.</v>
          </cell>
          <cell r="D36" t="str">
            <v>Und</v>
          </cell>
          <cell r="E36">
            <v>1</v>
          </cell>
          <cell r="F36">
            <v>6937751</v>
          </cell>
          <cell r="G36">
            <v>7631526.1000000006</v>
          </cell>
          <cell r="H36">
            <v>6851029</v>
          </cell>
          <cell r="I36">
            <v>6696820</v>
          </cell>
          <cell r="J36">
            <v>6932673</v>
          </cell>
          <cell r="K36">
            <v>6869067</v>
          </cell>
          <cell r="L36">
            <v>6526278</v>
          </cell>
          <cell r="M36">
            <v>6929051</v>
          </cell>
          <cell r="N36">
            <v>6937751</v>
          </cell>
          <cell r="O36">
            <v>6930351</v>
          </cell>
          <cell r="P36">
            <v>6249889</v>
          </cell>
          <cell r="Q36">
            <v>6937751</v>
          </cell>
          <cell r="R36">
            <v>6874820</v>
          </cell>
          <cell r="S36">
            <v>6764307</v>
          </cell>
          <cell r="T36">
            <v>6906292</v>
          </cell>
          <cell r="U36">
            <v>3872137</v>
          </cell>
          <cell r="V36">
            <v>6616880</v>
          </cell>
          <cell r="W36">
            <v>6810601</v>
          </cell>
          <cell r="X36">
            <v>6629659</v>
          </cell>
          <cell r="Y36">
            <v>6836575</v>
          </cell>
          <cell r="Z36">
            <v>6660992</v>
          </cell>
          <cell r="AA36">
            <v>6877934</v>
          </cell>
        </row>
        <row r="37">
          <cell r="B37" t="str">
            <v>3.12</v>
          </cell>
          <cell r="C37" t="str">
            <v>Suministro, transporte e instalación de caja de inspección  para foso de puesta tierra de 40  x 40 x 60 cm. Incluye  tapa de concreto reforzado de 3000 psi de 60 x 60x 6 cm con marco y contramarco metálico soldados, fondo en gravilla Y señalización RETIE para todos los circuitos. Especificaciones e instalación de elementos según Manual Técnico A.P. B/GA.  y diseño eléctrico.</v>
          </cell>
          <cell r="D37" t="str">
            <v>Und</v>
          </cell>
          <cell r="E37">
            <v>3</v>
          </cell>
          <cell r="F37">
            <v>457511</v>
          </cell>
          <cell r="G37">
            <v>503262.10000000003</v>
          </cell>
          <cell r="H37">
            <v>451792</v>
          </cell>
          <cell r="I37">
            <v>445118</v>
          </cell>
          <cell r="J37">
            <v>450591</v>
          </cell>
          <cell r="K37">
            <v>452982</v>
          </cell>
          <cell r="L37">
            <v>425897</v>
          </cell>
          <cell r="M37">
            <v>456180</v>
          </cell>
          <cell r="N37">
            <v>457511</v>
          </cell>
          <cell r="O37">
            <v>455661</v>
          </cell>
          <cell r="P37">
            <v>457016</v>
          </cell>
          <cell r="Q37">
            <v>457511</v>
          </cell>
          <cell r="R37">
            <v>449876</v>
          </cell>
          <cell r="S37">
            <v>446073</v>
          </cell>
          <cell r="T37">
            <v>454177</v>
          </cell>
          <cell r="U37">
            <v>448828</v>
          </cell>
          <cell r="V37">
            <v>436351</v>
          </cell>
          <cell r="W37">
            <v>436185</v>
          </cell>
          <cell r="X37">
            <v>453081</v>
          </cell>
          <cell r="Y37">
            <v>440305</v>
          </cell>
          <cell r="Z37">
            <v>457315</v>
          </cell>
          <cell r="AA37">
            <v>450269</v>
          </cell>
        </row>
        <row r="38">
          <cell r="B38" t="str">
            <v>3.13</v>
          </cell>
          <cell r="C38" t="str">
            <v>Suministro, transporte  y construcción para realizar el corte, demolición y construcción de pavimento asfaltico tipo MDC-2 espesor de 20 cm de aquina, según norma INVIAS. Retiro de escombros y disposición final.</v>
          </cell>
          <cell r="D38" t="str">
            <v>ML</v>
          </cell>
          <cell r="E38">
            <v>15</v>
          </cell>
          <cell r="F38">
            <v>198567</v>
          </cell>
          <cell r="G38">
            <v>218423.7</v>
          </cell>
          <cell r="H38">
            <v>196085</v>
          </cell>
          <cell r="I38">
            <v>197187</v>
          </cell>
          <cell r="J38">
            <v>183284</v>
          </cell>
          <cell r="K38">
            <v>196601</v>
          </cell>
          <cell r="L38">
            <v>185310</v>
          </cell>
          <cell r="M38">
            <v>198813</v>
          </cell>
          <cell r="N38">
            <v>198567</v>
          </cell>
          <cell r="O38">
            <v>194487</v>
          </cell>
          <cell r="P38">
            <v>198213</v>
          </cell>
          <cell r="Q38">
            <v>198567</v>
          </cell>
          <cell r="R38">
            <v>198567</v>
          </cell>
          <cell r="S38">
            <v>193603</v>
          </cell>
          <cell r="T38">
            <v>196998</v>
          </cell>
          <cell r="U38">
            <v>190500</v>
          </cell>
          <cell r="V38">
            <v>189383</v>
          </cell>
          <cell r="W38">
            <v>198007</v>
          </cell>
          <cell r="X38">
            <v>197556</v>
          </cell>
          <cell r="Y38">
            <v>198157</v>
          </cell>
          <cell r="Z38">
            <v>198567</v>
          </cell>
          <cell r="AA38">
            <v>198567</v>
          </cell>
        </row>
        <row r="39">
          <cell r="B39" t="str">
            <v>3.14</v>
          </cell>
          <cell r="C39" t="str">
            <v>Suministro, transporte e instalación de la capa de rodadura (sello) en mezcla asfáltica tipo MDC-3 para cubrir el áreas  aledañas a la canalización (1,5 m a lado y lado del eje de la canalización e= 4 cm). Según exigencia POT vigente y norma INVIAS..</v>
          </cell>
          <cell r="D39" t="str">
            <v>M2</v>
          </cell>
          <cell r="E39">
            <v>45</v>
          </cell>
          <cell r="F39">
            <v>52529</v>
          </cell>
          <cell r="G39">
            <v>57781.9</v>
          </cell>
          <cell r="H39">
            <v>51872</v>
          </cell>
          <cell r="I39">
            <v>52157</v>
          </cell>
          <cell r="J39">
            <v>49111</v>
          </cell>
          <cell r="K39">
            <v>52009</v>
          </cell>
          <cell r="L39">
            <v>49111</v>
          </cell>
          <cell r="M39">
            <v>52651</v>
          </cell>
          <cell r="N39">
            <v>52529</v>
          </cell>
          <cell r="O39">
            <v>51329</v>
          </cell>
          <cell r="P39">
            <v>52145</v>
          </cell>
          <cell r="Q39">
            <v>52529</v>
          </cell>
          <cell r="R39">
            <v>52529</v>
          </cell>
          <cell r="S39">
            <v>51216</v>
          </cell>
          <cell r="T39">
            <v>52200</v>
          </cell>
          <cell r="U39">
            <v>51077</v>
          </cell>
          <cell r="V39">
            <v>50100</v>
          </cell>
          <cell r="W39">
            <v>50112</v>
          </cell>
          <cell r="X39">
            <v>52007</v>
          </cell>
          <cell r="Y39">
            <v>50211</v>
          </cell>
          <cell r="Z39">
            <v>52529</v>
          </cell>
          <cell r="AA39">
            <v>52529</v>
          </cell>
        </row>
        <row r="40">
          <cell r="B40" t="str">
            <v>3.15</v>
          </cell>
          <cell r="C40" t="str">
            <v>Construcción de piso en concreto de 3000 psi y  20 cm de espesor, con texturizado antideslizante y dilatado.</v>
          </cell>
          <cell r="D40" t="str">
            <v>M2</v>
          </cell>
          <cell r="E40">
            <v>48</v>
          </cell>
          <cell r="F40">
            <v>112571</v>
          </cell>
          <cell r="G40">
            <v>123828.1</v>
          </cell>
          <cell r="H40">
            <v>111164</v>
          </cell>
          <cell r="I40">
            <v>112265</v>
          </cell>
          <cell r="J40">
            <v>109780</v>
          </cell>
          <cell r="K40">
            <v>111457</v>
          </cell>
          <cell r="L40">
            <v>104961</v>
          </cell>
          <cell r="M40">
            <v>112549</v>
          </cell>
          <cell r="N40">
            <v>112571</v>
          </cell>
          <cell r="O40">
            <v>112349</v>
          </cell>
          <cell r="P40">
            <v>114323</v>
          </cell>
          <cell r="Q40">
            <v>112571</v>
          </cell>
          <cell r="R40">
            <v>112571</v>
          </cell>
          <cell r="S40">
            <v>109757</v>
          </cell>
          <cell r="T40">
            <v>111546</v>
          </cell>
          <cell r="U40">
            <v>111621</v>
          </cell>
          <cell r="V40">
            <v>107365</v>
          </cell>
          <cell r="W40">
            <v>110915</v>
          </cell>
          <cell r="X40">
            <v>112731</v>
          </cell>
          <cell r="Y40">
            <v>111014</v>
          </cell>
          <cell r="Z40">
            <v>112445</v>
          </cell>
          <cell r="AA40">
            <v>112571</v>
          </cell>
        </row>
        <row r="41">
          <cell r="B41" t="str">
            <v>3.16</v>
          </cell>
          <cell r="C41" t="str">
            <v>Suministro, trasporte e instalación de tomacorrriente 110V-15A en pared. Incluye  caja PVC,  ducto PVC 3/4" , cableado en 3 x Cu No 12 THHN y demas accesorios.  Especificaciones e instalación de elementos según Manual Técnico A.P. B/GA. y diseño eléctrico.</v>
          </cell>
          <cell r="D41" t="str">
            <v>M2</v>
          </cell>
          <cell r="E41">
            <v>1</v>
          </cell>
          <cell r="F41">
            <v>62003</v>
          </cell>
          <cell r="G41">
            <v>68203.3</v>
          </cell>
          <cell r="H41">
            <v>61228</v>
          </cell>
          <cell r="I41">
            <v>58181</v>
          </cell>
          <cell r="J41">
            <v>60838</v>
          </cell>
          <cell r="K41">
            <v>61389</v>
          </cell>
          <cell r="L41">
            <v>58865</v>
          </cell>
          <cell r="M41">
            <v>61762</v>
          </cell>
          <cell r="N41">
            <v>62003</v>
          </cell>
          <cell r="O41">
            <v>61633</v>
          </cell>
          <cell r="P41">
            <v>63109</v>
          </cell>
          <cell r="Q41">
            <v>62003</v>
          </cell>
          <cell r="R41">
            <v>60720</v>
          </cell>
          <cell r="S41">
            <v>60453</v>
          </cell>
          <cell r="T41">
            <v>61700</v>
          </cell>
          <cell r="U41">
            <v>60077</v>
          </cell>
          <cell r="V41">
            <v>59135</v>
          </cell>
          <cell r="W41">
            <v>59311</v>
          </cell>
          <cell r="X41">
            <v>59776</v>
          </cell>
          <cell r="Y41">
            <v>59834</v>
          </cell>
          <cell r="Z41">
            <v>61553</v>
          </cell>
          <cell r="AA41">
            <v>61102</v>
          </cell>
        </row>
        <row r="42">
          <cell r="B42" t="str">
            <v>3.17</v>
          </cell>
          <cell r="C42" t="str">
            <v>Suministro, trasporte e instalación de luminaria rectangular de adosar con tubo led  2x20W-110V. Incluye caja PVC, ducto PCV 1/2", cableado de  3x Cu No 14 THHN y demas accesorios de instalación.  Especificaciones e instalación de elementos según Manual Técnico A.P. B/GA. y diseño eléctrico.</v>
          </cell>
          <cell r="D42" t="str">
            <v>M2</v>
          </cell>
          <cell r="E42">
            <v>1</v>
          </cell>
          <cell r="F42">
            <v>567662</v>
          </cell>
          <cell r="G42">
            <v>624428.20000000007</v>
          </cell>
          <cell r="H42">
            <v>560566</v>
          </cell>
          <cell r="I42">
            <v>559722</v>
          </cell>
          <cell r="J42">
            <v>555667</v>
          </cell>
          <cell r="K42">
            <v>562042</v>
          </cell>
          <cell r="L42">
            <v>528792</v>
          </cell>
          <cell r="M42">
            <v>567356</v>
          </cell>
          <cell r="N42">
            <v>567662</v>
          </cell>
          <cell r="O42">
            <v>567292</v>
          </cell>
          <cell r="P42">
            <v>486414</v>
          </cell>
          <cell r="Q42">
            <v>567662</v>
          </cell>
          <cell r="R42">
            <v>565373</v>
          </cell>
          <cell r="S42">
            <v>553470</v>
          </cell>
          <cell r="T42">
            <v>563886</v>
          </cell>
          <cell r="U42">
            <v>555612</v>
          </cell>
          <cell r="V42">
            <v>541408</v>
          </cell>
          <cell r="W42">
            <v>562849</v>
          </cell>
          <cell r="X42">
            <v>541307</v>
          </cell>
          <cell r="Y42">
            <v>563629</v>
          </cell>
          <cell r="Z42">
            <v>567287</v>
          </cell>
          <cell r="AA42">
            <v>565382</v>
          </cell>
        </row>
        <row r="43">
          <cell r="B43" t="str">
            <v>3.18</v>
          </cell>
          <cell r="C43" t="str">
            <v>Suministro, trasporte e instalación de interuptor sencillo . Incluye  caja PCVC,  ducto PCV 1/2", cableado de  3x Cu No 14 THHN,    y demas accesorios de instalación.  Especificaciones e instalación de elementos según Manual Técnico A.P. B/GA. y diseño eléctrico.</v>
          </cell>
          <cell r="D43" t="str">
            <v>UND</v>
          </cell>
          <cell r="E43">
            <v>1</v>
          </cell>
          <cell r="F43">
            <v>60621</v>
          </cell>
          <cell r="G43">
            <v>66683.100000000006</v>
          </cell>
          <cell r="H43">
            <v>59864</v>
          </cell>
          <cell r="I43">
            <v>59229</v>
          </cell>
          <cell r="J43">
            <v>59110</v>
          </cell>
          <cell r="K43">
            <v>60021</v>
          </cell>
          <cell r="L43">
            <v>57202</v>
          </cell>
          <cell r="M43">
            <v>60371</v>
          </cell>
          <cell r="N43">
            <v>60621</v>
          </cell>
          <cell r="O43">
            <v>60436</v>
          </cell>
          <cell r="P43">
            <v>50412</v>
          </cell>
          <cell r="Q43">
            <v>60621</v>
          </cell>
          <cell r="R43">
            <v>58734</v>
          </cell>
          <cell r="S43">
            <v>59105</v>
          </cell>
          <cell r="T43">
            <v>60315</v>
          </cell>
          <cell r="U43">
            <v>57072</v>
          </cell>
          <cell r="V43">
            <v>57817</v>
          </cell>
          <cell r="W43">
            <v>57001</v>
          </cell>
          <cell r="X43">
            <v>63073</v>
          </cell>
          <cell r="Y43">
            <v>57781</v>
          </cell>
          <cell r="Z43">
            <v>59992</v>
          </cell>
          <cell r="AA43">
            <v>59276</v>
          </cell>
        </row>
        <row r="44">
          <cell r="B44">
            <v>4</v>
          </cell>
          <cell r="C44" t="str">
            <v>CAPITULO 4.  ACOMETIDAS DE BAJA TENSIÓN y TABLEROS DE DISTRIBUCIÓN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</row>
        <row r="45">
          <cell r="B45" t="str">
            <v>4.1</v>
          </cell>
          <cell r="C45" t="str">
            <v>Suministro, transporte e instalación de acometida en tubería metálica galvanizada de   2” x 6 m con capacete galvanizado de 2”, conectores  de perforación, amarres en cinta bandit , base en concreto y demás accesorios. Especificaciones e instalación de elementos según Manual Técnico A.P. B/GA y diseño eléctrico.</v>
          </cell>
          <cell r="D45" t="str">
            <v>Und</v>
          </cell>
          <cell r="E45">
            <v>1</v>
          </cell>
          <cell r="F45">
            <v>374031</v>
          </cell>
          <cell r="G45">
            <v>411434.10000000003</v>
          </cell>
          <cell r="H45">
            <v>369356</v>
          </cell>
          <cell r="I45">
            <v>359320</v>
          </cell>
          <cell r="J45">
            <v>364743</v>
          </cell>
          <cell r="K45">
            <v>370328</v>
          </cell>
          <cell r="L45">
            <v>348263</v>
          </cell>
          <cell r="M45">
            <v>373237</v>
          </cell>
          <cell r="N45">
            <v>374031</v>
          </cell>
          <cell r="O45">
            <v>372181</v>
          </cell>
          <cell r="P45">
            <v>321649</v>
          </cell>
          <cell r="Q45">
            <v>374031</v>
          </cell>
          <cell r="R45">
            <v>371546</v>
          </cell>
          <cell r="S45">
            <v>364680</v>
          </cell>
          <cell r="T45">
            <v>372392</v>
          </cell>
          <cell r="U45">
            <v>335394</v>
          </cell>
          <cell r="V45">
            <v>356732</v>
          </cell>
          <cell r="W45">
            <v>364280</v>
          </cell>
          <cell r="X45">
            <v>342898</v>
          </cell>
          <cell r="Y45">
            <v>365255</v>
          </cell>
          <cell r="Z45">
            <v>368757</v>
          </cell>
          <cell r="AA45">
            <v>371786</v>
          </cell>
        </row>
        <row r="46">
          <cell r="B46" t="str">
            <v>4.2</v>
          </cell>
          <cell r="C46" t="str">
            <v>Suministro, transporte e instalación de banco de ductos 2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46" t="str">
            <v>ML</v>
          </cell>
          <cell r="E46">
            <v>15</v>
          </cell>
          <cell r="F46">
            <v>29792</v>
          </cell>
          <cell r="G46">
            <v>32771.200000000004</v>
          </cell>
          <cell r="H46">
            <v>29420</v>
          </cell>
          <cell r="I46">
            <v>29196</v>
          </cell>
          <cell r="J46">
            <v>29190</v>
          </cell>
          <cell r="K46">
            <v>29497</v>
          </cell>
          <cell r="L46">
            <v>27777</v>
          </cell>
          <cell r="M46">
            <v>29640</v>
          </cell>
          <cell r="N46">
            <v>29792</v>
          </cell>
          <cell r="O46">
            <v>29607</v>
          </cell>
          <cell r="P46">
            <v>29348</v>
          </cell>
          <cell r="Q46">
            <v>29126</v>
          </cell>
          <cell r="R46">
            <v>28842</v>
          </cell>
          <cell r="S46">
            <v>29047</v>
          </cell>
          <cell r="T46">
            <v>29551</v>
          </cell>
          <cell r="U46">
            <v>31031</v>
          </cell>
          <cell r="V46">
            <v>28414</v>
          </cell>
          <cell r="W46">
            <v>27299</v>
          </cell>
          <cell r="X46">
            <v>29464</v>
          </cell>
          <cell r="Y46">
            <v>27889</v>
          </cell>
          <cell r="Z46">
            <v>29787</v>
          </cell>
          <cell r="AA46">
            <v>29063</v>
          </cell>
        </row>
        <row r="47">
          <cell r="B47" t="str">
            <v>4.3</v>
          </cell>
          <cell r="C47" t="str">
            <v>Suministro, transporte e instalación de red subterranea en cable antifraude de Cu 3 X No 2 + 1 X No 4 PVC-PE. Especificaciones e instalación de elementos según Manual Técnico A.P. B/GA y diseño eléctrico.</v>
          </cell>
          <cell r="D47" t="str">
            <v>ML</v>
          </cell>
          <cell r="E47">
            <v>35</v>
          </cell>
          <cell r="F47">
            <v>51592</v>
          </cell>
          <cell r="G47">
            <v>56751.200000000004</v>
          </cell>
          <cell r="H47">
            <v>50947</v>
          </cell>
          <cell r="I47">
            <v>48555</v>
          </cell>
          <cell r="J47">
            <v>52100</v>
          </cell>
          <cell r="K47">
            <v>51081</v>
          </cell>
          <cell r="L47">
            <v>51016</v>
          </cell>
          <cell r="M47">
            <v>51498</v>
          </cell>
          <cell r="N47">
            <v>51592</v>
          </cell>
          <cell r="O47">
            <v>51407</v>
          </cell>
          <cell r="P47">
            <v>44843</v>
          </cell>
          <cell r="Q47">
            <v>51592</v>
          </cell>
          <cell r="R47">
            <v>51203</v>
          </cell>
          <cell r="S47">
            <v>50302</v>
          </cell>
          <cell r="T47">
            <v>51283</v>
          </cell>
          <cell r="U47">
            <v>49319</v>
          </cell>
          <cell r="V47">
            <v>49206</v>
          </cell>
          <cell r="W47">
            <v>50760</v>
          </cell>
          <cell r="X47">
            <v>50993</v>
          </cell>
          <cell r="Y47">
            <v>50916</v>
          </cell>
          <cell r="Z47">
            <v>50392</v>
          </cell>
          <cell r="AA47">
            <v>51233</v>
          </cell>
        </row>
        <row r="48">
          <cell r="B48" t="str">
            <v>4.4</v>
          </cell>
          <cell r="C48" t="str">
            <v>Construcción de obra civil en ladrillo a la vista para empotrar modulo de medida, protección y control. Especificaciones e instalación de elementos según Manual Técnico A.P. B/GA y diseño eléctrico.</v>
          </cell>
          <cell r="D48" t="str">
            <v>Und</v>
          </cell>
          <cell r="E48">
            <v>2</v>
          </cell>
          <cell r="F48">
            <v>572441</v>
          </cell>
          <cell r="G48">
            <v>629685.10000000009</v>
          </cell>
          <cell r="H48">
            <v>565286</v>
          </cell>
          <cell r="I48">
            <v>557343</v>
          </cell>
          <cell r="J48">
            <v>559241</v>
          </cell>
          <cell r="K48">
            <v>566774</v>
          </cell>
          <cell r="L48">
            <v>533277</v>
          </cell>
          <cell r="M48">
            <v>570215</v>
          </cell>
          <cell r="N48">
            <v>572441</v>
          </cell>
          <cell r="O48">
            <v>568591</v>
          </cell>
          <cell r="P48">
            <v>622381</v>
          </cell>
          <cell r="Q48">
            <v>572441</v>
          </cell>
          <cell r="R48">
            <v>562789</v>
          </cell>
          <cell r="S48">
            <v>558130</v>
          </cell>
          <cell r="T48">
            <v>568653</v>
          </cell>
          <cell r="U48">
            <v>556091</v>
          </cell>
          <cell r="V48">
            <v>545966</v>
          </cell>
          <cell r="W48">
            <v>547944</v>
          </cell>
          <cell r="X48">
            <v>542501</v>
          </cell>
          <cell r="Y48">
            <v>552844</v>
          </cell>
          <cell r="Z48">
            <v>571238</v>
          </cell>
          <cell r="AA48">
            <v>568978</v>
          </cell>
        </row>
        <row r="49">
          <cell r="B49" t="str">
            <v>4.5</v>
          </cell>
          <cell r="C49" t="str">
            <v>Suministro, transporte e instalación de gabinete metálico de 160 x 100 x 40 cm, construido en lamina cold rolled C16, 4 compartimentos, dos puertas con chapa de seguridad,  acabado en pintura electrostática. Incluye acrilicos, barraje trifásico + neutro + tierra, canaletas, bornera de conexiones,  s acrilicos de seguridad, cableado, conectores, señalización RETIE, candado anticizalla,  llavero en acrilico negro letras blancas 2 x 4 cm y demás accesorios. Especificaciones e instalación de elementos según Manual Técnico A.P. B/GA y diseño eléctrico.</v>
          </cell>
          <cell r="D49" t="str">
            <v>Und</v>
          </cell>
          <cell r="E49">
            <v>2</v>
          </cell>
          <cell r="F49">
            <v>5981571</v>
          </cell>
          <cell r="G49">
            <v>6579728.1000000006</v>
          </cell>
          <cell r="H49">
            <v>5906802</v>
          </cell>
          <cell r="I49">
            <v>5967000</v>
          </cell>
          <cell r="J49">
            <v>6068253</v>
          </cell>
          <cell r="K49">
            <v>5922353</v>
          </cell>
          <cell r="L49">
            <v>5563768</v>
          </cell>
          <cell r="M49">
            <v>5978369</v>
          </cell>
          <cell r="N49">
            <v>5981571</v>
          </cell>
          <cell r="O49">
            <v>5977721</v>
          </cell>
          <cell r="P49">
            <v>5515660</v>
          </cell>
          <cell r="Q49">
            <v>5981571</v>
          </cell>
          <cell r="R49">
            <v>5962557</v>
          </cell>
          <cell r="S49">
            <v>5832032</v>
          </cell>
          <cell r="T49">
            <v>5930001</v>
          </cell>
          <cell r="U49">
            <v>5705287</v>
          </cell>
          <cell r="V49">
            <v>5704923</v>
          </cell>
          <cell r="W49">
            <v>5853042</v>
          </cell>
          <cell r="X49">
            <v>5524261</v>
          </cell>
          <cell r="Y49">
            <v>5913962</v>
          </cell>
          <cell r="Z49">
            <v>5611570</v>
          </cell>
          <cell r="AA49">
            <v>5963608</v>
          </cell>
        </row>
        <row r="50">
          <cell r="B50" t="str">
            <v>4.6</v>
          </cell>
          <cell r="C50" t="str">
            <v>Suministro, transporte e instalación de Medidor eléctrónico trifásico de medida directa WM-053F Cl 1.0 Activa- Cl 2.0 Reactiva 3 x 380 V  5(100) A con con puerto de  Comunicación RS-485 . Especificaciones e instalación  de elementos   según manual A.P. B/ga y diseño eléctrico</v>
          </cell>
          <cell r="D50" t="str">
            <v>Und</v>
          </cell>
          <cell r="E50">
            <v>2</v>
          </cell>
          <cell r="F50">
            <v>1729849</v>
          </cell>
          <cell r="G50">
            <v>1902833.9000000001</v>
          </cell>
          <cell r="H50">
            <v>1708226</v>
          </cell>
          <cell r="I50">
            <v>1719550</v>
          </cell>
          <cell r="J50">
            <v>1760104</v>
          </cell>
          <cell r="K50">
            <v>1712723</v>
          </cell>
          <cell r="L50">
            <v>1608925</v>
          </cell>
          <cell r="M50">
            <v>1728791</v>
          </cell>
          <cell r="N50">
            <v>1729849</v>
          </cell>
          <cell r="O50">
            <v>1729109</v>
          </cell>
          <cell r="P50">
            <v>1693709</v>
          </cell>
          <cell r="Q50">
            <v>1729849</v>
          </cell>
          <cell r="R50">
            <v>1726078</v>
          </cell>
          <cell r="S50">
            <v>1686603</v>
          </cell>
          <cell r="T50">
            <v>1717816</v>
          </cell>
          <cell r="U50">
            <v>1719035</v>
          </cell>
          <cell r="V50">
            <v>1649843</v>
          </cell>
          <cell r="W50">
            <v>1718593</v>
          </cell>
          <cell r="X50">
            <v>1725714</v>
          </cell>
          <cell r="Y50">
            <v>1720543</v>
          </cell>
          <cell r="Z50">
            <v>1729849</v>
          </cell>
          <cell r="AA50">
            <v>1722659</v>
          </cell>
        </row>
        <row r="51">
          <cell r="B51" t="str">
            <v>4.7</v>
          </cell>
          <cell r="C51" t="str">
            <v>Suministro, transporte e instalación de DPS (3F+ N) 230-480V-40 KA-50A . Especificaciones e instalación de elementos según manual A.P. B/ga y diseño eléctrico.</v>
          </cell>
          <cell r="D51" t="str">
            <v>Und</v>
          </cell>
          <cell r="E51">
            <v>2</v>
          </cell>
          <cell r="F51">
            <v>1697029</v>
          </cell>
          <cell r="G51">
            <v>1866731.9000000001</v>
          </cell>
          <cell r="H51">
            <v>1675816</v>
          </cell>
          <cell r="I51">
            <v>1542560</v>
          </cell>
          <cell r="J51">
            <v>1731775</v>
          </cell>
          <cell r="K51">
            <v>1680228</v>
          </cell>
          <cell r="L51">
            <v>1578320</v>
          </cell>
          <cell r="M51">
            <v>1696593</v>
          </cell>
          <cell r="N51">
            <v>1697029</v>
          </cell>
          <cell r="O51">
            <v>1696659</v>
          </cell>
          <cell r="P51">
            <v>1670091</v>
          </cell>
          <cell r="Q51">
            <v>1697029</v>
          </cell>
          <cell r="R51">
            <v>1693873</v>
          </cell>
          <cell r="S51">
            <v>1654603</v>
          </cell>
          <cell r="T51">
            <v>1690728</v>
          </cell>
          <cell r="U51">
            <v>1639529</v>
          </cell>
          <cell r="V51">
            <v>1618541</v>
          </cell>
          <cell r="W51">
            <v>1692002</v>
          </cell>
          <cell r="X51">
            <v>1375052</v>
          </cell>
          <cell r="Y51">
            <v>1693305</v>
          </cell>
          <cell r="Z51">
            <v>1697029</v>
          </cell>
          <cell r="AA51">
            <v>1695536</v>
          </cell>
        </row>
        <row r="52">
          <cell r="B52" t="str">
            <v>4.8</v>
          </cell>
          <cell r="C52" t="str">
            <v>Suministro, transporte e instalación de Totalizador industrial 3x100 A, 240-440V, 25-12,5 KA. Incluye señalización RETIE. Especificaciones e instalación de elementos según manual A.P. B/ga y diseño eléctrico.</v>
          </cell>
          <cell r="D52" t="str">
            <v>Und</v>
          </cell>
          <cell r="E52">
            <v>2</v>
          </cell>
          <cell r="F52">
            <v>262935</v>
          </cell>
          <cell r="G52">
            <v>289228.5</v>
          </cell>
          <cell r="H52">
            <v>259648</v>
          </cell>
          <cell r="I52">
            <v>257900</v>
          </cell>
          <cell r="J52">
            <v>263384</v>
          </cell>
          <cell r="K52">
            <v>260332</v>
          </cell>
          <cell r="L52">
            <v>244613</v>
          </cell>
          <cell r="M52">
            <v>262581</v>
          </cell>
          <cell r="N52">
            <v>262935</v>
          </cell>
          <cell r="O52">
            <v>262565</v>
          </cell>
          <cell r="P52">
            <v>227786</v>
          </cell>
          <cell r="Q52">
            <v>262935</v>
          </cell>
          <cell r="R52">
            <v>260565</v>
          </cell>
          <cell r="S52">
            <v>256362</v>
          </cell>
          <cell r="T52">
            <v>261436</v>
          </cell>
          <cell r="U52">
            <v>241370</v>
          </cell>
          <cell r="V52">
            <v>250774</v>
          </cell>
          <cell r="W52">
            <v>259018</v>
          </cell>
          <cell r="X52">
            <v>224425</v>
          </cell>
          <cell r="Y52">
            <v>259993</v>
          </cell>
          <cell r="Z52">
            <v>242934</v>
          </cell>
          <cell r="AA52">
            <v>261817</v>
          </cell>
        </row>
        <row r="53">
          <cell r="B53" t="str">
            <v>4.9</v>
          </cell>
          <cell r="C53" t="str">
            <v>Suministro, transporte e instalación de interruptor automático de riel 3x40 A, 220-440V, 20-6 KA. Incluye señalización RETIE. Especificaciones e instalación de elementos según manual A.P. B/ga y diseño eléctrico.</v>
          </cell>
          <cell r="D53" t="str">
            <v>Und</v>
          </cell>
          <cell r="E53">
            <v>13</v>
          </cell>
          <cell r="F53">
            <v>97450</v>
          </cell>
          <cell r="G53">
            <v>107195.00000000001</v>
          </cell>
          <cell r="H53">
            <v>96232</v>
          </cell>
          <cell r="I53">
            <v>94180</v>
          </cell>
          <cell r="J53">
            <v>97167</v>
          </cell>
          <cell r="K53">
            <v>96485</v>
          </cell>
          <cell r="L53">
            <v>90678</v>
          </cell>
          <cell r="M53">
            <v>97222</v>
          </cell>
          <cell r="N53">
            <v>97450</v>
          </cell>
          <cell r="O53">
            <v>97228</v>
          </cell>
          <cell r="P53">
            <v>104806</v>
          </cell>
          <cell r="Q53">
            <v>97450</v>
          </cell>
          <cell r="R53">
            <v>95879</v>
          </cell>
          <cell r="S53">
            <v>95014</v>
          </cell>
          <cell r="T53">
            <v>96791</v>
          </cell>
          <cell r="U53">
            <v>91660</v>
          </cell>
          <cell r="V53">
            <v>92943</v>
          </cell>
          <cell r="W53">
            <v>94708</v>
          </cell>
          <cell r="X53">
            <v>83669</v>
          </cell>
          <cell r="Y53">
            <v>95355</v>
          </cell>
          <cell r="Z53">
            <v>97450</v>
          </cell>
          <cell r="AA53">
            <v>96708</v>
          </cell>
        </row>
        <row r="54">
          <cell r="B54" t="str">
            <v>4.10</v>
          </cell>
          <cell r="C54" t="str">
            <v>Suministro, transporte e instalación de interruptor automático de riel 1x15 A, 220-440V, 20-6 KA. Incluye señalización RETIE. Especificaciones e instalación de elementos según manual A.P. B/ga y diseño eléctrico.</v>
          </cell>
          <cell r="D54" t="str">
            <v>Und</v>
          </cell>
          <cell r="E54">
            <v>2</v>
          </cell>
          <cell r="F54">
            <v>32626</v>
          </cell>
          <cell r="G54">
            <v>35888.600000000006</v>
          </cell>
          <cell r="H54">
            <v>32218</v>
          </cell>
          <cell r="I54">
            <v>31810</v>
          </cell>
          <cell r="J54">
            <v>32209</v>
          </cell>
          <cell r="K54">
            <v>32303</v>
          </cell>
          <cell r="L54">
            <v>30425</v>
          </cell>
          <cell r="M54">
            <v>32434</v>
          </cell>
          <cell r="N54">
            <v>32626</v>
          </cell>
          <cell r="O54">
            <v>32256</v>
          </cell>
          <cell r="P54">
            <v>29145</v>
          </cell>
          <cell r="Q54">
            <v>32626</v>
          </cell>
          <cell r="R54">
            <v>31811</v>
          </cell>
          <cell r="S54">
            <v>31810</v>
          </cell>
          <cell r="T54">
            <v>32281</v>
          </cell>
          <cell r="U54">
            <v>34229</v>
          </cell>
          <cell r="V54">
            <v>31117</v>
          </cell>
          <cell r="W54">
            <v>30902</v>
          </cell>
          <cell r="X54">
            <v>30051</v>
          </cell>
          <cell r="Y54">
            <v>31230</v>
          </cell>
          <cell r="Z54">
            <v>32626</v>
          </cell>
          <cell r="AA54">
            <v>32251</v>
          </cell>
        </row>
        <row r="55">
          <cell r="B55" t="str">
            <v>4.11</v>
          </cell>
          <cell r="C55" t="str">
            <v>Suministro, transporte e instalación de interruptor automático de riel 3x50 A, 220-440V, 20-6 KA. Incluye señalización RETIE. Especificaciones e instalación de elementos según manual A.P. B/ga y diseño eléctrico.</v>
          </cell>
          <cell r="D55" t="str">
            <v>Und</v>
          </cell>
          <cell r="E55">
            <v>2</v>
          </cell>
          <cell r="F55">
            <v>98555</v>
          </cell>
          <cell r="G55">
            <v>108410.50000000001</v>
          </cell>
          <cell r="H55">
            <v>97322</v>
          </cell>
          <cell r="I55">
            <v>95240</v>
          </cell>
          <cell r="J55">
            <v>98207</v>
          </cell>
          <cell r="K55">
            <v>97579</v>
          </cell>
          <cell r="L55">
            <v>91739</v>
          </cell>
          <cell r="M55">
            <v>98283</v>
          </cell>
          <cell r="N55">
            <v>98555</v>
          </cell>
          <cell r="O55">
            <v>98185</v>
          </cell>
          <cell r="P55">
            <v>104806</v>
          </cell>
          <cell r="Q55">
            <v>98555</v>
          </cell>
          <cell r="R55">
            <v>96972</v>
          </cell>
          <cell r="S55">
            <v>96091</v>
          </cell>
          <cell r="T55">
            <v>97712</v>
          </cell>
          <cell r="U55">
            <v>92729</v>
          </cell>
          <cell r="V55">
            <v>93997</v>
          </cell>
          <cell r="W55">
            <v>95748</v>
          </cell>
          <cell r="X55">
            <v>107337</v>
          </cell>
          <cell r="Y55">
            <v>96395</v>
          </cell>
          <cell r="Z55">
            <v>98555</v>
          </cell>
          <cell r="AA55">
            <v>97813</v>
          </cell>
        </row>
        <row r="56">
          <cell r="B56" t="str">
            <v>4.12</v>
          </cell>
          <cell r="C56" t="str">
            <v>Suministro, transporte instalación de UPS   500 VA / 220V. Incluye  accesios de instalación y señalización RETIE. Especificaciones e instalación de elementos según manual A.P. B/ga y diseño eléctrico.</v>
          </cell>
          <cell r="D56" t="str">
            <v>Und</v>
          </cell>
          <cell r="E56">
            <v>1</v>
          </cell>
          <cell r="F56">
            <v>510658.4</v>
          </cell>
          <cell r="G56">
            <v>561724.24000000011</v>
          </cell>
          <cell r="H56">
            <v>504275</v>
          </cell>
          <cell r="I56">
            <v>508650</v>
          </cell>
          <cell r="J56">
            <v>512815</v>
          </cell>
          <cell r="K56">
            <v>505602</v>
          </cell>
          <cell r="L56">
            <v>474995</v>
          </cell>
          <cell r="M56">
            <v>510353</v>
          </cell>
          <cell r="N56">
            <v>510658</v>
          </cell>
          <cell r="O56">
            <v>510288</v>
          </cell>
          <cell r="P56">
            <v>470657</v>
          </cell>
          <cell r="Q56">
            <v>510658</v>
          </cell>
          <cell r="R56">
            <v>508757</v>
          </cell>
          <cell r="S56">
            <v>497892</v>
          </cell>
          <cell r="T56">
            <v>506379</v>
          </cell>
          <cell r="U56">
            <v>429437</v>
          </cell>
          <cell r="V56">
            <v>487040</v>
          </cell>
          <cell r="W56">
            <v>503320</v>
          </cell>
          <cell r="X56">
            <v>495585</v>
          </cell>
          <cell r="Y56">
            <v>504100</v>
          </cell>
          <cell r="Z56">
            <v>510658</v>
          </cell>
          <cell r="AA56">
            <v>509764</v>
          </cell>
        </row>
        <row r="57">
          <cell r="B57" t="str">
            <v>4.13</v>
          </cell>
          <cell r="C57" t="str">
            <v>Suministro, transporte e instalación de  Kit de telemedida y telegestión WM. Incluye: Modem WM, Concentrador WM, Control manual WM, Sensor de apertura de gabinete, Fuente de alimentación WM, cableado potencia y datos, señalizacion RETIE , accesoiros de instalación e integración a sistema de telegestión . Especificaciones e instalación de elementos según manual A.P. B/ga y diseño eléctrico.</v>
          </cell>
          <cell r="D57" t="str">
            <v>Und</v>
          </cell>
          <cell r="E57">
            <v>2</v>
          </cell>
          <cell r="F57">
            <v>2077205</v>
          </cell>
          <cell r="G57">
            <v>2284925.5</v>
          </cell>
          <cell r="H57">
            <v>2051240</v>
          </cell>
          <cell r="I57">
            <v>2046250</v>
          </cell>
          <cell r="J57">
            <v>2076453</v>
          </cell>
          <cell r="K57">
            <v>2056641</v>
          </cell>
          <cell r="L57">
            <v>1933839</v>
          </cell>
          <cell r="M57">
            <v>2074703</v>
          </cell>
          <cell r="N57">
            <v>2077205</v>
          </cell>
          <cell r="O57">
            <v>2075355</v>
          </cell>
          <cell r="P57">
            <v>2001406</v>
          </cell>
          <cell r="Q57">
            <v>2077205</v>
          </cell>
          <cell r="R57">
            <v>2058336</v>
          </cell>
          <cell r="S57">
            <v>2025275</v>
          </cell>
          <cell r="T57">
            <v>2063093</v>
          </cell>
          <cell r="U57">
            <v>2047868</v>
          </cell>
          <cell r="V57">
            <v>1981134</v>
          </cell>
          <cell r="W57">
            <v>2040997</v>
          </cell>
          <cell r="X57">
            <v>1938208</v>
          </cell>
          <cell r="Y57">
            <v>2048797</v>
          </cell>
          <cell r="Z57">
            <v>2077205</v>
          </cell>
          <cell r="AA57">
            <v>2063753</v>
          </cell>
        </row>
        <row r="58">
          <cell r="B58" t="str">
            <v>4.14</v>
          </cell>
          <cell r="C58" t="str">
            <v>Suministro, trasporte e instalación de tomacorrriente 110V-15A. Inlcuye caja plástica y demas accesorios.  Especificaciones e instalación de elementos según Manual Técnico A.P. B/GA. y diseño eléctrico.</v>
          </cell>
          <cell r="D58" t="str">
            <v>Und</v>
          </cell>
          <cell r="E58">
            <v>2</v>
          </cell>
          <cell r="F58">
            <v>48309</v>
          </cell>
          <cell r="G58">
            <v>53139.9</v>
          </cell>
          <cell r="H58">
            <v>47705</v>
          </cell>
          <cell r="I58">
            <v>45514</v>
          </cell>
          <cell r="J58">
            <v>47028</v>
          </cell>
          <cell r="K58">
            <v>47831</v>
          </cell>
          <cell r="L58">
            <v>45458</v>
          </cell>
          <cell r="M58">
            <v>48068</v>
          </cell>
          <cell r="N58">
            <v>48309</v>
          </cell>
          <cell r="O58">
            <v>47939</v>
          </cell>
          <cell r="P58">
            <v>46875</v>
          </cell>
          <cell r="Q58">
            <v>48309</v>
          </cell>
          <cell r="R58">
            <v>47025</v>
          </cell>
          <cell r="S58">
            <v>47101</v>
          </cell>
          <cell r="T58">
            <v>48005</v>
          </cell>
          <cell r="U58">
            <v>44526</v>
          </cell>
          <cell r="V58">
            <v>46075</v>
          </cell>
          <cell r="W58">
            <v>45626</v>
          </cell>
          <cell r="X58">
            <v>46885</v>
          </cell>
          <cell r="Y58">
            <v>46149</v>
          </cell>
          <cell r="Z58">
            <v>48129</v>
          </cell>
          <cell r="AA58">
            <v>47408</v>
          </cell>
        </row>
        <row r="59">
          <cell r="B59" t="str">
            <v>4.15</v>
          </cell>
          <cell r="C59" t="str">
            <v>Construcción de piso en concreto de 3000 psi y  20 cm de espesor, con texturizado antideslizante y dilatado.</v>
          </cell>
          <cell r="D59" t="str">
            <v>M2</v>
          </cell>
          <cell r="E59">
            <v>2</v>
          </cell>
          <cell r="F59">
            <v>112571</v>
          </cell>
          <cell r="G59">
            <v>123828.1</v>
          </cell>
          <cell r="H59">
            <v>111164</v>
          </cell>
          <cell r="I59">
            <v>112265</v>
          </cell>
          <cell r="J59">
            <v>109780</v>
          </cell>
          <cell r="K59">
            <v>111456</v>
          </cell>
          <cell r="L59">
            <v>104961</v>
          </cell>
          <cell r="M59">
            <v>112549</v>
          </cell>
          <cell r="N59">
            <v>112571</v>
          </cell>
          <cell r="O59">
            <v>112349</v>
          </cell>
          <cell r="P59">
            <v>114323</v>
          </cell>
          <cell r="Q59">
            <v>112571</v>
          </cell>
          <cell r="R59">
            <v>112571</v>
          </cell>
          <cell r="S59">
            <v>109757</v>
          </cell>
          <cell r="T59">
            <v>111496</v>
          </cell>
          <cell r="U59">
            <v>111621</v>
          </cell>
          <cell r="V59">
            <v>107365</v>
          </cell>
          <cell r="W59">
            <v>110915</v>
          </cell>
          <cell r="X59">
            <v>110378</v>
          </cell>
          <cell r="Y59">
            <v>111014</v>
          </cell>
          <cell r="Z59">
            <v>112445</v>
          </cell>
          <cell r="AA59">
            <v>112571</v>
          </cell>
        </row>
        <row r="60">
          <cell r="B60">
            <v>5</v>
          </cell>
          <cell r="C60" t="str">
            <v>CAPITULO 5.  REDES DE BAJA TENSIÓN DE ALUMBRADO PÚBLICO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</row>
        <row r="61">
          <cell r="B61" t="str">
            <v>5.1</v>
          </cell>
          <cell r="C61" t="str">
            <v>Suministro, transporte e instalación de red  canalizada en cable de cobre No 3x12 encauchetado THW-PVC 75°/600V. Especificaciones e instalación  de elementos según Manual Técnico A.P. B/GA y diseño eléctrico.</v>
          </cell>
          <cell r="D61" t="str">
            <v>ML</v>
          </cell>
          <cell r="E61">
            <v>3300</v>
          </cell>
          <cell r="F61">
            <v>7790</v>
          </cell>
          <cell r="G61">
            <v>8569</v>
          </cell>
          <cell r="H61">
            <v>7693</v>
          </cell>
          <cell r="I61">
            <v>7505</v>
          </cell>
          <cell r="J61">
            <v>7685</v>
          </cell>
          <cell r="K61">
            <v>7713</v>
          </cell>
          <cell r="L61">
            <v>7526</v>
          </cell>
          <cell r="M61">
            <v>7760</v>
          </cell>
          <cell r="N61">
            <v>7790</v>
          </cell>
          <cell r="O61">
            <v>7753</v>
          </cell>
          <cell r="P61">
            <v>6840</v>
          </cell>
          <cell r="Q61">
            <v>7790</v>
          </cell>
          <cell r="R61">
            <v>7600</v>
          </cell>
          <cell r="S61">
            <v>7595</v>
          </cell>
          <cell r="T61">
            <v>7719</v>
          </cell>
          <cell r="U61">
            <v>8353</v>
          </cell>
          <cell r="V61">
            <v>7430</v>
          </cell>
          <cell r="W61">
            <v>7421</v>
          </cell>
          <cell r="X61">
            <v>7096</v>
          </cell>
          <cell r="Y61">
            <v>7499</v>
          </cell>
          <cell r="Z61">
            <v>7790</v>
          </cell>
          <cell r="AA61">
            <v>7611</v>
          </cell>
        </row>
        <row r="62">
          <cell r="B62" t="str">
            <v>5.2</v>
          </cell>
          <cell r="C62" t="str">
            <v>Suministro, transporte e instalación de red  canalizada en  3 Al No 6  THW   SERIE 8000 (F) +  1 Al No  6 THW SERIE 8000 (N)+ 1 AL No 6 THW (T) SERIE 8000. Especificaciones e instalación  de elementos según Manual Técnico A.P. B/GA y diseño eléctrico.</v>
          </cell>
          <cell r="D62" t="str">
            <v>ML</v>
          </cell>
          <cell r="E62">
            <v>1000</v>
          </cell>
          <cell r="F62">
            <v>13571</v>
          </cell>
          <cell r="G62">
            <v>14928.1</v>
          </cell>
          <cell r="H62">
            <v>13401</v>
          </cell>
          <cell r="I62">
            <v>12986</v>
          </cell>
          <cell r="J62">
            <v>13401</v>
          </cell>
          <cell r="K62">
            <v>13437</v>
          </cell>
          <cell r="L62">
            <v>13078</v>
          </cell>
          <cell r="M62">
            <v>13522</v>
          </cell>
          <cell r="N62">
            <v>13571</v>
          </cell>
          <cell r="O62">
            <v>13357</v>
          </cell>
          <cell r="P62">
            <v>12994</v>
          </cell>
          <cell r="Q62">
            <v>13571</v>
          </cell>
          <cell r="R62">
            <v>13303</v>
          </cell>
          <cell r="S62">
            <v>13232</v>
          </cell>
          <cell r="T62">
            <v>13217</v>
          </cell>
          <cell r="U62">
            <v>14623</v>
          </cell>
          <cell r="V62">
            <v>12943</v>
          </cell>
          <cell r="W62">
            <v>12591</v>
          </cell>
          <cell r="X62">
            <v>13199</v>
          </cell>
          <cell r="Y62">
            <v>12700</v>
          </cell>
          <cell r="Z62">
            <v>13321</v>
          </cell>
          <cell r="AA62">
            <v>13320</v>
          </cell>
        </row>
        <row r="63">
          <cell r="B63" t="str">
            <v>5.3</v>
          </cell>
          <cell r="C63" t="str">
            <v>Suministro, transporte e instalación de red  canalizada en  2 Al No 6  THW   SERIE 8000 (F) +  1 Al No  6 THW SERIE 8000 (N)+ 1 AL No 6 THW (T) SERIE 8000. Especificaciones e instalación  de elementos según Manual Técnico A.P. B/GA y diseño eléctrico.</v>
          </cell>
          <cell r="D63" t="str">
            <v>ML</v>
          </cell>
          <cell r="E63">
            <v>250</v>
          </cell>
          <cell r="F63">
            <v>11951</v>
          </cell>
          <cell r="G63">
            <v>13146.1</v>
          </cell>
          <cell r="H63">
            <v>11801</v>
          </cell>
          <cell r="I63">
            <v>11432</v>
          </cell>
          <cell r="J63">
            <v>11770</v>
          </cell>
          <cell r="K63">
            <v>11833</v>
          </cell>
          <cell r="L63">
            <v>11483</v>
          </cell>
          <cell r="M63">
            <v>11903</v>
          </cell>
          <cell r="N63">
            <v>11951</v>
          </cell>
          <cell r="O63">
            <v>11765</v>
          </cell>
          <cell r="P63">
            <v>9929</v>
          </cell>
          <cell r="Q63">
            <v>11951</v>
          </cell>
          <cell r="R63">
            <v>11702</v>
          </cell>
          <cell r="S63">
            <v>11652</v>
          </cell>
          <cell r="T63">
            <v>11658</v>
          </cell>
          <cell r="U63">
            <v>12471</v>
          </cell>
          <cell r="V63">
            <v>11398</v>
          </cell>
          <cell r="W63">
            <v>11006</v>
          </cell>
          <cell r="X63">
            <v>11753</v>
          </cell>
          <cell r="Y63">
            <v>11107</v>
          </cell>
          <cell r="Z63">
            <v>11751</v>
          </cell>
          <cell r="AA63">
            <v>11717</v>
          </cell>
        </row>
        <row r="64">
          <cell r="B64" t="str">
            <v>5.4</v>
          </cell>
          <cell r="C64" t="str">
            <v>Suministro, transporte e instalación de red  canalizada en  1 Al No 6  THW   SERIE 8000 (F) +  1 Al No  6 THW SERIE 8000 (N)+ 1 AL No 6 THW (T) SERIE 8000. Especificaciones e instalación  de elementos según Manual Técnico A.P. B/GA y diseño eléctrico.</v>
          </cell>
          <cell r="D64" t="str">
            <v>ML</v>
          </cell>
          <cell r="E64">
            <v>100</v>
          </cell>
          <cell r="F64">
            <v>9968</v>
          </cell>
          <cell r="G64">
            <v>10964.800000000001</v>
          </cell>
          <cell r="H64">
            <v>9843</v>
          </cell>
          <cell r="I64">
            <v>9524</v>
          </cell>
          <cell r="J64">
            <v>9794</v>
          </cell>
          <cell r="K64">
            <v>9869</v>
          </cell>
          <cell r="L64">
            <v>9551</v>
          </cell>
          <cell r="M64">
            <v>9924</v>
          </cell>
          <cell r="N64">
            <v>9968</v>
          </cell>
          <cell r="O64">
            <v>9810</v>
          </cell>
          <cell r="P64">
            <v>8611</v>
          </cell>
          <cell r="Q64">
            <v>9968</v>
          </cell>
          <cell r="R64">
            <v>9756</v>
          </cell>
          <cell r="S64">
            <v>9719</v>
          </cell>
          <cell r="T64">
            <v>9669</v>
          </cell>
          <cell r="U64">
            <v>10315</v>
          </cell>
          <cell r="V64">
            <v>9507</v>
          </cell>
          <cell r="W64">
            <v>9093</v>
          </cell>
          <cell r="X64">
            <v>9385</v>
          </cell>
          <cell r="Y64">
            <v>9179</v>
          </cell>
          <cell r="Z64">
            <v>9818</v>
          </cell>
          <cell r="AA64">
            <v>9770</v>
          </cell>
        </row>
        <row r="65">
          <cell r="B65" t="str">
            <v>5.5</v>
          </cell>
          <cell r="C65" t="str">
            <v>Suministro, transporte e instalación de red  canalizada en  3 Al No 2  THW   SERIE 8000 (F) +  1 Al No  2 THW SERIE 8000 (N)+ 1 AL No 6 THW (T) SERIE 8000. Especificaciones e instalación  de elementos según Manual Técnico A.P. B/GA y diseño eléctrico.</v>
          </cell>
          <cell r="D65" t="str">
            <v>ML</v>
          </cell>
          <cell r="E65">
            <v>1000</v>
          </cell>
          <cell r="F65">
            <v>18435</v>
          </cell>
          <cell r="G65">
            <v>20278.5</v>
          </cell>
          <cell r="H65">
            <v>18204</v>
          </cell>
          <cell r="I65">
            <v>17786</v>
          </cell>
          <cell r="J65">
            <v>18369</v>
          </cell>
          <cell r="K65">
            <v>18252</v>
          </cell>
          <cell r="L65">
            <v>17942</v>
          </cell>
          <cell r="M65">
            <v>18386</v>
          </cell>
          <cell r="N65">
            <v>18435</v>
          </cell>
          <cell r="O65">
            <v>18333</v>
          </cell>
          <cell r="P65">
            <v>18446</v>
          </cell>
          <cell r="Q65">
            <v>18435</v>
          </cell>
          <cell r="R65">
            <v>18167</v>
          </cell>
          <cell r="S65">
            <v>17974</v>
          </cell>
          <cell r="T65">
            <v>17830</v>
          </cell>
          <cell r="U65">
            <v>19801</v>
          </cell>
          <cell r="V65">
            <v>17582</v>
          </cell>
          <cell r="W65">
            <v>17455</v>
          </cell>
          <cell r="X65">
            <v>18261</v>
          </cell>
          <cell r="Y65">
            <v>17564</v>
          </cell>
          <cell r="Z65">
            <v>17785</v>
          </cell>
          <cell r="AA65">
            <v>18184</v>
          </cell>
        </row>
        <row r="66">
          <cell r="B66" t="str">
            <v>5.6</v>
          </cell>
          <cell r="C66" t="str">
            <v>Suministro, transporte e instalación de red  canalizada en  2 Al No 2  THW   SERIE 8000 (F) +  1 Al No  2 THW SERIE 8000 (N)+ 1 AL No 6 THW (T) SERIE 8000. Especificaciones e instalación  de elementos según Manual Técnico A.P. B/GA y diseño eléctrico.</v>
          </cell>
          <cell r="D66" t="str">
            <v>ML</v>
          </cell>
          <cell r="E66">
            <v>600</v>
          </cell>
          <cell r="F66">
            <v>15599</v>
          </cell>
          <cell r="G66">
            <v>17158.900000000001</v>
          </cell>
          <cell r="H66">
            <v>15403</v>
          </cell>
          <cell r="I66">
            <v>15032</v>
          </cell>
          <cell r="J66">
            <v>15496</v>
          </cell>
          <cell r="K66">
            <v>15445</v>
          </cell>
          <cell r="L66">
            <v>15131</v>
          </cell>
          <cell r="M66">
            <v>15551</v>
          </cell>
          <cell r="N66">
            <v>15599</v>
          </cell>
          <cell r="O66">
            <v>15497</v>
          </cell>
          <cell r="P66">
            <v>14541</v>
          </cell>
          <cell r="Q66">
            <v>15599</v>
          </cell>
          <cell r="R66">
            <v>15350</v>
          </cell>
          <cell r="S66">
            <v>15209</v>
          </cell>
          <cell r="T66">
            <v>15100</v>
          </cell>
          <cell r="U66">
            <v>16624</v>
          </cell>
          <cell r="V66">
            <v>14878</v>
          </cell>
          <cell r="W66">
            <v>14654</v>
          </cell>
          <cell r="X66">
            <v>15805</v>
          </cell>
          <cell r="Y66">
            <v>14755</v>
          </cell>
          <cell r="Z66">
            <v>15099</v>
          </cell>
          <cell r="AA66">
            <v>15365</v>
          </cell>
        </row>
        <row r="67">
          <cell r="B67" t="str">
            <v>5.7</v>
          </cell>
          <cell r="C67" t="str">
            <v>Suministro, transporte e instalación de red  canalizada en  1 Al No 2  THW   SERIE 8000 (F) +  1 Al No  2 THW SERIE 8000 (N)+ 1 AL No 6 THW (T) SERIE 8000. Especificaciones e instalación  de elementos según Manual Técnico A.P. B/GA y diseño eléctrico.</v>
          </cell>
          <cell r="D67" t="str">
            <v>ML</v>
          </cell>
          <cell r="E67">
            <v>500</v>
          </cell>
          <cell r="F67">
            <v>12400</v>
          </cell>
          <cell r="G67">
            <v>13640.000000000002</v>
          </cell>
          <cell r="H67">
            <v>12244</v>
          </cell>
          <cell r="I67">
            <v>11924</v>
          </cell>
          <cell r="J67">
            <v>12278</v>
          </cell>
          <cell r="K67">
            <v>12277</v>
          </cell>
          <cell r="L67">
            <v>11983</v>
          </cell>
          <cell r="M67">
            <v>12356</v>
          </cell>
          <cell r="N67">
            <v>12400</v>
          </cell>
          <cell r="O67">
            <v>12298</v>
          </cell>
          <cell r="P67">
            <v>11689</v>
          </cell>
          <cell r="Q67">
            <v>12400</v>
          </cell>
          <cell r="R67">
            <v>12188</v>
          </cell>
          <cell r="S67">
            <v>12090</v>
          </cell>
          <cell r="T67">
            <v>12041</v>
          </cell>
          <cell r="U67">
            <v>13084</v>
          </cell>
          <cell r="V67">
            <v>11827</v>
          </cell>
          <cell r="W67">
            <v>11525</v>
          </cell>
          <cell r="X67">
            <v>12268</v>
          </cell>
          <cell r="Y67">
            <v>11611</v>
          </cell>
          <cell r="Z67">
            <v>12050</v>
          </cell>
          <cell r="AA67">
            <v>12202</v>
          </cell>
        </row>
        <row r="68">
          <cell r="B68" t="str">
            <v>5.8</v>
          </cell>
          <cell r="C68" t="str">
            <v>Suministro, transporte e instalación de red  canalizada en  3 Al No 1/0  THW   SERIE 8000 (F) +  1 Al No  1/0 THW SERIE 8000 (N)+ 1 AL No 6 THW (T) SERIE 8000. Especificaciones e instalación  de elementos según Manual Técnico A.P. B/GA y diseño eléctrico.</v>
          </cell>
          <cell r="D68" t="str">
            <v>Ml</v>
          </cell>
          <cell r="E68">
            <v>1500</v>
          </cell>
          <cell r="F68">
            <v>25023</v>
          </cell>
          <cell r="G68">
            <v>27525.300000000003</v>
          </cell>
          <cell r="H68">
            <v>24709</v>
          </cell>
          <cell r="I68">
            <v>24428</v>
          </cell>
          <cell r="J68">
            <v>25046</v>
          </cell>
          <cell r="K68">
            <v>24775</v>
          </cell>
          <cell r="L68">
            <v>24535</v>
          </cell>
          <cell r="M68">
            <v>24946</v>
          </cell>
          <cell r="N68">
            <v>25023</v>
          </cell>
          <cell r="O68">
            <v>24847</v>
          </cell>
          <cell r="P68">
            <v>25517</v>
          </cell>
          <cell r="Q68">
            <v>25023</v>
          </cell>
          <cell r="R68">
            <v>24693</v>
          </cell>
          <cell r="S68">
            <v>24397</v>
          </cell>
          <cell r="T68">
            <v>25008</v>
          </cell>
          <cell r="U68">
            <v>26864</v>
          </cell>
          <cell r="V68">
            <v>23866</v>
          </cell>
          <cell r="W68">
            <v>24312</v>
          </cell>
          <cell r="X68">
            <v>23771</v>
          </cell>
          <cell r="Y68">
            <v>24445</v>
          </cell>
          <cell r="Z68">
            <v>24973</v>
          </cell>
          <cell r="AA68">
            <v>24717</v>
          </cell>
        </row>
        <row r="69">
          <cell r="B69" t="str">
            <v>5.9</v>
          </cell>
          <cell r="C69" t="str">
            <v>Suministro, transporte e instalación de red  canalizada en  2 Al No 1/0  THW   SERIE 8000 (F) +  1 Al No  1/0 THW SERIE 8000 (N) + 1 AL No 6 THW (T) SERIE 8000. Especificaciones e instalación  de elementos según Manual Técnico A.P. B/GA y diseño eléctrico.</v>
          </cell>
          <cell r="D69" t="str">
            <v>Ml</v>
          </cell>
          <cell r="E69">
            <v>500</v>
          </cell>
          <cell r="F69">
            <v>19852</v>
          </cell>
          <cell r="G69">
            <v>21837.200000000001</v>
          </cell>
          <cell r="H69">
            <v>19603</v>
          </cell>
          <cell r="I69">
            <v>19366</v>
          </cell>
          <cell r="J69">
            <v>19838</v>
          </cell>
          <cell r="K69">
            <v>19655</v>
          </cell>
          <cell r="L69">
            <v>19441</v>
          </cell>
          <cell r="M69">
            <v>19781</v>
          </cell>
          <cell r="N69">
            <v>19852</v>
          </cell>
          <cell r="O69">
            <v>19676</v>
          </cell>
          <cell r="P69">
            <v>19669</v>
          </cell>
          <cell r="Q69">
            <v>19852</v>
          </cell>
          <cell r="R69">
            <v>19579</v>
          </cell>
          <cell r="S69">
            <v>19356</v>
          </cell>
          <cell r="T69">
            <v>19548</v>
          </cell>
          <cell r="U69">
            <v>21495</v>
          </cell>
          <cell r="V69">
            <v>18934</v>
          </cell>
          <cell r="W69">
            <v>19248</v>
          </cell>
          <cell r="X69">
            <v>19805</v>
          </cell>
          <cell r="Y69">
            <v>19357</v>
          </cell>
          <cell r="Z69">
            <v>19802</v>
          </cell>
          <cell r="AA69">
            <v>19601</v>
          </cell>
        </row>
        <row r="70">
          <cell r="B70" t="str">
            <v>5.10</v>
          </cell>
          <cell r="C70" t="str">
            <v>Suministro, transporte e instalación de red  canalizada en  1 Al No 1/0  THW   SERIE 8000 (F) +  1 Al No 1/0 THW SERIE 8000 (N) + 1 AL No 6 THW (T) SERIE 8000. Especificaciones e instalación  de elementos según Manual Técnico A.P. B/GA y diseño eléctrico.</v>
          </cell>
          <cell r="D70" t="str">
            <v>Ml</v>
          </cell>
          <cell r="E70">
            <v>500</v>
          </cell>
          <cell r="F70">
            <v>15407</v>
          </cell>
          <cell r="G70">
            <v>16947.7</v>
          </cell>
          <cell r="H70">
            <v>15214</v>
          </cell>
          <cell r="I70">
            <v>15012</v>
          </cell>
          <cell r="J70">
            <v>15320</v>
          </cell>
          <cell r="K70">
            <v>15254</v>
          </cell>
          <cell r="L70">
            <v>15021</v>
          </cell>
          <cell r="M70">
            <v>15337</v>
          </cell>
          <cell r="N70">
            <v>15407</v>
          </cell>
          <cell r="O70">
            <v>15231</v>
          </cell>
          <cell r="P70">
            <v>14963</v>
          </cell>
          <cell r="Q70">
            <v>15407</v>
          </cell>
          <cell r="R70">
            <v>15152</v>
          </cell>
          <cell r="S70">
            <v>15022</v>
          </cell>
          <cell r="T70">
            <v>15202</v>
          </cell>
          <cell r="U70">
            <v>16489</v>
          </cell>
          <cell r="V70">
            <v>14694</v>
          </cell>
          <cell r="W70">
            <v>14838</v>
          </cell>
          <cell r="X70">
            <v>15395</v>
          </cell>
          <cell r="Y70">
            <v>14939</v>
          </cell>
          <cell r="Z70">
            <v>15357</v>
          </cell>
          <cell r="AA70">
            <v>15173</v>
          </cell>
        </row>
        <row r="71">
          <cell r="B71" t="str">
            <v>5.11</v>
          </cell>
          <cell r="C71" t="str">
            <v>Suministro, transporte e instalación de red  canalizada en  3 Al No 2/0  THW   SERIE 8000 (F) +  1 Al No  1/0 THW SERIE 8000 (N) + 1 AL No 6 THW (T) SERIE 8000. Especificaciones e instalación  de elementos según Manual Técnico A.P. B/GA y diseño eléctrico.</v>
          </cell>
          <cell r="D71" t="str">
            <v>Ml</v>
          </cell>
          <cell r="E71">
            <v>2500</v>
          </cell>
          <cell r="F71">
            <v>29979</v>
          </cell>
          <cell r="G71">
            <v>32976.9</v>
          </cell>
          <cell r="H71">
            <v>29603</v>
          </cell>
          <cell r="I71">
            <v>29228</v>
          </cell>
          <cell r="J71">
            <v>30110</v>
          </cell>
          <cell r="K71">
            <v>29682</v>
          </cell>
          <cell r="L71">
            <v>29491</v>
          </cell>
          <cell r="M71">
            <v>29902</v>
          </cell>
          <cell r="N71">
            <v>29979</v>
          </cell>
          <cell r="O71">
            <v>29803</v>
          </cell>
          <cell r="P71">
            <v>30618</v>
          </cell>
          <cell r="Q71">
            <v>29979</v>
          </cell>
          <cell r="R71">
            <v>29649</v>
          </cell>
          <cell r="S71">
            <v>29230</v>
          </cell>
          <cell r="T71">
            <v>29463</v>
          </cell>
          <cell r="U71">
            <v>32500</v>
          </cell>
          <cell r="V71">
            <v>28592</v>
          </cell>
          <cell r="W71">
            <v>29268</v>
          </cell>
          <cell r="X71">
            <v>29978</v>
          </cell>
          <cell r="Y71">
            <v>29401</v>
          </cell>
          <cell r="Z71">
            <v>27409</v>
          </cell>
          <cell r="AA71">
            <v>29673</v>
          </cell>
        </row>
        <row r="72">
          <cell r="B72" t="str">
            <v>5.12</v>
          </cell>
          <cell r="C72" t="str">
            <v>Suministro, transporte e instalación de red  canalizada en  2 Al No 2/0  THW   SERIE 8000 (F) +  1 Al No  1/0 THW SERIE 8000 (N) + 1 AL No 6 THW (T) SERIE 8000. Especificaciones e instalación  de elementos según Manual Técnico A.P. B/GA y diseño eléctrico.</v>
          </cell>
          <cell r="D72" t="str">
            <v>Ml</v>
          </cell>
          <cell r="E72">
            <v>500</v>
          </cell>
          <cell r="F72">
            <v>23569</v>
          </cell>
          <cell r="G72">
            <v>25925.9</v>
          </cell>
          <cell r="H72">
            <v>23274</v>
          </cell>
          <cell r="I72">
            <v>22966</v>
          </cell>
          <cell r="J72">
            <v>23636</v>
          </cell>
          <cell r="K72">
            <v>23336</v>
          </cell>
          <cell r="L72">
            <v>23158</v>
          </cell>
          <cell r="M72">
            <v>23498</v>
          </cell>
          <cell r="N72">
            <v>23569</v>
          </cell>
          <cell r="O72">
            <v>23393</v>
          </cell>
          <cell r="P72">
            <v>22812</v>
          </cell>
          <cell r="Q72">
            <v>23569</v>
          </cell>
          <cell r="R72">
            <v>23296</v>
          </cell>
          <cell r="S72">
            <v>22980</v>
          </cell>
          <cell r="T72">
            <v>23288</v>
          </cell>
          <cell r="U72">
            <v>25722</v>
          </cell>
          <cell r="V72">
            <v>22479</v>
          </cell>
          <cell r="W72">
            <v>22965</v>
          </cell>
          <cell r="X72">
            <v>23699</v>
          </cell>
          <cell r="Y72">
            <v>23074</v>
          </cell>
          <cell r="Z72">
            <v>21629</v>
          </cell>
          <cell r="AA72">
            <v>23318</v>
          </cell>
        </row>
        <row r="73">
          <cell r="B73" t="str">
            <v>5.13</v>
          </cell>
          <cell r="C73" t="str">
            <v>Suministro, transporte e instalación de red  canalizada en  1 Al No 2/0  THW   SERIE 8000 (F) +  1 Al No  2/0 THW SERIE 8000 (N) + 1 AL No 6 THW (T) SERIE 8000. Especificaciones e instalación  de elementos según Manual Técnico A.P. B/GA y diseño eléctrico.</v>
          </cell>
          <cell r="D73" t="str">
            <v>Ml</v>
          </cell>
          <cell r="E73">
            <v>500</v>
          </cell>
          <cell r="F73">
            <v>17885</v>
          </cell>
          <cell r="G73">
            <v>19673.5</v>
          </cell>
          <cell r="H73">
            <v>17661</v>
          </cell>
          <cell r="I73">
            <v>17412</v>
          </cell>
          <cell r="J73">
            <v>17852</v>
          </cell>
          <cell r="K73">
            <v>17708</v>
          </cell>
          <cell r="L73">
            <v>17499</v>
          </cell>
          <cell r="M73">
            <v>17815</v>
          </cell>
          <cell r="N73">
            <v>17885</v>
          </cell>
          <cell r="O73">
            <v>17709</v>
          </cell>
          <cell r="P73">
            <v>17461</v>
          </cell>
          <cell r="Q73">
            <v>17885</v>
          </cell>
          <cell r="R73">
            <v>17630</v>
          </cell>
          <cell r="S73">
            <v>17438</v>
          </cell>
          <cell r="T73">
            <v>17694</v>
          </cell>
          <cell r="U73">
            <v>19307</v>
          </cell>
          <cell r="V73">
            <v>17058</v>
          </cell>
          <cell r="W73">
            <v>17316</v>
          </cell>
          <cell r="X73">
            <v>16172</v>
          </cell>
          <cell r="Y73">
            <v>17417</v>
          </cell>
          <cell r="Z73">
            <v>16575</v>
          </cell>
          <cell r="AA73">
            <v>17651</v>
          </cell>
        </row>
        <row r="74">
          <cell r="B74" t="str">
            <v>5.14</v>
          </cell>
          <cell r="C74" t="str">
            <v>Suministro, transporte e instalación de red  canalizada en  3 Cu No 8  THW    (F) +  1 Cu No  8 THW  (N) + 1 Cu  No 10 THW (T) . Especificaciones e instalación  de elementos según Manual Técnico A.P. B/GA y diseño eléctrico.</v>
          </cell>
          <cell r="D74" t="str">
            <v>Ml</v>
          </cell>
          <cell r="E74">
            <v>500</v>
          </cell>
          <cell r="F74">
            <v>16405</v>
          </cell>
          <cell r="G74">
            <v>18045.5</v>
          </cell>
          <cell r="H74">
            <v>16199</v>
          </cell>
          <cell r="I74">
            <v>15847</v>
          </cell>
          <cell r="J74">
            <v>16360</v>
          </cell>
          <cell r="K74">
            <v>16243</v>
          </cell>
          <cell r="L74">
            <v>16030</v>
          </cell>
          <cell r="M74">
            <v>16346</v>
          </cell>
          <cell r="N74">
            <v>16405</v>
          </cell>
          <cell r="O74">
            <v>16294</v>
          </cell>
          <cell r="P74">
            <v>16162</v>
          </cell>
          <cell r="Q74">
            <v>16405</v>
          </cell>
          <cell r="R74">
            <v>16153</v>
          </cell>
          <cell r="S74">
            <v>15995</v>
          </cell>
          <cell r="T74">
            <v>16142</v>
          </cell>
          <cell r="U74">
            <v>17794</v>
          </cell>
          <cell r="V74">
            <v>15646</v>
          </cell>
          <cell r="W74">
            <v>15852</v>
          </cell>
          <cell r="X74">
            <v>16476</v>
          </cell>
          <cell r="Y74">
            <v>15953</v>
          </cell>
          <cell r="Z74">
            <v>15551</v>
          </cell>
          <cell r="AA74">
            <v>16171</v>
          </cell>
        </row>
        <row r="75">
          <cell r="B75" t="str">
            <v>5.15</v>
          </cell>
          <cell r="C75" t="str">
            <v>Suministro, transporte e instalación de red  canalizada en  2 Cu No 8  THW    (F) +  1 Cu No  8 THW  (N) + 1 Cu  No 10 THW (T) . Especificaciones e instalación  de elementos según Manual Técnico A.P. B/GA y diseño eléctrico.</v>
          </cell>
          <cell r="D75" t="str">
            <v>Ml</v>
          </cell>
          <cell r="E75">
            <v>300</v>
          </cell>
          <cell r="F75">
            <v>13391</v>
          </cell>
          <cell r="G75">
            <v>14730.1</v>
          </cell>
          <cell r="H75">
            <v>13223</v>
          </cell>
          <cell r="I75">
            <v>12939</v>
          </cell>
          <cell r="J75">
            <v>13331</v>
          </cell>
          <cell r="K75">
            <v>13258</v>
          </cell>
          <cell r="L75">
            <v>13067</v>
          </cell>
          <cell r="M75">
            <v>13336</v>
          </cell>
          <cell r="N75">
            <v>13391</v>
          </cell>
          <cell r="O75">
            <v>13280</v>
          </cell>
          <cell r="P75">
            <v>13168</v>
          </cell>
          <cell r="Q75">
            <v>13391</v>
          </cell>
          <cell r="R75">
            <v>13176</v>
          </cell>
          <cell r="S75">
            <v>13056</v>
          </cell>
          <cell r="T75">
            <v>13100</v>
          </cell>
          <cell r="U75">
            <v>14438</v>
          </cell>
          <cell r="V75">
            <v>12772</v>
          </cell>
          <cell r="W75">
            <v>12908</v>
          </cell>
          <cell r="X75">
            <v>14581</v>
          </cell>
          <cell r="Y75">
            <v>12994</v>
          </cell>
          <cell r="Z75">
            <v>12687</v>
          </cell>
          <cell r="AA75">
            <v>13193</v>
          </cell>
        </row>
        <row r="76">
          <cell r="B76" t="str">
            <v>5.16</v>
          </cell>
          <cell r="C76" t="str">
            <v>Suministro, transporte e instalación de red  canalizada en  1 Cu No 8  THW    (F) +  1 Cu No  8 THW  (N) + 1 Cu  No 10 THW (T) . Especificaciones e instalación  de elementos según Manual Técnico A.P. B/GA y diseño eléctrico.</v>
          </cell>
          <cell r="D76" t="str">
            <v>Ml</v>
          </cell>
          <cell r="E76">
            <v>200</v>
          </cell>
          <cell r="F76">
            <v>10739</v>
          </cell>
          <cell r="G76">
            <v>11812.900000000001</v>
          </cell>
          <cell r="H76">
            <v>10604</v>
          </cell>
          <cell r="I76">
            <v>10385</v>
          </cell>
          <cell r="J76">
            <v>10647</v>
          </cell>
          <cell r="K76">
            <v>10633</v>
          </cell>
          <cell r="L76">
            <v>10441</v>
          </cell>
          <cell r="M76">
            <v>10687</v>
          </cell>
          <cell r="N76">
            <v>10739</v>
          </cell>
          <cell r="O76">
            <v>10628</v>
          </cell>
          <cell r="P76">
            <v>10359</v>
          </cell>
          <cell r="Q76">
            <v>10739</v>
          </cell>
          <cell r="R76">
            <v>10543</v>
          </cell>
          <cell r="S76">
            <v>10471</v>
          </cell>
          <cell r="T76">
            <v>10469</v>
          </cell>
          <cell r="U76">
            <v>9815</v>
          </cell>
          <cell r="V76">
            <v>10242</v>
          </cell>
          <cell r="W76">
            <v>10292</v>
          </cell>
          <cell r="X76">
            <v>10557</v>
          </cell>
          <cell r="Y76">
            <v>10370</v>
          </cell>
          <cell r="Z76">
            <v>10185</v>
          </cell>
          <cell r="AA76">
            <v>10560</v>
          </cell>
        </row>
        <row r="77">
          <cell r="B77" t="str">
            <v>5.17</v>
          </cell>
          <cell r="C77" t="str">
            <v>Suministro, transporte e instalación de ducto 1"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77" t="str">
            <v>ML</v>
          </cell>
          <cell r="E77">
            <v>1000</v>
          </cell>
          <cell r="F77">
            <v>18657</v>
          </cell>
          <cell r="G77">
            <v>20522.7</v>
          </cell>
          <cell r="H77">
            <v>18423</v>
          </cell>
          <cell r="I77">
            <v>19576</v>
          </cell>
          <cell r="J77">
            <v>18253</v>
          </cell>
          <cell r="K77">
            <v>18472</v>
          </cell>
          <cell r="L77">
            <v>17421</v>
          </cell>
          <cell r="M77">
            <v>18538</v>
          </cell>
          <cell r="N77">
            <v>18657</v>
          </cell>
          <cell r="O77">
            <v>18472</v>
          </cell>
          <cell r="P77">
            <v>18403</v>
          </cell>
          <cell r="Q77">
            <v>18657</v>
          </cell>
          <cell r="R77">
            <v>18025</v>
          </cell>
          <cell r="S77">
            <v>18191</v>
          </cell>
          <cell r="T77">
            <v>18401</v>
          </cell>
          <cell r="U77">
            <v>18452</v>
          </cell>
          <cell r="V77">
            <v>17794</v>
          </cell>
          <cell r="W77">
            <v>16830</v>
          </cell>
          <cell r="X77">
            <v>17463</v>
          </cell>
          <cell r="Y77">
            <v>17219</v>
          </cell>
          <cell r="Z77">
            <v>18651</v>
          </cell>
          <cell r="AA77">
            <v>18176</v>
          </cell>
        </row>
        <row r="78">
          <cell r="B78" t="str">
            <v>5.18</v>
          </cell>
          <cell r="C78" t="str">
            <v>Suministro, transporte e instalación de banco de ductos 5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78" t="str">
            <v>ML</v>
          </cell>
          <cell r="E78">
            <v>20</v>
          </cell>
          <cell r="F78">
            <v>722973</v>
          </cell>
          <cell r="G78">
            <v>795270.3</v>
          </cell>
          <cell r="H78">
            <v>713935</v>
          </cell>
          <cell r="I78">
            <v>722411</v>
          </cell>
          <cell r="J78">
            <v>727459</v>
          </cell>
          <cell r="K78">
            <v>715816</v>
          </cell>
          <cell r="L78">
            <v>672435</v>
          </cell>
          <cell r="M78">
            <v>722850</v>
          </cell>
          <cell r="N78">
            <v>722973</v>
          </cell>
          <cell r="O78">
            <v>722788</v>
          </cell>
          <cell r="P78">
            <v>646692</v>
          </cell>
          <cell r="Q78">
            <v>721306</v>
          </cell>
          <cell r="R78">
            <v>722303</v>
          </cell>
          <cell r="S78">
            <v>704899</v>
          </cell>
          <cell r="T78">
            <v>717275</v>
          </cell>
          <cell r="U78">
            <v>711609</v>
          </cell>
          <cell r="V78">
            <v>689535</v>
          </cell>
          <cell r="W78">
            <v>721067</v>
          </cell>
          <cell r="X78">
            <v>720772</v>
          </cell>
          <cell r="Y78">
            <v>721480</v>
          </cell>
          <cell r="Z78">
            <v>722973</v>
          </cell>
          <cell r="AA78">
            <v>722463</v>
          </cell>
        </row>
        <row r="79">
          <cell r="B79" t="str">
            <v>5.19</v>
          </cell>
          <cell r="C79" t="str">
            <v>Suministro, transporte e instalación de banco de ductos 5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79" t="str">
            <v>ML</v>
          </cell>
          <cell r="E79">
            <v>10</v>
          </cell>
          <cell r="F79">
            <v>46799</v>
          </cell>
          <cell r="G79">
            <v>51478.9</v>
          </cell>
          <cell r="H79">
            <v>46212</v>
          </cell>
          <cell r="I79">
            <v>46012</v>
          </cell>
          <cell r="J79">
            <v>45886</v>
          </cell>
          <cell r="K79">
            <v>46336</v>
          </cell>
          <cell r="L79">
            <v>43592</v>
          </cell>
          <cell r="M79">
            <v>46607</v>
          </cell>
          <cell r="N79">
            <v>46799</v>
          </cell>
          <cell r="O79">
            <v>46614</v>
          </cell>
          <cell r="P79">
            <v>46774</v>
          </cell>
          <cell r="Q79">
            <v>45132</v>
          </cell>
          <cell r="R79">
            <v>45473</v>
          </cell>
          <cell r="S79">
            <v>45629</v>
          </cell>
          <cell r="T79">
            <v>46341</v>
          </cell>
          <cell r="U79">
            <v>46730</v>
          </cell>
          <cell r="V79">
            <v>44635</v>
          </cell>
          <cell r="W79">
            <v>43520</v>
          </cell>
          <cell r="X79">
            <v>40166</v>
          </cell>
          <cell r="Y79">
            <v>44346</v>
          </cell>
          <cell r="Z79">
            <v>46793</v>
          </cell>
          <cell r="AA79">
            <v>45778</v>
          </cell>
        </row>
        <row r="80">
          <cell r="B80" t="str">
            <v>5.20</v>
          </cell>
          <cell r="C80" t="str">
            <v>Suministro, transporte e instalación de banco de ductos 4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0" t="str">
            <v>ML</v>
          </cell>
          <cell r="E80">
            <v>20</v>
          </cell>
          <cell r="F80">
            <v>581614</v>
          </cell>
          <cell r="G80">
            <v>639775.4</v>
          </cell>
          <cell r="H80">
            <v>574343</v>
          </cell>
          <cell r="I80">
            <v>581078</v>
          </cell>
          <cell r="J80">
            <v>585133</v>
          </cell>
          <cell r="K80">
            <v>575856</v>
          </cell>
          <cell r="L80">
            <v>540971</v>
          </cell>
          <cell r="M80">
            <v>581491</v>
          </cell>
          <cell r="N80">
            <v>581614</v>
          </cell>
          <cell r="O80">
            <v>581429</v>
          </cell>
          <cell r="P80">
            <v>520583</v>
          </cell>
          <cell r="Q80">
            <v>580281</v>
          </cell>
          <cell r="R80">
            <v>580944</v>
          </cell>
          <cell r="S80">
            <v>567074</v>
          </cell>
          <cell r="T80">
            <v>577274</v>
          </cell>
          <cell r="U80">
            <v>571665</v>
          </cell>
          <cell r="V80">
            <v>554714</v>
          </cell>
          <cell r="W80">
            <v>579708</v>
          </cell>
          <cell r="X80">
            <v>581297</v>
          </cell>
          <cell r="Y80">
            <v>580121</v>
          </cell>
          <cell r="Z80">
            <v>581614</v>
          </cell>
          <cell r="AA80">
            <v>581104</v>
          </cell>
        </row>
        <row r="81">
          <cell r="B81" t="str">
            <v>5.21</v>
          </cell>
          <cell r="C81" t="str">
            <v>Suministro, transporte e instalación de banco de ductos 4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1" t="str">
            <v>ML</v>
          </cell>
          <cell r="E81">
            <v>20</v>
          </cell>
          <cell r="F81">
            <v>43440</v>
          </cell>
          <cell r="G81">
            <v>47784.000000000007</v>
          </cell>
          <cell r="H81">
            <v>42895</v>
          </cell>
          <cell r="I81">
            <v>42679</v>
          </cell>
          <cell r="J81">
            <v>42595</v>
          </cell>
          <cell r="K81">
            <v>43010</v>
          </cell>
          <cell r="L81">
            <v>40468</v>
          </cell>
          <cell r="M81">
            <v>43248</v>
          </cell>
          <cell r="N81">
            <v>43440</v>
          </cell>
          <cell r="O81">
            <v>43255</v>
          </cell>
          <cell r="P81">
            <v>42586</v>
          </cell>
          <cell r="Q81">
            <v>42107</v>
          </cell>
          <cell r="R81">
            <v>42144</v>
          </cell>
          <cell r="S81">
            <v>42354</v>
          </cell>
          <cell r="T81">
            <v>42923</v>
          </cell>
          <cell r="U81">
            <v>39188</v>
          </cell>
          <cell r="V81">
            <v>41431</v>
          </cell>
          <cell r="W81">
            <v>40161</v>
          </cell>
          <cell r="X81">
            <v>42032</v>
          </cell>
          <cell r="Y81">
            <v>40987</v>
          </cell>
          <cell r="Z81">
            <v>43434</v>
          </cell>
          <cell r="AA81">
            <v>42419</v>
          </cell>
        </row>
        <row r="82">
          <cell r="B82" t="str">
            <v>5.22</v>
          </cell>
          <cell r="C82" t="str">
            <v>Suministro, transporte e instalación de banco de ductos 3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2" t="str">
            <v>ML</v>
          </cell>
          <cell r="E82">
            <v>320</v>
          </cell>
          <cell r="F82">
            <v>438523</v>
          </cell>
          <cell r="G82">
            <v>482375.30000000005</v>
          </cell>
          <cell r="H82">
            <v>433041</v>
          </cell>
          <cell r="I82">
            <v>438044</v>
          </cell>
          <cell r="J82">
            <v>441101</v>
          </cell>
          <cell r="K82">
            <v>434182</v>
          </cell>
          <cell r="L82">
            <v>407897</v>
          </cell>
          <cell r="M82">
            <v>438410</v>
          </cell>
          <cell r="N82">
            <v>438523</v>
          </cell>
          <cell r="O82">
            <v>438338</v>
          </cell>
          <cell r="P82">
            <v>374913</v>
          </cell>
          <cell r="Q82">
            <v>437523</v>
          </cell>
          <cell r="R82">
            <v>437947</v>
          </cell>
          <cell r="S82">
            <v>427560</v>
          </cell>
          <cell r="T82">
            <v>435490</v>
          </cell>
          <cell r="U82">
            <v>431721</v>
          </cell>
          <cell r="V82">
            <v>418241</v>
          </cell>
          <cell r="W82">
            <v>436813</v>
          </cell>
          <cell r="X82">
            <v>436937</v>
          </cell>
          <cell r="Y82">
            <v>437167</v>
          </cell>
          <cell r="Z82">
            <v>438523</v>
          </cell>
          <cell r="AA82">
            <v>438086</v>
          </cell>
        </row>
        <row r="83">
          <cell r="B83" t="str">
            <v>5.23</v>
          </cell>
          <cell r="C83" t="str">
            <v>Suministro, transporte e instalación de banco de ductos 3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3" t="str">
            <v>ML</v>
          </cell>
          <cell r="E83">
            <v>8300</v>
          </cell>
          <cell r="F83">
            <v>33152</v>
          </cell>
          <cell r="G83">
            <v>36467.200000000004</v>
          </cell>
          <cell r="H83">
            <v>32737</v>
          </cell>
          <cell r="I83">
            <v>32545</v>
          </cell>
          <cell r="J83">
            <v>32483</v>
          </cell>
          <cell r="K83">
            <v>32824</v>
          </cell>
          <cell r="L83">
            <v>30901</v>
          </cell>
          <cell r="M83">
            <v>33000</v>
          </cell>
          <cell r="N83">
            <v>33152</v>
          </cell>
          <cell r="O83">
            <v>32967</v>
          </cell>
          <cell r="P83">
            <v>32962</v>
          </cell>
          <cell r="Q83">
            <v>32152</v>
          </cell>
          <cell r="R83">
            <v>32202</v>
          </cell>
          <cell r="S83">
            <v>32323</v>
          </cell>
          <cell r="T83">
            <v>33126</v>
          </cell>
          <cell r="U83">
            <v>31179</v>
          </cell>
          <cell r="V83">
            <v>31619</v>
          </cell>
          <cell r="W83">
            <v>30658</v>
          </cell>
          <cell r="X83">
            <v>32821</v>
          </cell>
          <cell r="Y83">
            <v>31248</v>
          </cell>
          <cell r="Z83">
            <v>33146</v>
          </cell>
          <cell r="AA83">
            <v>32423</v>
          </cell>
        </row>
        <row r="84">
          <cell r="B84" t="str">
            <v>5.24</v>
          </cell>
          <cell r="C84" t="str">
            <v>Suministro, transporte e instalación de banco de ductos 2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4" t="str">
            <v>ML</v>
          </cell>
          <cell r="E84">
            <v>290</v>
          </cell>
          <cell r="F84">
            <v>297168</v>
          </cell>
          <cell r="G84">
            <v>326884.80000000005</v>
          </cell>
          <cell r="H84">
            <v>293452</v>
          </cell>
          <cell r="I84">
            <v>296714</v>
          </cell>
          <cell r="J84">
            <v>298778</v>
          </cell>
          <cell r="K84">
            <v>294226</v>
          </cell>
          <cell r="L84">
            <v>276436</v>
          </cell>
          <cell r="M84">
            <v>297055</v>
          </cell>
          <cell r="N84">
            <v>297168</v>
          </cell>
          <cell r="O84">
            <v>296983</v>
          </cell>
          <cell r="P84">
            <v>256813</v>
          </cell>
          <cell r="Q84">
            <v>296501</v>
          </cell>
          <cell r="R84">
            <v>296592</v>
          </cell>
          <cell r="S84">
            <v>289739</v>
          </cell>
          <cell r="T84">
            <v>296259</v>
          </cell>
          <cell r="U84">
            <v>292648</v>
          </cell>
          <cell r="V84">
            <v>283424</v>
          </cell>
          <cell r="W84">
            <v>295458</v>
          </cell>
          <cell r="X84">
            <v>295777</v>
          </cell>
          <cell r="Y84">
            <v>295812</v>
          </cell>
          <cell r="Z84">
            <v>297168</v>
          </cell>
          <cell r="AA84">
            <v>296731</v>
          </cell>
        </row>
        <row r="85">
          <cell r="B85" t="str">
            <v>5.25</v>
          </cell>
          <cell r="C85" t="str">
            <v>Suministro, transporte e instalación de banco de ductos 2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5" t="str">
            <v>ML</v>
          </cell>
          <cell r="E85">
            <v>1200</v>
          </cell>
          <cell r="F85">
            <v>29797</v>
          </cell>
          <cell r="G85">
            <v>32776.700000000004</v>
          </cell>
          <cell r="H85">
            <v>29424</v>
          </cell>
          <cell r="I85">
            <v>29215</v>
          </cell>
          <cell r="J85">
            <v>29195</v>
          </cell>
          <cell r="K85">
            <v>29502</v>
          </cell>
          <cell r="L85">
            <v>27780</v>
          </cell>
          <cell r="M85">
            <v>29645</v>
          </cell>
          <cell r="N85">
            <v>29797</v>
          </cell>
          <cell r="O85">
            <v>29612</v>
          </cell>
          <cell r="P85">
            <v>28692</v>
          </cell>
          <cell r="Q85">
            <v>29130</v>
          </cell>
          <cell r="R85">
            <v>28847</v>
          </cell>
          <cell r="S85">
            <v>29052</v>
          </cell>
          <cell r="T85">
            <v>29250</v>
          </cell>
          <cell r="U85">
            <v>26414</v>
          </cell>
          <cell r="V85">
            <v>28419</v>
          </cell>
          <cell r="W85">
            <v>27303</v>
          </cell>
          <cell r="X85">
            <v>28057</v>
          </cell>
          <cell r="Y85">
            <v>27893</v>
          </cell>
          <cell r="Z85">
            <v>29791</v>
          </cell>
          <cell r="AA85">
            <v>29068</v>
          </cell>
        </row>
        <row r="86">
          <cell r="B86" t="str">
            <v>5.26</v>
          </cell>
          <cell r="C86" t="str">
            <v>Suministro, transporte e instalación de banco de ductos 4 x  1-1/2"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6" t="str">
            <v>ML</v>
          </cell>
          <cell r="E86">
            <v>20</v>
          </cell>
          <cell r="F86">
            <v>581727</v>
          </cell>
          <cell r="G86">
            <v>639899.70000000007</v>
          </cell>
          <cell r="H86">
            <v>574455</v>
          </cell>
          <cell r="I86">
            <v>581178</v>
          </cell>
          <cell r="J86">
            <v>585252</v>
          </cell>
          <cell r="K86">
            <v>575968</v>
          </cell>
          <cell r="L86">
            <v>541077</v>
          </cell>
          <cell r="M86">
            <v>581594</v>
          </cell>
          <cell r="N86">
            <v>581727</v>
          </cell>
          <cell r="O86">
            <v>581542</v>
          </cell>
          <cell r="P86">
            <v>519236</v>
          </cell>
          <cell r="Q86">
            <v>581727</v>
          </cell>
          <cell r="R86">
            <v>580964</v>
          </cell>
          <cell r="S86">
            <v>567184</v>
          </cell>
          <cell r="T86">
            <v>573959</v>
          </cell>
          <cell r="U86">
            <v>571222</v>
          </cell>
          <cell r="V86">
            <v>554822</v>
          </cell>
          <cell r="W86">
            <v>579625</v>
          </cell>
          <cell r="X86">
            <v>580639</v>
          </cell>
          <cell r="Y86">
            <v>580097</v>
          </cell>
          <cell r="Z86">
            <v>581727</v>
          </cell>
          <cell r="AA86">
            <v>581144</v>
          </cell>
        </row>
        <row r="87">
          <cell r="B87" t="str">
            <v>5.27</v>
          </cell>
          <cell r="C87" t="str">
            <v>Suministro, transporte e instalación de banco de ductos 3 x  1-1/2"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7" t="str">
            <v>ML</v>
          </cell>
          <cell r="E87">
            <v>20</v>
          </cell>
          <cell r="F87">
            <v>440773</v>
          </cell>
          <cell r="G87">
            <v>484850.30000000005</v>
          </cell>
          <cell r="H87">
            <v>435263</v>
          </cell>
          <cell r="I87">
            <v>440244</v>
          </cell>
          <cell r="J87">
            <v>443322</v>
          </cell>
          <cell r="K87">
            <v>436409</v>
          </cell>
          <cell r="L87">
            <v>409990</v>
          </cell>
          <cell r="M87">
            <v>440640</v>
          </cell>
          <cell r="N87">
            <v>440773</v>
          </cell>
          <cell r="O87">
            <v>440588</v>
          </cell>
          <cell r="P87">
            <v>393029</v>
          </cell>
          <cell r="Q87">
            <v>440773</v>
          </cell>
          <cell r="R87">
            <v>440010</v>
          </cell>
          <cell r="S87">
            <v>429754</v>
          </cell>
          <cell r="T87">
            <v>435154</v>
          </cell>
          <cell r="U87">
            <v>432904</v>
          </cell>
          <cell r="V87">
            <v>420387</v>
          </cell>
          <cell r="W87">
            <v>438671</v>
          </cell>
          <cell r="X87">
            <v>439685</v>
          </cell>
          <cell r="Y87">
            <v>439143</v>
          </cell>
          <cell r="Z87">
            <v>440773</v>
          </cell>
          <cell r="AA87">
            <v>440190</v>
          </cell>
        </row>
        <row r="88">
          <cell r="B88" t="str">
            <v>5.28</v>
          </cell>
          <cell r="C88" t="str">
            <v>Suministro, transporte e instalación de banco de ductos 3 x 1-1/2"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8" t="str">
            <v>ML</v>
          </cell>
          <cell r="E88">
            <v>1200</v>
          </cell>
          <cell r="F88">
            <v>31938</v>
          </cell>
          <cell r="G88">
            <v>35131.800000000003</v>
          </cell>
          <cell r="H88">
            <v>31538</v>
          </cell>
          <cell r="I88">
            <v>31345</v>
          </cell>
          <cell r="J88">
            <v>31294</v>
          </cell>
          <cell r="K88">
            <v>31622</v>
          </cell>
          <cell r="L88">
            <v>29772</v>
          </cell>
          <cell r="M88">
            <v>31786</v>
          </cell>
          <cell r="N88">
            <v>31938</v>
          </cell>
          <cell r="O88">
            <v>31753</v>
          </cell>
          <cell r="P88">
            <v>33577</v>
          </cell>
          <cell r="Q88">
            <v>31938</v>
          </cell>
          <cell r="R88">
            <v>30988</v>
          </cell>
          <cell r="S88">
            <v>31140</v>
          </cell>
          <cell r="T88">
            <v>30931</v>
          </cell>
          <cell r="U88">
            <v>28898</v>
          </cell>
          <cell r="V88">
            <v>30461</v>
          </cell>
          <cell r="W88">
            <v>29444</v>
          </cell>
          <cell r="X88">
            <v>29080</v>
          </cell>
          <cell r="Y88">
            <v>30034</v>
          </cell>
          <cell r="Z88">
            <v>31932</v>
          </cell>
          <cell r="AA88">
            <v>31209</v>
          </cell>
        </row>
        <row r="89">
          <cell r="B89" t="str">
            <v>5.29</v>
          </cell>
          <cell r="C89" t="str">
            <v>Suministro, transporte e instalación de banco de ductos 2 x  1-1/2"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9" t="str">
            <v>ML</v>
          </cell>
          <cell r="E89">
            <v>100</v>
          </cell>
          <cell r="F89">
            <v>297394</v>
          </cell>
          <cell r="G89">
            <v>327133.40000000002</v>
          </cell>
          <cell r="H89">
            <v>293676</v>
          </cell>
          <cell r="I89">
            <v>296931</v>
          </cell>
          <cell r="J89">
            <v>299005</v>
          </cell>
          <cell r="K89">
            <v>294450</v>
          </cell>
          <cell r="L89">
            <v>276646</v>
          </cell>
          <cell r="M89">
            <v>297275</v>
          </cell>
          <cell r="N89">
            <v>297394</v>
          </cell>
          <cell r="O89">
            <v>297209</v>
          </cell>
          <cell r="P89">
            <v>266241</v>
          </cell>
          <cell r="Q89">
            <v>297394</v>
          </cell>
          <cell r="R89">
            <v>296762</v>
          </cell>
          <cell r="S89">
            <v>289959</v>
          </cell>
          <cell r="T89">
            <v>293193</v>
          </cell>
          <cell r="U89">
            <v>292162</v>
          </cell>
          <cell r="V89">
            <v>283640</v>
          </cell>
          <cell r="W89">
            <v>295567</v>
          </cell>
          <cell r="X89">
            <v>294541</v>
          </cell>
          <cell r="Y89">
            <v>295956</v>
          </cell>
          <cell r="Z89">
            <v>297394</v>
          </cell>
          <cell r="AA89">
            <v>296913</v>
          </cell>
        </row>
        <row r="90">
          <cell r="B90" t="str">
            <v>5.30</v>
          </cell>
          <cell r="C90" t="str">
            <v>Suministro, transporte e instalación de banco de ductos 2 x  1-1/2"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90" t="str">
            <v>ML</v>
          </cell>
          <cell r="E90">
            <v>100</v>
          </cell>
          <cell r="F90">
            <v>28984</v>
          </cell>
          <cell r="G90">
            <v>31882.400000000001</v>
          </cell>
          <cell r="H90">
            <v>28621</v>
          </cell>
          <cell r="I90">
            <v>22686</v>
          </cell>
          <cell r="J90">
            <v>28399</v>
          </cell>
          <cell r="K90">
            <v>28697</v>
          </cell>
          <cell r="L90">
            <v>27024</v>
          </cell>
          <cell r="M90">
            <v>28832</v>
          </cell>
          <cell r="N90">
            <v>28984</v>
          </cell>
          <cell r="O90">
            <v>28799</v>
          </cell>
          <cell r="P90">
            <v>28117</v>
          </cell>
          <cell r="Q90">
            <v>28984</v>
          </cell>
          <cell r="R90">
            <v>28034</v>
          </cell>
          <cell r="S90">
            <v>28259</v>
          </cell>
          <cell r="T90">
            <v>28493</v>
          </cell>
          <cell r="U90">
            <v>24889</v>
          </cell>
          <cell r="V90">
            <v>27643</v>
          </cell>
          <cell r="W90">
            <v>26490</v>
          </cell>
          <cell r="X90">
            <v>25216</v>
          </cell>
          <cell r="Y90">
            <v>27080</v>
          </cell>
          <cell r="Z90">
            <v>28978</v>
          </cell>
          <cell r="AA90">
            <v>28255</v>
          </cell>
        </row>
        <row r="91">
          <cell r="B91" t="str">
            <v>5.31</v>
          </cell>
          <cell r="C91" t="str">
            <v>Suministro, transporte e instalación de ducto 1-1/2"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91" t="str">
            <v>ML</v>
          </cell>
          <cell r="E91">
            <v>100</v>
          </cell>
          <cell r="F91">
            <v>22537</v>
          </cell>
          <cell r="G91">
            <v>24790.7</v>
          </cell>
          <cell r="H91">
            <v>22254</v>
          </cell>
          <cell r="I91">
            <v>22049</v>
          </cell>
          <cell r="J91">
            <v>22066</v>
          </cell>
          <cell r="K91">
            <v>22314</v>
          </cell>
          <cell r="L91">
            <v>21030</v>
          </cell>
          <cell r="M91">
            <v>22404</v>
          </cell>
          <cell r="N91">
            <v>22537</v>
          </cell>
          <cell r="O91">
            <v>22352</v>
          </cell>
          <cell r="P91">
            <v>21508</v>
          </cell>
          <cell r="Q91">
            <v>22537</v>
          </cell>
          <cell r="R91">
            <v>21774</v>
          </cell>
          <cell r="S91">
            <v>21974</v>
          </cell>
          <cell r="T91">
            <v>22168</v>
          </cell>
          <cell r="U91">
            <v>22698</v>
          </cell>
          <cell r="V91">
            <v>21495</v>
          </cell>
          <cell r="W91">
            <v>20435</v>
          </cell>
          <cell r="X91">
            <v>21118</v>
          </cell>
          <cell r="Y91">
            <v>20907</v>
          </cell>
          <cell r="Z91">
            <v>22531</v>
          </cell>
          <cell r="AA91">
            <v>21954</v>
          </cell>
        </row>
        <row r="92">
          <cell r="B92" t="str">
            <v>5.32</v>
          </cell>
          <cell r="C92" t="str">
            <v>Suministro transporte e instalación de canalización en ducto  EMT galvanizado  1-1/2" anclado a pared o techo. Incluye accesorios EMT 1-1/2", cajas metálicas de paso o  derivación,  anclajes  1-1/2", puntos de soldadura, señalización RETIE y demás accesorios de instalación. Especificaciones e instalación  de elementos  según Manual Técnico A.P. B/GA y diseño eléctrico.</v>
          </cell>
          <cell r="D92" t="str">
            <v>ML</v>
          </cell>
          <cell r="E92">
            <v>1000</v>
          </cell>
          <cell r="F92">
            <v>38308</v>
          </cell>
          <cell r="G92">
            <v>42138.8</v>
          </cell>
          <cell r="H92">
            <v>37828</v>
          </cell>
          <cell r="I92">
            <v>37205</v>
          </cell>
          <cell r="J92">
            <v>37167</v>
          </cell>
          <cell r="K92">
            <v>37929</v>
          </cell>
          <cell r="L92">
            <v>35701</v>
          </cell>
          <cell r="M92">
            <v>38191</v>
          </cell>
          <cell r="N92">
            <v>38308</v>
          </cell>
          <cell r="O92">
            <v>38188</v>
          </cell>
          <cell r="P92">
            <v>36885</v>
          </cell>
          <cell r="Q92">
            <v>38308</v>
          </cell>
          <cell r="R92">
            <v>37559</v>
          </cell>
          <cell r="S92">
            <v>37350</v>
          </cell>
          <cell r="T92">
            <v>37363</v>
          </cell>
          <cell r="U92">
            <v>34288</v>
          </cell>
          <cell r="V92">
            <v>36536</v>
          </cell>
          <cell r="W92">
            <v>35021</v>
          </cell>
          <cell r="X92">
            <v>36106</v>
          </cell>
          <cell r="Y92">
            <v>35278</v>
          </cell>
          <cell r="Z92">
            <v>38308</v>
          </cell>
          <cell r="AA92">
            <v>37589</v>
          </cell>
        </row>
        <row r="93">
          <cell r="B93" t="str">
            <v>5.33</v>
          </cell>
          <cell r="C93" t="str">
            <v>Suministro transporte e instalación de canalización en ducto  EMT galvanizado  1" anclado a pared o techo. Incluye accesorios EMT 1", cajas metálicas de paso o  derivación,  anclajes  1", puntos de soldadura, señalización RETIE y demás accesorios de instalación. Especificaciones e instalación  de elementos  según Manual Técnico A.P. B/GA y diseño eléctrico.</v>
          </cell>
          <cell r="D93" t="str">
            <v>ML</v>
          </cell>
          <cell r="E93">
            <v>200</v>
          </cell>
          <cell r="F93">
            <v>29285</v>
          </cell>
          <cell r="G93">
            <v>32213.500000000004</v>
          </cell>
          <cell r="H93">
            <v>28918</v>
          </cell>
          <cell r="I93">
            <v>27785</v>
          </cell>
          <cell r="J93">
            <v>28326</v>
          </cell>
          <cell r="K93">
            <v>28995</v>
          </cell>
          <cell r="L93">
            <v>27311</v>
          </cell>
          <cell r="M93">
            <v>29168</v>
          </cell>
          <cell r="N93">
            <v>29285</v>
          </cell>
          <cell r="O93">
            <v>29165</v>
          </cell>
          <cell r="P93">
            <v>28258</v>
          </cell>
          <cell r="Q93">
            <v>29285</v>
          </cell>
          <cell r="R93">
            <v>28536</v>
          </cell>
          <cell r="S93">
            <v>28553</v>
          </cell>
          <cell r="T93">
            <v>28981</v>
          </cell>
          <cell r="U93">
            <v>25002</v>
          </cell>
          <cell r="V93">
            <v>27931</v>
          </cell>
          <cell r="W93">
            <v>26452</v>
          </cell>
          <cell r="X93">
            <v>30341</v>
          </cell>
          <cell r="Y93">
            <v>26709</v>
          </cell>
          <cell r="Z93">
            <v>29285</v>
          </cell>
          <cell r="AA93">
            <v>28566</v>
          </cell>
        </row>
        <row r="94">
          <cell r="B94" t="str">
            <v>5.34</v>
          </cell>
          <cell r="C94" t="str">
            <v>Suministro, transporte e instalación de caja de inspección de 60  x 60 x 100 cm (medidas internas). Incluye  tapa de concreto reforzado de 3000 psi de 71,5 x 71,5 x 6 cm con marco y contramarco metálico soldados, fondo en gravilla Y señalización RETIE para todos los circuitos. Especificaciones e instalación de elementos según Manual Técnico A.P. B/GA.  y diseño eléctrico.</v>
          </cell>
          <cell r="D94" t="str">
            <v>Und</v>
          </cell>
          <cell r="E94">
            <v>140</v>
          </cell>
          <cell r="F94">
            <v>724160</v>
          </cell>
          <cell r="G94">
            <v>796576.00000000012</v>
          </cell>
          <cell r="H94">
            <v>715108</v>
          </cell>
          <cell r="I94">
            <v>706126</v>
          </cell>
          <cell r="J94">
            <v>716061</v>
          </cell>
          <cell r="K94">
            <v>716991</v>
          </cell>
          <cell r="L94">
            <v>673883</v>
          </cell>
          <cell r="M94">
            <v>722634</v>
          </cell>
          <cell r="N94">
            <v>724160</v>
          </cell>
          <cell r="O94">
            <v>722310</v>
          </cell>
          <cell r="P94">
            <v>714762</v>
          </cell>
          <cell r="Q94">
            <v>724160</v>
          </cell>
          <cell r="R94">
            <v>714653</v>
          </cell>
          <cell r="S94">
            <v>706056</v>
          </cell>
          <cell r="T94">
            <v>720669</v>
          </cell>
          <cell r="U94">
            <v>692166</v>
          </cell>
          <cell r="V94">
            <v>690668</v>
          </cell>
          <cell r="W94">
            <v>702460</v>
          </cell>
          <cell r="X94">
            <v>718734</v>
          </cell>
          <cell r="Y94">
            <v>707360</v>
          </cell>
          <cell r="Z94">
            <v>723672</v>
          </cell>
          <cell r="AA94">
            <v>716025</v>
          </cell>
        </row>
        <row r="95">
          <cell r="B95" t="str">
            <v>5.35</v>
          </cell>
          <cell r="C95" t="str">
            <v>Suministro, transporte e instalación de caja de inspección de 80  x 80 x 100 cm (medidas internas). Incluye  tapa de concreto reforzado de 3000 psi de 81,5 x 81,5 x 6 cm con marco y contramarco metálico soldados, fondo en gravilla Y señalización RETIE para todos los circuitos. Especificaciones e instalación de elementos según Manual Técnico A.P. B/GA.  y diseño eléctrico.</v>
          </cell>
          <cell r="D95" t="str">
            <v>Und</v>
          </cell>
          <cell r="E95">
            <v>4</v>
          </cell>
          <cell r="F95">
            <v>838976</v>
          </cell>
          <cell r="G95">
            <v>922873.60000000009</v>
          </cell>
          <cell r="H95">
            <v>828488</v>
          </cell>
          <cell r="I95">
            <v>824366</v>
          </cell>
          <cell r="J95">
            <v>830209</v>
          </cell>
          <cell r="K95">
            <v>830670</v>
          </cell>
          <cell r="L95">
            <v>780660</v>
          </cell>
          <cell r="M95">
            <v>837450</v>
          </cell>
          <cell r="N95">
            <v>838976</v>
          </cell>
          <cell r="O95">
            <v>837126</v>
          </cell>
          <cell r="P95">
            <v>834910</v>
          </cell>
          <cell r="Q95">
            <v>838976</v>
          </cell>
          <cell r="R95">
            <v>829469</v>
          </cell>
          <cell r="S95">
            <v>818002</v>
          </cell>
          <cell r="T95">
            <v>831344</v>
          </cell>
          <cell r="U95">
            <v>837210</v>
          </cell>
          <cell r="V95">
            <v>800173</v>
          </cell>
          <cell r="W95">
            <v>817275</v>
          </cell>
          <cell r="X95">
            <v>831425</v>
          </cell>
          <cell r="Y95">
            <v>822175</v>
          </cell>
          <cell r="Z95">
            <v>838378</v>
          </cell>
          <cell r="AA95">
            <v>830840</v>
          </cell>
        </row>
        <row r="96">
          <cell r="B96" t="str">
            <v>5.36</v>
          </cell>
          <cell r="C96" t="str">
            <v>Suministro transporte e instalación en poste de caja metálica  de 30X25X20 cm tipo interperie con doble fondo y chapa bristol,  galvanizada  en caliente  y  terminada en pintura electrostática.  Incluye, adaptadores  terminales, bornera de conexiones  señalización RETIE y demas accesorios de instalación. Especificaciones e instalación  de elementos  según Manual Técnico A.P. B/GA y diseño eléctrico.</v>
          </cell>
          <cell r="D96" t="str">
            <v>ML</v>
          </cell>
          <cell r="E96">
            <v>28</v>
          </cell>
          <cell r="F96">
            <v>190516</v>
          </cell>
          <cell r="G96">
            <v>209567.6</v>
          </cell>
          <cell r="H96">
            <v>188134</v>
          </cell>
          <cell r="I96">
            <v>188050</v>
          </cell>
          <cell r="J96">
            <v>191322</v>
          </cell>
          <cell r="K96">
            <v>188630</v>
          </cell>
          <cell r="L96">
            <v>177333</v>
          </cell>
          <cell r="M96">
            <v>190243</v>
          </cell>
          <cell r="N96">
            <v>190516</v>
          </cell>
          <cell r="O96">
            <v>190276</v>
          </cell>
          <cell r="P96">
            <v>181119</v>
          </cell>
          <cell r="Q96">
            <v>190516</v>
          </cell>
          <cell r="R96">
            <v>188643</v>
          </cell>
          <cell r="S96">
            <v>185753</v>
          </cell>
          <cell r="T96">
            <v>187769</v>
          </cell>
          <cell r="U96">
            <v>153155</v>
          </cell>
          <cell r="V96">
            <v>181705</v>
          </cell>
          <cell r="W96">
            <v>182330</v>
          </cell>
          <cell r="X96">
            <v>183223</v>
          </cell>
          <cell r="Y96">
            <v>183000</v>
          </cell>
          <cell r="Z96">
            <v>190516</v>
          </cell>
          <cell r="AA96">
            <v>188719</v>
          </cell>
        </row>
        <row r="97">
          <cell r="B97" t="str">
            <v>5.37</v>
          </cell>
          <cell r="C97" t="str">
            <v>Suministro, transporte e instalación de conector de derivación tipo gel GHFC-1 calibres principal 6-2  y derivación 14-8 AWG.</v>
          </cell>
          <cell r="D97" t="str">
            <v>ML</v>
          </cell>
          <cell r="E97">
            <v>516</v>
          </cell>
          <cell r="F97">
            <v>31575</v>
          </cell>
          <cell r="G97">
            <v>34732.5</v>
          </cell>
          <cell r="H97">
            <v>31179</v>
          </cell>
          <cell r="I97">
            <v>31465</v>
          </cell>
          <cell r="J97">
            <v>30841</v>
          </cell>
          <cell r="K97">
            <v>31262</v>
          </cell>
          <cell r="L97">
            <v>29389</v>
          </cell>
          <cell r="M97">
            <v>31522</v>
          </cell>
          <cell r="N97">
            <v>31575</v>
          </cell>
          <cell r="O97">
            <v>31464</v>
          </cell>
          <cell r="P97">
            <v>29420</v>
          </cell>
          <cell r="Q97">
            <v>31575</v>
          </cell>
          <cell r="R97">
            <v>31379</v>
          </cell>
          <cell r="S97">
            <v>30786</v>
          </cell>
          <cell r="T97">
            <v>31310</v>
          </cell>
          <cell r="U97">
            <v>30771</v>
          </cell>
          <cell r="V97">
            <v>30115</v>
          </cell>
          <cell r="W97">
            <v>31172</v>
          </cell>
          <cell r="X97">
            <v>29184</v>
          </cell>
          <cell r="Y97">
            <v>31250</v>
          </cell>
          <cell r="Z97">
            <v>31575</v>
          </cell>
          <cell r="AA97">
            <v>31440</v>
          </cell>
        </row>
        <row r="98">
          <cell r="B98" t="str">
            <v>5.38</v>
          </cell>
          <cell r="C98" t="str">
            <v>Suministro, transporte e instalación de electrodo de puesta a tierra en varilla cooperwell. Incluye  conector trasversal, electrodo tipo varilla de cobre de 2,4m x5/8". Especificaciones e instalación de elementos según Manual Técnico A.P. B/GA y diseño eléctrico.</v>
          </cell>
          <cell r="D98" t="str">
            <v>Und</v>
          </cell>
          <cell r="E98">
            <v>36</v>
          </cell>
          <cell r="F98">
            <v>230491</v>
          </cell>
          <cell r="G98">
            <v>253540.10000000003</v>
          </cell>
          <cell r="H98">
            <v>227609</v>
          </cell>
          <cell r="I98">
            <v>227000</v>
          </cell>
          <cell r="J98">
            <v>228681</v>
          </cell>
          <cell r="K98">
            <v>228209</v>
          </cell>
          <cell r="L98">
            <v>215183</v>
          </cell>
          <cell r="M98">
            <v>229195</v>
          </cell>
          <cell r="N98">
            <v>230491</v>
          </cell>
          <cell r="O98">
            <v>226791</v>
          </cell>
          <cell r="P98">
            <v>210040</v>
          </cell>
          <cell r="Q98">
            <v>230491</v>
          </cell>
          <cell r="R98">
            <v>227941</v>
          </cell>
          <cell r="S98">
            <v>224729</v>
          </cell>
          <cell r="T98">
            <v>227552</v>
          </cell>
          <cell r="U98">
            <v>210621</v>
          </cell>
          <cell r="V98">
            <v>219831</v>
          </cell>
          <cell r="W98">
            <v>221044</v>
          </cell>
          <cell r="X98">
            <v>211454</v>
          </cell>
          <cell r="Y98">
            <v>222324</v>
          </cell>
          <cell r="Z98">
            <v>228930</v>
          </cell>
          <cell r="AA98">
            <v>229017</v>
          </cell>
        </row>
        <row r="99">
          <cell r="B99" t="str">
            <v>5.39</v>
          </cell>
          <cell r="C99" t="str">
            <v>Corte, demolición y construcción de anden en concreto de 3000 psi y 10 cm de espesor, con texturizado antideslizante y dilatado. Incluye corte con cortadora de concreto, retiro y disposición final de escombros.</v>
          </cell>
          <cell r="D99" t="str">
            <v>M2</v>
          </cell>
          <cell r="E99">
            <v>200</v>
          </cell>
          <cell r="F99">
            <v>83079</v>
          </cell>
          <cell r="G99">
            <v>91386.900000000009</v>
          </cell>
          <cell r="H99">
            <v>82041</v>
          </cell>
          <cell r="I99">
            <v>82223</v>
          </cell>
          <cell r="J99">
            <v>79908</v>
          </cell>
          <cell r="K99">
            <v>82257</v>
          </cell>
          <cell r="L99">
            <v>77789</v>
          </cell>
          <cell r="M99">
            <v>82682</v>
          </cell>
          <cell r="N99">
            <v>83079</v>
          </cell>
          <cell r="O99">
            <v>81879</v>
          </cell>
          <cell r="P99">
            <v>82188</v>
          </cell>
          <cell r="Q99">
            <v>83079</v>
          </cell>
          <cell r="R99">
            <v>82143</v>
          </cell>
          <cell r="S99">
            <v>81002</v>
          </cell>
          <cell r="T99">
            <v>81803</v>
          </cell>
          <cell r="U99">
            <v>84911</v>
          </cell>
          <cell r="V99">
            <v>79237</v>
          </cell>
          <cell r="W99">
            <v>80889</v>
          </cell>
          <cell r="X99">
            <v>81989</v>
          </cell>
          <cell r="Y99">
            <v>81379</v>
          </cell>
          <cell r="Z99">
            <v>82953</v>
          </cell>
          <cell r="AA99">
            <v>82733</v>
          </cell>
        </row>
        <row r="100">
          <cell r="B100" t="str">
            <v>5.40</v>
          </cell>
          <cell r="C100" t="str">
            <v>Suministro, transporte  y construcción para realizar el corte, demolición y construcción de pavimento asfaltico tipo MDC-2 espesor de 20 cm de aquina, según norma INVIAS. Retiro de escombros y disposición final.</v>
          </cell>
          <cell r="D100" t="str">
            <v>M2</v>
          </cell>
          <cell r="E100">
            <v>50</v>
          </cell>
          <cell r="F100">
            <v>200380</v>
          </cell>
          <cell r="G100">
            <v>220418.00000000003</v>
          </cell>
          <cell r="H100">
            <v>197875</v>
          </cell>
          <cell r="I100">
            <v>198540</v>
          </cell>
          <cell r="J100">
            <v>185884</v>
          </cell>
          <cell r="K100">
            <v>198396</v>
          </cell>
          <cell r="L100">
            <v>186995</v>
          </cell>
          <cell r="M100">
            <v>200162</v>
          </cell>
          <cell r="N100">
            <v>200380</v>
          </cell>
          <cell r="O100">
            <v>196300</v>
          </cell>
          <cell r="P100">
            <v>198213</v>
          </cell>
          <cell r="Q100">
            <v>200380</v>
          </cell>
          <cell r="R100">
            <v>199443</v>
          </cell>
          <cell r="S100">
            <v>195371</v>
          </cell>
          <cell r="T100">
            <v>198547</v>
          </cell>
          <cell r="U100">
            <v>192312</v>
          </cell>
          <cell r="V100">
            <v>191112</v>
          </cell>
          <cell r="W100">
            <v>198267</v>
          </cell>
          <cell r="X100">
            <v>197402</v>
          </cell>
          <cell r="Y100">
            <v>199057</v>
          </cell>
          <cell r="Z100">
            <v>200380</v>
          </cell>
          <cell r="AA100">
            <v>199610</v>
          </cell>
        </row>
        <row r="101">
          <cell r="B101" t="str">
            <v>5.41</v>
          </cell>
          <cell r="C101" t="str">
            <v>Suministro, transporte e instalación de la capa de rodadura (sello) en mezcla asfáltica tipo MDC-3 para cubrir el áreas  aledañas a la canalización (1,5 m a lado y lado del eje de la canalización e= 4 cm). Según exigencia POT vigente y norma INVIAS..</v>
          </cell>
          <cell r="D101" t="str">
            <v>M2</v>
          </cell>
          <cell r="E101">
            <v>150</v>
          </cell>
          <cell r="F101">
            <v>53725</v>
          </cell>
          <cell r="G101">
            <v>59097.500000000007</v>
          </cell>
          <cell r="H101">
            <v>53054</v>
          </cell>
          <cell r="I101">
            <v>53050</v>
          </cell>
          <cell r="J101">
            <v>50827</v>
          </cell>
          <cell r="K101">
            <v>53193</v>
          </cell>
          <cell r="L101">
            <v>50224</v>
          </cell>
          <cell r="M101">
            <v>53541</v>
          </cell>
          <cell r="N101">
            <v>53725</v>
          </cell>
          <cell r="O101">
            <v>52525</v>
          </cell>
          <cell r="P101">
            <v>52145</v>
          </cell>
          <cell r="Q101">
            <v>53725</v>
          </cell>
          <cell r="R101">
            <v>53107</v>
          </cell>
          <cell r="S101">
            <v>52382</v>
          </cell>
          <cell r="T101">
            <v>53290</v>
          </cell>
          <cell r="U101">
            <v>52274</v>
          </cell>
          <cell r="V101">
            <v>51240</v>
          </cell>
          <cell r="W101">
            <v>50284</v>
          </cell>
          <cell r="X101">
            <v>51905</v>
          </cell>
          <cell r="Y101">
            <v>50805</v>
          </cell>
          <cell r="Z101">
            <v>53725</v>
          </cell>
          <cell r="AA101">
            <v>53218</v>
          </cell>
        </row>
        <row r="102">
          <cell r="B102" t="str">
            <v>5.42</v>
          </cell>
          <cell r="C102" t="str">
            <v>Poda de ancho 3 metros a cada lado de luminaria o tramo de red aéreo en baja tensión . Incluye tramites ante la CDMB, retiro y disposición final de escombro vegetal.</v>
          </cell>
          <cell r="D102" t="str">
            <v>ML</v>
          </cell>
          <cell r="E102">
            <v>400</v>
          </cell>
          <cell r="F102">
            <v>22512.980000000003</v>
          </cell>
          <cell r="G102">
            <v>24764.278000000006</v>
          </cell>
          <cell r="H102">
            <v>22232</v>
          </cell>
          <cell r="I102">
            <v>22225</v>
          </cell>
          <cell r="J102">
            <v>22000</v>
          </cell>
          <cell r="K102">
            <v>22290</v>
          </cell>
          <cell r="L102">
            <v>21366</v>
          </cell>
          <cell r="M102">
            <v>22309</v>
          </cell>
          <cell r="N102">
            <v>22513</v>
          </cell>
          <cell r="O102">
            <v>22033</v>
          </cell>
          <cell r="P102">
            <v>22504</v>
          </cell>
          <cell r="Q102">
            <v>22513</v>
          </cell>
          <cell r="R102">
            <v>21948</v>
          </cell>
          <cell r="S102">
            <v>21950</v>
          </cell>
          <cell r="T102">
            <v>22230</v>
          </cell>
          <cell r="U102">
            <v>23597</v>
          </cell>
          <cell r="V102">
            <v>21472</v>
          </cell>
          <cell r="W102">
            <v>21450</v>
          </cell>
          <cell r="X102">
            <v>21695</v>
          </cell>
          <cell r="Y102">
            <v>21550</v>
          </cell>
          <cell r="Z102">
            <v>22513</v>
          </cell>
          <cell r="AA102">
            <v>22144</v>
          </cell>
        </row>
        <row r="103">
          <cell r="B103">
            <v>6</v>
          </cell>
          <cell r="C103" t="str">
            <v>CAPITULO 6.  EQUIPOS DE ILUMINACIÓN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</row>
        <row r="104">
          <cell r="B104" t="str">
            <v>6.1</v>
          </cell>
          <cell r="C104" t="str">
            <v>Suministro, transporte e instalación de luminaria Schreder TECEO-1 5136 24 LEDS 700 mA 55 W, driver programable y dimerizable . Incluye marcación, sistema antirobo y demás accesorios de instalación.</v>
          </cell>
          <cell r="D104" t="str">
            <v>Und</v>
          </cell>
          <cell r="E104">
            <v>16</v>
          </cell>
          <cell r="F104">
            <v>1230956</v>
          </cell>
          <cell r="G104">
            <v>1354051.6</v>
          </cell>
          <cell r="H104">
            <v>1215569</v>
          </cell>
          <cell r="I104">
            <v>1191065</v>
          </cell>
          <cell r="J104">
            <v>1236786</v>
          </cell>
          <cell r="K104">
            <v>1218770</v>
          </cell>
          <cell r="L104">
            <v>1225333</v>
          </cell>
          <cell r="M104">
            <v>1230222</v>
          </cell>
          <cell r="N104">
            <v>1230956</v>
          </cell>
          <cell r="O104">
            <v>1229444</v>
          </cell>
          <cell r="P104">
            <v>1237035</v>
          </cell>
          <cell r="Q104">
            <v>1230956</v>
          </cell>
          <cell r="R104">
            <v>1228616</v>
          </cell>
          <cell r="S104">
            <v>1230956</v>
          </cell>
          <cell r="T104">
            <v>1207245</v>
          </cell>
          <cell r="U104">
            <v>1250990</v>
          </cell>
          <cell r="V104">
            <v>1174024</v>
          </cell>
          <cell r="W104">
            <v>1214463</v>
          </cell>
          <cell r="X104">
            <v>1213073</v>
          </cell>
          <cell r="Y104">
            <v>1214745</v>
          </cell>
          <cell r="Z104">
            <v>1230956</v>
          </cell>
          <cell r="AA104">
            <v>1228711</v>
          </cell>
        </row>
        <row r="105">
          <cell r="B105" t="str">
            <v>6.2</v>
          </cell>
          <cell r="C105" t="str">
            <v>Suministro, transporte e instalación de luminaria Schreder TECEO-2 5103  88 LEDS 700 mA 196W, driver progamable y dimerizable .Incluye marcación, sistema antirobo y demás accesorios de instalación.</v>
          </cell>
          <cell r="D105" t="str">
            <v>Und</v>
          </cell>
          <cell r="E105">
            <v>16</v>
          </cell>
          <cell r="F105">
            <v>2348014</v>
          </cell>
          <cell r="G105">
            <v>2582815.4000000004</v>
          </cell>
          <cell r="H105">
            <v>2318664</v>
          </cell>
          <cell r="I105">
            <v>2291065</v>
          </cell>
          <cell r="J105">
            <v>2329982</v>
          </cell>
          <cell r="K105">
            <v>2324769</v>
          </cell>
          <cell r="L105">
            <v>2342391</v>
          </cell>
          <cell r="M105">
            <v>2347280</v>
          </cell>
          <cell r="N105">
            <v>2348014</v>
          </cell>
          <cell r="O105">
            <v>2346502</v>
          </cell>
          <cell r="P105">
            <v>2382906</v>
          </cell>
          <cell r="Q105">
            <v>2348014</v>
          </cell>
          <cell r="R105">
            <v>2345674</v>
          </cell>
          <cell r="S105">
            <v>2348014</v>
          </cell>
          <cell r="T105">
            <v>2319709</v>
          </cell>
          <cell r="U105">
            <v>2387915</v>
          </cell>
          <cell r="V105">
            <v>2239418</v>
          </cell>
          <cell r="W105">
            <v>2334463</v>
          </cell>
          <cell r="X105">
            <v>2331197</v>
          </cell>
          <cell r="Y105">
            <v>2334745</v>
          </cell>
          <cell r="Z105">
            <v>2348014</v>
          </cell>
          <cell r="AA105">
            <v>2345769</v>
          </cell>
        </row>
        <row r="106">
          <cell r="B106" t="str">
            <v>6.3</v>
          </cell>
          <cell r="C106" t="str">
            <v>Suministro, transporte e instalación de luminaria Schreder TECEO-2 5102  104 LEDS 700 mA 229W, driver programable y dimerizable. Incluye  marcación, sistema antirobo y demás accesorios de instalación.</v>
          </cell>
          <cell r="D106" t="str">
            <v>Und</v>
          </cell>
          <cell r="E106">
            <v>60</v>
          </cell>
          <cell r="F106">
            <v>2348012</v>
          </cell>
          <cell r="G106">
            <v>2582813.2000000002</v>
          </cell>
          <cell r="H106">
            <v>2318662</v>
          </cell>
          <cell r="I106">
            <v>2291065</v>
          </cell>
          <cell r="J106">
            <v>2362220</v>
          </cell>
          <cell r="K106">
            <v>2324767</v>
          </cell>
          <cell r="L106">
            <v>2342389</v>
          </cell>
          <cell r="M106">
            <v>2350422</v>
          </cell>
          <cell r="N106">
            <v>2348012</v>
          </cell>
          <cell r="O106">
            <v>2346500</v>
          </cell>
          <cell r="P106">
            <v>2382906</v>
          </cell>
          <cell r="Q106">
            <v>2348012</v>
          </cell>
          <cell r="R106">
            <v>2345672</v>
          </cell>
          <cell r="S106">
            <v>2348012</v>
          </cell>
          <cell r="T106">
            <v>2324964</v>
          </cell>
          <cell r="U106">
            <v>2387915</v>
          </cell>
          <cell r="V106">
            <v>2239416</v>
          </cell>
          <cell r="W106">
            <v>2334463</v>
          </cell>
          <cell r="X106">
            <v>2331678</v>
          </cell>
          <cell r="Y106">
            <v>2334745</v>
          </cell>
          <cell r="Z106">
            <v>2324012</v>
          </cell>
          <cell r="AA106">
            <v>2345767</v>
          </cell>
        </row>
        <row r="107">
          <cell r="B107" t="str">
            <v>6.4</v>
          </cell>
          <cell r="C107" t="str">
            <v>Suministro, transporte e instalación de luminaria Schreder TECEO-2 5102  120 LEDS 700 mA  262 W, driver progamable y dimerizable. Incluye marcación, sistema antirobo y demás accesorios de instalación.</v>
          </cell>
          <cell r="D107" t="str">
            <v>Und</v>
          </cell>
          <cell r="E107">
            <v>34</v>
          </cell>
          <cell r="F107">
            <v>2471228</v>
          </cell>
          <cell r="G107">
            <v>2718350.8000000003</v>
          </cell>
          <cell r="H107">
            <v>2440338</v>
          </cell>
          <cell r="I107">
            <v>2391065</v>
          </cell>
          <cell r="J107">
            <v>2486360</v>
          </cell>
          <cell r="K107">
            <v>2446763</v>
          </cell>
          <cell r="L107">
            <v>2465605</v>
          </cell>
          <cell r="M107">
            <v>2470494</v>
          </cell>
          <cell r="N107">
            <v>2471228</v>
          </cell>
          <cell r="O107">
            <v>2469716</v>
          </cell>
          <cell r="P107">
            <v>2509286</v>
          </cell>
          <cell r="Q107">
            <v>2471228</v>
          </cell>
          <cell r="R107">
            <v>2468888</v>
          </cell>
          <cell r="S107">
            <v>2471228</v>
          </cell>
          <cell r="T107">
            <v>2457735</v>
          </cell>
          <cell r="U107">
            <v>2513109</v>
          </cell>
          <cell r="V107">
            <v>2356934</v>
          </cell>
          <cell r="W107">
            <v>2454463</v>
          </cell>
          <cell r="X107">
            <v>2455273</v>
          </cell>
          <cell r="Y107">
            <v>2454745</v>
          </cell>
          <cell r="Z107">
            <v>2447228</v>
          </cell>
          <cell r="AA107">
            <v>2468983</v>
          </cell>
        </row>
        <row r="108">
          <cell r="B108" t="str">
            <v>6.5</v>
          </cell>
          <cell r="C108" t="str">
            <v>Suministro, transporte e instalación de luminaria Schreder TECEO-2 5102  128 LEDS 700 mA 279W,driver programable y dimerizable .Incluye marcación, sistema antirobo y demás accesorios de instalación.</v>
          </cell>
          <cell r="D108" t="str">
            <v>Und</v>
          </cell>
          <cell r="E108">
            <v>6</v>
          </cell>
          <cell r="F108">
            <v>2524657</v>
          </cell>
          <cell r="G108">
            <v>2777122.7</v>
          </cell>
          <cell r="H108">
            <v>2493099</v>
          </cell>
          <cell r="I108">
            <v>2491065</v>
          </cell>
          <cell r="J108">
            <v>2540190</v>
          </cell>
          <cell r="K108">
            <v>2499663</v>
          </cell>
          <cell r="L108">
            <v>2519034</v>
          </cell>
          <cell r="M108">
            <v>2523923</v>
          </cell>
          <cell r="N108">
            <v>2524657</v>
          </cell>
          <cell r="O108">
            <v>2523145</v>
          </cell>
          <cell r="P108">
            <v>2509285</v>
          </cell>
          <cell r="Q108">
            <v>2524657</v>
          </cell>
          <cell r="R108">
            <v>2552317</v>
          </cell>
          <cell r="S108">
            <v>2524657</v>
          </cell>
          <cell r="T108">
            <v>2502985</v>
          </cell>
          <cell r="U108">
            <v>2567395</v>
          </cell>
          <cell r="V108">
            <v>2407892</v>
          </cell>
          <cell r="W108">
            <v>2514964</v>
          </cell>
          <cell r="X108">
            <v>2506397</v>
          </cell>
          <cell r="Y108">
            <v>2515246</v>
          </cell>
          <cell r="Z108">
            <v>2501157</v>
          </cell>
          <cell r="AA108">
            <v>2522412</v>
          </cell>
        </row>
        <row r="109">
          <cell r="B109" t="str">
            <v>6.6</v>
          </cell>
          <cell r="C109" t="str">
            <v>Suministro, transporte e instalación de luminaria Schreder TECEO-2 5102  136 LEDS 700 mA 296W, driver programable y dimerizable. Incluye marcación, sistema antirobo y demás accesorios de instalación.</v>
          </cell>
          <cell r="D109" t="str">
            <v>Und</v>
          </cell>
          <cell r="E109">
            <v>12</v>
          </cell>
          <cell r="F109">
            <v>2578088</v>
          </cell>
          <cell r="G109">
            <v>2835896.8000000003</v>
          </cell>
          <cell r="H109">
            <v>2545862</v>
          </cell>
          <cell r="I109">
            <v>2491065</v>
          </cell>
          <cell r="J109">
            <v>2594021</v>
          </cell>
          <cell r="K109">
            <v>2552565</v>
          </cell>
          <cell r="L109">
            <v>2572465</v>
          </cell>
          <cell r="M109">
            <v>2577354</v>
          </cell>
          <cell r="N109">
            <v>2578088</v>
          </cell>
          <cell r="O109">
            <v>2576576</v>
          </cell>
          <cell r="P109">
            <v>2618889</v>
          </cell>
          <cell r="Q109">
            <v>2578088</v>
          </cell>
          <cell r="R109">
            <v>2575748</v>
          </cell>
          <cell r="S109">
            <v>2578088</v>
          </cell>
          <cell r="T109">
            <v>2557985</v>
          </cell>
          <cell r="U109">
            <v>2621683</v>
          </cell>
          <cell r="V109">
            <v>2458851</v>
          </cell>
          <cell r="W109">
            <v>2564463</v>
          </cell>
          <cell r="X109">
            <v>2557782</v>
          </cell>
          <cell r="Y109">
            <v>2564745</v>
          </cell>
          <cell r="Z109">
            <v>2578088</v>
          </cell>
          <cell r="AA109">
            <v>2575843</v>
          </cell>
        </row>
        <row r="110">
          <cell r="B110" t="str">
            <v>6.8</v>
          </cell>
          <cell r="C110" t="str">
            <v>Suministro, transporte e instalación de luminaria Schreder BRIKA 5098 24 LEDS 500 mA 43 W con base para fotocelda.  Incluye fotocontrol electrónico, marcación, sistema antirobo y demás accesorios de instalación.</v>
          </cell>
          <cell r="D110" t="str">
            <v>Und</v>
          </cell>
          <cell r="E110">
            <v>15</v>
          </cell>
          <cell r="F110">
            <v>927949</v>
          </cell>
          <cell r="G110">
            <v>1020743.9000000001</v>
          </cell>
          <cell r="H110">
            <v>916350</v>
          </cell>
          <cell r="I110">
            <v>911945</v>
          </cell>
          <cell r="J110">
            <v>929776</v>
          </cell>
          <cell r="K110">
            <v>918762</v>
          </cell>
          <cell r="L110">
            <v>920353</v>
          </cell>
          <cell r="M110">
            <v>927012</v>
          </cell>
          <cell r="N110">
            <v>927949</v>
          </cell>
          <cell r="O110">
            <v>925618</v>
          </cell>
          <cell r="P110">
            <v>921613</v>
          </cell>
          <cell r="Q110">
            <v>927949</v>
          </cell>
          <cell r="R110">
            <v>925426</v>
          </cell>
          <cell r="S110">
            <v>927949</v>
          </cell>
          <cell r="T110">
            <v>919341</v>
          </cell>
          <cell r="U110">
            <v>926733</v>
          </cell>
          <cell r="V110">
            <v>885031</v>
          </cell>
          <cell r="W110">
            <v>915990</v>
          </cell>
          <cell r="X110">
            <v>924624</v>
          </cell>
          <cell r="Y110">
            <v>916965</v>
          </cell>
          <cell r="Z110">
            <v>927949</v>
          </cell>
          <cell r="AA110">
            <v>925704</v>
          </cell>
        </row>
        <row r="111">
          <cell r="B111" t="str">
            <v>6.9</v>
          </cell>
          <cell r="C111" t="str">
            <v>Suministro, transporte e instalación de proyector SCHREDER OMNISTAR 2266 144 LEDS 1000 mA 470 W NW. Incluye caja de control externa 120 V-227V, cable de conexión, marcación y demás accesorios de instalación.</v>
          </cell>
          <cell r="D111" t="str">
            <v>Und</v>
          </cell>
          <cell r="E111">
            <v>18</v>
          </cell>
          <cell r="F111">
            <v>3756116</v>
          </cell>
          <cell r="G111">
            <v>4131727.6000000006</v>
          </cell>
          <cell r="H111">
            <v>3709164</v>
          </cell>
          <cell r="I111">
            <v>3724618</v>
          </cell>
          <cell r="J111">
            <v>3779789</v>
          </cell>
          <cell r="K111">
            <v>3718930</v>
          </cell>
          <cell r="L111">
            <v>3748669</v>
          </cell>
          <cell r="M111">
            <v>3755012</v>
          </cell>
          <cell r="N111">
            <v>3756116</v>
          </cell>
          <cell r="O111">
            <v>3753716</v>
          </cell>
          <cell r="P111">
            <v>3960817</v>
          </cell>
          <cell r="Q111">
            <v>3756116</v>
          </cell>
          <cell r="R111">
            <v>3752989</v>
          </cell>
          <cell r="S111">
            <v>3756116</v>
          </cell>
          <cell r="T111">
            <v>3719225</v>
          </cell>
          <cell r="U111">
            <v>3820084</v>
          </cell>
          <cell r="V111">
            <v>3582396</v>
          </cell>
          <cell r="W111">
            <v>3736742</v>
          </cell>
          <cell r="X111">
            <v>3708513</v>
          </cell>
          <cell r="Y111">
            <v>3736945</v>
          </cell>
          <cell r="Z111">
            <v>3756116</v>
          </cell>
          <cell r="AA111">
            <v>3753116</v>
          </cell>
        </row>
        <row r="112">
          <cell r="B112" t="str">
            <v>6.10</v>
          </cell>
          <cell r="C112" t="str">
            <v>Suministro, transporte e instalación de proyector SCHREDER GL2 COMPACT 3 5068 48 LEDS 700mA 106 W. Incluye  marcación y demás accesorios de instalación.</v>
          </cell>
          <cell r="D112" t="str">
            <v>Und</v>
          </cell>
          <cell r="E112">
            <v>13</v>
          </cell>
          <cell r="F112">
            <v>1077003</v>
          </cell>
          <cell r="G112">
            <v>1184703.3</v>
          </cell>
          <cell r="H112">
            <v>1063540</v>
          </cell>
          <cell r="I112">
            <v>1024618</v>
          </cell>
          <cell r="J112">
            <v>1080583</v>
          </cell>
          <cell r="K112">
            <v>1066341</v>
          </cell>
          <cell r="L112">
            <v>1069556</v>
          </cell>
          <cell r="M112">
            <v>1075899</v>
          </cell>
          <cell r="N112">
            <v>1077003</v>
          </cell>
          <cell r="O112">
            <v>1074603</v>
          </cell>
          <cell r="P112">
            <v>1067498</v>
          </cell>
          <cell r="Q112">
            <v>1077003</v>
          </cell>
          <cell r="R112">
            <v>1073876</v>
          </cell>
          <cell r="S112">
            <v>1077003</v>
          </cell>
          <cell r="T112">
            <v>1060684</v>
          </cell>
          <cell r="U112">
            <v>1097955</v>
          </cell>
          <cell r="V112">
            <v>1027192</v>
          </cell>
          <cell r="W112">
            <v>1056742</v>
          </cell>
          <cell r="X112">
            <v>1063323</v>
          </cell>
          <cell r="Y112">
            <v>1056945</v>
          </cell>
          <cell r="Z112">
            <v>1077003</v>
          </cell>
          <cell r="AA112">
            <v>1074003</v>
          </cell>
        </row>
        <row r="113">
          <cell r="B113" t="str">
            <v>6.11</v>
          </cell>
          <cell r="C113" t="str">
            <v>Suministro, transporte e instalación de proyector SCHREDER GL2 COMPACT 4 5068 64 LEDS 700mA 139 W. Incluye  marcación y demás accesorios de instalación.</v>
          </cell>
          <cell r="D113" t="str">
            <v>Und</v>
          </cell>
          <cell r="E113">
            <v>4</v>
          </cell>
          <cell r="F113">
            <v>1320162</v>
          </cell>
          <cell r="G113">
            <v>1452178.2000000002</v>
          </cell>
          <cell r="H113">
            <v>1303660</v>
          </cell>
          <cell r="I113">
            <v>1224618</v>
          </cell>
          <cell r="J113">
            <v>1325566</v>
          </cell>
          <cell r="K113">
            <v>1307092</v>
          </cell>
          <cell r="L113">
            <v>1312715</v>
          </cell>
          <cell r="M113">
            <v>1319058</v>
          </cell>
          <cell r="N113">
            <v>1320162</v>
          </cell>
          <cell r="O113">
            <v>1317762</v>
          </cell>
          <cell r="P113">
            <v>1363890</v>
          </cell>
          <cell r="Q113">
            <v>1320162</v>
          </cell>
          <cell r="R113">
            <v>1317035</v>
          </cell>
          <cell r="S113">
            <v>1320162</v>
          </cell>
          <cell r="T113">
            <v>1306093</v>
          </cell>
          <cell r="U113">
            <v>1345017</v>
          </cell>
          <cell r="V113">
            <v>1259105</v>
          </cell>
          <cell r="W113">
            <v>1296742</v>
          </cell>
          <cell r="X113">
            <v>1301537</v>
          </cell>
          <cell r="Y113">
            <v>1296945</v>
          </cell>
          <cell r="Z113">
            <v>1320162</v>
          </cell>
          <cell r="AA113">
            <v>1317162</v>
          </cell>
        </row>
        <row r="114">
          <cell r="B114" t="str">
            <v>6.12</v>
          </cell>
          <cell r="C114" t="str">
            <v xml:space="preserve">Suministro, transporte instalación de controlador  de luminaria SCHREDER-LUCO. Incluye accesorios de instalación. </v>
          </cell>
          <cell r="D114" t="str">
            <v>Und</v>
          </cell>
          <cell r="E114">
            <v>144</v>
          </cell>
          <cell r="F114">
            <v>426363</v>
          </cell>
          <cell r="G114">
            <v>468999.30000000005</v>
          </cell>
          <cell r="H114">
            <v>421034</v>
          </cell>
          <cell r="I114">
            <v>424170</v>
          </cell>
          <cell r="J114">
            <v>428015</v>
          </cell>
          <cell r="K114">
            <v>422142</v>
          </cell>
          <cell r="L114">
            <v>396589</v>
          </cell>
          <cell r="M114">
            <v>425430</v>
          </cell>
          <cell r="N114">
            <v>426363</v>
          </cell>
          <cell r="O114">
            <v>419979</v>
          </cell>
          <cell r="P114">
            <v>426317</v>
          </cell>
          <cell r="Q114">
            <v>426363</v>
          </cell>
          <cell r="R114">
            <v>425240</v>
          </cell>
          <cell r="S114">
            <v>426363</v>
          </cell>
          <cell r="T114">
            <v>424194</v>
          </cell>
          <cell r="U114">
            <v>440811</v>
          </cell>
          <cell r="V114">
            <v>406644</v>
          </cell>
          <cell r="W114">
            <v>425992</v>
          </cell>
          <cell r="X114">
            <v>422982</v>
          </cell>
          <cell r="Y114">
            <v>426460</v>
          </cell>
          <cell r="Z114">
            <v>426363</v>
          </cell>
          <cell r="AA114">
            <v>425827</v>
          </cell>
        </row>
        <row r="115">
          <cell r="B115" t="str">
            <v>6.13</v>
          </cell>
          <cell r="C115" t="str">
            <v xml:space="preserve">Suministro, transporte instalación de controlador  de segmento SCHREDER-SECO. Incluye accesorios de instalación. </v>
          </cell>
          <cell r="D115" t="str">
            <v>Und</v>
          </cell>
          <cell r="E115">
            <v>1</v>
          </cell>
          <cell r="F115">
            <v>6219994</v>
          </cell>
          <cell r="G115">
            <v>6841993.4000000004</v>
          </cell>
          <cell r="H115">
            <v>6142244</v>
          </cell>
          <cell r="I115">
            <v>6089165</v>
          </cell>
          <cell r="J115">
            <v>6260584</v>
          </cell>
          <cell r="K115">
            <v>6158416</v>
          </cell>
          <cell r="L115">
            <v>5784715</v>
          </cell>
          <cell r="M115">
            <v>6218243</v>
          </cell>
          <cell r="N115">
            <v>6219994</v>
          </cell>
          <cell r="O115">
            <v>5939354</v>
          </cell>
          <cell r="P115">
            <v>6207990</v>
          </cell>
          <cell r="Q115">
            <v>6219994</v>
          </cell>
          <cell r="R115">
            <v>6216249</v>
          </cell>
          <cell r="S115">
            <v>6219994</v>
          </cell>
          <cell r="T115">
            <v>6174106</v>
          </cell>
          <cell r="U115">
            <v>6158179</v>
          </cell>
          <cell r="V115">
            <v>5932319</v>
          </cell>
          <cell r="W115">
            <v>6199255</v>
          </cell>
          <cell r="X115">
            <v>6179336</v>
          </cell>
          <cell r="Y115">
            <v>6200815</v>
          </cell>
          <cell r="Z115">
            <v>6219994</v>
          </cell>
          <cell r="AA115">
            <v>6218206</v>
          </cell>
        </row>
        <row r="116">
          <cell r="B116">
            <v>7</v>
          </cell>
          <cell r="C116" t="str">
            <v>CAPITULO 7.  MÁSTILES Y POSTES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</row>
        <row r="117">
          <cell r="B117" t="str">
            <v>7.1</v>
          </cell>
          <cell r="C117" t="str">
            <v>Suministro, transporte e instalación de Poste metálico recto cilíndrico con base troncocónica brazo doble o doble propósito  de 12 mts.  Primera sección 6mts x 6"-4mm, con base troncocónica de 2.4 mts de altura que incluye grabado con figuras geométricas en forma de rombo. Segunda sección: 2 brazos de 1.2mts de avance y distranciados entre sí 2.4 mts en 2 1/2" - 3mm para completar la altura de montaje 12 mts. Galvanizado en Caliente y acabado final en pintura electrostática. Incluye: cimentación, canastilla de anclaje, base  en concreto pintada, marcación de código y demás accesorios de instaalación. Especificaciones e instalación de elementos según Manual Técnico A.P. B/GA y diseño propuesto del poste.</v>
          </cell>
          <cell r="D117" t="str">
            <v>Und</v>
          </cell>
          <cell r="E117">
            <v>36</v>
          </cell>
          <cell r="F117">
            <v>2888297</v>
          </cell>
          <cell r="G117">
            <v>3177126.7</v>
          </cell>
          <cell r="H117">
            <v>2852193</v>
          </cell>
          <cell r="I117">
            <v>2880750</v>
          </cell>
          <cell r="J117">
            <v>2899977</v>
          </cell>
          <cell r="K117">
            <v>2859703</v>
          </cell>
          <cell r="L117">
            <v>2689961</v>
          </cell>
          <cell r="M117">
            <v>2885904</v>
          </cell>
          <cell r="N117">
            <v>2888297</v>
          </cell>
          <cell r="O117">
            <v>2782297</v>
          </cell>
          <cell r="P117">
            <v>2930652</v>
          </cell>
          <cell r="Q117">
            <v>2803837</v>
          </cell>
          <cell r="R117">
            <v>2883616</v>
          </cell>
          <cell r="S117">
            <v>2816089.6</v>
          </cell>
          <cell r="T117">
            <v>2874082</v>
          </cell>
          <cell r="U117">
            <v>2962389</v>
          </cell>
          <cell r="V117">
            <v>2754713</v>
          </cell>
          <cell r="W117">
            <v>2816026</v>
          </cell>
          <cell r="X117">
            <v>2832329</v>
          </cell>
          <cell r="Y117">
            <v>2816226</v>
          </cell>
          <cell r="Z117">
            <v>2783297</v>
          </cell>
          <cell r="AA117">
            <v>2882397</v>
          </cell>
        </row>
        <row r="118">
          <cell r="B118" t="str">
            <v>7.2</v>
          </cell>
          <cell r="C118" t="str">
            <v>Suministro, transporte e instalación de Poste metálico recto cilíndrico con base troncocónica brazo sencillo  de 12 mts.  Primera sección 6mts x 6"-4mm, con base troncocónica de 2.4 mts de altura que incluye grabado con figuras geométricas en forma de rombo. Segunda sección: 1 brazo de 1.2mts de avance en 2 1/2" - 3mm para completar la altura de montaje 12 mts. Galvanizado en Caliente y acabado final en pintura electrostática. Incluye: cimentación, canastilla de anclaje, base  en concreto pintada, marcación de código y demás accesorios de instaalación. Especificaciones e instalación de elementos según Manual Técnico A.P. B/GA y diseño propuesto del poste.</v>
          </cell>
          <cell r="D118" t="str">
            <v>Und</v>
          </cell>
          <cell r="E118">
            <v>62</v>
          </cell>
          <cell r="F118">
            <v>2531017</v>
          </cell>
          <cell r="G118">
            <v>2784118.7</v>
          </cell>
          <cell r="H118">
            <v>2499379</v>
          </cell>
          <cell r="I118">
            <v>2480750</v>
          </cell>
          <cell r="J118">
            <v>2540018</v>
          </cell>
          <cell r="K118">
            <v>2505960</v>
          </cell>
          <cell r="L118">
            <v>2357690</v>
          </cell>
          <cell r="M118">
            <v>2539904</v>
          </cell>
          <cell r="N118">
            <v>2531017</v>
          </cell>
          <cell r="O118">
            <v>2425017</v>
          </cell>
          <cell r="P118">
            <v>2565850</v>
          </cell>
          <cell r="Q118">
            <v>2427337</v>
          </cell>
          <cell r="R118">
            <v>2526336</v>
          </cell>
          <cell r="S118">
            <v>2467741.6</v>
          </cell>
          <cell r="T118">
            <v>2523078</v>
          </cell>
          <cell r="U118">
            <v>2596828</v>
          </cell>
          <cell r="V118">
            <v>2413957</v>
          </cell>
          <cell r="W118">
            <v>2466026</v>
          </cell>
          <cell r="X118">
            <v>2505563</v>
          </cell>
          <cell r="Y118">
            <v>2466226</v>
          </cell>
          <cell r="Z118">
            <v>2531017</v>
          </cell>
          <cell r="AA118">
            <v>2525117</v>
          </cell>
        </row>
        <row r="119">
          <cell r="B119" t="str">
            <v>7.5</v>
          </cell>
          <cell r="C119" t="str">
            <v>Suministro, transporte e instalación de Poste metálico recto cilíndrico de 4.5 mts x 2 1/2", con base troncocónica y brazo sencillo.  Primera sección: base troncocónica de 1.2 mts de altura que incluye grabado con figuras geométricas en forma de rombo. Segunda sección: 3.30 mts en 2 1/2" - 3mm para completar la altura de montaje 4.5 mts. Galvanizado en Caliente y acabado final en pintura electrostática. Incluye: cimentación, canastilla de anclaje, base  en concreto pintada, marcación de código y demás accesorios de instaalación. Especificaciones e instalación de elementos según Manual Técnico A.P. B/GA y diseño propuesto del poste.</v>
          </cell>
          <cell r="D119" t="str">
            <v>Und</v>
          </cell>
          <cell r="E119">
            <v>15</v>
          </cell>
          <cell r="F119">
            <v>1049143</v>
          </cell>
          <cell r="G119">
            <v>1154057.3</v>
          </cell>
          <cell r="H119">
            <v>1036029</v>
          </cell>
          <cell r="I119">
            <v>1023565</v>
          </cell>
          <cell r="J119">
            <v>1044760</v>
          </cell>
          <cell r="K119">
            <v>1038756</v>
          </cell>
          <cell r="L119">
            <v>977771</v>
          </cell>
          <cell r="M119">
            <v>1064519</v>
          </cell>
          <cell r="N119">
            <v>1049143</v>
          </cell>
          <cell r="O119">
            <v>1002893</v>
          </cell>
          <cell r="P119">
            <v>1083371</v>
          </cell>
          <cell r="Q119">
            <v>1049143</v>
          </cell>
          <cell r="R119">
            <v>1043737</v>
          </cell>
          <cell r="S119">
            <v>1022914.4</v>
          </cell>
          <cell r="T119">
            <v>1039111</v>
          </cell>
          <cell r="U119">
            <v>978551</v>
          </cell>
          <cell r="V119">
            <v>1000620</v>
          </cell>
          <cell r="W119">
            <v>982793</v>
          </cell>
          <cell r="X119">
            <v>1052034</v>
          </cell>
          <cell r="Y119">
            <v>985243</v>
          </cell>
          <cell r="Z119">
            <v>1049143</v>
          </cell>
          <cell r="AA119">
            <v>1043948</v>
          </cell>
        </row>
        <row r="120">
          <cell r="B120" t="str">
            <v>7.6</v>
          </cell>
          <cell r="C120" t="str">
            <v>Suministro, transporte e instalación de mástil metálico de 16 mts   (6mts x 8" - 4 mm + 6 mts x 6" - 4mm + 4 mts x 5" -4mm),  cilindrico seccionado unido a través de bridas; galvanizado en caliente y terminado en pintura en polvo poliester al horno. Incluye: Eslabones de ascenso desde los 12 mts. Canastilla de Mantenimiento, Herraje Circular y con control de Azimut para instalación de 4 a 6 proyectores rectangulares, Canastilla de Cimentación en concreto  reforzado, base  en concreto pintada, marcación de código y demás accesorios de instalación. Especificaciones e instalación de elementos según Manual Técnico A.P. B/GA y diseño eléctrico.</v>
          </cell>
          <cell r="D120" t="str">
            <v>Und</v>
          </cell>
          <cell r="E120">
            <v>4</v>
          </cell>
          <cell r="F120">
            <v>9945091</v>
          </cell>
          <cell r="G120">
            <v>10939600.100000001</v>
          </cell>
          <cell r="H120">
            <v>9820777</v>
          </cell>
          <cell r="I120">
            <v>9873500</v>
          </cell>
          <cell r="J120">
            <v>9963567</v>
          </cell>
          <cell r="K120">
            <v>9846635</v>
          </cell>
          <cell r="L120">
            <v>9256627</v>
          </cell>
          <cell r="M120">
            <v>9984276</v>
          </cell>
          <cell r="N120">
            <v>9945091</v>
          </cell>
          <cell r="O120">
            <v>9778091</v>
          </cell>
          <cell r="P120">
            <v>10272215</v>
          </cell>
          <cell r="Q120">
            <v>9945091</v>
          </cell>
          <cell r="R120">
            <v>9935729</v>
          </cell>
          <cell r="S120">
            <v>9696463.6999999993</v>
          </cell>
          <cell r="T120">
            <v>9780383</v>
          </cell>
          <cell r="U120">
            <v>9597816</v>
          </cell>
          <cell r="V120">
            <v>9485131</v>
          </cell>
          <cell r="W120">
            <v>9852860</v>
          </cell>
          <cell r="X120">
            <v>9864885</v>
          </cell>
          <cell r="Y120">
            <v>9853260</v>
          </cell>
          <cell r="Z120">
            <v>9945091</v>
          </cell>
          <cell r="AA120">
            <v>9933290</v>
          </cell>
        </row>
        <row r="121">
          <cell r="B121" t="str">
            <v>7.7</v>
          </cell>
          <cell r="C121" t="str">
            <v>Suministro transporte e instalación de caja de derivación trifásica en policarbonato para 6 usuarios monofásicos 380V - 150 Amp.  Incluye manguera metálica flexible, accesorios de instalación y  señalización RETIE. Especificaciones e instalación  de elementos  según Manual Técnico A.P. B/GA y diseño eléctrico.</v>
          </cell>
          <cell r="D121" t="str">
            <v>ML</v>
          </cell>
          <cell r="E121">
            <v>4</v>
          </cell>
          <cell r="F121">
            <v>689226</v>
          </cell>
          <cell r="G121">
            <v>758148.60000000009</v>
          </cell>
          <cell r="H121">
            <v>680611</v>
          </cell>
          <cell r="I121">
            <v>662250</v>
          </cell>
          <cell r="J121">
            <v>696258</v>
          </cell>
          <cell r="K121">
            <v>682403</v>
          </cell>
          <cell r="L121">
            <v>641431</v>
          </cell>
          <cell r="M121">
            <v>688682</v>
          </cell>
          <cell r="N121">
            <v>689226</v>
          </cell>
          <cell r="O121">
            <v>686126</v>
          </cell>
          <cell r="P121">
            <v>688393</v>
          </cell>
          <cell r="Q121">
            <v>689226</v>
          </cell>
          <cell r="R121">
            <v>686886</v>
          </cell>
          <cell r="S121">
            <v>671995.4</v>
          </cell>
          <cell r="T121">
            <v>680550</v>
          </cell>
          <cell r="U121">
            <v>628661</v>
          </cell>
          <cell r="V121">
            <v>657349</v>
          </cell>
          <cell r="W121">
            <v>677739</v>
          </cell>
          <cell r="X121">
            <v>680838</v>
          </cell>
          <cell r="Y121">
            <v>679214</v>
          </cell>
          <cell r="Z121">
            <v>689226</v>
          </cell>
          <cell r="AA121">
            <v>687404</v>
          </cell>
        </row>
        <row r="122">
          <cell r="B122" t="str">
            <v>7.8</v>
          </cell>
          <cell r="C122" t="str">
            <v>Suministro transporte e instalación en poste de caja metálica  de 30X25X20 cm tipo interperie con doble fondo y chapa bristol,  galvanizada  en caliente  y  terminada en pintura electrostática.  Incluye, adaptadores  terminales, bornera de conexiones  señalización RETIE y demas accesorios de instalación. Especificaciones e instalación  de elementos  según Manual Técnico A.P. B/GA y diseño eléctrico.</v>
          </cell>
          <cell r="D122" t="str">
            <v>ML</v>
          </cell>
          <cell r="E122">
            <v>4</v>
          </cell>
          <cell r="F122">
            <v>190516</v>
          </cell>
          <cell r="G122">
            <v>209567.6</v>
          </cell>
          <cell r="H122">
            <v>188134</v>
          </cell>
          <cell r="I122">
            <v>188050</v>
          </cell>
          <cell r="J122">
            <v>191322</v>
          </cell>
          <cell r="K122">
            <v>188630</v>
          </cell>
          <cell r="L122">
            <v>177333</v>
          </cell>
          <cell r="M122">
            <v>190243</v>
          </cell>
          <cell r="N122">
            <v>190516</v>
          </cell>
          <cell r="O122">
            <v>190276</v>
          </cell>
          <cell r="P122">
            <v>181119</v>
          </cell>
          <cell r="Q122">
            <v>190516</v>
          </cell>
          <cell r="R122">
            <v>188643</v>
          </cell>
          <cell r="S122">
            <v>185753.1</v>
          </cell>
          <cell r="T122">
            <v>187024</v>
          </cell>
          <cell r="U122">
            <v>153155</v>
          </cell>
          <cell r="V122">
            <v>181705</v>
          </cell>
          <cell r="W122">
            <v>182330</v>
          </cell>
          <cell r="X122">
            <v>190696</v>
          </cell>
          <cell r="Y122">
            <v>183000</v>
          </cell>
          <cell r="Z122">
            <v>190516</v>
          </cell>
          <cell r="AA122">
            <v>188719</v>
          </cell>
        </row>
        <row r="123">
          <cell r="B123">
            <v>8</v>
          </cell>
          <cell r="C123" t="str">
            <v>CAPITULO 8CERTIFICACIÓN, LEGALIZACIÓN Y DOCUMENTACIÓN DE LA INSTALACIÓN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</row>
        <row r="124">
          <cell r="B124" t="str">
            <v>8.1</v>
          </cell>
          <cell r="C124" t="str">
            <v>Legalización de la instalación ante el operador de red. Incluye revisión de baja tensión y disponibilidad de servicio.</v>
          </cell>
          <cell r="D124" t="str">
            <v>Gl</v>
          </cell>
          <cell r="E124">
            <v>2</v>
          </cell>
          <cell r="F124">
            <v>603100</v>
          </cell>
          <cell r="G124">
            <v>663410</v>
          </cell>
          <cell r="H124">
            <v>595561</v>
          </cell>
          <cell r="I124">
            <v>585000</v>
          </cell>
          <cell r="J124">
            <v>595132</v>
          </cell>
          <cell r="K124">
            <v>597129</v>
          </cell>
          <cell r="L124">
            <v>563553</v>
          </cell>
          <cell r="M124">
            <v>598400</v>
          </cell>
          <cell r="N124">
            <v>603100</v>
          </cell>
          <cell r="O124">
            <v>595100</v>
          </cell>
          <cell r="P124">
            <v>599600</v>
          </cell>
          <cell r="Q124">
            <v>603100</v>
          </cell>
          <cell r="R124">
            <v>601650</v>
          </cell>
          <cell r="S124">
            <v>603100</v>
          </cell>
          <cell r="T124">
            <v>598162</v>
          </cell>
          <cell r="U124">
            <v>600100</v>
          </cell>
          <cell r="V124">
            <v>575207</v>
          </cell>
          <cell r="W124">
            <v>598400</v>
          </cell>
          <cell r="X124">
            <v>593410</v>
          </cell>
          <cell r="Y124">
            <v>598400</v>
          </cell>
          <cell r="Z124">
            <v>603100</v>
          </cell>
          <cell r="AA124">
            <v>593030</v>
          </cell>
        </row>
        <row r="125">
          <cell r="B125" t="str">
            <v>8.2</v>
          </cell>
          <cell r="C125" t="str">
            <v>Trámite de disponibilidad de servicio por media tensión y revisión de media tensión en  13,2 KV ante el operador de red .</v>
          </cell>
          <cell r="D125" t="str">
            <v>Gl</v>
          </cell>
          <cell r="E125">
            <v>2</v>
          </cell>
          <cell r="F125">
            <v>1016500</v>
          </cell>
          <cell r="G125">
            <v>1118150</v>
          </cell>
          <cell r="H125">
            <v>1003794</v>
          </cell>
          <cell r="I125">
            <v>935000</v>
          </cell>
          <cell r="J125">
            <v>1000264</v>
          </cell>
          <cell r="K125">
            <v>1006437</v>
          </cell>
          <cell r="L125">
            <v>948015</v>
          </cell>
          <cell r="M125">
            <v>1011800</v>
          </cell>
          <cell r="N125">
            <v>1016500</v>
          </cell>
          <cell r="O125">
            <v>1008500</v>
          </cell>
          <cell r="P125">
            <v>1000411</v>
          </cell>
          <cell r="Q125">
            <v>1016500</v>
          </cell>
          <cell r="R125">
            <v>1015050</v>
          </cell>
          <cell r="S125">
            <v>1016500</v>
          </cell>
          <cell r="T125">
            <v>1006800</v>
          </cell>
          <cell r="U125">
            <v>1013500</v>
          </cell>
          <cell r="V125">
            <v>969487</v>
          </cell>
          <cell r="W125">
            <v>1011800</v>
          </cell>
          <cell r="X125">
            <v>1008310</v>
          </cell>
          <cell r="Y125">
            <v>1011800</v>
          </cell>
          <cell r="Z125">
            <v>1016500</v>
          </cell>
          <cell r="AA125">
            <v>1006430</v>
          </cell>
        </row>
        <row r="126">
          <cell r="B126" t="str">
            <v>8.3</v>
          </cell>
          <cell r="C126" t="str">
            <v>Certificación plena de conformidad con RETILAP  para via vehicular TIPO M2, expedida por organismo acreditado ONAC.</v>
          </cell>
          <cell r="D126" t="str">
            <v>ML</v>
          </cell>
          <cell r="E126">
            <v>3800</v>
          </cell>
          <cell r="F126">
            <v>1928.8</v>
          </cell>
          <cell r="G126">
            <v>2121.6800000000003</v>
          </cell>
          <cell r="H126">
            <v>1905</v>
          </cell>
          <cell r="I126">
            <v>1910</v>
          </cell>
          <cell r="J126">
            <v>1907</v>
          </cell>
          <cell r="K126">
            <v>1910</v>
          </cell>
          <cell r="L126">
            <v>1805</v>
          </cell>
          <cell r="M126">
            <v>1910</v>
          </cell>
          <cell r="N126">
            <v>1928.8</v>
          </cell>
          <cell r="O126">
            <v>1897</v>
          </cell>
          <cell r="P126">
            <v>1902</v>
          </cell>
          <cell r="Q126">
            <v>1928.8</v>
          </cell>
          <cell r="R126">
            <v>1923</v>
          </cell>
          <cell r="S126">
            <v>1928.8</v>
          </cell>
          <cell r="T126">
            <v>1911</v>
          </cell>
          <cell r="U126">
            <v>1916.8</v>
          </cell>
          <cell r="V126">
            <v>1840</v>
          </cell>
          <cell r="W126">
            <v>1910</v>
          </cell>
          <cell r="X126">
            <v>1896</v>
          </cell>
          <cell r="Y126">
            <v>1910</v>
          </cell>
          <cell r="Z126">
            <v>1928.8</v>
          </cell>
          <cell r="AA126">
            <v>1888.5</v>
          </cell>
        </row>
        <row r="127">
          <cell r="B127" t="str">
            <v>8.4</v>
          </cell>
          <cell r="C127" t="str">
            <v>Certificación plena de conformidad con RETIE expedida por organismo acreditado ONAC.</v>
          </cell>
          <cell r="D127" t="str">
            <v>KVA</v>
          </cell>
          <cell r="E127">
            <v>90</v>
          </cell>
          <cell r="F127">
            <v>47133.599999999999</v>
          </cell>
          <cell r="G127">
            <v>51846.96</v>
          </cell>
          <cell r="H127">
            <v>46544</v>
          </cell>
          <cell r="I127">
            <v>47010</v>
          </cell>
          <cell r="J127">
            <v>46295</v>
          </cell>
          <cell r="K127">
            <v>46667</v>
          </cell>
          <cell r="L127">
            <v>43903</v>
          </cell>
          <cell r="M127">
            <v>45010</v>
          </cell>
          <cell r="N127">
            <v>47133.599999999999</v>
          </cell>
          <cell r="O127">
            <v>46926</v>
          </cell>
          <cell r="P127">
            <v>46940</v>
          </cell>
          <cell r="Q127">
            <v>47133.599999999999</v>
          </cell>
          <cell r="R127">
            <v>47095.9</v>
          </cell>
          <cell r="S127">
            <v>47133.599999999999</v>
          </cell>
          <cell r="T127">
            <v>46726</v>
          </cell>
          <cell r="U127">
            <v>47055.6</v>
          </cell>
          <cell r="V127">
            <v>44954</v>
          </cell>
          <cell r="W127">
            <v>47010</v>
          </cell>
          <cell r="X127">
            <v>46904.3</v>
          </cell>
          <cell r="Y127">
            <v>47010</v>
          </cell>
          <cell r="Z127">
            <v>47133.599999999999</v>
          </cell>
          <cell r="AA127">
            <v>46851.6</v>
          </cell>
        </row>
        <row r="128">
          <cell r="B128" t="str">
            <v>8.5</v>
          </cell>
          <cell r="C128" t="str">
            <v>Elaboración de planos y memorias de calculo As Build.</v>
          </cell>
          <cell r="D128" t="str">
            <v>Gl</v>
          </cell>
          <cell r="E128">
            <v>2</v>
          </cell>
          <cell r="F128">
            <v>2670100</v>
          </cell>
          <cell r="G128">
            <v>2937110.0000000005</v>
          </cell>
          <cell r="H128">
            <v>2636724</v>
          </cell>
          <cell r="I128">
            <v>2185000</v>
          </cell>
          <cell r="J128">
            <v>2620792</v>
          </cell>
          <cell r="K128">
            <v>2643666</v>
          </cell>
          <cell r="L128">
            <v>2485863</v>
          </cell>
          <cell r="M128">
            <v>2585000</v>
          </cell>
          <cell r="N128">
            <v>2670100</v>
          </cell>
          <cell r="O128">
            <v>2562100</v>
          </cell>
          <cell r="P128">
            <v>2669520</v>
          </cell>
          <cell r="Q128">
            <v>2670100</v>
          </cell>
          <cell r="R128">
            <v>2668650</v>
          </cell>
          <cell r="S128">
            <v>2670100</v>
          </cell>
          <cell r="T128">
            <v>2651818</v>
          </cell>
          <cell r="U128">
            <v>2667100</v>
          </cell>
          <cell r="V128">
            <v>2546608</v>
          </cell>
          <cell r="W128">
            <v>2665400</v>
          </cell>
          <cell r="X128">
            <v>2660410</v>
          </cell>
          <cell r="Y128">
            <v>2665400</v>
          </cell>
          <cell r="Z128">
            <v>2670100</v>
          </cell>
          <cell r="AA128">
            <v>2660030</v>
          </cell>
        </row>
        <row r="129">
          <cell r="B129">
            <v>0</v>
          </cell>
          <cell r="C129" t="str">
            <v>COSTO TOTAL DIRECTO</v>
          </cell>
          <cell r="D129">
            <v>0</v>
          </cell>
          <cell r="E129">
            <v>0</v>
          </cell>
          <cell r="F129">
            <v>2155290183</v>
          </cell>
          <cell r="G129">
            <v>0</v>
          </cell>
          <cell r="H129">
            <v>2128333739</v>
          </cell>
          <cell r="I129">
            <v>2119372883</v>
          </cell>
          <cell r="J129">
            <v>2145685163</v>
          </cell>
          <cell r="K129">
            <v>2133954790</v>
          </cell>
          <cell r="L129">
            <v>2049330837</v>
          </cell>
          <cell r="M129">
            <v>2151772991</v>
          </cell>
          <cell r="N129">
            <v>2155290174</v>
          </cell>
          <cell r="O129">
            <v>2134533668</v>
          </cell>
          <cell r="P129">
            <v>2115476363</v>
          </cell>
          <cell r="Q129">
            <v>2136094304</v>
          </cell>
          <cell r="R129">
            <v>2133960576</v>
          </cell>
          <cell r="S129">
            <v>2111770318.5999999</v>
          </cell>
          <cell r="T129">
            <v>2136310450</v>
          </cell>
          <cell r="U129">
            <v>2140347544</v>
          </cell>
          <cell r="V129">
            <v>2055611959</v>
          </cell>
          <cell r="W129">
            <v>2090629710</v>
          </cell>
          <cell r="X129">
            <v>2114957088</v>
          </cell>
          <cell r="Y129">
            <v>2101450710</v>
          </cell>
          <cell r="Z129">
            <v>2133684332</v>
          </cell>
          <cell r="AA129">
            <v>2137348317</v>
          </cell>
        </row>
        <row r="130">
          <cell r="B130">
            <v>0</v>
          </cell>
          <cell r="C130" t="str">
            <v>Administraciòn</v>
          </cell>
          <cell r="D130">
            <v>0</v>
          </cell>
          <cell r="E130">
            <v>0.28999999999999998</v>
          </cell>
          <cell r="F130">
            <v>625034153</v>
          </cell>
          <cell r="G130">
            <v>0</v>
          </cell>
          <cell r="H130">
            <v>617216785</v>
          </cell>
          <cell r="I130">
            <v>614618137</v>
          </cell>
          <cell r="J130">
            <v>622248698</v>
          </cell>
          <cell r="K130">
            <v>618846890</v>
          </cell>
          <cell r="L130">
            <v>629964300</v>
          </cell>
          <cell r="M130">
            <v>602496438</v>
          </cell>
          <cell r="N130">
            <v>603481249</v>
          </cell>
          <cell r="O130">
            <v>619014764</v>
          </cell>
          <cell r="P130">
            <v>613488146</v>
          </cell>
          <cell r="Q130">
            <v>619467349</v>
          </cell>
          <cell r="R130">
            <v>618848568</v>
          </cell>
          <cell r="S130">
            <v>612413393</v>
          </cell>
          <cell r="T130">
            <v>619530031</v>
          </cell>
          <cell r="U130">
            <v>605718355</v>
          </cell>
          <cell r="V130">
            <v>596127469</v>
          </cell>
          <cell r="W130">
            <v>606282616</v>
          </cell>
          <cell r="X130">
            <v>613337556</v>
          </cell>
          <cell r="Y130">
            <v>609420706</v>
          </cell>
          <cell r="Z130">
            <v>618768457</v>
          </cell>
          <cell r="AA130">
            <v>619831012</v>
          </cell>
        </row>
        <row r="131">
          <cell r="B131">
            <v>0</v>
          </cell>
          <cell r="C131" t="str">
            <v>Imprevistos</v>
          </cell>
          <cell r="D131">
            <v>0</v>
          </cell>
          <cell r="E131">
            <v>0.01</v>
          </cell>
          <cell r="F131">
            <v>21552902</v>
          </cell>
          <cell r="G131">
            <v>0</v>
          </cell>
          <cell r="H131">
            <v>21283338</v>
          </cell>
          <cell r="I131">
            <v>21193729</v>
          </cell>
          <cell r="J131">
            <v>21456852</v>
          </cell>
          <cell r="K131">
            <v>21339548</v>
          </cell>
          <cell r="L131">
            <v>20493309</v>
          </cell>
          <cell r="M131">
            <v>43035460</v>
          </cell>
          <cell r="N131">
            <v>21552902</v>
          </cell>
          <cell r="O131">
            <v>21345337</v>
          </cell>
          <cell r="P131">
            <v>21154764</v>
          </cell>
          <cell r="Q131">
            <v>21360944</v>
          </cell>
          <cell r="R131">
            <v>21339606</v>
          </cell>
          <cell r="S131">
            <v>21117704</v>
          </cell>
          <cell r="T131">
            <v>21363105</v>
          </cell>
          <cell r="U131">
            <v>21403476</v>
          </cell>
          <cell r="V131">
            <v>20556120</v>
          </cell>
          <cell r="W131">
            <v>20906298</v>
          </cell>
          <cell r="X131">
            <v>21149571</v>
          </cell>
          <cell r="Y131">
            <v>21014508</v>
          </cell>
          <cell r="Z131">
            <v>21336844</v>
          </cell>
          <cell r="AA131">
            <v>21373484</v>
          </cell>
        </row>
        <row r="132">
          <cell r="B132">
            <v>0</v>
          </cell>
          <cell r="C132" t="str">
            <v>Utilidad</v>
          </cell>
          <cell r="D132">
            <v>0</v>
          </cell>
          <cell r="E132">
            <v>0.05</v>
          </cell>
          <cell r="F132">
            <v>107764509</v>
          </cell>
          <cell r="G132">
            <v>0</v>
          </cell>
          <cell r="H132">
            <v>106416687</v>
          </cell>
          <cell r="I132">
            <v>105968645</v>
          </cell>
          <cell r="J132">
            <v>107284259</v>
          </cell>
          <cell r="K132">
            <v>106697740</v>
          </cell>
          <cell r="L132">
            <v>102466542</v>
          </cell>
          <cell r="M132">
            <v>107588650</v>
          </cell>
          <cell r="N132">
            <v>53882255</v>
          </cell>
          <cell r="O132">
            <v>106726684</v>
          </cell>
          <cell r="P132">
            <v>105773819</v>
          </cell>
          <cell r="Q132">
            <v>106804716</v>
          </cell>
          <cell r="R132">
            <v>106698029</v>
          </cell>
          <cell r="S132">
            <v>105588516</v>
          </cell>
          <cell r="T132">
            <v>106815523</v>
          </cell>
          <cell r="U132">
            <v>107017378</v>
          </cell>
          <cell r="V132">
            <v>102780598</v>
          </cell>
          <cell r="W132">
            <v>104531486</v>
          </cell>
          <cell r="X132">
            <v>105747855</v>
          </cell>
          <cell r="Y132">
            <v>105072536</v>
          </cell>
          <cell r="Z132">
            <v>106684217</v>
          </cell>
          <cell r="AA132">
            <v>106867416</v>
          </cell>
        </row>
        <row r="133">
          <cell r="B133">
            <v>0</v>
          </cell>
          <cell r="C133" t="str">
            <v>VALOR TOTAL REAL</v>
          </cell>
          <cell r="D133">
            <v>0</v>
          </cell>
          <cell r="E133">
            <v>0</v>
          </cell>
          <cell r="F133">
            <v>2909641747</v>
          </cell>
          <cell r="G133">
            <v>0</v>
          </cell>
          <cell r="H133">
            <v>2873250549</v>
          </cell>
          <cell r="I133">
            <v>2861153394</v>
          </cell>
          <cell r="J133">
            <v>2896674972</v>
          </cell>
          <cell r="K133">
            <v>2880838968</v>
          </cell>
          <cell r="L133">
            <v>2802254988</v>
          </cell>
          <cell r="M133">
            <v>2904893539</v>
          </cell>
          <cell r="N133">
            <v>2834206580</v>
          </cell>
          <cell r="O133">
            <v>2881620453</v>
          </cell>
          <cell r="P133">
            <v>2855893092</v>
          </cell>
          <cell r="Q133">
            <v>2883727313</v>
          </cell>
          <cell r="R133">
            <v>2880846779</v>
          </cell>
          <cell r="S133">
            <v>2850889931.5999999</v>
          </cell>
          <cell r="T133">
            <v>2884019109</v>
          </cell>
          <cell r="U133">
            <v>2874486753</v>
          </cell>
          <cell r="V133">
            <v>2775076146</v>
          </cell>
          <cell r="W133">
            <v>2822350110</v>
          </cell>
          <cell r="X133">
            <v>2855192070</v>
          </cell>
          <cell r="Y133">
            <v>2836958460</v>
          </cell>
          <cell r="Z133">
            <v>2880473850</v>
          </cell>
          <cell r="AA133">
            <v>2885420229</v>
          </cell>
        </row>
        <row r="134"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 t="str">
            <v>ADMINISTRACIÓN (%)</v>
          </cell>
          <cell r="H134">
            <v>0.28999999999999998</v>
          </cell>
          <cell r="I134">
            <v>0.28999999999999998</v>
          </cell>
          <cell r="J134">
            <v>0.28999999999999998</v>
          </cell>
          <cell r="K134">
            <v>0.28999999999999998</v>
          </cell>
          <cell r="L134">
            <v>0.30740000000000001</v>
          </cell>
          <cell r="M134">
            <v>0.28000000000000003</v>
          </cell>
          <cell r="N134">
            <v>0.28000000000000003</v>
          </cell>
          <cell r="O134">
            <v>0.28999999999999998</v>
          </cell>
          <cell r="P134">
            <v>0.28999999999999998</v>
          </cell>
          <cell r="Q134">
            <v>0.28999999999999998</v>
          </cell>
          <cell r="R134">
            <v>0.28999999999999998</v>
          </cell>
          <cell r="S134">
            <v>0.28999999999999998</v>
          </cell>
          <cell r="T134">
            <v>0.28999999999999998</v>
          </cell>
          <cell r="U134">
            <v>0.28299999999999997</v>
          </cell>
          <cell r="V134">
            <v>0.28999999999999998</v>
          </cell>
          <cell r="W134">
            <v>0.28999999999999998</v>
          </cell>
          <cell r="X134">
            <v>0.28999999999999998</v>
          </cell>
          <cell r="Y134">
            <v>0.28999999999999998</v>
          </cell>
          <cell r="Z134">
            <v>0.28999999999999998</v>
          </cell>
          <cell r="AA134">
            <v>0.28999999999999998</v>
          </cell>
        </row>
        <row r="135"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 t="str">
            <v>IMPREVISTOS (%)</v>
          </cell>
          <cell r="H135">
            <v>0.01</v>
          </cell>
          <cell r="I135">
            <v>0.01</v>
          </cell>
          <cell r="J135">
            <v>0.01</v>
          </cell>
          <cell r="K135">
            <v>0.01</v>
          </cell>
          <cell r="L135">
            <v>0.01</v>
          </cell>
          <cell r="M135">
            <v>0.02</v>
          </cell>
          <cell r="N135">
            <v>0.01</v>
          </cell>
          <cell r="O135">
            <v>0.01</v>
          </cell>
          <cell r="P135">
            <v>0.01</v>
          </cell>
          <cell r="Q135">
            <v>0.01</v>
          </cell>
          <cell r="R135">
            <v>0.01</v>
          </cell>
          <cell r="S135">
            <v>0.01</v>
          </cell>
          <cell r="T135">
            <v>0.01</v>
          </cell>
          <cell r="U135">
            <v>0.01</v>
          </cell>
          <cell r="V135">
            <v>0.01</v>
          </cell>
          <cell r="W135">
            <v>0.01</v>
          </cell>
          <cell r="X135">
            <v>0.01</v>
          </cell>
          <cell r="Y135">
            <v>0.01</v>
          </cell>
          <cell r="Z135">
            <v>0.01</v>
          </cell>
          <cell r="AA135">
            <v>0.01</v>
          </cell>
        </row>
        <row r="136"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 t="str">
            <v>UTILIDAD (%)</v>
          </cell>
          <cell r="H136">
            <v>0.05</v>
          </cell>
          <cell r="I136">
            <v>0.05</v>
          </cell>
          <cell r="J136">
            <v>0.05</v>
          </cell>
          <cell r="K136">
            <v>0.05</v>
          </cell>
          <cell r="L136">
            <v>0.05</v>
          </cell>
          <cell r="M136">
            <v>0.05</v>
          </cell>
          <cell r="N136">
            <v>2.5000000000000001E-2</v>
          </cell>
          <cell r="O136">
            <v>0.05</v>
          </cell>
          <cell r="P136">
            <v>0.05</v>
          </cell>
          <cell r="Q136">
            <v>0.05</v>
          </cell>
          <cell r="R136">
            <v>0.05</v>
          </cell>
          <cell r="S136">
            <v>0.05</v>
          </cell>
          <cell r="T136">
            <v>0.05</v>
          </cell>
          <cell r="U136">
            <v>0.05</v>
          </cell>
          <cell r="V136">
            <v>0.05</v>
          </cell>
          <cell r="W136">
            <v>0.05</v>
          </cell>
          <cell r="X136">
            <v>0.05</v>
          </cell>
          <cell r="Y136">
            <v>0.05</v>
          </cell>
          <cell r="Z136">
            <v>0.05</v>
          </cell>
          <cell r="AA136">
            <v>0.05</v>
          </cell>
        </row>
        <row r="137"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</row>
        <row r="138">
          <cell r="B138">
            <v>0</v>
          </cell>
          <cell r="C138">
            <v>0</v>
          </cell>
          <cell r="D138" t="str">
            <v>PRESUPUESO OFICIAL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2904893346</v>
          </cell>
          <cell r="N138">
            <v>0</v>
          </cell>
          <cell r="O138">
            <v>0</v>
          </cell>
          <cell r="P138">
            <v>0</v>
          </cell>
          <cell r="Q138">
            <v>2883727322.8200002</v>
          </cell>
          <cell r="R138">
            <v>0</v>
          </cell>
          <cell r="S138">
            <v>2850889813.4499998</v>
          </cell>
          <cell r="T138">
            <v>2884019109</v>
          </cell>
          <cell r="U138">
            <v>0</v>
          </cell>
          <cell r="V138">
            <v>0</v>
          </cell>
          <cell r="W138">
            <v>0</v>
          </cell>
          <cell r="X138">
            <v>2855192331</v>
          </cell>
          <cell r="Y138">
            <v>2836958459</v>
          </cell>
          <cell r="Z138">
            <v>0</v>
          </cell>
          <cell r="AA138">
            <v>0</v>
          </cell>
        </row>
        <row r="139">
          <cell r="B139">
            <v>0</v>
          </cell>
          <cell r="C139">
            <v>0</v>
          </cell>
          <cell r="D139" t="str">
            <v>G1</v>
          </cell>
          <cell r="E139">
            <v>3344254813</v>
          </cell>
          <cell r="F139">
            <v>0</v>
          </cell>
          <cell r="G139" t="str">
            <v>CUMPLE VALOR PPTO</v>
          </cell>
          <cell r="H139" t="str">
            <v>CUMPLE PPTO</v>
          </cell>
          <cell r="I139" t="str">
            <v>CUMPLE PPTO</v>
          </cell>
          <cell r="J139" t="str">
            <v>CUMPLE PPTO</v>
          </cell>
          <cell r="K139" t="str">
            <v>CUMPLE PPTO</v>
          </cell>
          <cell r="L139" t="str">
            <v>CUMPLE PPTO</v>
          </cell>
          <cell r="M139" t="str">
            <v>CUMPLE PPTO</v>
          </cell>
          <cell r="N139" t="str">
            <v>CUMPLE PPTO</v>
          </cell>
          <cell r="O139" t="str">
            <v>CUMPLE PPTO</v>
          </cell>
          <cell r="P139" t="str">
            <v>CUMPLE PPTO</v>
          </cell>
          <cell r="Q139" t="str">
            <v>CUMPLE PPTO</v>
          </cell>
          <cell r="R139" t="str">
            <v>CUMPLE PPTO</v>
          </cell>
          <cell r="S139" t="str">
            <v>CUMPLE PPTO</v>
          </cell>
          <cell r="T139" t="str">
            <v>CUMPLE PPTO</v>
          </cell>
          <cell r="U139" t="str">
            <v>CUMPLE PPTO</v>
          </cell>
          <cell r="V139" t="str">
            <v>CUMPLE PPTO</v>
          </cell>
          <cell r="W139" t="str">
            <v>CUMPLE PPTO</v>
          </cell>
          <cell r="X139" t="str">
            <v>CUMPLE PPTO</v>
          </cell>
          <cell r="Y139" t="str">
            <v>CUMPLE PPTO</v>
          </cell>
          <cell r="Z139" t="str">
            <v>CUMPLE PPTO</v>
          </cell>
          <cell r="AA139" t="str">
            <v>CUMPLE PPTO</v>
          </cell>
        </row>
        <row r="140">
          <cell r="B140">
            <v>0</v>
          </cell>
          <cell r="C140">
            <v>0</v>
          </cell>
          <cell r="D140" t="str">
            <v>G2</v>
          </cell>
          <cell r="E140">
            <v>2909641748</v>
          </cell>
          <cell r="F140">
            <v>0</v>
          </cell>
          <cell r="G140" t="str">
            <v>OBSERVACIONES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 t="str">
            <v>En el item 2.11 existe proponente usó decimales en el valor unitario ya que la operación 50*8.850= 442.500 difiere del valor en la propuesta
Item 4.12: El proponente usa decimales, la multiplicación corregida en la oferta (510.658 * 1 = 510.658)
Item 5,42: Diferencia por decimales en el valor unitario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</row>
        <row r="141">
          <cell r="B141">
            <v>0</v>
          </cell>
          <cell r="C141">
            <v>0</v>
          </cell>
          <cell r="D141" t="str">
            <v>Valor total</v>
          </cell>
          <cell r="E141">
            <v>6253896561</v>
          </cell>
          <cell r="F141">
            <v>0</v>
          </cell>
          <cell r="G141" t="str">
            <v>DISPARADOR</v>
          </cell>
          <cell r="H141" t="str">
            <v>REVISAR</v>
          </cell>
          <cell r="I141" t="str">
            <v>REVISAR</v>
          </cell>
          <cell r="J141" t="str">
            <v>REVISAR</v>
          </cell>
          <cell r="K141" t="str">
            <v>REVISAR</v>
          </cell>
          <cell r="L141" t="str">
            <v>REVISAR</v>
          </cell>
          <cell r="M141" t="str">
            <v>REVISAR</v>
          </cell>
          <cell r="N141" t="str">
            <v>REVISAR</v>
          </cell>
          <cell r="O141" t="str">
            <v>REVISAR</v>
          </cell>
          <cell r="P141" t="str">
            <v>REVISAR</v>
          </cell>
          <cell r="Q141" t="str">
            <v>REVISAR</v>
          </cell>
          <cell r="R141" t="str">
            <v>REVISAR</v>
          </cell>
          <cell r="S141" t="str">
            <v>REVISAR</v>
          </cell>
          <cell r="T141" t="str">
            <v>OK</v>
          </cell>
          <cell r="U141" t="str">
            <v>REVISAR</v>
          </cell>
          <cell r="V141" t="str">
            <v>REVISAR</v>
          </cell>
          <cell r="W141" t="str">
            <v>REVISAR</v>
          </cell>
          <cell r="X141" t="str">
            <v>REVISAR</v>
          </cell>
          <cell r="Y141" t="str">
            <v>REVISAR</v>
          </cell>
          <cell r="Z141" t="str">
            <v>REVISAR</v>
          </cell>
          <cell r="AA141" t="str">
            <v>REVISAR</v>
          </cell>
        </row>
      </sheetData>
      <sheetData sheetId="2"/>
      <sheetData sheetId="3"/>
      <sheetData sheetId="4"/>
      <sheetData sheetId="5"/>
      <sheetData sheetId="6"/>
      <sheetData sheetId="7">
        <row r="3">
          <cell r="C3" t="str">
            <v>No</v>
          </cell>
          <cell r="D3" t="str">
            <v>PROPONENTE</v>
          </cell>
          <cell r="E3" t="str">
            <v>VALOR DE LA PROPUESTA G1</v>
          </cell>
          <cell r="F3" t="str">
            <v>VALOR DE LA PROPUESTA G2</v>
          </cell>
          <cell r="G3" t="str">
            <v>Media Aritmética</v>
          </cell>
          <cell r="H3" t="str">
            <v>Media Aritmética Alta</v>
          </cell>
          <cell r="I3" t="str">
            <v>Media Geométrica + PO</v>
          </cell>
          <cell r="J3" t="str">
            <v>Menor Valor</v>
          </cell>
          <cell r="K3" t="str">
            <v>Media Aritmética</v>
          </cell>
          <cell r="L3" t="str">
            <v>Media Aritmética Alta</v>
          </cell>
          <cell r="M3" t="str">
            <v>Media Geométrica + PO</v>
          </cell>
          <cell r="N3" t="str">
            <v>Menor Valor</v>
          </cell>
        </row>
        <row r="4">
          <cell r="C4">
            <v>8</v>
          </cell>
          <cell r="D4" t="str">
            <v>CONSORCIO ECO ENERGY</v>
          </cell>
          <cell r="E4">
            <v>3305750167</v>
          </cell>
          <cell r="F4">
            <v>2881620453</v>
          </cell>
          <cell r="G4">
            <v>587.1253905995743</v>
          </cell>
          <cell r="H4">
            <v>596.89940670869089</v>
          </cell>
          <cell r="I4">
            <v>593.73035898565365</v>
          </cell>
          <cell r="J4">
            <v>578.93057113169311</v>
          </cell>
          <cell r="K4">
            <v>528.63103755726934</v>
          </cell>
          <cell r="L4">
            <v>592.8265959637863</v>
          </cell>
          <cell r="M4">
            <v>591.27429810468482</v>
          </cell>
          <cell r="N4">
            <v>577.81575150417632</v>
          </cell>
        </row>
        <row r="5">
          <cell r="C5">
            <v>9</v>
          </cell>
          <cell r="D5" t="str">
            <v>EME INGENIERÍA S.A</v>
          </cell>
          <cell r="E5">
            <v>3296758330</v>
          </cell>
          <cell r="F5">
            <v>2855893092</v>
          </cell>
          <cell r="G5">
            <v>590.42448164947803</v>
          </cell>
          <cell r="H5">
            <v>599.91404407317179</v>
          </cell>
          <cell r="I5">
            <v>597.01148412884413</v>
          </cell>
          <cell r="J5">
            <v>580.50959173583101</v>
          </cell>
          <cell r="K5">
            <v>523.91137313203888</v>
          </cell>
          <cell r="L5">
            <v>598.19782682413302</v>
          </cell>
          <cell r="M5">
            <v>598.96704622773609</v>
          </cell>
          <cell r="N5">
            <v>583.02101442948549</v>
          </cell>
        </row>
        <row r="6">
          <cell r="C6">
            <v>12</v>
          </cell>
          <cell r="D6" t="str">
            <v>UT RGM</v>
          </cell>
          <cell r="E6">
            <v>3306689617.3999996</v>
          </cell>
          <cell r="F6">
            <v>2850889931.5999999</v>
          </cell>
          <cell r="G6">
            <v>586.7807077048036</v>
          </cell>
          <cell r="H6">
            <v>596.55750145980358</v>
          </cell>
          <cell r="I6">
            <v>593.38755313538991</v>
          </cell>
          <cell r="J6">
            <v>578.76609347592535</v>
          </cell>
          <cell r="K6">
            <v>522.99354723634747</v>
          </cell>
          <cell r="L6">
            <v>597.1498605375391</v>
          </cell>
          <cell r="M6">
            <v>597.91773236686845</v>
          </cell>
          <cell r="N6">
            <v>584.04418534163801</v>
          </cell>
        </row>
        <row r="7">
          <cell r="C7">
            <v>13</v>
          </cell>
          <cell r="D7" t="str">
            <v>ASOINGENIERÍA DEL ORIENTE LTDA</v>
          </cell>
          <cell r="E7">
            <v>3323801604</v>
          </cell>
          <cell r="F7">
            <v>2884019109</v>
          </cell>
          <cell r="G7">
            <v>580.50234636016035</v>
          </cell>
          <cell r="H7">
            <v>590.32973463205906</v>
          </cell>
          <cell r="I7">
            <v>587.14338195177095</v>
          </cell>
          <cell r="J7">
            <v>575.78642175780112</v>
          </cell>
          <cell r="K7">
            <v>529.07106914043732</v>
          </cell>
          <cell r="L7">
            <v>591.82174686035307</v>
          </cell>
          <cell r="M7">
            <v>590.26815687113447</v>
          </cell>
          <cell r="N7">
            <v>577.33517867616877</v>
          </cell>
        </row>
        <row r="8">
          <cell r="C8">
            <v>15</v>
          </cell>
          <cell r="D8" t="str">
            <v xml:space="preserve">MRB CONSORCIO ALUMBRADO </v>
          </cell>
          <cell r="E8">
            <v>3189666387</v>
          </cell>
          <cell r="F8">
            <v>2775076146</v>
          </cell>
          <cell r="G8">
            <v>585.14182527609807</v>
          </cell>
          <cell r="H8">
            <v>580.42642800251372</v>
          </cell>
          <cell r="I8">
            <v>581.95531017604833</v>
          </cell>
          <cell r="J8">
            <v>600</v>
          </cell>
          <cell r="K8">
            <v>509.08556705764335</v>
          </cell>
          <cell r="L8">
            <v>581.26983970753292</v>
          </cell>
          <cell r="M8">
            <v>582.01729150254539</v>
          </cell>
          <cell r="N8">
            <v>600</v>
          </cell>
        </row>
        <row r="9">
          <cell r="C9">
            <v>16</v>
          </cell>
          <cell r="D9" t="str">
            <v>EICON LTDA</v>
          </cell>
          <cell r="E9">
            <v>3201292561</v>
          </cell>
          <cell r="F9">
            <v>2822350110</v>
          </cell>
          <cell r="G9">
            <v>587.27463788090961</v>
          </cell>
          <cell r="H9">
            <v>582.54205322076825</v>
          </cell>
          <cell r="I9">
            <v>584.07650809314282</v>
          </cell>
          <cell r="J9">
            <v>597.82097253934796</v>
          </cell>
          <cell r="K9">
            <v>517.75793909496281</v>
          </cell>
          <cell r="L9">
            <v>591.17188492392381</v>
          </cell>
          <cell r="M9">
            <v>591.93206970620952</v>
          </cell>
          <cell r="N9">
            <v>589.95008510832838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</sheetData>
      <sheetData sheetId="8"/>
      <sheetData sheetId="9"/>
      <sheetData sheetId="10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OS"/>
      <sheetName val="OPEN"/>
      <sheetName val="RECLAMOS"/>
      <sheetName val="NO CONFORMES"/>
      <sheetName val="DEVOLUCIONES"/>
      <sheetName val="MEJORA INDIVIDUAL"/>
      <sheetName val="PROGRAMACIÓN"/>
      <sheetName val="Plan auditoría"/>
      <sheetName val="TARIFAS"/>
    </sheetNames>
    <sheetDataSet>
      <sheetData sheetId="0">
        <row r="2">
          <cell r="A2" t="str">
            <v>Tiempo de entrega</v>
          </cell>
          <cell r="C2" t="str">
            <v>SI</v>
          </cell>
          <cell r="E2" t="str">
            <v>Telefono</v>
          </cell>
        </row>
        <row r="3">
          <cell r="A3" t="str">
            <v>Comunicaciones</v>
          </cell>
          <cell r="C3" t="str">
            <v>NO</v>
          </cell>
          <cell r="E3" t="str">
            <v>Fax</v>
          </cell>
        </row>
        <row r="4">
          <cell r="A4" t="str">
            <v>Conformidad</v>
          </cell>
          <cell r="E4" t="str">
            <v>E-mail</v>
          </cell>
        </row>
        <row r="5">
          <cell r="A5" t="str">
            <v>Desempeño</v>
          </cell>
          <cell r="E5" t="str">
            <v>Correo</v>
          </cell>
        </row>
        <row r="6">
          <cell r="A6" t="str">
            <v>Presentacion</v>
          </cell>
          <cell r="E6" t="str">
            <v>Personalmente</v>
          </cell>
        </row>
        <row r="7">
          <cell r="A7" t="str">
            <v>Competencia del personal</v>
          </cell>
        </row>
        <row r="8">
          <cell r="A8" t="str">
            <v>Cantidad de personal disponible</v>
          </cell>
        </row>
        <row r="9">
          <cell r="A9" t="str">
            <v>Cortesía del personal</v>
          </cell>
        </row>
        <row r="10">
          <cell r="A10" t="str">
            <v>Orden y limpieza</v>
          </cell>
        </row>
        <row r="11">
          <cell r="A11" t="str">
            <v>Acondicionamiento</v>
          </cell>
        </row>
        <row r="12">
          <cell r="A12" t="str">
            <v>Estandarización de los procesos</v>
          </cell>
        </row>
        <row r="13">
          <cell r="A13" t="str">
            <v>Control de procesos</v>
          </cell>
        </row>
        <row r="14">
          <cell r="A14" t="str">
            <v>Precio</v>
          </cell>
        </row>
        <row r="15">
          <cell r="A15" t="str">
            <v>Forma de pago</v>
          </cell>
        </row>
        <row r="16">
          <cell r="A16" t="str">
            <v>Facturación</v>
          </cell>
        </row>
        <row r="17">
          <cell r="A17" t="str">
            <v>Descuentos</v>
          </cell>
        </row>
        <row r="18">
          <cell r="A18" t="str">
            <v>Garantías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Hoja1"/>
      <sheetName val="Hoja2"/>
      <sheetName val="Hoja3"/>
      <sheetName val="ACTIVIDAD"/>
      <sheetName val="INSUMOS"/>
      <sheetName val="ACTIVIDAD (2)"/>
      <sheetName val="COSTO CUADRILLA"/>
      <sheetName val="MATERIALES"/>
      <sheetName val="OBRA"/>
      <sheetName val="PRESUPUESTO"/>
      <sheetName val="PROG DE OBRA"/>
      <sheetName val="CRONO"/>
      <sheetName val="Gráfico1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DESCAPOTE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ANDEN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SOLADO"/>
      <sheetName val="RELLENO_TIERRANEGRA"/>
      <sheetName val="RELLENO_ARENA"/>
      <sheetName val="ACARREO"/>
      <sheetName val="CAMPAMENTO"/>
      <sheetName val="CERCA EN LAMINA h '2.00"/>
      <sheetName val="EXPLANACION"/>
      <sheetName val="EXC_MECANICA"/>
      <sheetName val="SUBBASE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apu"/>
    </sheetNames>
    <sheetDataSet>
      <sheetData sheetId="0" refreshError="1">
        <row r="3">
          <cell r="B3" t="str">
            <v>Precios del Mercado en el Mcpio de Orocué.</v>
          </cell>
        </row>
        <row r="4">
          <cell r="B4" t="str">
            <v>Palacio Municipal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OK"/>
      <sheetName val="PPTO REDUCIDO"/>
      <sheetName val="CONVENIO"/>
      <sheetName val="JARDINERAS"/>
      <sheetName val="ESCALAS"/>
      <sheetName val="RAMPAS"/>
      <sheetName val="HIDRAULICO"/>
      <sheetName val="apu"/>
      <sheetName val="Hoja1"/>
      <sheetName val="ITEMS"/>
      <sheetName val="AULA"/>
      <sheetName val="factor"/>
    </sheetNames>
    <sheetDataSet>
      <sheetData sheetId="0" refreshError="1"/>
      <sheetData sheetId="1" refreshError="1">
        <row r="2">
          <cell r="G2">
            <v>1</v>
          </cell>
          <cell r="H2">
            <v>1</v>
          </cell>
          <cell r="J2">
            <v>1</v>
          </cell>
        </row>
        <row r="206">
          <cell r="N206">
            <v>1581765998.9473684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CIÓN"/>
      <sheetName val="INFORME VISITA 8"/>
      <sheetName val="INFORME VISITA 9"/>
      <sheetName val=" AVANCE  PROCESOS"/>
      <sheetName val="NIVEL AVANCE"/>
      <sheetName val=" AVANCE ISO 9001"/>
      <sheetName val="CONTROL PROYECTO"/>
      <sheetName val="comunicaciones"/>
      <sheetName val="Informe Visita 10 JULIO 25-25"/>
      <sheetName val="Plan auditoría"/>
    </sheetNames>
    <sheetDataSet>
      <sheetData sheetId="0" refreshError="1">
        <row r="3">
          <cell r="D3" t="str">
            <v>IMPLANTACIÓN SGC - ISO 9001</v>
          </cell>
        </row>
        <row r="4">
          <cell r="D4" t="str">
            <v xml:space="preserve">CI Técnicas Baltime de Colombia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Aux"/>
      <sheetName val="1"/>
      <sheetName val="2"/>
      <sheetName val="INS"/>
      <sheetName val="AIU"/>
      <sheetName val="F.P"/>
      <sheetName val="CANTIDADES"/>
      <sheetName val="PPTO REDUCIDO"/>
      <sheetName val="PROGRAMACIÓN"/>
      <sheetName val="Hoja1"/>
    </sheetNames>
    <sheetDataSet>
      <sheetData sheetId="0"/>
      <sheetData sheetId="1"/>
      <sheetData sheetId="2"/>
      <sheetData sheetId="3"/>
      <sheetData sheetId="4">
        <row r="3">
          <cell r="B3" t="str">
            <v>DESCRIPCION</v>
          </cell>
          <cell r="C3" t="str">
            <v>UND</v>
          </cell>
          <cell r="D3" t="str">
            <v>VALOR</v>
          </cell>
          <cell r="E3" t="str">
            <v>VR. HORA</v>
          </cell>
          <cell r="F3" t="str">
            <v>F.P</v>
          </cell>
          <cell r="G3" t="str">
            <v>JORNAL + PRESTACIONES</v>
          </cell>
        </row>
        <row r="4">
          <cell r="B4" t="str">
            <v>Ayudante</v>
          </cell>
          <cell r="C4" t="str">
            <v>Jornal</v>
          </cell>
          <cell r="D4">
            <v>27362</v>
          </cell>
          <cell r="E4">
            <v>3420</v>
          </cell>
          <cell r="F4">
            <v>0.54300000000000004</v>
          </cell>
          <cell r="G4">
            <v>42219.566000000006</v>
          </cell>
        </row>
        <row r="5">
          <cell r="B5" t="str">
            <v>Oficial</v>
          </cell>
          <cell r="C5" t="str">
            <v>Jornal</v>
          </cell>
          <cell r="D5">
            <v>41043</v>
          </cell>
          <cell r="E5">
            <v>5130</v>
          </cell>
          <cell r="F5">
            <v>0.54300000000000004</v>
          </cell>
          <cell r="G5">
            <v>63329.349000000009</v>
          </cell>
        </row>
        <row r="6">
          <cell r="B6" t="str">
            <v>Maestro de construcción</v>
          </cell>
          <cell r="C6" t="str">
            <v>Jornal</v>
          </cell>
          <cell r="D6">
            <v>54724</v>
          </cell>
          <cell r="E6">
            <v>6841</v>
          </cell>
          <cell r="F6">
            <v>0.54300000000000004</v>
          </cell>
          <cell r="G6">
            <v>84439.132000000012</v>
          </cell>
        </row>
        <row r="7">
          <cell r="B7" t="str">
            <v>Topógrafo</v>
          </cell>
          <cell r="C7" t="str">
            <v>Jornal</v>
          </cell>
          <cell r="D7">
            <v>68405</v>
          </cell>
          <cell r="E7">
            <v>8551</v>
          </cell>
          <cell r="F7">
            <v>0.54300000000000004</v>
          </cell>
          <cell r="G7">
            <v>105548.91500000001</v>
          </cell>
        </row>
        <row r="8">
          <cell r="B8" t="str">
            <v>Cadenero</v>
          </cell>
          <cell r="C8" t="str">
            <v>Jornal</v>
          </cell>
          <cell r="D8">
            <v>36939</v>
          </cell>
          <cell r="E8">
            <v>4617</v>
          </cell>
          <cell r="F8">
            <v>0.54300000000000004</v>
          </cell>
          <cell r="G8">
            <v>56996.877000000008</v>
          </cell>
        </row>
        <row r="9">
          <cell r="B9" t="str">
            <v>Soldador</v>
          </cell>
          <cell r="C9" t="str">
            <v>Jornal</v>
          </cell>
          <cell r="D9">
            <v>62933</v>
          </cell>
          <cell r="E9">
            <v>7867</v>
          </cell>
          <cell r="F9">
            <v>0.54300000000000004</v>
          </cell>
          <cell r="G9">
            <v>97105.619000000006</v>
          </cell>
        </row>
        <row r="10">
          <cell r="B10" t="str">
            <v>Ingeniero residente</v>
          </cell>
          <cell r="C10" t="str">
            <v>Jornal</v>
          </cell>
          <cell r="D10">
            <v>64301</v>
          </cell>
          <cell r="E10">
            <v>8038</v>
          </cell>
          <cell r="F10">
            <v>0.54300000000000004</v>
          </cell>
          <cell r="G10">
            <v>99216.443000000014</v>
          </cell>
        </row>
        <row r="11">
          <cell r="B11" t="str">
            <v>Director de proyecto</v>
          </cell>
          <cell r="C11" t="str">
            <v>Jornal</v>
          </cell>
          <cell r="D11">
            <v>103976</v>
          </cell>
          <cell r="E11">
            <v>12997</v>
          </cell>
          <cell r="F11">
            <v>0.54300000000000004</v>
          </cell>
          <cell r="G11">
            <v>160434.96800000002</v>
          </cell>
        </row>
        <row r="12">
          <cell r="B12" t="str">
            <v>Celador</v>
          </cell>
          <cell r="C12" t="str">
            <v>Jornal</v>
          </cell>
          <cell r="D12">
            <v>30098</v>
          </cell>
          <cell r="E12">
            <v>3762</v>
          </cell>
          <cell r="F12">
            <v>0.54300000000000004</v>
          </cell>
          <cell r="G12">
            <v>46441.214000000007</v>
          </cell>
        </row>
        <row r="13">
          <cell r="B13" t="str">
            <v>Almacenista</v>
          </cell>
          <cell r="C13" t="str">
            <v>Jornal</v>
          </cell>
          <cell r="D13">
            <v>32834</v>
          </cell>
          <cell r="E13">
            <v>4104</v>
          </cell>
          <cell r="F13">
            <v>0.54300000000000004</v>
          </cell>
          <cell r="G13">
            <v>50662.862000000008</v>
          </cell>
        </row>
        <row r="14">
          <cell r="B14" t="str">
            <v>Electricista</v>
          </cell>
          <cell r="C14" t="str">
            <v>Jornal</v>
          </cell>
          <cell r="D14">
            <v>49251.6</v>
          </cell>
          <cell r="E14">
            <v>6156</v>
          </cell>
          <cell r="F14">
            <v>0.54300000000000004</v>
          </cell>
          <cell r="G14">
            <v>75995.218800000002</v>
          </cell>
        </row>
        <row r="15">
          <cell r="B15" t="str">
            <v>Auxiliar de electricista</v>
          </cell>
          <cell r="C15" t="str">
            <v>Jornal</v>
          </cell>
          <cell r="D15">
            <v>38307</v>
          </cell>
          <cell r="E15">
            <v>4788</v>
          </cell>
          <cell r="F15">
            <v>0.54300000000000004</v>
          </cell>
          <cell r="G15">
            <v>59107.701000000008</v>
          </cell>
        </row>
        <row r="16">
          <cell r="B16" t="str">
            <v>Secretaria</v>
          </cell>
          <cell r="C16" t="str">
            <v>Jornal</v>
          </cell>
          <cell r="D16">
            <v>30098</v>
          </cell>
          <cell r="E16">
            <v>3762</v>
          </cell>
          <cell r="F16">
            <v>0.54300000000000004</v>
          </cell>
          <cell r="G16">
            <v>46441.214000000007</v>
          </cell>
        </row>
        <row r="17">
          <cell r="B17" t="str">
            <v>Mensajero</v>
          </cell>
          <cell r="C17" t="str">
            <v>Jornal</v>
          </cell>
          <cell r="D17">
            <v>28730</v>
          </cell>
          <cell r="E17">
            <v>3591</v>
          </cell>
          <cell r="F17">
            <v>0.54300000000000004</v>
          </cell>
          <cell r="G17">
            <v>44330.390000000007</v>
          </cell>
        </row>
        <row r="18">
          <cell r="B18" t="str">
            <v>Cuadrilla AA</v>
          </cell>
          <cell r="C18" t="str">
            <v>Jornal</v>
          </cell>
          <cell r="D18">
            <v>68405</v>
          </cell>
          <cell r="E18">
            <v>8551</v>
          </cell>
          <cell r="F18">
            <v>0.54300000000000004</v>
          </cell>
          <cell r="G18">
            <v>105548.91500000001</v>
          </cell>
        </row>
        <row r="19">
          <cell r="B19" t="str">
            <v>Cuadrilla AA-2</v>
          </cell>
          <cell r="C19" t="str">
            <v>Jornal</v>
          </cell>
          <cell r="D19">
            <v>95767</v>
          </cell>
          <cell r="E19">
            <v>11971</v>
          </cell>
          <cell r="F19">
            <v>0.54300000000000004</v>
          </cell>
          <cell r="G19">
            <v>147768.481</v>
          </cell>
        </row>
        <row r="20">
          <cell r="B20" t="str">
            <v>Cuadrilla BB (Instalaciones)</v>
          </cell>
          <cell r="C20" t="str">
            <v>Jornal</v>
          </cell>
          <cell r="D20">
            <v>75245.5</v>
          </cell>
          <cell r="E20">
            <v>9406</v>
          </cell>
          <cell r="F20">
            <v>0.54300000000000004</v>
          </cell>
          <cell r="G20">
            <v>116103.80650000001</v>
          </cell>
        </row>
        <row r="21">
          <cell r="B21" t="str">
            <v>Cuadrilla CC (pintura)</v>
          </cell>
          <cell r="C21" t="str">
            <v>Jornal</v>
          </cell>
          <cell r="D21">
            <v>78665.75</v>
          </cell>
          <cell r="E21">
            <v>9833</v>
          </cell>
          <cell r="F21">
            <v>0.54300000000000004</v>
          </cell>
          <cell r="G21">
            <v>121381.25225000001</v>
          </cell>
        </row>
        <row r="22">
          <cell r="B22" t="str">
            <v>Cuadrilla DD (Carpinterías)</v>
          </cell>
          <cell r="C22" t="str">
            <v>Jornal</v>
          </cell>
          <cell r="D22">
            <v>82086</v>
          </cell>
          <cell r="E22">
            <v>10261</v>
          </cell>
          <cell r="F22">
            <v>0.54300000000000004</v>
          </cell>
          <cell r="G22">
            <v>126658.69800000002</v>
          </cell>
        </row>
        <row r="23">
          <cell r="B23" t="str">
            <v>Cuadrilla EE (Cableado Est)</v>
          </cell>
          <cell r="C23" t="str">
            <v>Jornal</v>
          </cell>
          <cell r="D23">
            <v>88926.5</v>
          </cell>
          <cell r="E23">
            <v>11116</v>
          </cell>
          <cell r="F23">
            <v>0.54300000000000004</v>
          </cell>
          <cell r="G23">
            <v>137213.5895</v>
          </cell>
        </row>
        <row r="24">
          <cell r="B24" t="str">
            <v>Cuadrilla Eléctrica</v>
          </cell>
          <cell r="C24" t="str">
            <v>Jornal</v>
          </cell>
          <cell r="D24">
            <v>86190.3</v>
          </cell>
          <cell r="E24">
            <v>10774</v>
          </cell>
          <cell r="F24">
            <v>0.54300000000000004</v>
          </cell>
          <cell r="G24">
            <v>132991.63290000003</v>
          </cell>
        </row>
        <row r="25">
          <cell r="E25">
            <v>0</v>
          </cell>
          <cell r="F25">
            <v>0.54300000000000004</v>
          </cell>
          <cell r="G25">
            <v>0</v>
          </cell>
        </row>
        <row r="26">
          <cell r="E26">
            <v>0</v>
          </cell>
          <cell r="F26">
            <v>0.54300000000000004</v>
          </cell>
          <cell r="G26">
            <v>0</v>
          </cell>
        </row>
        <row r="27">
          <cell r="E27">
            <v>0</v>
          </cell>
          <cell r="F27">
            <v>0.54300000000000004</v>
          </cell>
          <cell r="G27">
            <v>0</v>
          </cell>
        </row>
        <row r="28">
          <cell r="B28" t="str">
            <v>MATERIALES</v>
          </cell>
        </row>
        <row r="29">
          <cell r="B29" t="str">
            <v>DESCRIPCIÓN</v>
          </cell>
          <cell r="C29" t="str">
            <v>UND</v>
          </cell>
          <cell r="D29" t="str">
            <v>VALOR</v>
          </cell>
        </row>
        <row r="30">
          <cell r="B30" t="str">
            <v xml:space="preserve">CEMENTO </v>
          </cell>
          <cell r="C30" t="str">
            <v>KG</v>
          </cell>
          <cell r="D30">
            <v>560</v>
          </cell>
        </row>
        <row r="31">
          <cell r="B31" t="str">
            <v xml:space="preserve">ARENA </v>
          </cell>
          <cell r="C31" t="str">
            <v>M3</v>
          </cell>
          <cell r="D31">
            <v>55000</v>
          </cell>
        </row>
        <row r="32">
          <cell r="B32" t="str">
            <v>AGUA</v>
          </cell>
          <cell r="C32" t="str">
            <v>LT</v>
          </cell>
          <cell r="D32">
            <v>20</v>
          </cell>
        </row>
        <row r="33">
          <cell r="B33" t="str">
            <v xml:space="preserve">TRITURADO </v>
          </cell>
          <cell r="C33" t="str">
            <v>M3</v>
          </cell>
          <cell r="D33">
            <v>65000</v>
          </cell>
        </row>
        <row r="34">
          <cell r="B34" t="str">
            <v>ADITIVO IMPERMEABILIZANTE  SIKA O SIMILAR</v>
          </cell>
          <cell r="C34" t="str">
            <v xml:space="preserve">KILO </v>
          </cell>
          <cell r="D34">
            <v>6000</v>
          </cell>
        </row>
        <row r="35">
          <cell r="B35" t="str">
            <v xml:space="preserve">MANTO SIKAFELT O EQUIVALENTE </v>
          </cell>
          <cell r="C35" t="str">
            <v>M2</v>
          </cell>
          <cell r="D35">
            <v>1500</v>
          </cell>
        </row>
        <row r="36">
          <cell r="B36" t="str">
            <v xml:space="preserve">Andamio Metálico Tubular </v>
          </cell>
          <cell r="C36" t="str">
            <v>U/D</v>
          </cell>
          <cell r="D36">
            <v>1100</v>
          </cell>
        </row>
        <row r="37">
          <cell r="B37" t="str">
            <v xml:space="preserve">PARAL DE MADERA ROLLIZA POR 3 METROS </v>
          </cell>
          <cell r="C37" t="str">
            <v>UND</v>
          </cell>
          <cell r="D37">
            <v>8500</v>
          </cell>
        </row>
        <row r="38">
          <cell r="B38" t="str">
            <v>PUNTILLA 4"</v>
          </cell>
          <cell r="C38" t="str">
            <v>KILO</v>
          </cell>
          <cell r="D38">
            <v>5608</v>
          </cell>
        </row>
        <row r="39">
          <cell r="B39" t="str">
            <v>TELA VERDE CERRAMIENTO (ROLLO 2,10x100M)</v>
          </cell>
          <cell r="C39" t="str">
            <v xml:space="preserve">ROLLO </v>
          </cell>
          <cell r="D39">
            <v>223648</v>
          </cell>
        </row>
        <row r="40">
          <cell r="B40" t="str">
            <v xml:space="preserve">VALDE DE 5 GALONES </v>
          </cell>
          <cell r="C40" t="str">
            <v>UND</v>
          </cell>
          <cell r="D40">
            <v>1600</v>
          </cell>
        </row>
        <row r="41">
          <cell r="B41" t="str">
            <v>TEJA ZINC</v>
          </cell>
          <cell r="C41" t="str">
            <v>m2</v>
          </cell>
          <cell r="D41">
            <v>24800</v>
          </cell>
        </row>
        <row r="42">
          <cell r="B42" t="str">
            <v xml:space="preserve">ALAMBRE NEGRO </v>
          </cell>
          <cell r="C42" t="str">
            <v>kg</v>
          </cell>
          <cell r="D42">
            <v>3200</v>
          </cell>
        </row>
        <row r="43">
          <cell r="B43" t="str">
            <v>Martillo para demoliciones</v>
          </cell>
          <cell r="D43">
            <v>50000</v>
          </cell>
        </row>
        <row r="44">
          <cell r="B44" t="str">
            <v xml:space="preserve">CONCRETO DE 1500 PSI </v>
          </cell>
          <cell r="C44" t="str">
            <v>m3</v>
          </cell>
          <cell r="D44">
            <v>339422</v>
          </cell>
        </row>
        <row r="45">
          <cell r="B45" t="str">
            <v xml:space="preserve">MORTERO 1:3 </v>
          </cell>
          <cell r="C45" t="str">
            <v>m3</v>
          </cell>
          <cell r="D45">
            <v>418821</v>
          </cell>
        </row>
        <row r="46">
          <cell r="B46" t="str">
            <v>MORTERO 1:4</v>
          </cell>
          <cell r="C46" t="str">
            <v>m3</v>
          </cell>
          <cell r="D46">
            <v>366963</v>
          </cell>
        </row>
        <row r="47">
          <cell r="B47" t="str">
            <v>CEMENTO BLANCO</v>
          </cell>
          <cell r="C47" t="str">
            <v>KG</v>
          </cell>
          <cell r="D47">
            <v>1575</v>
          </cell>
        </row>
        <row r="48">
          <cell r="B48" t="str">
            <v>CEMENTO GRIS</v>
          </cell>
          <cell r="C48" t="str">
            <v>KG</v>
          </cell>
          <cell r="D48">
            <v>560</v>
          </cell>
        </row>
        <row r="49">
          <cell r="B49" t="str">
            <v xml:space="preserve">GRAVILLA SABANERA No. 2 </v>
          </cell>
          <cell r="C49" t="str">
            <v>BLTO</v>
          </cell>
          <cell r="D49">
            <v>26068</v>
          </cell>
        </row>
        <row r="50">
          <cell r="B50" t="str">
            <v>ACIDO MURIATICO</v>
          </cell>
          <cell r="C50" t="str">
            <v>LT</v>
          </cell>
          <cell r="D50">
            <v>2350</v>
          </cell>
        </row>
        <row r="51">
          <cell r="B51" t="str">
            <v>LISTON DE MADERA</v>
          </cell>
          <cell r="C51" t="str">
            <v>UND</v>
          </cell>
          <cell r="D51">
            <v>1046</v>
          </cell>
        </row>
        <row r="52">
          <cell r="B52" t="str">
            <v>MANTO IMPERMEABILIZANTE (SIKA O SIMILAR)</v>
          </cell>
          <cell r="C52" t="str">
            <v xml:space="preserve">ROLLO </v>
          </cell>
          <cell r="D52">
            <v>325844</v>
          </cell>
        </row>
        <row r="53">
          <cell r="B53" t="str">
            <v>GEOTEXTIL (SIKA O SIMILAR)</v>
          </cell>
          <cell r="C53" t="str">
            <v>M2</v>
          </cell>
          <cell r="D53">
            <v>4000</v>
          </cell>
        </row>
        <row r="54">
          <cell r="B54" t="str">
            <v>LOSETA EN CEMENTO PREPULIDO ALFA O SIMILAR</v>
          </cell>
          <cell r="C54" t="str">
            <v>M2</v>
          </cell>
          <cell r="D54">
            <v>30511</v>
          </cell>
        </row>
        <row r="55">
          <cell r="B55" t="str">
            <v>TUBO PVC VENTILACIÓN 4"</v>
          </cell>
          <cell r="C55" t="str">
            <v>ml</v>
          </cell>
          <cell r="D55">
            <v>11440</v>
          </cell>
        </row>
        <row r="56">
          <cell r="B56" t="str">
            <v>LIMPIADOR REMOVEDOR PVC 56 GMS</v>
          </cell>
          <cell r="C56" t="str">
            <v>und</v>
          </cell>
          <cell r="D56">
            <v>3847</v>
          </cell>
        </row>
        <row r="57">
          <cell r="B57" t="str">
            <v>CODO DE BAJANTE 90° D=4"</v>
          </cell>
          <cell r="C57" t="str">
            <v>und</v>
          </cell>
          <cell r="D57">
            <v>7200</v>
          </cell>
        </row>
        <row r="58">
          <cell r="B58" t="str">
            <v>SOLDADURA LIQUIDA PVC 1/32</v>
          </cell>
          <cell r="C58" t="str">
            <v>und</v>
          </cell>
          <cell r="D58">
            <v>18649</v>
          </cell>
        </row>
        <row r="59">
          <cell r="B59" t="str">
            <v>Disposición Final</v>
          </cell>
          <cell r="C59" t="str">
            <v>m3</v>
          </cell>
          <cell r="D59">
            <v>5000</v>
          </cell>
        </row>
        <row r="60">
          <cell r="B60" t="str">
            <v>ADITIVO PARA DILATACIONES (SIKAFLEX O SIMILAR)</v>
          </cell>
          <cell r="C60" t="str">
            <v>cartucho</v>
          </cell>
          <cell r="D60">
            <v>22650</v>
          </cell>
        </row>
        <row r="61">
          <cell r="B61" t="str">
            <v>JABON EN POLVO</v>
          </cell>
          <cell r="C61" t="str">
            <v>UND</v>
          </cell>
          <cell r="D61">
            <v>150</v>
          </cell>
        </row>
        <row r="62">
          <cell r="B62" t="str">
            <v>Lámina de fibrocemento de 1,22m x 2,44m x 8mm de espesor</v>
          </cell>
          <cell r="C62" t="str">
            <v>UND</v>
          </cell>
          <cell r="D62">
            <v>50900</v>
          </cell>
        </row>
        <row r="63">
          <cell r="B63" t="str">
            <v>Vinilo tipo 1</v>
          </cell>
          <cell r="C63" t="str">
            <v>Galón</v>
          </cell>
          <cell r="D63">
            <v>45900</v>
          </cell>
        </row>
        <row r="64">
          <cell r="B64" t="str">
            <v>Agua gl</v>
          </cell>
          <cell r="C64" t="str">
            <v>Galón</v>
          </cell>
          <cell r="D64">
            <v>173</v>
          </cell>
        </row>
        <row r="65">
          <cell r="B65" t="str">
            <v>Piedra Muñeca</v>
          </cell>
          <cell r="C65" t="str">
            <v>m2</v>
          </cell>
          <cell r="D65">
            <v>160886</v>
          </cell>
        </row>
        <row r="66">
          <cell r="B66" t="str">
            <v>Cemento Blanco 2kg</v>
          </cell>
          <cell r="C66" t="str">
            <v>und</v>
          </cell>
          <cell r="D66">
            <v>4600</v>
          </cell>
        </row>
        <row r="67">
          <cell r="B67" t="str">
            <v>Arena Lavada de Río</v>
          </cell>
          <cell r="C67" t="str">
            <v>m3</v>
          </cell>
          <cell r="D67">
            <v>56200</v>
          </cell>
        </row>
        <row r="68">
          <cell r="B68" t="str">
            <v>Ángulo de 1" x 1/8"</v>
          </cell>
          <cell r="C68" t="str">
            <v>ml</v>
          </cell>
          <cell r="D68">
            <v>2950</v>
          </cell>
        </row>
        <row r="69">
          <cell r="B69" t="str">
            <v>Listón sajo de 5 x 3 cm x 2,5 m (varilla)</v>
          </cell>
          <cell r="C69" t="str">
            <v>ml</v>
          </cell>
          <cell r="D69">
            <v>2400</v>
          </cell>
        </row>
        <row r="70">
          <cell r="B70" t="str">
            <v>Adhesivo epóxico dos componentes</v>
          </cell>
          <cell r="C70" t="str">
            <v>kg</v>
          </cell>
          <cell r="D70">
            <v>60000</v>
          </cell>
        </row>
        <row r="71">
          <cell r="B71" t="str">
            <v>Concreto de 20,7 Mpa (3000 psi)</v>
          </cell>
          <cell r="C71" t="str">
            <v>M3</v>
          </cell>
          <cell r="D71">
            <v>393239</v>
          </cell>
        </row>
        <row r="72">
          <cell r="B72" t="str">
            <v>Puntilla (promedio)</v>
          </cell>
          <cell r="C72" t="str">
            <v>Lb</v>
          </cell>
          <cell r="D72">
            <v>2200</v>
          </cell>
        </row>
        <row r="73">
          <cell r="B73" t="str">
            <v>Tabla para formaleta de 1" x 10" x 2,9 m</v>
          </cell>
          <cell r="C73" t="str">
            <v>ml</v>
          </cell>
          <cell r="D73">
            <v>3600</v>
          </cell>
        </row>
        <row r="74">
          <cell r="B74" t="str">
            <v>Sardinel prefabricado UC-S10</v>
          </cell>
          <cell r="C74" t="str">
            <v>und</v>
          </cell>
          <cell r="D74">
            <v>35600</v>
          </cell>
        </row>
        <row r="75">
          <cell r="B75" t="str">
            <v>Material Seleccionado para Relleno</v>
          </cell>
          <cell r="C75" t="str">
            <v>m3</v>
          </cell>
          <cell r="D75">
            <v>19000</v>
          </cell>
        </row>
        <row r="76">
          <cell r="B76" t="str">
            <v>SUB BASE GRANULAR SBG-1 INVIAS</v>
          </cell>
          <cell r="C76" t="str">
            <v>m3</v>
          </cell>
          <cell r="D76">
            <v>36000</v>
          </cell>
        </row>
        <row r="77">
          <cell r="B77" t="str">
            <v xml:space="preserve">Losetas prefabricadas UC-L20; UC-L10; UC-L30 </v>
          </cell>
          <cell r="C77" t="str">
            <v>m2</v>
          </cell>
          <cell r="D77">
            <v>40500</v>
          </cell>
        </row>
        <row r="78">
          <cell r="B78" t="str">
            <v>Arena Fina</v>
          </cell>
          <cell r="C78" t="str">
            <v>m3</v>
          </cell>
          <cell r="D78">
            <v>59000</v>
          </cell>
        </row>
        <row r="79">
          <cell r="B79" t="str">
            <v>Pintura vinilo para exteriores koraza o similar</v>
          </cell>
          <cell r="C79" t="str">
            <v>gln</v>
          </cell>
          <cell r="D79">
            <v>59500</v>
          </cell>
        </row>
        <row r="80">
          <cell r="B80" t="str">
            <v>Andamio (% mano obra)</v>
          </cell>
          <cell r="C80" t="str">
            <v>%</v>
          </cell>
        </row>
        <row r="81">
          <cell r="B81" t="str">
            <v>Gravilla o Grava</v>
          </cell>
          <cell r="C81" t="str">
            <v>blto</v>
          </cell>
          <cell r="D81">
            <v>19600</v>
          </cell>
        </row>
        <row r="82">
          <cell r="B82" t="str">
            <v>Anticorrosivo gris o rojo</v>
          </cell>
          <cell r="C82" t="str">
            <v>Galón</v>
          </cell>
          <cell r="D82">
            <v>34000</v>
          </cell>
        </row>
        <row r="83">
          <cell r="B83" t="str">
            <v>Esmalte</v>
          </cell>
          <cell r="C83" t="str">
            <v>Galón</v>
          </cell>
          <cell r="D83">
            <v>58000</v>
          </cell>
        </row>
        <row r="84">
          <cell r="B84" t="str">
            <v>LIJA 320 AGUA</v>
          </cell>
          <cell r="C84" t="str">
            <v>Pliego</v>
          </cell>
          <cell r="D84">
            <v>1000</v>
          </cell>
        </row>
        <row r="85">
          <cell r="B85" t="str">
            <v>Fondo de junta de polietileno de baja densidad</v>
          </cell>
          <cell r="C85" t="str">
            <v>ml</v>
          </cell>
          <cell r="D85">
            <v>700</v>
          </cell>
        </row>
        <row r="86">
          <cell r="B86" t="str">
            <v>Sikaflex 1CSL o equivalente</v>
          </cell>
          <cell r="C86" t="str">
            <v>und</v>
          </cell>
          <cell r="D86">
            <v>29000</v>
          </cell>
        </row>
        <row r="87">
          <cell r="B87" t="str">
            <v>Cordon de respaldo Sika road 16 mm o equivalente</v>
          </cell>
          <cell r="C87" t="str">
            <v>ml</v>
          </cell>
          <cell r="D87">
            <v>900</v>
          </cell>
        </row>
        <row r="88">
          <cell r="B88" t="str">
            <v>Disco Diamantado 14" corte concreto</v>
          </cell>
          <cell r="C88" t="str">
            <v>und</v>
          </cell>
          <cell r="D88">
            <v>420000</v>
          </cell>
        </row>
        <row r="89">
          <cell r="B89" t="str">
            <v>Ladrillo H-10</v>
          </cell>
          <cell r="C89" t="str">
            <v>und</v>
          </cell>
          <cell r="D89">
            <v>900</v>
          </cell>
        </row>
        <row r="90">
          <cell r="B90" t="str">
            <v>Ceramica 30 x 40 cm Blanco Brillante</v>
          </cell>
          <cell r="C90" t="str">
            <v>m2</v>
          </cell>
          <cell r="D90">
            <v>27000</v>
          </cell>
        </row>
        <row r="91">
          <cell r="B91" t="str">
            <v>Pegacor blanco adhesivo cerámico</v>
          </cell>
          <cell r="C91" t="str">
            <v>kg</v>
          </cell>
          <cell r="D91">
            <v>1200</v>
          </cell>
        </row>
        <row r="92">
          <cell r="B92" t="str">
            <v>Formaleta (1 uso)</v>
          </cell>
          <cell r="C92" t="str">
            <v>m2</v>
          </cell>
          <cell r="D92">
            <v>48000</v>
          </cell>
        </row>
        <row r="93">
          <cell r="B93" t="str">
            <v>Acero PDR 60</v>
          </cell>
          <cell r="C93" t="str">
            <v>kg</v>
          </cell>
          <cell r="D93">
            <v>2900</v>
          </cell>
        </row>
        <row r="94">
          <cell r="B94" t="str">
            <v>Tubería PVC sanitaria de 3"</v>
          </cell>
          <cell r="C94" t="str">
            <v>ml</v>
          </cell>
          <cell r="D94">
            <v>12400</v>
          </cell>
        </row>
        <row r="95">
          <cell r="B95" t="str">
            <v>Accesorios PVC sanitaria (% tubería)</v>
          </cell>
          <cell r="C95" t="str">
            <v>%</v>
          </cell>
        </row>
        <row r="96">
          <cell r="B96" t="str">
            <v>Limpiador removedor PVC 1/4</v>
          </cell>
          <cell r="C96" t="str">
            <v>und</v>
          </cell>
          <cell r="D96">
            <v>44900</v>
          </cell>
        </row>
        <row r="97">
          <cell r="B97" t="str">
            <v>Soldadura PVC liquida 1/4</v>
          </cell>
          <cell r="C97" t="str">
            <v>und</v>
          </cell>
          <cell r="D97">
            <v>68400</v>
          </cell>
        </row>
        <row r="98">
          <cell r="B98" t="str">
            <v>Tubo presion RDE 13.5 PVC 1/2 "</v>
          </cell>
          <cell r="C98" t="str">
            <v>ml</v>
          </cell>
          <cell r="D98">
            <v>2600</v>
          </cell>
        </row>
        <row r="99">
          <cell r="B99" t="str">
            <v>Union presion PVC 1/2"</v>
          </cell>
          <cell r="C99" t="str">
            <v>und</v>
          </cell>
          <cell r="D99">
            <v>370</v>
          </cell>
        </row>
        <row r="100">
          <cell r="B100" t="str">
            <v>Cinta aislante 3/4</v>
          </cell>
          <cell r="C100" t="str">
            <v>und</v>
          </cell>
          <cell r="D100">
            <v>260</v>
          </cell>
        </row>
        <row r="101">
          <cell r="B101" t="str">
            <v>Tubería PVC conduit de 1/2"</v>
          </cell>
          <cell r="C101" t="str">
            <v>und</v>
          </cell>
          <cell r="D101">
            <v>2250</v>
          </cell>
        </row>
        <row r="102">
          <cell r="B102" t="str">
            <v>Adaptador PVC terminal de 1/2" conduit</v>
          </cell>
          <cell r="C102" t="str">
            <v>und</v>
          </cell>
          <cell r="D102">
            <v>245</v>
          </cell>
        </row>
        <row r="103">
          <cell r="B103" t="str">
            <v>Alambre cobre # 12 AWG</v>
          </cell>
          <cell r="C103" t="str">
            <v>und</v>
          </cell>
          <cell r="D103">
            <v>824</v>
          </cell>
        </row>
        <row r="104">
          <cell r="B104" t="str">
            <v>Plafón de losa</v>
          </cell>
          <cell r="C104" t="str">
            <v>und</v>
          </cell>
          <cell r="D104">
            <v>1350</v>
          </cell>
        </row>
        <row r="105">
          <cell r="B105" t="str">
            <v>Caja plástica conduit sencilla cumple norma Retie</v>
          </cell>
          <cell r="C105" t="str">
            <v>ml</v>
          </cell>
          <cell r="D105">
            <v>1350</v>
          </cell>
        </row>
        <row r="106">
          <cell r="B106" t="str">
            <v>Codo 90° presion PVC 1/2"</v>
          </cell>
          <cell r="C106" t="str">
            <v>und</v>
          </cell>
          <cell r="D106">
            <v>616</v>
          </cell>
        </row>
        <row r="107">
          <cell r="B107" t="str">
            <v>Adaptador macho presión PVC 1/2"</v>
          </cell>
          <cell r="C107" t="str">
            <v>und</v>
          </cell>
          <cell r="D107">
            <v>423</v>
          </cell>
        </row>
        <row r="108">
          <cell r="B108" t="str">
            <v>Cinta teflon 20 mm x 10 m</v>
          </cell>
          <cell r="C108" t="str">
            <v>rl</v>
          </cell>
          <cell r="D108">
            <v>2206</v>
          </cell>
        </row>
        <row r="109">
          <cell r="B109" t="str">
            <v>Codo H.G. 90° Ø 1/2"</v>
          </cell>
          <cell r="C109" t="str">
            <v>und</v>
          </cell>
          <cell r="D109">
            <v>1240</v>
          </cell>
        </row>
        <row r="110">
          <cell r="B110" t="str">
            <v>Niple Ø 1/2" en H.G. L=0.05 m</v>
          </cell>
          <cell r="C110" t="str">
            <v>und</v>
          </cell>
          <cell r="D110">
            <v>878</v>
          </cell>
        </row>
        <row r="111">
          <cell r="B111" t="str">
            <v>Tapon roscado presión PVC 1/2</v>
          </cell>
          <cell r="C111" t="str">
            <v>und</v>
          </cell>
          <cell r="D111">
            <v>480</v>
          </cell>
        </row>
        <row r="112">
          <cell r="B112" t="str">
            <v>Tubo presion RDE 13.5 PVC 1/2 "</v>
          </cell>
          <cell r="C112" t="str">
            <v>m</v>
          </cell>
          <cell r="D112">
            <v>2703</v>
          </cell>
        </row>
        <row r="113">
          <cell r="B113" t="str">
            <v>Codo sanitario 90° 1/4 C x C PVC 4"</v>
          </cell>
          <cell r="C113" t="str">
            <v>und</v>
          </cell>
          <cell r="D113">
            <v>7245</v>
          </cell>
        </row>
        <row r="114">
          <cell r="B114" t="str">
            <v>Tubo PVC sanitario de 4"</v>
          </cell>
          <cell r="C114" t="str">
            <v>ml</v>
          </cell>
          <cell r="D114">
            <v>17167</v>
          </cell>
        </row>
        <row r="115">
          <cell r="B115" t="str">
            <v>Tee Sanitaria PVC 4 "</v>
          </cell>
          <cell r="C115" t="str">
            <v>und</v>
          </cell>
          <cell r="D115">
            <v>9345</v>
          </cell>
        </row>
        <row r="116">
          <cell r="B116" t="str">
            <v>Bisagra común 3"</v>
          </cell>
          <cell r="C116" t="str">
            <v>und</v>
          </cell>
          <cell r="D116">
            <v>1400</v>
          </cell>
        </row>
        <row r="117">
          <cell r="B117" t="str">
            <v>Esmalte mate supersintético</v>
          </cell>
          <cell r="C117" t="str">
            <v>Galón</v>
          </cell>
          <cell r="D117">
            <v>49667</v>
          </cell>
        </row>
        <row r="118">
          <cell r="B118" t="str">
            <v>LAMINA COLD ROLLED CAL 18 (1.20 MM) 1X2 M</v>
          </cell>
          <cell r="C118" t="str">
            <v>und</v>
          </cell>
          <cell r="D118">
            <v>56089</v>
          </cell>
        </row>
        <row r="119">
          <cell r="B119" t="str">
            <v>Soldadura electrosoldada 6013 de 1/8"</v>
          </cell>
          <cell r="C119" t="str">
            <v>kg</v>
          </cell>
          <cell r="D119">
            <v>7850</v>
          </cell>
        </row>
        <row r="120">
          <cell r="B120" t="str">
            <v>Instalacion carpinteria metalica con mortero 1:3</v>
          </cell>
          <cell r="C120" t="str">
            <v>m2</v>
          </cell>
          <cell r="D120">
            <v>24000</v>
          </cell>
        </row>
        <row r="121">
          <cell r="B121" t="str">
            <v>Marco puerta en lamina cold rolled cal. 18, de 0.80 x 2.10. Suministro e instal.</v>
          </cell>
          <cell r="C121" t="str">
            <v>und</v>
          </cell>
          <cell r="D121">
            <v>83000</v>
          </cell>
        </row>
        <row r="122">
          <cell r="B122" t="str">
            <v>Estuco plástico</v>
          </cell>
          <cell r="C122" t="str">
            <v>gln</v>
          </cell>
          <cell r="D122">
            <v>15745</v>
          </cell>
        </row>
        <row r="123">
          <cell r="B123" t="str">
            <v>SUBCONTRATO RESELLAMIENTO VENTANERÍA CON SILICONA</v>
          </cell>
          <cell r="C123" t="str">
            <v>ML</v>
          </cell>
          <cell r="D123">
            <v>5514</v>
          </cell>
        </row>
        <row r="124">
          <cell r="B124" t="str">
            <v>SIKA ACRIL TECHO 10 AÑOS GRIS</v>
          </cell>
          <cell r="C124" t="str">
            <v>KG</v>
          </cell>
          <cell r="D124">
            <v>7980.8</v>
          </cell>
        </row>
        <row r="125">
          <cell r="B125" t="str">
            <v xml:space="preserve">PLÁSTICO </v>
          </cell>
          <cell r="C125" t="str">
            <v>M2</v>
          </cell>
          <cell r="D125">
            <v>9000</v>
          </cell>
        </row>
        <row r="126">
          <cell r="B126" t="str">
            <v>Mezcla Pinturas Acabado Similar piedra Bogota o muñeca</v>
          </cell>
          <cell r="C126" t="str">
            <v>M2</v>
          </cell>
          <cell r="D126">
            <v>7000</v>
          </cell>
        </row>
        <row r="127">
          <cell r="B127" t="str">
            <v>Sika Transparente 10 o similar</v>
          </cell>
          <cell r="C127" t="str">
            <v>gln</v>
          </cell>
          <cell r="D127">
            <v>48700</v>
          </cell>
        </row>
        <row r="128">
          <cell r="B128" t="str">
            <v>SUBCONTRATO LIMPIEZA EN SECO DE VENTANERÍA, REEMPLAZO DE VENTANAS Y REPARACIÓN DE BASCULANTES</v>
          </cell>
          <cell r="C128" t="str">
            <v>M2</v>
          </cell>
          <cell r="D128">
            <v>12000</v>
          </cell>
        </row>
        <row r="129">
          <cell r="B129" t="str">
            <v>SUPER MANTO 500 XT 2.8 MM FIBERGLASS O SIMILAR</v>
          </cell>
          <cell r="C129" t="str">
            <v>M2</v>
          </cell>
          <cell r="D129">
            <v>11000</v>
          </cell>
        </row>
        <row r="130">
          <cell r="B130" t="str">
            <v>EMULSION ASFALTICA 18K</v>
          </cell>
          <cell r="C130" t="str">
            <v>KG</v>
          </cell>
          <cell r="D130">
            <v>2500</v>
          </cell>
        </row>
        <row r="131">
          <cell r="B131" t="str">
            <v>Pintura Bituminosa aluminio</v>
          </cell>
          <cell r="C131" t="str">
            <v>Gln</v>
          </cell>
          <cell r="D131">
            <v>31000</v>
          </cell>
        </row>
        <row r="132">
          <cell r="B132" t="str">
            <v>Permisos de disposición final</v>
          </cell>
          <cell r="C132" t="str">
            <v>m3</v>
          </cell>
          <cell r="D132">
            <v>5000</v>
          </cell>
        </row>
        <row r="133">
          <cell r="B133" t="str">
            <v>Sikalastic 612 o similar</v>
          </cell>
          <cell r="C133" t="str">
            <v>kg</v>
          </cell>
          <cell r="D133">
            <v>21500</v>
          </cell>
          <cell r="E133">
            <v>20586.415094339623</v>
          </cell>
          <cell r="F133" t="str">
            <v>2,7kg m2</v>
          </cell>
        </row>
        <row r="134">
          <cell r="B134" t="str">
            <v>SIKADUR 501 O SIMILAR</v>
          </cell>
          <cell r="C134" t="str">
            <v>KG</v>
          </cell>
          <cell r="D134">
            <v>1610</v>
          </cell>
          <cell r="E134">
            <v>49000</v>
          </cell>
          <cell r="F134">
            <v>32.5</v>
          </cell>
          <cell r="G134">
            <v>1507.6923076923076</v>
          </cell>
        </row>
        <row r="135">
          <cell r="B135" t="str">
            <v>SIKA TECHO E</v>
          </cell>
          <cell r="C135" t="str">
            <v>KG</v>
          </cell>
          <cell r="D135">
            <v>3735.6</v>
          </cell>
        </row>
        <row r="136">
          <cell r="B136" t="str">
            <v>SIKAMANTO4.2</v>
          </cell>
          <cell r="C136" t="str">
            <v xml:space="preserve">ROLLO </v>
          </cell>
          <cell r="D136">
            <v>376040</v>
          </cell>
        </row>
        <row r="137">
          <cell r="B137" t="str">
            <v>Tubería PVC Sanitaria de 4"</v>
          </cell>
          <cell r="C137" t="str">
            <v>ML</v>
          </cell>
          <cell r="D137">
            <v>27675.666666666668</v>
          </cell>
        </row>
        <row r="138">
          <cell r="B138" t="str">
            <v>Rejilla t6 x 6 x 4 aluminio</v>
          </cell>
          <cell r="C138" t="str">
            <v>und</v>
          </cell>
          <cell r="D138">
            <v>26900</v>
          </cell>
        </row>
        <row r="139">
          <cell r="B139" t="str">
            <v>Adaptador 4 Limpieza Sanitaria Pavco</v>
          </cell>
          <cell r="C139" t="str">
            <v>und</v>
          </cell>
          <cell r="D139">
            <v>16900</v>
          </cell>
        </row>
        <row r="140">
          <cell r="B140" t="str">
            <v>Unión sanitaria 4"</v>
          </cell>
          <cell r="C140" t="str">
            <v>und</v>
          </cell>
          <cell r="D140">
            <v>3700</v>
          </cell>
        </row>
        <row r="141">
          <cell r="B141" t="str">
            <v>Codo 45 x 4 CxC Sanitaria Pavco</v>
          </cell>
          <cell r="C141" t="str">
            <v>und</v>
          </cell>
          <cell r="D141">
            <v>7200</v>
          </cell>
        </row>
        <row r="142">
          <cell r="B142" t="str">
            <v>Yee 4 Sanitaria Pavco</v>
          </cell>
          <cell r="C142" t="str">
            <v>und</v>
          </cell>
          <cell r="D142">
            <v>12900</v>
          </cell>
        </row>
        <row r="143">
          <cell r="B143" t="str">
            <v>Abrazadera tipo horquilla 4"</v>
          </cell>
          <cell r="C143" t="str">
            <v>und</v>
          </cell>
          <cell r="D143">
            <v>6736</v>
          </cell>
        </row>
        <row r="144">
          <cell r="B144" t="str">
            <v xml:space="preserve">Chazo expansión 1/4" X 2-1/4 </v>
          </cell>
          <cell r="C144" t="str">
            <v>und</v>
          </cell>
          <cell r="D144">
            <v>2800</v>
          </cell>
        </row>
        <row r="145">
          <cell r="B145" t="str">
            <v>Varilla roscada zinc 1/4" 25 cm</v>
          </cell>
          <cell r="C145" t="str">
            <v>und</v>
          </cell>
          <cell r="D145">
            <v>810</v>
          </cell>
        </row>
        <row r="146">
          <cell r="B146" t="str">
            <v>Disco Abrasivo Corte Metal 4 1/2 X 1/8</v>
          </cell>
          <cell r="C146" t="str">
            <v>und</v>
          </cell>
          <cell r="D146">
            <v>3700</v>
          </cell>
        </row>
        <row r="147">
          <cell r="B147" t="str">
            <v>Alambre cal. 14. (1K) galvanizado</v>
          </cell>
          <cell r="C147" t="str">
            <v>KG</v>
          </cell>
          <cell r="D147">
            <v>5300</v>
          </cell>
        </row>
        <row r="148">
          <cell r="B148" t="str">
            <v>Ángulo perimetral aluminio 1-1/4" X 1-1/4"</v>
          </cell>
          <cell r="C148" t="str">
            <v>UND</v>
          </cell>
          <cell r="D148">
            <v>2262</v>
          </cell>
        </row>
        <row r="149">
          <cell r="B149" t="str">
            <v>Lámina fibra mineral Vantage 0.60X0.60 M</v>
          </cell>
          <cell r="C149" t="str">
            <v>UND</v>
          </cell>
          <cell r="D149">
            <v>7000</v>
          </cell>
        </row>
        <row r="150">
          <cell r="B150" t="str">
            <v>Perno 1" clavo normal</v>
          </cell>
          <cell r="C150" t="str">
            <v>UND</v>
          </cell>
          <cell r="D150">
            <v>48</v>
          </cell>
        </row>
        <row r="151">
          <cell r="B151" t="str">
            <v>Tee principal 12 pies (3.65M)</v>
          </cell>
          <cell r="C151" t="str">
            <v>UND</v>
          </cell>
          <cell r="D151">
            <v>4609</v>
          </cell>
        </row>
        <row r="152">
          <cell r="B152" t="str">
            <v>Tee principal 2 pies (3.65M)</v>
          </cell>
          <cell r="C152" t="str">
            <v>UND</v>
          </cell>
          <cell r="D152">
            <v>782</v>
          </cell>
        </row>
        <row r="153">
          <cell r="B153" t="str">
            <v>Tee principal 4 pies (3.65M)</v>
          </cell>
          <cell r="C153" t="str">
            <v>UND</v>
          </cell>
          <cell r="D153">
            <v>1295</v>
          </cell>
        </row>
        <row r="154">
          <cell r="B154" t="str">
            <v>TUBERIA HG Ø4" X 6M</v>
          </cell>
          <cell r="C154" t="str">
            <v>UND</v>
          </cell>
          <cell r="D154">
            <v>452200</v>
          </cell>
        </row>
        <row r="155">
          <cell r="B155" t="str">
            <v>UNION HG Ø4"</v>
          </cell>
          <cell r="C155" t="str">
            <v>UND</v>
          </cell>
          <cell r="D155">
            <v>45934</v>
          </cell>
        </row>
        <row r="156">
          <cell r="B156" t="str">
            <v>CODO 90º HG Ø4"</v>
          </cell>
          <cell r="C156" t="str">
            <v>UND</v>
          </cell>
          <cell r="D156">
            <v>69615</v>
          </cell>
        </row>
        <row r="157">
          <cell r="B157" t="str">
            <v>SOPORTE TIPO PERA Ø4"</v>
          </cell>
          <cell r="C157" t="str">
            <v>UND</v>
          </cell>
          <cell r="D157">
            <v>15232</v>
          </cell>
        </row>
        <row r="158">
          <cell r="B158" t="str">
            <v>SOPORTE ANTISISMICO TRANSVERSAL DOS VIAS Ø4"</v>
          </cell>
          <cell r="C158" t="str">
            <v>UND</v>
          </cell>
          <cell r="D158">
            <v>173264</v>
          </cell>
        </row>
        <row r="159">
          <cell r="B159" t="str">
            <v>VALVULA CORTINA OS&amp;Y - UL/FM 6"</v>
          </cell>
          <cell r="C159" t="str">
            <v>UND</v>
          </cell>
          <cell r="D159">
            <v>1642200</v>
          </cell>
        </row>
        <row r="160">
          <cell r="B160" t="str">
            <v>Pintulux azul 1 galón Pintuco</v>
          </cell>
          <cell r="C160" t="str">
            <v>UND</v>
          </cell>
          <cell r="D160">
            <v>63900</v>
          </cell>
        </row>
        <row r="167">
          <cell r="B167" t="str">
            <v>EQUIPO</v>
          </cell>
        </row>
        <row r="168">
          <cell r="B168" t="str">
            <v>DESCRIPCIÓN</v>
          </cell>
          <cell r="C168" t="str">
            <v>UND</v>
          </cell>
          <cell r="D168" t="str">
            <v>VALOR</v>
          </cell>
        </row>
        <row r="169">
          <cell r="B169" t="str">
            <v>Mezcladora</v>
          </cell>
          <cell r="C169" t="str">
            <v>hora</v>
          </cell>
          <cell r="D169">
            <v>12500</v>
          </cell>
        </row>
        <row r="170">
          <cell r="B170" t="str">
            <v xml:space="preserve">Maquina hidrolavado </v>
          </cell>
          <cell r="C170" t="str">
            <v>hora</v>
          </cell>
          <cell r="D170">
            <v>50000</v>
          </cell>
        </row>
        <row r="171">
          <cell r="B171" t="str">
            <v>Andamio Tubular</v>
          </cell>
          <cell r="C171" t="str">
            <v>día</v>
          </cell>
          <cell r="D171">
            <v>1000</v>
          </cell>
        </row>
        <row r="172">
          <cell r="B172" t="str">
            <v xml:space="preserve">VALDE DE 5 GALONES </v>
          </cell>
          <cell r="C172" t="str">
            <v>UND</v>
          </cell>
          <cell r="D172">
            <v>1600</v>
          </cell>
        </row>
        <row r="173">
          <cell r="B173" t="str">
            <v>Transporte Escombros</v>
          </cell>
          <cell r="C173" t="str">
            <v>m3/km</v>
          </cell>
        </row>
        <row r="174">
          <cell r="B174" t="str">
            <v>Herramienta Menor</v>
          </cell>
          <cell r="C174" t="str">
            <v>%</v>
          </cell>
        </row>
        <row r="175">
          <cell r="B175" t="str">
            <v>Martillo para demoliciones</v>
          </cell>
          <cell r="C175" t="str">
            <v>hora</v>
          </cell>
          <cell r="D175">
            <v>50000</v>
          </cell>
        </row>
        <row r="176">
          <cell r="B176" t="str">
            <v>Pulidora rotativa con tela diamantada para pulir</v>
          </cell>
          <cell r="C176" t="str">
            <v>hora</v>
          </cell>
          <cell r="D176">
            <v>30600</v>
          </cell>
        </row>
        <row r="177">
          <cell r="B177" t="str">
            <v xml:space="preserve">Andamio Metálico Tubular </v>
          </cell>
          <cell r="C177" t="str">
            <v>U/D</v>
          </cell>
          <cell r="D177">
            <v>1100</v>
          </cell>
        </row>
        <row r="178">
          <cell r="B178" t="str">
            <v>Hidrolavadora Chorro Presión Autónoma</v>
          </cell>
          <cell r="C178" t="str">
            <v>día</v>
          </cell>
          <cell r="D178">
            <v>200000</v>
          </cell>
        </row>
        <row r="179">
          <cell r="B179" t="str">
            <v>Pulidora de disco</v>
          </cell>
          <cell r="C179" t="str">
            <v>Hora</v>
          </cell>
          <cell r="D179">
            <v>5000</v>
          </cell>
        </row>
        <row r="180">
          <cell r="B180" t="str">
            <v>Vibrocompactador Manual Tipo Rana</v>
          </cell>
          <cell r="C180" t="str">
            <v>día</v>
          </cell>
          <cell r="D180">
            <v>55000</v>
          </cell>
        </row>
        <row r="181">
          <cell r="B181" t="str">
            <v>VIBROCOMPACTADOR RODILLO 10 TONELADAS TIPO SD100</v>
          </cell>
          <cell r="C181" t="str">
            <v>Hora</v>
          </cell>
          <cell r="D181">
            <v>110000</v>
          </cell>
        </row>
        <row r="182">
          <cell r="B182" t="str">
            <v>Andamio (% mano obra)</v>
          </cell>
          <cell r="C182" t="str">
            <v>%</v>
          </cell>
        </row>
        <row r="183">
          <cell r="B183" t="str">
            <v>Cortadora concreto sin disco</v>
          </cell>
          <cell r="C183" t="str">
            <v>Hora</v>
          </cell>
          <cell r="D183">
            <v>7500</v>
          </cell>
        </row>
        <row r="184">
          <cell r="B184" t="str">
            <v>Vibrador de Concreto</v>
          </cell>
          <cell r="C184" t="str">
            <v>Hora</v>
          </cell>
          <cell r="D184">
            <v>6000</v>
          </cell>
        </row>
        <row r="185">
          <cell r="B185" t="str">
            <v>Equipo de soldadura Marca Linconl 600 A</v>
          </cell>
          <cell r="C185" t="str">
            <v>hr</v>
          </cell>
          <cell r="D185">
            <v>6893</v>
          </cell>
        </row>
        <row r="198">
          <cell r="B198" t="str">
            <v>TRANSPORTE</v>
          </cell>
        </row>
        <row r="199">
          <cell r="B199" t="str">
            <v>DESCRIPCIÓN</v>
          </cell>
          <cell r="C199" t="str">
            <v>UND</v>
          </cell>
          <cell r="D199" t="str">
            <v>VALOR</v>
          </cell>
        </row>
        <row r="200">
          <cell r="B200" t="str">
            <v>Retiro de escombros</v>
          </cell>
          <cell r="C200" t="str">
            <v>m3</v>
          </cell>
          <cell r="D200">
            <v>16500</v>
          </cell>
        </row>
        <row r="201">
          <cell r="B201" t="str">
            <v>Transporte de Arena</v>
          </cell>
          <cell r="C201" t="str">
            <v>m3/km</v>
          </cell>
          <cell r="D201">
            <v>1000</v>
          </cell>
        </row>
        <row r="202">
          <cell r="B202" t="str">
            <v>Transporte de Triturado</v>
          </cell>
          <cell r="C202" t="str">
            <v>m3/km</v>
          </cell>
          <cell r="D202">
            <v>1000</v>
          </cell>
        </row>
        <row r="203">
          <cell r="B203" t="str">
            <v>Transporte de Cemento</v>
          </cell>
          <cell r="C203" t="str">
            <v>Tn/km</v>
          </cell>
        </row>
        <row r="204">
          <cell r="B204" t="str">
            <v>Transporte de Acero</v>
          </cell>
          <cell r="C204" t="str">
            <v>Kg/km</v>
          </cell>
        </row>
        <row r="205">
          <cell r="B205" t="str">
            <v>Transporte de escombros</v>
          </cell>
          <cell r="C205" t="str">
            <v>m3/km</v>
          </cell>
          <cell r="D205">
            <v>1000</v>
          </cell>
        </row>
        <row r="206">
          <cell r="B206" t="str">
            <v>Tarifa escombrera Disposición final</v>
          </cell>
          <cell r="C206" t="str">
            <v>m3</v>
          </cell>
          <cell r="D206">
            <v>5000</v>
          </cell>
        </row>
        <row r="207">
          <cell r="B207" t="str">
            <v>Acarreo horizontal (10% MO)</v>
          </cell>
          <cell r="C207" t="str">
            <v>%</v>
          </cell>
          <cell r="D207">
            <v>0.1</v>
          </cell>
        </row>
        <row r="208">
          <cell r="B208" t="str">
            <v>Transporte Sub-Base</v>
          </cell>
          <cell r="C208" t="str">
            <v>m3/km</v>
          </cell>
          <cell r="D208">
            <v>1000</v>
          </cell>
        </row>
        <row r="209">
          <cell r="B209" t="str">
            <v>Transporte de materiales Tn</v>
          </cell>
          <cell r="C209" t="str">
            <v>ton</v>
          </cell>
          <cell r="D209">
            <v>1750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"/>
      <sheetName val="INS"/>
      <sheetName val="A. P. U."/>
      <sheetName val="PPTO REDUCI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Equipo"/>
      <sheetName val="materiales"/>
      <sheetName val="otros"/>
      <sheetName val="Insumos"/>
      <sheetName val="MATERIAL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piece"/>
      <sheetName val="Resu Desp"/>
      <sheetName val="Análisis de precios"/>
    </sheetNames>
    <sheetDataSet>
      <sheetData sheetId="0">
        <row r="1">
          <cell r="R1" t="str">
            <v>SI</v>
          </cell>
        </row>
        <row r="2">
          <cell r="R2" t="str">
            <v>NO</v>
          </cell>
        </row>
      </sheetData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auditoría"/>
    </sheetNames>
    <sheetDataSet>
      <sheetData sheetId="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días habiles 2015"/>
      <sheetName val="INS"/>
      <sheetName val="Ppto"/>
      <sheetName val="Plan auditoría"/>
      <sheetName val="Análisis de preci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 PRESTACIONAL"/>
      <sheetName val="PUNTOSXPRECIO"/>
      <sheetName val="CORRECCION ECONOMICA"/>
      <sheetName val="LISTA MATERIALES Y EQUIPOS"/>
      <sheetName val="DESCRIMINA AIU"/>
      <sheetName val="LISTA JORNALES Y SUELDOS"/>
      <sheetName val="Plan Inversion ppto oficial"/>
      <sheetName val="ppto oficial"/>
      <sheetName val="PROGRAMA"/>
      <sheetName val="oferta"/>
      <sheetName val="Resumen llaneros"/>
      <sheetName val="1 Replanteo MT"/>
      <sheetName val="2 Poste 12 mts"/>
      <sheetName val="rh 230M"/>
      <sheetName val="rh 214"/>
      <sheetName val="ph 211"/>
      <sheetName val="ph 202"/>
      <sheetName val="Estr 506"/>
      <sheetName val="3 Estr P 510"/>
      <sheetName val="4 Estr P 512"/>
      <sheetName val="5 Estr P 514"/>
      <sheetName val="6 Estr P 515"/>
      <sheetName val="7 Cortacircuitos"/>
      <sheetName val="8 Pararrayos"/>
      <sheetName val="9 Bajante AT"/>
      <sheetName val="10 Templete AT "/>
      <sheetName val="11 Un cond ACSR 2 AT"/>
      <sheetName val="RETIE"/>
      <sheetName val="amortiguador"/>
      <sheetName val="12 Replanteo BT"/>
      <sheetName val="13 Poste 8 mts"/>
      <sheetName val="14 Templete BT"/>
      <sheetName val="15 Estr 625"/>
      <sheetName val="16 Estr NG2B"/>
      <sheetName val="17 Bajante linea BT"/>
      <sheetName val="18 Un conductor duplex aisl 4"/>
      <sheetName val="19 Un conductor triplex aisl 4"/>
      <sheetName val="20 Estr para trf 5 kva"/>
      <sheetName val="21 Transf de 5 kva autoprot"/>
      <sheetName val="22 Contrapeso mejorar resist"/>
      <sheetName val="23 Cruce monofasico"/>
      <sheetName val="24 Cruce trifilar"/>
      <sheetName val="25 Acometida monofasica"/>
      <sheetName val="26 Acometida trifilar"/>
      <sheetName val="27 Contador monofasico"/>
      <sheetName val="28 Contador trifilar"/>
      <sheetName val="29 Salida a 110 v toma"/>
      <sheetName val="30 Salida a 110 v lu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3">
          <cell r="B53" t="str">
            <v>Abrazadera galvanizada de 1/2"</v>
          </cell>
        </row>
        <row r="54">
          <cell r="B54" t="str">
            <v>Abrazadera galvanizada de 3/4"</v>
          </cell>
        </row>
        <row r="55">
          <cell r="B55" t="str">
            <v>Adaptador terminal 3/4"</v>
          </cell>
        </row>
        <row r="56">
          <cell r="B56" t="str">
            <v xml:space="preserve">                                         AISLADORES</v>
          </cell>
        </row>
        <row r="57">
          <cell r="B57" t="str">
            <v>Aislador polimerico para 15 kv</v>
          </cell>
        </row>
        <row r="58">
          <cell r="B58" t="str">
            <v>Aislador polimerico para 34,5 kv</v>
          </cell>
        </row>
        <row r="59">
          <cell r="B59" t="str">
            <v>Aislador de suspension disco de 10" pocelana</v>
          </cell>
        </row>
        <row r="60">
          <cell r="B60" t="str">
            <v>Aislador tipo carreto</v>
          </cell>
        </row>
        <row r="61">
          <cell r="B61" t="str">
            <v>Aislador tipo pin para 15 kv</v>
          </cell>
        </row>
        <row r="62">
          <cell r="B62" t="str">
            <v>Aislador tipo pin para 34,5 kv</v>
          </cell>
        </row>
        <row r="63">
          <cell r="B63" t="str">
            <v>Aislador tipo tensor para 15 kv</v>
          </cell>
        </row>
        <row r="64">
          <cell r="B64" t="str">
            <v>Aislador tipo tensor para 34,5 kv</v>
          </cell>
        </row>
        <row r="65">
          <cell r="B65" t="str">
            <v xml:space="preserve">                                           ALAMBRES DE COBRE</v>
          </cell>
        </row>
        <row r="66">
          <cell r="B66" t="str">
            <v xml:space="preserve">Alambre de cobre # 8 </v>
          </cell>
        </row>
        <row r="67">
          <cell r="B67" t="str">
            <v>Alambre de cobre # 10 aislado</v>
          </cell>
        </row>
        <row r="68">
          <cell r="B68" t="str">
            <v>Alambre de cobre # 12 aislado</v>
          </cell>
        </row>
        <row r="69">
          <cell r="B69" t="str">
            <v>Alambre de cobre # 14 aislado</v>
          </cell>
        </row>
        <row r="70">
          <cell r="B70" t="str">
            <v xml:space="preserve">                                          AMARRES PLASTICOS</v>
          </cell>
        </row>
        <row r="71">
          <cell r="B71" t="str">
            <v>Amarre plastico de 14"x35 cm</v>
          </cell>
        </row>
        <row r="72">
          <cell r="B72" t="str">
            <v xml:space="preserve">                                         AMORTIGUADORES</v>
          </cell>
        </row>
        <row r="73">
          <cell r="B73" t="str">
            <v>Amortiguador stop brigde</v>
          </cell>
        </row>
        <row r="74">
          <cell r="B74" t="str">
            <v xml:space="preserve">                                      ANTIESCALATORIOS</v>
          </cell>
        </row>
        <row r="75">
          <cell r="B75" t="str">
            <v>Antiescalatorio torre 12 mts galvizado</v>
          </cell>
        </row>
        <row r="76">
          <cell r="B76" t="str">
            <v>Antiescalatorio torre 8 mts galvizado</v>
          </cell>
        </row>
        <row r="77">
          <cell r="B77" t="str">
            <v xml:space="preserve">                                          ARANDELAS</v>
          </cell>
        </row>
        <row r="78">
          <cell r="B78" t="str">
            <v>Arandela cuadrada de 4"</v>
          </cell>
        </row>
        <row r="79">
          <cell r="B79" t="str">
            <v>Arandela redonda de 1/2"</v>
          </cell>
        </row>
        <row r="80">
          <cell r="B80" t="str">
            <v>Arandela redonda de 5/8"</v>
          </cell>
        </row>
        <row r="81">
          <cell r="B81" t="str">
            <v>Arandela presion de 1/2"</v>
          </cell>
        </row>
        <row r="82">
          <cell r="B82" t="str">
            <v>Arandela presion de 5/8"</v>
          </cell>
        </row>
        <row r="83">
          <cell r="B83" t="str">
            <v xml:space="preserve">                                             AUTOMATICOS</v>
          </cell>
        </row>
        <row r="84">
          <cell r="B84" t="str">
            <v>Automatico enchufable de 1x15 amp</v>
          </cell>
        </row>
        <row r="85">
          <cell r="B85" t="str">
            <v xml:space="preserve">Pin de corte  de 1x40 amp </v>
          </cell>
        </row>
        <row r="86">
          <cell r="B86" t="str">
            <v xml:space="preserve">Pin de corte  de 2x40 amp </v>
          </cell>
        </row>
        <row r="87">
          <cell r="B87" t="str">
            <v xml:space="preserve">                                    ATERRIZAJES DE SUBESTACIONES</v>
          </cell>
        </row>
        <row r="88">
          <cell r="B88" t="str">
            <v>Barra equip 400 mm x 2" x 1/4" con 8 perf. de 5/16" ref LGX005006 TECNA</v>
          </cell>
        </row>
        <row r="89">
          <cell r="B89" t="str">
            <v xml:space="preserve">                                              BAYONETAS</v>
          </cell>
        </row>
        <row r="90">
          <cell r="B90" t="str">
            <v xml:space="preserve">Bayoneta sencilla de 2" x 2" x 1/4" x 2 mts </v>
          </cell>
        </row>
        <row r="91">
          <cell r="B91" t="str">
            <v xml:space="preserve">Bayoneta sencilla de 2" x 2" x 3/16" x 1,5 mts </v>
          </cell>
        </row>
        <row r="92">
          <cell r="B92" t="str">
            <v>Bombilla tubular de sodio de 70 w 220v</v>
          </cell>
        </row>
        <row r="93">
          <cell r="B93" t="str">
            <v>Bornera plastica</v>
          </cell>
        </row>
        <row r="94">
          <cell r="B94" t="str">
            <v xml:space="preserve">                    CABLES DE ACERO GALVANIZADEOS</v>
          </cell>
        </row>
        <row r="95">
          <cell r="B95" t="str">
            <v>Cable de acero de 1/4</v>
          </cell>
        </row>
        <row r="96">
          <cell r="B96" t="str">
            <v>Cable de acero de 5/16"</v>
          </cell>
        </row>
        <row r="97">
          <cell r="B97" t="str">
            <v>Cable de acero de 3/8"</v>
          </cell>
        </row>
        <row r="98">
          <cell r="B98" t="str">
            <v xml:space="preserve"> CABLES DE COBRE AISLADOS Y DESN - CABLES DE AL TRENZ AISL A 600 V</v>
          </cell>
        </row>
        <row r="99">
          <cell r="B99" t="str">
            <v>Cable aislado # 14 cobre</v>
          </cell>
        </row>
        <row r="100">
          <cell r="B100" t="str">
            <v>Cable de cobre # 6 desn</v>
          </cell>
        </row>
        <row r="101">
          <cell r="B101" t="str">
            <v>Cable de cobre # 4 desn</v>
          </cell>
        </row>
        <row r="102">
          <cell r="B102" t="str">
            <v>Cable de cobre # 2 desn</v>
          </cell>
        </row>
        <row r="103">
          <cell r="B103" t="str">
            <v>Cable de cobre # 2 aislado</v>
          </cell>
        </row>
        <row r="104">
          <cell r="B104" t="str">
            <v>Cable de cobre # 1/0 desn o aislad</v>
          </cell>
        </row>
        <row r="105">
          <cell r="B105" t="str">
            <v>Cable de cobre # 2/0 desn o aislad</v>
          </cell>
        </row>
        <row r="106">
          <cell r="B106" t="str">
            <v>Cable de cobre # 4/0 desn o aislad</v>
          </cell>
        </row>
        <row r="107">
          <cell r="B107" t="str">
            <v>Cable concentrico de cobre aislado 2 * 8 +8</v>
          </cell>
        </row>
        <row r="108">
          <cell r="B108" t="str">
            <v>Cable concentrico de cobre aislado1*8 +8</v>
          </cell>
        </row>
        <row r="109">
          <cell r="B109" t="str">
            <v>Cable concentrico de cobre 3 x 8</v>
          </cell>
        </row>
        <row r="110">
          <cell r="B110" t="str">
            <v>Cable concentrico de cobre 2 x 8</v>
          </cell>
        </row>
        <row r="111">
          <cell r="B111" t="str">
            <v>Cable duplex 600 v 4+4 neutro Acsr des</v>
          </cell>
        </row>
        <row r="112">
          <cell r="B112" t="str">
            <v>Cable duplex 600 v 2+2 neutro Acsr des</v>
          </cell>
        </row>
        <row r="113">
          <cell r="B113" t="str">
            <v>Cable trenz duplex 600 v 1/0+1/0 neutro Acsr des</v>
          </cell>
        </row>
        <row r="114">
          <cell r="B114" t="str">
            <v>Cable trenz triplex 600 v 2x4+4 neutro Acsr des</v>
          </cell>
        </row>
        <row r="115">
          <cell r="B115" t="str">
            <v>Cable trenz triplex 600 v 2x2+2 neutro Acsr des</v>
          </cell>
        </row>
        <row r="116">
          <cell r="B116" t="str">
            <v>Cable trenz triplex 600 v 2x1/0+1/0 neutro Acsr des</v>
          </cell>
        </row>
        <row r="117">
          <cell r="B117" t="str">
            <v>Cable trenz cuadruplex 600 v 3x4+4 neutro Acsr des</v>
          </cell>
        </row>
        <row r="118">
          <cell r="B118" t="str">
            <v>Cable trenz cuadruplex 600 v 3x2+1/0 neutro Acsr des</v>
          </cell>
        </row>
        <row r="119">
          <cell r="B119" t="str">
            <v>Cable trenz cuadruplex 600 v 3x1/0+1/0 neutro Acsr des</v>
          </cell>
        </row>
        <row r="120">
          <cell r="B120" t="str">
            <v>Cable trenz cuadruplex 600 v 3x2/0+2/0 neutro Acsr des</v>
          </cell>
        </row>
        <row r="121">
          <cell r="B121" t="str">
            <v>Cable encauchetado de 2 x 12</v>
          </cell>
        </row>
        <row r="122">
          <cell r="B122" t="str">
            <v>Cable encauchetado de 3 x 12</v>
          </cell>
        </row>
        <row r="123">
          <cell r="B123" t="str">
            <v>Cable de cobre trenzado para derivacion 2X2+1/4 AWG</v>
          </cell>
        </row>
        <row r="124">
          <cell r="B124" t="str">
            <v>Cable de cobre trenzado para derivacion 3X2+1/4 AWG</v>
          </cell>
        </row>
        <row r="125">
          <cell r="B125" t="str">
            <v xml:space="preserve">                CAPACETES Y CAPUCHONES</v>
          </cell>
        </row>
        <row r="126">
          <cell r="B126" t="str">
            <v>Capacete de 3/4</v>
          </cell>
        </row>
        <row r="127">
          <cell r="B127" t="str">
            <v>Capacete de 1"</v>
          </cell>
        </row>
        <row r="128">
          <cell r="B128" t="str">
            <v>Capuchon aislante para term. de Linea</v>
          </cell>
        </row>
        <row r="129">
          <cell r="B129" t="str">
            <v xml:space="preserve">             CAJAS CORTACIRCUITOS</v>
          </cell>
        </row>
        <row r="130">
          <cell r="B130" t="str">
            <v>Caja corta polimerica 34.5 kv</v>
          </cell>
        </row>
        <row r="131">
          <cell r="B131" t="str">
            <v>Caja cortacir con apagach 15</v>
          </cell>
        </row>
        <row r="132">
          <cell r="B132" t="str">
            <v>Cajas cortacircuitos 15 KV</v>
          </cell>
        </row>
        <row r="133">
          <cell r="B133" t="str">
            <v xml:space="preserve">     CAJAS PREFABRICADAS DE CONCRETO METALICAS Y TIPO INTEMPERIE</v>
          </cell>
        </row>
        <row r="134">
          <cell r="B134" t="str">
            <v>Caja de inspecion de 30 x 30 cm</v>
          </cell>
        </row>
        <row r="135">
          <cell r="B135" t="str">
            <v>Caja para contador</v>
          </cell>
        </row>
        <row r="136">
          <cell r="B136" t="str">
            <v>Caja para cuchilla</v>
          </cell>
        </row>
        <row r="137">
          <cell r="B137" t="str">
            <v>Caja bifasica tipo intemperire</v>
          </cell>
        </row>
        <row r="138">
          <cell r="B138" t="str">
            <v>Caja trifasica tipo intemperire</v>
          </cell>
        </row>
        <row r="139">
          <cell r="B139" t="str">
            <v xml:space="preserve">                     CINTAS DE ACERO BAND IT </v>
          </cell>
        </row>
        <row r="140">
          <cell r="B140" t="str">
            <v>Cinta band it 5/8"</v>
          </cell>
        </row>
        <row r="141">
          <cell r="B141" t="str">
            <v xml:space="preserve">                        CONCRETO ELEMENTOS</v>
          </cell>
        </row>
        <row r="142">
          <cell r="B142" t="str">
            <v>Agua</v>
          </cell>
        </row>
        <row r="143">
          <cell r="B143" t="str">
            <v>Arena</v>
          </cell>
        </row>
        <row r="144">
          <cell r="B144" t="str">
            <v>Cemento</v>
          </cell>
        </row>
        <row r="145">
          <cell r="B145" t="str">
            <v>Triturado</v>
          </cell>
        </row>
        <row r="146">
          <cell r="B146" t="str">
            <v xml:space="preserve">                    COLLARINES EN PLATINA GALVANIZADA</v>
          </cell>
        </row>
        <row r="147">
          <cell r="B147" t="str">
            <v>Collarin de 6 a 7" dos salidas</v>
          </cell>
        </row>
        <row r="148">
          <cell r="B148" t="str">
            <v>Collarin de 7 a 8" dos salidas</v>
          </cell>
        </row>
        <row r="149">
          <cell r="B149" t="str">
            <v>Collarin de 8 a 9" dos salidas</v>
          </cell>
        </row>
        <row r="150">
          <cell r="B150" t="str">
            <v>Collarin de 9 a 10" dos salidas</v>
          </cell>
        </row>
        <row r="151">
          <cell r="B151" t="str">
            <v>Collarin de 10 a 11" dos salidas</v>
          </cell>
        </row>
        <row r="152">
          <cell r="B152" t="str">
            <v>Collarin de 11 a 12" dos salidas</v>
          </cell>
        </row>
        <row r="153">
          <cell r="B153" t="str">
            <v xml:space="preserve">                           CONDUCTORES TIPO ACSR </v>
          </cell>
        </row>
        <row r="154">
          <cell r="B154" t="str">
            <v>Conductor ACSR # 4</v>
          </cell>
        </row>
        <row r="155">
          <cell r="B155" t="str">
            <v>Conductor ACSR # 2</v>
          </cell>
        </row>
        <row r="156">
          <cell r="B156" t="str">
            <v>Conductor ACSR # 1/0</v>
          </cell>
        </row>
        <row r="157">
          <cell r="B157" t="str">
            <v>Conductor ACSR # 2/0</v>
          </cell>
        </row>
        <row r="158">
          <cell r="B158" t="str">
            <v>Conductor ASC # 2/0</v>
          </cell>
        </row>
        <row r="159">
          <cell r="B159" t="str">
            <v>Conductor ACSR # 4/0</v>
          </cell>
        </row>
        <row r="160">
          <cell r="B160" t="str">
            <v>Conductor ACSR # 397,5 MCM</v>
          </cell>
        </row>
        <row r="161">
          <cell r="B161" t="str">
            <v xml:space="preserve">                CONTADORES DE ENERGIA TIPO DIRECTA</v>
          </cell>
        </row>
        <row r="162">
          <cell r="B162" t="str">
            <v>Contador bifilar med direct 15 (60) amp</v>
          </cell>
        </row>
        <row r="163">
          <cell r="B163" t="str">
            <v>Contador trifilar med direct 15 (60) amp</v>
          </cell>
        </row>
        <row r="164">
          <cell r="B164" t="str">
            <v xml:space="preserve">                                  CONECTORES</v>
          </cell>
        </row>
        <row r="165">
          <cell r="B165" t="str">
            <v xml:space="preserve">Conector tipo autopenetrante </v>
          </cell>
        </row>
        <row r="166">
          <cell r="B166" t="str">
            <v>Conector cobre cobre</v>
          </cell>
        </row>
        <row r="167">
          <cell r="B167" t="str">
            <v>Conector de ranuras paralelas de doble perno</v>
          </cell>
        </row>
        <row r="168">
          <cell r="B168" t="str">
            <v>Conector de ranuras tipo Dv</v>
          </cell>
        </row>
        <row r="169">
          <cell r="B169" t="str">
            <v>Conector de ranuras paralelas de doble perno</v>
          </cell>
        </row>
        <row r="170">
          <cell r="B170" t="str">
            <v>Conector dobe perno AL calibre mayor a 4/0</v>
          </cell>
        </row>
        <row r="171">
          <cell r="B171" t="str">
            <v>Conector tipo compresion</v>
          </cell>
        </row>
        <row r="172">
          <cell r="B172" t="str">
            <v>Conector tipo derivacion</v>
          </cell>
        </row>
        <row r="173">
          <cell r="B173" t="str">
            <v>Conector bimetalico pequeño</v>
          </cell>
        </row>
        <row r="174">
          <cell r="B174" t="str">
            <v>Conector dobe perno bimetalico</v>
          </cell>
        </row>
        <row r="175">
          <cell r="B175" t="str">
            <v>Conector killer para No 8</v>
          </cell>
        </row>
        <row r="176">
          <cell r="B176" t="str">
            <v>Conector killer para No 2</v>
          </cell>
        </row>
        <row r="177">
          <cell r="B177" t="str">
            <v>Conector TGC</v>
          </cell>
        </row>
        <row r="178">
          <cell r="B178" t="str">
            <v xml:space="preserve">                               CRUCETAS METALICAS</v>
          </cell>
        </row>
        <row r="179">
          <cell r="B179" t="str">
            <v>Cruceta de 2 m x 3" x 1/4"</v>
          </cell>
        </row>
        <row r="180">
          <cell r="B180" t="str">
            <v>Cruceta de 2.4 m x 3" x 1/4"</v>
          </cell>
        </row>
        <row r="181">
          <cell r="B181" t="str">
            <v>Cruceta de 3 m x 3" x 1/4"</v>
          </cell>
        </row>
        <row r="182">
          <cell r="B182" t="str">
            <v>Cruceta de 4 m x 3" x 1/4"</v>
          </cell>
        </row>
        <row r="183">
          <cell r="B183" t="str">
            <v>Cruceta de 6 m x 3" x 1/4"</v>
          </cell>
        </row>
        <row r="184">
          <cell r="B184" t="str">
            <v>Cruceta de proteccion monof</v>
          </cell>
        </row>
        <row r="185">
          <cell r="B185" t="str">
            <v>Cruceta de proteccion Trifas</v>
          </cell>
        </row>
        <row r="186">
          <cell r="B186" t="str">
            <v xml:space="preserve">                       CUCHILLAS SECCIONADORAS</v>
          </cell>
        </row>
        <row r="187">
          <cell r="B187" t="str">
            <v>Cuchillas monopolar de 15 kv 400 amp</v>
          </cell>
        </row>
        <row r="188">
          <cell r="B188" t="str">
            <v>Cuchillas monopolar de 34,5 kv 600 amp</v>
          </cell>
        </row>
        <row r="189">
          <cell r="B189" t="str">
            <v xml:space="preserve">             DIAGONALES EN ANGULO Y PLATINA</v>
          </cell>
        </row>
        <row r="190">
          <cell r="B190" t="str">
            <v>Dados Metalicos</v>
          </cell>
        </row>
        <row r="191">
          <cell r="B191" t="str">
            <v>Diagonal en Angulo 1 m</v>
          </cell>
        </row>
        <row r="192">
          <cell r="B192" t="str">
            <v>Diagonal en Angulo 1.5 m</v>
          </cell>
        </row>
        <row r="193">
          <cell r="B193" t="str">
            <v>Diagonal en Angulo 2.0 m</v>
          </cell>
        </row>
        <row r="194">
          <cell r="B194" t="str">
            <v>Diagonal en platina de 1"1/2" x 1/4" x 0,68 mts</v>
          </cell>
        </row>
        <row r="195">
          <cell r="B195" t="str">
            <v>Diagonal en angulo  2 1/2 x 2 1/2 x 3/16 x 2 mts</v>
          </cell>
        </row>
        <row r="196">
          <cell r="B196" t="str">
            <v>Diagonal en angulo  2 1/2 x 2 1/2 x 3/16 x 0,74 mts</v>
          </cell>
        </row>
        <row r="197">
          <cell r="B197" t="str">
            <v>Diagonal Met. en angulo galvanizado 1 mts x 1" 1/2 x 1" 1/2 x 3/16"</v>
          </cell>
        </row>
        <row r="198">
          <cell r="B198" t="str">
            <v>Diagonal Met  angulo galv para arrost en 3"x 3 x 1/4 x 4 mts</v>
          </cell>
        </row>
        <row r="199">
          <cell r="B199" t="str">
            <v xml:space="preserve">                  ESPARRAGOS TODA ROSCA</v>
          </cell>
        </row>
        <row r="200">
          <cell r="B200" t="str">
            <v xml:space="preserve">Esparrago roscado de 5/8 x 6" con guasas y arandelas </v>
          </cell>
        </row>
        <row r="201">
          <cell r="B201" t="str">
            <v>Esparrago roscado de 5/8 x 10 con guasas y arandelas</v>
          </cell>
        </row>
        <row r="202">
          <cell r="B202" t="str">
            <v>Esparrago roscado de 5/8 x 12 con guasas y arandelas</v>
          </cell>
        </row>
        <row r="203">
          <cell r="B203" t="str">
            <v>Esparrago roscado de 5/8 x 14 con guasas y arandelas</v>
          </cell>
        </row>
        <row r="204">
          <cell r="B204" t="str">
            <v>Esparrago roscado de 5/8 x 16 con guasas y arandelas</v>
          </cell>
        </row>
        <row r="205">
          <cell r="B205" t="str">
            <v>Eslabon en U de 5/8"</v>
          </cell>
        </row>
        <row r="206">
          <cell r="B206" t="str">
            <v xml:space="preserve">                                  ESPIGOS PIN</v>
          </cell>
        </row>
        <row r="207">
          <cell r="B207" t="str">
            <v>Espigo pin para 13,2 kv</v>
          </cell>
        </row>
        <row r="208">
          <cell r="B208" t="str">
            <v>Espigo pin para 34,5 kv</v>
          </cell>
        </row>
        <row r="209">
          <cell r="B209" t="str">
            <v>Estribo</v>
          </cell>
        </row>
        <row r="210">
          <cell r="B210" t="str">
            <v>Espigo punta de poste para 15 kv</v>
          </cell>
        </row>
        <row r="211">
          <cell r="B211" t="str">
            <v>Espigo punta de poste para 34,5 kv</v>
          </cell>
        </row>
        <row r="212">
          <cell r="B212" t="str">
            <v xml:space="preserve">                        FUSIBLES TIPO HILO</v>
          </cell>
        </row>
        <row r="213">
          <cell r="B213" t="str">
            <v xml:space="preserve">Fusible hilo tipo H 1 Amp </v>
          </cell>
        </row>
        <row r="214">
          <cell r="B214" t="str">
            <v xml:space="preserve">Fusible hilo tipo H 10 Amp </v>
          </cell>
        </row>
        <row r="215">
          <cell r="B215" t="str">
            <v xml:space="preserve">Fusible hilo tipo H 15 Amp </v>
          </cell>
        </row>
        <row r="216">
          <cell r="B216" t="str">
            <v xml:space="preserve">Fusible hilo tipo H 2 Amp </v>
          </cell>
        </row>
        <row r="217">
          <cell r="B217" t="str">
            <v xml:space="preserve">Fusible hilo tipo H 20 Amp </v>
          </cell>
        </row>
        <row r="218">
          <cell r="B218" t="str">
            <v xml:space="preserve">Fusible hilo tipo H 3 Amp </v>
          </cell>
        </row>
        <row r="219">
          <cell r="B219" t="str">
            <v xml:space="preserve">Fusible hilo tipo H 30 Amp </v>
          </cell>
        </row>
        <row r="220">
          <cell r="B220" t="str">
            <v xml:space="preserve">Fusible hilo tipo H 4 Amp </v>
          </cell>
        </row>
        <row r="221">
          <cell r="B221" t="str">
            <v xml:space="preserve">Fusible hilo tipo H 5 Amp </v>
          </cell>
        </row>
        <row r="222">
          <cell r="B222" t="str">
            <v xml:space="preserve">Fusible hilo tipo H 50 Amp </v>
          </cell>
        </row>
        <row r="223">
          <cell r="B223" t="str">
            <v xml:space="preserve">              GRAPA DE RETENCION - SUSPENSION </v>
          </cell>
        </row>
        <row r="224">
          <cell r="B224" t="str">
            <v>Grapa de retencion en acero cable de guardia 5/16"</v>
          </cell>
        </row>
        <row r="225">
          <cell r="B225" t="str">
            <v>Grapa de retencion de 4 a 2/0 AWG</v>
          </cell>
        </row>
        <row r="226">
          <cell r="B226" t="str">
            <v>Grapa de suspension de 4 a 2/0 AWG</v>
          </cell>
        </row>
        <row r="227">
          <cell r="B227" t="str">
            <v>Grapa de retencion para calibre mayor a 4/0</v>
          </cell>
        </row>
        <row r="228">
          <cell r="B228" t="str">
            <v>Grapa  retencion aislada para cable trenzado</v>
          </cell>
        </row>
        <row r="229">
          <cell r="B229" t="str">
            <v>Grapa suspension cable trenzado</v>
          </cell>
        </row>
        <row r="230">
          <cell r="B230" t="str">
            <v>Grapa suspension angular cable trenzado</v>
          </cell>
        </row>
        <row r="231">
          <cell r="B231" t="str">
            <v>Grapa tipo grillete para 3/8 galvanizado</v>
          </cell>
        </row>
        <row r="232">
          <cell r="B232" t="str">
            <v xml:space="preserve">                                  GUARDACABOS</v>
          </cell>
        </row>
        <row r="233">
          <cell r="B233" t="str">
            <v>Guardacabo 1/2</v>
          </cell>
        </row>
        <row r="234">
          <cell r="B234" t="str">
            <v xml:space="preserve">                    HEBILLAS PARA CINTA BAND IT</v>
          </cell>
        </row>
        <row r="235">
          <cell r="B235" t="str">
            <v>Hebilla band it 5/8"</v>
          </cell>
        </row>
        <row r="236">
          <cell r="B236" t="str">
            <v xml:space="preserve">                                  INTERRUPTORES</v>
          </cell>
        </row>
        <row r="237">
          <cell r="B237" t="str">
            <v>Interruptor doble o sencillo</v>
          </cell>
        </row>
        <row r="238">
          <cell r="B238" t="str">
            <v xml:space="preserve">                                  LUMINARIAS</v>
          </cell>
        </row>
        <row r="239">
          <cell r="B239" t="str">
            <v>Luminaria de 70 w sodio completa</v>
          </cell>
        </row>
        <row r="240">
          <cell r="B240" t="str">
            <v xml:space="preserve"> MACROMEDIDA POR BAJA MONOFASICA TRIFASICA</v>
          </cell>
        </row>
        <row r="241">
          <cell r="B241" t="str">
            <v>Macro medidor electromecanico monof</v>
          </cell>
        </row>
        <row r="242">
          <cell r="B242" t="str">
            <v>Macro medidor electromecanico trifasico</v>
          </cell>
        </row>
        <row r="243">
          <cell r="B243" t="str">
            <v xml:space="preserve">      MALLA ESLABONADA PARA PROTECCION</v>
          </cell>
        </row>
        <row r="244">
          <cell r="B244" t="str">
            <v>Malla galvanizada y eslabonada</v>
          </cell>
        </row>
        <row r="245">
          <cell r="B245" t="str">
            <v xml:space="preserve">                           MANECILLAS ESTAÑADAS</v>
          </cell>
        </row>
        <row r="246">
          <cell r="B246" t="str">
            <v>Manecillas para cable 1/0</v>
          </cell>
        </row>
        <row r="247">
          <cell r="B247" t="str">
            <v>Manecillas para cable 4/0</v>
          </cell>
        </row>
        <row r="248">
          <cell r="B248" t="str">
            <v xml:space="preserve">                       PARARRAYO POLIMERICO</v>
          </cell>
        </row>
        <row r="249">
          <cell r="B249" t="str">
            <v>Pararrayo 30 kv</v>
          </cell>
        </row>
        <row r="250">
          <cell r="B250" t="str">
            <v>Pararrayo 12 kv</v>
          </cell>
        </row>
        <row r="251">
          <cell r="B251" t="str">
            <v xml:space="preserve">                                      PERCHAS</v>
          </cell>
        </row>
        <row r="252">
          <cell r="B252" t="str">
            <v>Percha de cinco puestos</v>
          </cell>
        </row>
        <row r="253">
          <cell r="B253" t="str">
            <v>Percha de cuatro puestos</v>
          </cell>
        </row>
        <row r="254">
          <cell r="B254" t="str">
            <v>Percha de dos puestos</v>
          </cell>
        </row>
        <row r="255">
          <cell r="B255" t="str">
            <v>Percha de tres puestos</v>
          </cell>
        </row>
        <row r="256">
          <cell r="B256" t="str">
            <v>Percha de un puesto tipo liviano</v>
          </cell>
        </row>
        <row r="257">
          <cell r="B257" t="str">
            <v>Percha de un puesto</v>
          </cell>
        </row>
        <row r="258">
          <cell r="B258" t="str">
            <v xml:space="preserve">                                     PERFIL EN U</v>
          </cell>
        </row>
        <row r="259">
          <cell r="B259" t="str">
            <v>Perfil en U x 5/16 galvanizado en caliente x 6 mts</v>
          </cell>
        </row>
        <row r="260">
          <cell r="B260" t="str">
            <v xml:space="preserve">                           PERNOS DE MAQUINA</v>
          </cell>
        </row>
        <row r="261">
          <cell r="B261" t="str">
            <v>Perno de ojo de 5/8" abierto  con guasa y arandela</v>
          </cell>
        </row>
        <row r="262">
          <cell r="B262" t="str">
            <v xml:space="preserve">Perno de carriaje 5/8" x 11/2" con guasa y arandela </v>
          </cell>
        </row>
        <row r="263">
          <cell r="B263" t="str">
            <v>Perno de maquina  1/2" 11/2" con guasa y arandela</v>
          </cell>
        </row>
        <row r="264">
          <cell r="B264" t="str">
            <v>Perno de maquina  5/8" X 11/2" con guasa y arandela</v>
          </cell>
        </row>
        <row r="265">
          <cell r="B265" t="str">
            <v>Perno de maquina  5/8" x 8" con guasa y arandelas</v>
          </cell>
        </row>
        <row r="266">
          <cell r="B266" t="str">
            <v>Perno de maquina de 10" x 5/8" con guasa y arandela</v>
          </cell>
        </row>
        <row r="267">
          <cell r="B267" t="str">
            <v>Perno de maquina de 12" x 5/8" con guasa y arandela</v>
          </cell>
        </row>
        <row r="268">
          <cell r="B268" t="str">
            <v>Perno de maquina de 3/8" x 1" con guasa y arandela</v>
          </cell>
        </row>
        <row r="269">
          <cell r="B269" t="str">
            <v>Perno de carriaje 5/8" x 3" con guasa y arandela</v>
          </cell>
        </row>
        <row r="270">
          <cell r="B270" t="str">
            <v xml:space="preserve">                         PERRO O GRILLETE</v>
          </cell>
        </row>
        <row r="271">
          <cell r="B271" t="str">
            <v>Perro o grillete para 5/15"</v>
          </cell>
        </row>
        <row r="272">
          <cell r="B272" t="str">
            <v xml:space="preserve">                 PINTURA INDUSTRIAL EN MARCADOR</v>
          </cell>
        </row>
        <row r="273">
          <cell r="B273" t="str">
            <v xml:space="preserve">Pintura industrial tipo marcador </v>
          </cell>
        </row>
        <row r="274">
          <cell r="B274" t="str">
            <v xml:space="preserve">                               PLAFONES</v>
          </cell>
        </row>
        <row r="275">
          <cell r="B275" t="str">
            <v>Plafon</v>
          </cell>
        </row>
        <row r="276">
          <cell r="B276" t="str">
            <v xml:space="preserve">                   PLATINA PARA TORRECILLAS</v>
          </cell>
        </row>
        <row r="277">
          <cell r="B277" t="str">
            <v>Platina recta de 3 orificios</v>
          </cell>
        </row>
        <row r="278">
          <cell r="B278" t="str">
            <v xml:space="preserve">                  POSTE DE MADERA CONCRETO Y METALICOS</v>
          </cell>
        </row>
        <row r="279">
          <cell r="B279" t="str">
            <v>Poste de madera inmunizada de 8 m</v>
          </cell>
        </row>
        <row r="280">
          <cell r="B280" t="str">
            <v>Poste de madera inmunizada de 12 m</v>
          </cell>
        </row>
        <row r="281">
          <cell r="B281" t="str">
            <v>Poste de metalico galvanizado de 8 m x 510 KG tres cuerpos</v>
          </cell>
        </row>
        <row r="282">
          <cell r="B282" t="str">
            <v>Poste de metalico galvanizado de 8 m x 1050 KG tres cuerpos</v>
          </cell>
        </row>
        <row r="283">
          <cell r="B283" t="str">
            <v>Poste de metalico galvanizado de 12 m x 510 KG tres cuerpos</v>
          </cell>
        </row>
        <row r="284">
          <cell r="B284" t="str">
            <v>Poste de metalico galvanizado de 12 m x 1050 KG cuatro cuerpos</v>
          </cell>
        </row>
        <row r="285">
          <cell r="B285" t="str">
            <v>Poste de metalico galvanizado de 14 m x 1050 KG tres cuerpos</v>
          </cell>
        </row>
        <row r="286">
          <cell r="B286" t="str">
            <v>Poste de metalico galvanizado de 16 m x 1050 KG tres cuerpos</v>
          </cell>
        </row>
        <row r="287">
          <cell r="B287" t="str">
            <v>Poste de metalico galvanizado de 18 m x 1050 KG cuatro cuerpos</v>
          </cell>
        </row>
        <row r="288">
          <cell r="B288" t="str">
            <v>Poste de concreto de 8 m X 510 KG</v>
          </cell>
        </row>
        <row r="289">
          <cell r="B289" t="str">
            <v>Poste de concreto de 8 m x 750 k</v>
          </cell>
        </row>
        <row r="290">
          <cell r="B290" t="str">
            <v>Poste de concreto de 8 m X 1050 KG</v>
          </cell>
        </row>
        <row r="291">
          <cell r="B291" t="str">
            <v>Poste de concreto de 10 m x 510 k</v>
          </cell>
        </row>
        <row r="292">
          <cell r="B292" t="str">
            <v>Poste de concreto de 12 m x 510 k</v>
          </cell>
        </row>
        <row r="293">
          <cell r="B293" t="str">
            <v>Poste de concreto de 12 m x 750 k</v>
          </cell>
        </row>
        <row r="294">
          <cell r="B294" t="str">
            <v>Poste de concreto de 12 m x 1050 k</v>
          </cell>
        </row>
        <row r="295">
          <cell r="B295" t="str">
            <v>Poste de concreto de 14 m x 750 k</v>
          </cell>
        </row>
        <row r="296">
          <cell r="B296" t="str">
            <v>Poste de concreto de 14 m x 1050 k</v>
          </cell>
        </row>
        <row r="297">
          <cell r="B297" t="str">
            <v>Poste de concreto de 14 m x 1350 k</v>
          </cell>
        </row>
        <row r="298">
          <cell r="B298" t="str">
            <v>Poste de concreto de 14 m x 1500 k</v>
          </cell>
        </row>
        <row r="299">
          <cell r="B299" t="str">
            <v>Poste de concreto de 14 m x 2000 k</v>
          </cell>
        </row>
        <row r="300">
          <cell r="B300" t="str">
            <v xml:space="preserve">                                 PRENSAHILOS</v>
          </cell>
        </row>
        <row r="301">
          <cell r="B301" t="str">
            <v>Presahilos 4"</v>
          </cell>
        </row>
        <row r="302">
          <cell r="B302" t="str">
            <v>Presahilos 6"</v>
          </cell>
        </row>
        <row r="303">
          <cell r="B303" t="str">
            <v xml:space="preserve">                                 RECONECTADORES</v>
          </cell>
        </row>
        <row r="304">
          <cell r="B304" t="str">
            <v>Reconectador  trifasico a 34,5 kv</v>
          </cell>
        </row>
        <row r="305">
          <cell r="B305" t="str">
            <v>Reconectador  trifasico a 13,8 kv</v>
          </cell>
        </row>
        <row r="306">
          <cell r="B306" t="str">
            <v xml:space="preserve">                                      SILICONAS</v>
          </cell>
        </row>
        <row r="307">
          <cell r="B307" t="str">
            <v>Silicona transparente 300 ml</v>
          </cell>
        </row>
        <row r="308">
          <cell r="B308" t="str">
            <v xml:space="preserve">                                      SWITCHS</v>
          </cell>
        </row>
        <row r="309">
          <cell r="B309" t="str">
            <v xml:space="preserve">Swicht de 2 x 60 amp </v>
          </cell>
        </row>
        <row r="310">
          <cell r="B310" t="str">
            <v xml:space="preserve">Swicht de 3 x 60 amp </v>
          </cell>
        </row>
        <row r="311">
          <cell r="B311" t="str">
            <v xml:space="preserve">       SOLDADURA  TIPO CADWELL Y TAPON SELLADOR</v>
          </cell>
        </row>
        <row r="312">
          <cell r="B312" t="str">
            <v>Soldadura cadwell frasco de 90 gramos</v>
          </cell>
        </row>
        <row r="313">
          <cell r="B313" t="str">
            <v>Tapon sellador</v>
          </cell>
        </row>
        <row r="314">
          <cell r="B314" t="str">
            <v xml:space="preserve">                          TABLEROS</v>
          </cell>
        </row>
        <row r="315">
          <cell r="B315" t="str">
            <v>Tablero de distribucion tipo interpedie</v>
          </cell>
        </row>
        <row r="316">
          <cell r="B316" t="str">
            <v>Tablero de automaticos 3 puestos</v>
          </cell>
        </row>
        <row r="317">
          <cell r="B317" t="str">
            <v>Tablero de automaticos 4 puestos</v>
          </cell>
        </row>
        <row r="318">
          <cell r="B318" t="str">
            <v xml:space="preserve">                           TENSORES</v>
          </cell>
        </row>
        <row r="319">
          <cell r="B319" t="str">
            <v>Tensor concentrico</v>
          </cell>
        </row>
        <row r="320">
          <cell r="B320" t="str">
            <v>Tensor para una fase</v>
          </cell>
        </row>
        <row r="321">
          <cell r="B321" t="str">
            <v>Tensor para dos fase</v>
          </cell>
        </row>
        <row r="322">
          <cell r="B322" t="str">
            <v xml:space="preserve">                     TOMA CORRIENTE</v>
          </cell>
        </row>
        <row r="323">
          <cell r="B323" t="str">
            <v>Toma corriente sencillo o doble</v>
          </cell>
        </row>
        <row r="324">
          <cell r="B324" t="str">
            <v xml:space="preserve">       TORRECILLAS METALICAS GALVANIZADAS</v>
          </cell>
        </row>
        <row r="325">
          <cell r="B325" t="str">
            <v xml:space="preserve">Torrecilla metalica 12 mts x 510 kg galvanizada en caliente </v>
          </cell>
        </row>
        <row r="326">
          <cell r="B326" t="str">
            <v xml:space="preserve">Torrecilla metalica 8 mts x 510 kg galvanizada en caliente </v>
          </cell>
        </row>
        <row r="327">
          <cell r="B327" t="str">
            <v xml:space="preserve">                TRANSFORMADORES</v>
          </cell>
        </row>
        <row r="328">
          <cell r="B328" t="str">
            <v xml:space="preserve">Transf de corriente </v>
          </cell>
        </row>
        <row r="329">
          <cell r="B329" t="str">
            <v xml:space="preserve">Trf monof 3 kva 13.2 kv </v>
          </cell>
        </row>
        <row r="330">
          <cell r="B330" t="str">
            <v>Trf monof 5 kva 13.2 kv autoprotegido</v>
          </cell>
        </row>
        <row r="331">
          <cell r="B331" t="str">
            <v>Trf monof 10 kva 13.2 kv autoprotegido</v>
          </cell>
        </row>
        <row r="332">
          <cell r="B332" t="str">
            <v>Trf monof 15 kva 13.2 kv autoprotegido</v>
          </cell>
        </row>
        <row r="333">
          <cell r="B333" t="str">
            <v>Trf monof 25 kva 13.2 kv autoprotegido</v>
          </cell>
        </row>
        <row r="334">
          <cell r="B334" t="str">
            <v>Trf monof 37,5 kva 13,2 kv autoprotegido</v>
          </cell>
        </row>
        <row r="335">
          <cell r="B335" t="str">
            <v>Trf monof 50 kva 13,2 kv autoprotegido</v>
          </cell>
        </row>
        <row r="336">
          <cell r="B336" t="str">
            <v>Trf monof 75 kva 13,2 kv autoprotegido</v>
          </cell>
        </row>
        <row r="337">
          <cell r="B337" t="str">
            <v xml:space="preserve">Trf monof 10 kva 13.2 kv </v>
          </cell>
        </row>
        <row r="338">
          <cell r="B338" t="str">
            <v>Trf monof 15 kva 13.2 kv</v>
          </cell>
        </row>
        <row r="339">
          <cell r="B339" t="str">
            <v xml:space="preserve">Trf monof 25 kva 13.2 kv </v>
          </cell>
        </row>
        <row r="340">
          <cell r="B340" t="str">
            <v xml:space="preserve">Trf monof 5 kva 13.2 kv </v>
          </cell>
        </row>
        <row r="341">
          <cell r="B341" t="str">
            <v xml:space="preserve">Trf Trifasico 30 kva 13.2 kv </v>
          </cell>
        </row>
        <row r="342">
          <cell r="B342" t="str">
            <v xml:space="preserve">Trf Trifasico 45 kva 13.2 kv </v>
          </cell>
        </row>
        <row r="343">
          <cell r="B343" t="str">
            <v xml:space="preserve">Trf Trifasico 75 kva 13.2 kv </v>
          </cell>
        </row>
        <row r="344">
          <cell r="B344" t="str">
            <v xml:space="preserve">Trf Trifasico 112,5 kva 13.2 kv </v>
          </cell>
        </row>
        <row r="345">
          <cell r="B345" t="str">
            <v xml:space="preserve">Trf Trifasico 150 kva 13.2 kv </v>
          </cell>
        </row>
        <row r="346">
          <cell r="B346" t="str">
            <v xml:space="preserve">Trf Trifasico 225 kva 13.2 kv </v>
          </cell>
        </row>
        <row r="347">
          <cell r="B347" t="str">
            <v xml:space="preserve">                             TUBOS GALVANIZADOS</v>
          </cell>
        </row>
        <row r="348">
          <cell r="B348" t="str">
            <v>Tubo galvanizado de 21/2" punto 90 para encerramiento x 6 mts</v>
          </cell>
        </row>
        <row r="349">
          <cell r="B349" t="str">
            <v>Tubo conduit met 1/2" x 3 m</v>
          </cell>
        </row>
        <row r="350">
          <cell r="B350" t="str">
            <v>Tubo conduit met 3/4" x 3 m</v>
          </cell>
        </row>
        <row r="351">
          <cell r="B351" t="str">
            <v>Tubo conduit met 1" x 3 m</v>
          </cell>
        </row>
        <row r="352">
          <cell r="B352" t="str">
            <v>Tubo PVC 1/2" x 3 m</v>
          </cell>
        </row>
        <row r="353">
          <cell r="B353" t="str">
            <v>Tubo PVC 3/4" x 3 m</v>
          </cell>
        </row>
        <row r="354">
          <cell r="B354" t="str">
            <v>Tubo PVC 1" x 3 m</v>
          </cell>
        </row>
        <row r="355">
          <cell r="B355" t="str">
            <v>Tuerca de ojo alargado de 5/8</v>
          </cell>
        </row>
        <row r="356">
          <cell r="B356" t="str">
            <v xml:space="preserve">                              VALLA DE PUBÑICIDAD</v>
          </cell>
        </row>
        <row r="357">
          <cell r="B357" t="str">
            <v xml:space="preserve">Valla Publicitaria </v>
          </cell>
        </row>
        <row r="358">
          <cell r="B358" t="str">
            <v xml:space="preserve">             VARILLAS DE HIERRO LIZAS Y CORRUGADAS</v>
          </cell>
        </row>
        <row r="359">
          <cell r="B359" t="str">
            <v>Varilla anclaje de 1.5</v>
          </cell>
        </row>
        <row r="360">
          <cell r="B360" t="str">
            <v>Varilla anclaje de 1.8</v>
          </cell>
        </row>
        <row r="361">
          <cell r="B361" t="str">
            <v>Varilla corrugada de 1/4"</v>
          </cell>
        </row>
        <row r="362">
          <cell r="B362" t="str">
            <v>Varilla corrugada de 3/8</v>
          </cell>
        </row>
        <row r="363">
          <cell r="B363" t="str">
            <v>Varilla corrugada de 1/2</v>
          </cell>
        </row>
        <row r="364">
          <cell r="B364" t="str">
            <v>Angulo de 1/2 x 1/8</v>
          </cell>
        </row>
        <row r="365">
          <cell r="B365" t="str">
            <v>Angulo de 2 x 3/16</v>
          </cell>
        </row>
        <row r="366">
          <cell r="B366" t="str">
            <v>Alambre negro</v>
          </cell>
        </row>
        <row r="367">
          <cell r="B367" t="str">
            <v xml:space="preserve">Alambre de pua </v>
          </cell>
        </row>
        <row r="368">
          <cell r="B368" t="str">
            <v xml:space="preserve">           VARILLAS DE COBRE Y COOPER WELD</v>
          </cell>
        </row>
        <row r="369">
          <cell r="B369" t="str">
            <v>Varilla de cooper wel de 5/8" x 1,8 m + conector</v>
          </cell>
        </row>
        <row r="370">
          <cell r="B370" t="str">
            <v>Varilla de cobre electrolit 5/8 x 1,50 m + conector</v>
          </cell>
        </row>
        <row r="371">
          <cell r="B371" t="str">
            <v>Varilla de cooper wel de 5/8" x 1,50 m + conector</v>
          </cell>
        </row>
        <row r="372">
          <cell r="B372" t="str">
            <v>Varilla de cobre electrolit 5/8 x 2,40 m + conector</v>
          </cell>
        </row>
        <row r="373">
          <cell r="B373" t="str">
            <v>Varilla de cobre electrolit 5/8 x 1,80 m + conector</v>
          </cell>
        </row>
        <row r="374">
          <cell r="B374" t="str">
            <v>Varilla de cooper wel de 5/8" x 2,4 m + conector</v>
          </cell>
        </row>
        <row r="375">
          <cell r="B375" t="str">
            <v xml:space="preserve">                     VIGUETAS DE CONCRETO</v>
          </cell>
        </row>
        <row r="376">
          <cell r="B376" t="str">
            <v>Vigueta de concreto</v>
          </cell>
        </row>
        <row r="377">
          <cell r="B377" t="str">
            <v xml:space="preserve">                                ACCESORIOS</v>
          </cell>
        </row>
        <row r="378">
          <cell r="B378" t="str">
            <v xml:space="preserve">Accesorios </v>
          </cell>
        </row>
        <row r="379">
          <cell r="B379" t="str">
            <v xml:space="preserve">                                REPLANTEOS</v>
          </cell>
        </row>
        <row r="380">
          <cell r="B380" t="str">
            <v>Repalnteo  de red de Media tension</v>
          </cell>
        </row>
        <row r="381">
          <cell r="B381" t="str">
            <v>Repalnteo  de red de baja tension</v>
          </cell>
        </row>
        <row r="382">
          <cell r="B382" t="str">
            <v>Replanteo obras civiles</v>
          </cell>
        </row>
        <row r="383">
          <cell r="B383" t="str">
            <v xml:space="preserve">Diseños, calculos y planos finales </v>
          </cell>
        </row>
        <row r="384">
          <cell r="B384" t="str">
            <v>Certificacion de obra por el RETIE</v>
          </cell>
        </row>
        <row r="385">
          <cell r="B385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"/>
      <sheetName val="A.I.U"/>
      <sheetName val="FACTOR MULTILPLICADOR"/>
      <sheetName val="INTERVENTORIA"/>
      <sheetName val="Presupuesto"/>
      <sheetName val="APUS"/>
      <sheetName val="Lista obra"/>
      <sheetName val="Cantidades de Obra"/>
      <sheetName val="1,1"/>
      <sheetName val="1,4"/>
      <sheetName val="1,5"/>
      <sheetName val="2,6"/>
      <sheetName val="1,6"/>
      <sheetName val="1,7"/>
      <sheetName val="1,8"/>
      <sheetName val="1,9"/>
      <sheetName val="1,10"/>
      <sheetName val="1,11"/>
      <sheetName val="2,1"/>
      <sheetName val="2,2"/>
      <sheetName val="2,3"/>
      <sheetName val="2,4"/>
      <sheetName val="2,5"/>
      <sheetName val="Hoja4"/>
      <sheetName val="3,2"/>
      <sheetName val="3,4"/>
      <sheetName val="5,3"/>
      <sheetName val="Memorias"/>
      <sheetName val="PR 1"/>
      <sheetName val="PROGRAMA"/>
      <sheetName val="items"/>
      <sheetName val="días habiles 2015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A10">
            <v>0</v>
          </cell>
          <cell r="B10" t="str">
            <v>MAQUINARIA/EQUIPOS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>
            <v>1</v>
          </cell>
          <cell r="B11" t="str">
            <v>HERRAMIENTA MENOR</v>
          </cell>
          <cell r="C11">
            <v>0</v>
          </cell>
          <cell r="D11" t="str">
            <v>DIA</v>
          </cell>
          <cell r="E11">
            <v>8237</v>
          </cell>
          <cell r="F11">
            <v>8237</v>
          </cell>
        </row>
        <row r="12">
          <cell r="A12">
            <v>2</v>
          </cell>
          <cell r="B12" t="str">
            <v>MEZCLADORA DE CONCRETO</v>
          </cell>
          <cell r="C12">
            <v>0</v>
          </cell>
          <cell r="D12" t="str">
            <v>HR</v>
          </cell>
          <cell r="E12">
            <v>15297</v>
          </cell>
          <cell r="F12">
            <v>15297</v>
          </cell>
        </row>
        <row r="13">
          <cell r="A13">
            <v>3</v>
          </cell>
          <cell r="B13" t="str">
            <v>VIBRADOR DE CONCRETO</v>
          </cell>
          <cell r="C13">
            <v>0</v>
          </cell>
          <cell r="D13" t="str">
            <v>HR</v>
          </cell>
          <cell r="E13">
            <v>12355</v>
          </cell>
          <cell r="F13">
            <v>12355</v>
          </cell>
        </row>
        <row r="14">
          <cell r="A14">
            <v>4</v>
          </cell>
          <cell r="B14" t="str">
            <v>COMPACTADOR TIPO RANA</v>
          </cell>
          <cell r="C14">
            <v>0</v>
          </cell>
          <cell r="D14" t="str">
            <v>HR</v>
          </cell>
          <cell r="E14">
            <v>12355</v>
          </cell>
          <cell r="F14">
            <v>12355</v>
          </cell>
        </row>
        <row r="15">
          <cell r="A15">
            <v>5</v>
          </cell>
          <cell r="B15" t="str">
            <v>COMPRESOR NEUMATICO CON DOS MARTILLOS</v>
          </cell>
          <cell r="C15">
            <v>0</v>
          </cell>
          <cell r="D15" t="str">
            <v>HR</v>
          </cell>
          <cell r="E15">
            <v>29418</v>
          </cell>
          <cell r="F15">
            <v>29418</v>
          </cell>
        </row>
        <row r="16">
          <cell r="A16">
            <v>6</v>
          </cell>
          <cell r="B16" t="str">
            <v>EQUIPO DE TERMOFUSION</v>
          </cell>
          <cell r="C16">
            <v>0</v>
          </cell>
          <cell r="D16" t="str">
            <v>HR</v>
          </cell>
          <cell r="E16">
            <v>4118</v>
          </cell>
          <cell r="F16">
            <v>4118</v>
          </cell>
        </row>
        <row r="17">
          <cell r="A17">
            <v>7</v>
          </cell>
          <cell r="B17" t="str">
            <v>NIVEL DE PRESICION</v>
          </cell>
          <cell r="C17">
            <v>0</v>
          </cell>
          <cell r="D17" t="str">
            <v>DIA</v>
          </cell>
          <cell r="E17">
            <v>20004</v>
          </cell>
          <cell r="F17">
            <v>20004</v>
          </cell>
        </row>
        <row r="18">
          <cell r="A18">
            <v>8</v>
          </cell>
          <cell r="B18" t="str">
            <v>TEOLITO</v>
          </cell>
          <cell r="C18">
            <v>0</v>
          </cell>
          <cell r="D18" t="str">
            <v>DIA</v>
          </cell>
          <cell r="E18">
            <v>25887</v>
          </cell>
          <cell r="F18">
            <v>25887</v>
          </cell>
        </row>
        <row r="19">
          <cell r="A19">
            <v>9</v>
          </cell>
          <cell r="B19" t="str">
            <v>CAMIONETA</v>
          </cell>
          <cell r="C19">
            <v>0</v>
          </cell>
          <cell r="D19" t="str">
            <v>HR</v>
          </cell>
          <cell r="E19">
            <v>17651</v>
          </cell>
          <cell r="F19">
            <v>17651</v>
          </cell>
        </row>
        <row r="20">
          <cell r="A20">
            <v>10</v>
          </cell>
          <cell r="B20" t="str">
            <v>FORMALETA</v>
          </cell>
          <cell r="C20">
            <v>0</v>
          </cell>
          <cell r="D20" t="str">
            <v>DIA</v>
          </cell>
          <cell r="E20">
            <v>1900</v>
          </cell>
          <cell r="F20">
            <v>1900</v>
          </cell>
        </row>
        <row r="21">
          <cell r="A21">
            <v>11</v>
          </cell>
          <cell r="B21" t="str">
            <v>CORTADORA DE CONCRETO</v>
          </cell>
          <cell r="C21">
            <v>0</v>
          </cell>
          <cell r="D21" t="str">
            <v>DIA</v>
          </cell>
          <cell r="E21">
            <v>88253</v>
          </cell>
          <cell r="F21">
            <v>88253</v>
          </cell>
        </row>
        <row r="22">
          <cell r="A22">
            <v>12</v>
          </cell>
          <cell r="B22" t="str">
            <v>EQUIPO DE SOLDADURA</v>
          </cell>
          <cell r="C22">
            <v>0</v>
          </cell>
          <cell r="D22" t="str">
            <v>HR</v>
          </cell>
          <cell r="E22">
            <v>18827</v>
          </cell>
          <cell r="F22">
            <v>18827</v>
          </cell>
        </row>
        <row r="23">
          <cell r="A23">
            <v>13</v>
          </cell>
          <cell r="B23" t="str">
            <v>VIBROCOMPACTADOR</v>
          </cell>
          <cell r="C23">
            <v>0</v>
          </cell>
          <cell r="D23" t="str">
            <v>HR</v>
          </cell>
          <cell r="E23">
            <v>140000</v>
          </cell>
          <cell r="F23">
            <v>0</v>
          </cell>
        </row>
        <row r="24">
          <cell r="A24">
            <v>14</v>
          </cell>
          <cell r="B24" t="str">
            <v>VOLQUETA (h)</v>
          </cell>
          <cell r="C24">
            <v>0</v>
          </cell>
          <cell r="D24" t="str">
            <v>HR</v>
          </cell>
          <cell r="E24">
            <v>29000</v>
          </cell>
          <cell r="F24">
            <v>29000</v>
          </cell>
        </row>
        <row r="25">
          <cell r="A25">
            <v>15</v>
          </cell>
          <cell r="B25" t="str">
            <v>RETROEXCAVADORA</v>
          </cell>
          <cell r="C25">
            <v>0</v>
          </cell>
          <cell r="D25" t="str">
            <v>hr</v>
          </cell>
          <cell r="E25">
            <v>105903</v>
          </cell>
          <cell r="F25">
            <v>105903</v>
          </cell>
        </row>
        <row r="26">
          <cell r="A26">
            <v>16</v>
          </cell>
          <cell r="B26" t="str">
            <v>MOTONIVELADORA</v>
          </cell>
          <cell r="C26">
            <v>0</v>
          </cell>
          <cell r="D26" t="str">
            <v>DIA</v>
          </cell>
          <cell r="E26">
            <v>141204</v>
          </cell>
          <cell r="F26">
            <v>141204</v>
          </cell>
        </row>
        <row r="27">
          <cell r="A27" t="str">
            <v>16a</v>
          </cell>
          <cell r="B27" t="str">
            <v>CARROTANQUE</v>
          </cell>
          <cell r="C27">
            <v>0</v>
          </cell>
          <cell r="D27" t="str">
            <v>HR</v>
          </cell>
          <cell r="E27">
            <v>70560</v>
          </cell>
          <cell r="F27">
            <v>0</v>
          </cell>
        </row>
        <row r="28">
          <cell r="A28" t="str">
            <v>16B</v>
          </cell>
          <cell r="B28" t="str">
            <v>IRRIGADOR DE ASFALTO</v>
          </cell>
          <cell r="C28">
            <v>0</v>
          </cell>
          <cell r="D28" t="str">
            <v>HR</v>
          </cell>
          <cell r="E28">
            <v>111720</v>
          </cell>
          <cell r="F28">
            <v>0</v>
          </cell>
        </row>
        <row r="29">
          <cell r="A29" t="str">
            <v>16C</v>
          </cell>
          <cell r="B29" t="str">
            <v>FINISHER</v>
          </cell>
          <cell r="C29">
            <v>0</v>
          </cell>
          <cell r="D29" t="str">
            <v>HR</v>
          </cell>
          <cell r="E29">
            <v>141120</v>
          </cell>
          <cell r="F29">
            <v>0</v>
          </cell>
        </row>
        <row r="30">
          <cell r="A30" t="str">
            <v>16D</v>
          </cell>
          <cell r="B30" t="str">
            <v>COMPACTADOR BENITIN</v>
          </cell>
          <cell r="C30">
            <v>0</v>
          </cell>
          <cell r="D30" t="str">
            <v>HR</v>
          </cell>
          <cell r="E30">
            <v>99960</v>
          </cell>
          <cell r="F30">
            <v>0</v>
          </cell>
        </row>
        <row r="31">
          <cell r="A31" t="str">
            <v>16E</v>
          </cell>
          <cell r="B31" t="str">
            <v>EQUIPO DE OXICORTE</v>
          </cell>
          <cell r="C31">
            <v>0</v>
          </cell>
          <cell r="D31" t="str">
            <v>HR</v>
          </cell>
          <cell r="E31">
            <v>14112</v>
          </cell>
          <cell r="F31">
            <v>0</v>
          </cell>
        </row>
        <row r="32">
          <cell r="A32">
            <v>0</v>
          </cell>
          <cell r="B32" t="str">
            <v>MANO DE OBRA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</row>
        <row r="33">
          <cell r="A33">
            <v>17</v>
          </cell>
          <cell r="B33" t="str">
            <v>MAESTRO</v>
          </cell>
          <cell r="C33" t="str">
            <v>DIA</v>
          </cell>
          <cell r="D33">
            <v>0.8</v>
          </cell>
          <cell r="E33">
            <v>52952</v>
          </cell>
          <cell r="F33">
            <v>52952</v>
          </cell>
        </row>
        <row r="34">
          <cell r="A34">
            <v>18</v>
          </cell>
          <cell r="B34" t="str">
            <v>OFICIAL</v>
          </cell>
          <cell r="C34" t="str">
            <v>DIA</v>
          </cell>
          <cell r="D34">
            <v>0.8</v>
          </cell>
          <cell r="E34">
            <v>47068</v>
          </cell>
          <cell r="F34">
            <v>47068</v>
          </cell>
        </row>
        <row r="35">
          <cell r="A35">
            <v>19</v>
          </cell>
          <cell r="B35" t="str">
            <v>AYUDANTE</v>
          </cell>
          <cell r="C35" t="str">
            <v>DIA</v>
          </cell>
          <cell r="D35">
            <v>0.8</v>
          </cell>
          <cell r="E35">
            <v>29418</v>
          </cell>
          <cell r="F35">
            <v>29418</v>
          </cell>
        </row>
        <row r="36">
          <cell r="A36">
            <v>20</v>
          </cell>
          <cell r="B36" t="str">
            <v>TECNICO INSTALADOR</v>
          </cell>
          <cell r="C36" t="str">
            <v>DIA</v>
          </cell>
          <cell r="D36">
            <v>0.8</v>
          </cell>
          <cell r="E36">
            <v>44715</v>
          </cell>
          <cell r="F36">
            <v>44715</v>
          </cell>
        </row>
        <row r="37">
          <cell r="A37">
            <v>21</v>
          </cell>
          <cell r="B37" t="str">
            <v>TOPOGRAFO</v>
          </cell>
          <cell r="C37" t="str">
            <v>DIA</v>
          </cell>
          <cell r="D37">
            <v>0.8</v>
          </cell>
          <cell r="E37">
            <v>52952</v>
          </cell>
          <cell r="F37">
            <v>52952</v>
          </cell>
        </row>
        <row r="38">
          <cell r="A38">
            <v>22</v>
          </cell>
          <cell r="B38" t="str">
            <v>SOLDADOR</v>
          </cell>
          <cell r="C38" t="str">
            <v>DIA</v>
          </cell>
          <cell r="D38">
            <v>0.8</v>
          </cell>
          <cell r="E38">
            <v>58835</v>
          </cell>
          <cell r="F38">
            <v>58835</v>
          </cell>
        </row>
        <row r="39">
          <cell r="A39">
            <v>23</v>
          </cell>
          <cell r="B39" t="str">
            <v>SECCIÓN COMPLETA DE ANDAMIO TUBULAR</v>
          </cell>
          <cell r="C39" t="str">
            <v>DIA</v>
          </cell>
          <cell r="D39" t="str">
            <v>DIA</v>
          </cell>
          <cell r="E39">
            <v>1412</v>
          </cell>
          <cell r="F39">
            <v>1412</v>
          </cell>
        </row>
        <row r="40">
          <cell r="A40">
            <v>24</v>
          </cell>
          <cell r="B40" t="str">
            <v>TECNICO ELECTRICISTA</v>
          </cell>
          <cell r="C40" t="str">
            <v>DIA</v>
          </cell>
          <cell r="D40">
            <v>0.8</v>
          </cell>
          <cell r="E40">
            <v>58835</v>
          </cell>
          <cell r="F40">
            <v>58835</v>
          </cell>
        </row>
        <row r="41">
          <cell r="A41" t="str">
            <v>24a</v>
          </cell>
          <cell r="B41" t="str">
            <v>AYUDANTE ELECTRICISTA</v>
          </cell>
          <cell r="C41" t="str">
            <v>DIA</v>
          </cell>
          <cell r="D41">
            <v>0.8</v>
          </cell>
          <cell r="E41">
            <v>41160</v>
          </cell>
          <cell r="F41">
            <v>0</v>
          </cell>
        </row>
        <row r="42">
          <cell r="A42">
            <v>25</v>
          </cell>
          <cell r="B42" t="str">
            <v>LINIERO</v>
          </cell>
          <cell r="C42" t="str">
            <v>DIA</v>
          </cell>
          <cell r="D42">
            <v>0.8</v>
          </cell>
          <cell r="E42">
            <v>36456</v>
          </cell>
          <cell r="F42">
            <v>36478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</row>
        <row r="44">
          <cell r="A44">
            <v>0</v>
          </cell>
          <cell r="B44" t="str">
            <v>TRANSPORTE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</row>
        <row r="45">
          <cell r="A45">
            <v>26</v>
          </cell>
          <cell r="B45" t="str">
            <v>FLETE AGREGADOS</v>
          </cell>
          <cell r="C45" t="str">
            <v>M3</v>
          </cell>
          <cell r="D45">
            <v>0</v>
          </cell>
          <cell r="E45">
            <v>1236</v>
          </cell>
          <cell r="F45">
            <v>1236</v>
          </cell>
        </row>
        <row r="46">
          <cell r="A46">
            <v>27</v>
          </cell>
          <cell r="B46" t="str">
            <v>FLETE  CEMENTO Y/O LADRILLO</v>
          </cell>
          <cell r="C46" t="str">
            <v>TON</v>
          </cell>
          <cell r="D46">
            <v>0</v>
          </cell>
          <cell r="E46">
            <v>824</v>
          </cell>
          <cell r="F46">
            <v>824</v>
          </cell>
        </row>
        <row r="47">
          <cell r="A47" t="str">
            <v>27A</v>
          </cell>
          <cell r="B47" t="str">
            <v>FLETE MEZCLA ASFALTICA</v>
          </cell>
          <cell r="C47" t="str">
            <v>M3</v>
          </cell>
          <cell r="D47">
            <v>0</v>
          </cell>
          <cell r="E47">
            <v>2353</v>
          </cell>
          <cell r="F47">
            <v>0</v>
          </cell>
        </row>
        <row r="48">
          <cell r="A48">
            <v>0</v>
          </cell>
          <cell r="B48" t="str">
            <v>MATERIALES OBRA CIVIL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</row>
        <row r="49">
          <cell r="A49">
            <v>28</v>
          </cell>
          <cell r="B49" t="str">
            <v>CEMENTO GRIS</v>
          </cell>
          <cell r="C49">
            <v>0</v>
          </cell>
          <cell r="D49" t="str">
            <v>KG</v>
          </cell>
          <cell r="E49">
            <v>690</v>
          </cell>
          <cell r="F49">
            <v>690</v>
          </cell>
        </row>
        <row r="50">
          <cell r="A50">
            <v>29</v>
          </cell>
          <cell r="B50" t="str">
            <v>ARENA GRUESA</v>
          </cell>
          <cell r="C50">
            <v>0</v>
          </cell>
          <cell r="D50" t="str">
            <v>M3</v>
          </cell>
          <cell r="E50">
            <v>53550</v>
          </cell>
          <cell r="F50">
            <v>53550</v>
          </cell>
        </row>
        <row r="51">
          <cell r="A51">
            <v>30</v>
          </cell>
          <cell r="B51" t="str">
            <v>TRITURADO DE 3/4"</v>
          </cell>
          <cell r="C51">
            <v>0</v>
          </cell>
          <cell r="D51" t="str">
            <v>M3</v>
          </cell>
          <cell r="E51">
            <v>65450</v>
          </cell>
          <cell r="F51">
            <v>65450</v>
          </cell>
        </row>
        <row r="52">
          <cell r="A52">
            <v>31</v>
          </cell>
          <cell r="B52" t="str">
            <v>AGUA</v>
          </cell>
          <cell r="C52">
            <v>0</v>
          </cell>
          <cell r="D52" t="str">
            <v>LT</v>
          </cell>
          <cell r="E52">
            <v>89</v>
          </cell>
          <cell r="F52">
            <v>89</v>
          </cell>
        </row>
        <row r="53">
          <cell r="A53">
            <v>32</v>
          </cell>
          <cell r="B53" t="str">
            <v>CEMENTO BLANCO 40 KG</v>
          </cell>
          <cell r="C53">
            <v>0</v>
          </cell>
          <cell r="D53" t="str">
            <v>BTO</v>
          </cell>
          <cell r="E53">
            <v>49421</v>
          </cell>
          <cell r="F53">
            <v>49980</v>
          </cell>
        </row>
        <row r="54">
          <cell r="A54">
            <v>33</v>
          </cell>
          <cell r="B54" t="str">
            <v>PALAS PUNTA REDONDA</v>
          </cell>
          <cell r="C54">
            <v>0</v>
          </cell>
          <cell r="D54" t="str">
            <v>UND</v>
          </cell>
          <cell r="E54">
            <v>232</v>
          </cell>
          <cell r="F54">
            <v>232</v>
          </cell>
        </row>
        <row r="55">
          <cell r="A55">
            <v>34</v>
          </cell>
          <cell r="B55" t="str">
            <v>CABO PARA PALA</v>
          </cell>
          <cell r="C55">
            <v>0</v>
          </cell>
          <cell r="D55" t="str">
            <v>UND</v>
          </cell>
          <cell r="E55">
            <v>2252</v>
          </cell>
          <cell r="F55">
            <v>2252</v>
          </cell>
        </row>
        <row r="56">
          <cell r="A56">
            <v>35</v>
          </cell>
          <cell r="B56" t="str">
            <v>PICAS</v>
          </cell>
          <cell r="C56">
            <v>0</v>
          </cell>
          <cell r="D56" t="str">
            <v>UND</v>
          </cell>
          <cell r="E56">
            <v>20004</v>
          </cell>
          <cell r="F56">
            <v>20004</v>
          </cell>
        </row>
        <row r="57">
          <cell r="A57">
            <v>36</v>
          </cell>
          <cell r="B57" t="str">
            <v>CABO PARA PICA</v>
          </cell>
          <cell r="C57">
            <v>0</v>
          </cell>
          <cell r="D57" t="str">
            <v>UND</v>
          </cell>
          <cell r="E57">
            <v>20004</v>
          </cell>
          <cell r="F57">
            <v>20004</v>
          </cell>
        </row>
        <row r="58">
          <cell r="A58">
            <v>37</v>
          </cell>
          <cell r="B58" t="str">
            <v>ALAMBRE NEGRO</v>
          </cell>
          <cell r="C58">
            <v>0</v>
          </cell>
          <cell r="D58" t="str">
            <v>KG</v>
          </cell>
          <cell r="E58">
            <v>4824</v>
          </cell>
          <cell r="F58">
            <v>4824</v>
          </cell>
        </row>
        <row r="59">
          <cell r="A59">
            <v>38</v>
          </cell>
          <cell r="B59" t="str">
            <v>PUNTILLA 2"</v>
          </cell>
          <cell r="C59">
            <v>0</v>
          </cell>
          <cell r="D59" t="str">
            <v>LB</v>
          </cell>
          <cell r="E59">
            <v>2000</v>
          </cell>
          <cell r="F59">
            <v>2000</v>
          </cell>
        </row>
        <row r="60">
          <cell r="A60">
            <v>39</v>
          </cell>
          <cell r="B60" t="str">
            <v xml:space="preserve">ACERO DE REFUERZO </v>
          </cell>
          <cell r="C60">
            <v>0</v>
          </cell>
          <cell r="D60" t="str">
            <v>KG</v>
          </cell>
          <cell r="E60">
            <v>3471</v>
          </cell>
          <cell r="F60">
            <v>3471</v>
          </cell>
        </row>
        <row r="61">
          <cell r="A61">
            <v>40</v>
          </cell>
          <cell r="B61" t="str">
            <v>FORMALETA CUADRADA</v>
          </cell>
          <cell r="C61">
            <v>0</v>
          </cell>
          <cell r="D61" t="str">
            <v>GB</v>
          </cell>
          <cell r="E61">
            <v>23534</v>
          </cell>
          <cell r="F61">
            <v>23534</v>
          </cell>
        </row>
        <row r="62">
          <cell r="A62">
            <v>41</v>
          </cell>
          <cell r="B62" t="str">
            <v>PUNTILLA 2½"</v>
          </cell>
          <cell r="C62">
            <v>0</v>
          </cell>
          <cell r="D62" t="str">
            <v>LB</v>
          </cell>
          <cell r="E62">
            <v>3059</v>
          </cell>
          <cell r="F62">
            <v>3059</v>
          </cell>
        </row>
        <row r="63">
          <cell r="A63">
            <v>42</v>
          </cell>
          <cell r="B63" t="str">
            <v>HIERRO  A-37 1/2" A 1 1/2"</v>
          </cell>
          <cell r="C63">
            <v>0</v>
          </cell>
          <cell r="D63" t="str">
            <v>KG</v>
          </cell>
          <cell r="E63">
            <v>3042</v>
          </cell>
          <cell r="F63">
            <v>3042</v>
          </cell>
        </row>
        <row r="64">
          <cell r="A64">
            <v>43</v>
          </cell>
          <cell r="B64" t="str">
            <v>GRAFIL RECTO DE 9 x 6</v>
          </cell>
          <cell r="C64">
            <v>0</v>
          </cell>
          <cell r="D64" t="str">
            <v>UND</v>
          </cell>
          <cell r="E64">
            <v>7060</v>
          </cell>
          <cell r="F64">
            <v>7060</v>
          </cell>
        </row>
        <row r="65">
          <cell r="A65">
            <v>44</v>
          </cell>
          <cell r="B65" t="str">
            <v>PARAL COMPLETO DE 3 M.</v>
          </cell>
          <cell r="C65">
            <v>0</v>
          </cell>
          <cell r="D65" t="str">
            <v>MES</v>
          </cell>
          <cell r="E65">
            <v>9414</v>
          </cell>
          <cell r="F65">
            <v>9414</v>
          </cell>
        </row>
        <row r="66">
          <cell r="A66">
            <v>45</v>
          </cell>
          <cell r="B66" t="str">
            <v>LADRILLO H-10</v>
          </cell>
          <cell r="C66">
            <v>0</v>
          </cell>
          <cell r="D66" t="str">
            <v>UND</v>
          </cell>
          <cell r="E66">
            <v>1000</v>
          </cell>
          <cell r="F66">
            <v>1000</v>
          </cell>
        </row>
        <row r="67">
          <cell r="A67">
            <v>46</v>
          </cell>
          <cell r="B67" t="str">
            <v>LADRILLO TOLETE</v>
          </cell>
          <cell r="C67">
            <v>0</v>
          </cell>
          <cell r="D67" t="str">
            <v>UND</v>
          </cell>
          <cell r="E67">
            <v>765</v>
          </cell>
          <cell r="F67">
            <v>765</v>
          </cell>
        </row>
        <row r="68">
          <cell r="A68">
            <v>47</v>
          </cell>
          <cell r="B68" t="str">
            <v>HERRAMIENTA MENOR MAMPOSTERIA</v>
          </cell>
          <cell r="C68">
            <v>0</v>
          </cell>
          <cell r="D68" t="str">
            <v>GB</v>
          </cell>
          <cell r="E68">
            <v>4095</v>
          </cell>
          <cell r="F68">
            <v>4095</v>
          </cell>
        </row>
        <row r="69">
          <cell r="A69">
            <v>48</v>
          </cell>
          <cell r="B69" t="str">
            <v>LLAVE TERMINAL</v>
          </cell>
          <cell r="C69">
            <v>0</v>
          </cell>
          <cell r="D69" t="str">
            <v>UND</v>
          </cell>
          <cell r="E69">
            <v>10355</v>
          </cell>
          <cell r="F69">
            <v>10355</v>
          </cell>
        </row>
        <row r="70">
          <cell r="A70">
            <v>49</v>
          </cell>
          <cell r="B70" t="str">
            <v>LAVAPLATOS</v>
          </cell>
          <cell r="C70">
            <v>0</v>
          </cell>
          <cell r="D70" t="str">
            <v>UND</v>
          </cell>
          <cell r="E70">
            <v>32399</v>
          </cell>
          <cell r="F70">
            <v>32399</v>
          </cell>
        </row>
        <row r="71">
          <cell r="A71">
            <v>50</v>
          </cell>
          <cell r="B71" t="str">
            <v>LISTON DE 0.5 x 3 CEDRO EN MADERA</v>
          </cell>
          <cell r="C71">
            <v>0</v>
          </cell>
          <cell r="D71" t="str">
            <v>UND</v>
          </cell>
          <cell r="E71">
            <v>3059</v>
          </cell>
          <cell r="F71">
            <v>3059</v>
          </cell>
        </row>
        <row r="72">
          <cell r="A72">
            <v>51</v>
          </cell>
          <cell r="B72" t="str">
            <v>CALADOS</v>
          </cell>
          <cell r="C72">
            <v>0</v>
          </cell>
          <cell r="D72" t="str">
            <v>UND</v>
          </cell>
          <cell r="E72">
            <v>824</v>
          </cell>
          <cell r="F72">
            <v>824</v>
          </cell>
        </row>
        <row r="73">
          <cell r="A73">
            <v>52</v>
          </cell>
          <cell r="B73" t="str">
            <v>TEJA FIBRO-CEMENTO # 8 BARROCO (2,44m x 1,05m)</v>
          </cell>
          <cell r="C73">
            <v>0</v>
          </cell>
          <cell r="D73" t="str">
            <v>UND</v>
          </cell>
          <cell r="E73">
            <v>67072</v>
          </cell>
          <cell r="F73">
            <v>67072</v>
          </cell>
        </row>
        <row r="74">
          <cell r="A74">
            <v>53</v>
          </cell>
          <cell r="B74" t="str">
            <v>GANCHO CORRIENTE PARA TEJA FIBRO-CEMENTO</v>
          </cell>
          <cell r="C74">
            <v>0</v>
          </cell>
          <cell r="D74" t="str">
            <v>UND</v>
          </cell>
          <cell r="E74">
            <v>353</v>
          </cell>
          <cell r="F74">
            <v>353</v>
          </cell>
        </row>
        <row r="75">
          <cell r="A75">
            <v>54</v>
          </cell>
          <cell r="B75" t="str">
            <v>TUBERIA PVC HIDRAULICA DE ½</v>
          </cell>
          <cell r="C75">
            <v>0</v>
          </cell>
          <cell r="D75" t="str">
            <v>ML</v>
          </cell>
          <cell r="E75">
            <v>5295</v>
          </cell>
          <cell r="F75">
            <v>5295</v>
          </cell>
        </row>
        <row r="76">
          <cell r="A76">
            <v>55</v>
          </cell>
          <cell r="B76" t="str">
            <v>ACCESORIOS HIDRAULICOS</v>
          </cell>
          <cell r="C76">
            <v>0</v>
          </cell>
          <cell r="D76" t="str">
            <v>UND</v>
          </cell>
          <cell r="E76">
            <v>3501</v>
          </cell>
          <cell r="F76">
            <v>3501</v>
          </cell>
        </row>
        <row r="77">
          <cell r="A77">
            <v>56</v>
          </cell>
          <cell r="B77" t="str">
            <v xml:space="preserve">SOLDADURA LIQUIDA PVC ¼ GALON </v>
          </cell>
          <cell r="C77">
            <v>0</v>
          </cell>
          <cell r="D77" t="str">
            <v>UND</v>
          </cell>
          <cell r="E77">
            <v>90486</v>
          </cell>
          <cell r="F77">
            <v>90486</v>
          </cell>
        </row>
        <row r="78">
          <cell r="A78">
            <v>57</v>
          </cell>
          <cell r="B78" t="str">
            <v>LIMPIADOR REMOVER PVC 760 GRS</v>
          </cell>
          <cell r="C78">
            <v>0</v>
          </cell>
          <cell r="D78" t="str">
            <v>UND</v>
          </cell>
          <cell r="E78">
            <v>43630</v>
          </cell>
          <cell r="F78">
            <v>43630</v>
          </cell>
        </row>
        <row r="79">
          <cell r="A79">
            <v>58</v>
          </cell>
          <cell r="B79" t="str">
            <v>LAVADERO PREFABRICADO 0.7 x 0.6</v>
          </cell>
          <cell r="C79">
            <v>0</v>
          </cell>
          <cell r="D79" t="str">
            <v>UND</v>
          </cell>
          <cell r="E79">
            <v>107668</v>
          </cell>
          <cell r="F79">
            <v>107668</v>
          </cell>
        </row>
        <row r="80">
          <cell r="A80">
            <v>59</v>
          </cell>
          <cell r="B80" t="str">
            <v>LLAVE JARDIN PESADA</v>
          </cell>
          <cell r="C80">
            <v>0</v>
          </cell>
          <cell r="D80" t="str">
            <v>UND</v>
          </cell>
          <cell r="E80">
            <v>10355</v>
          </cell>
          <cell r="F80">
            <v>10355</v>
          </cell>
        </row>
        <row r="81">
          <cell r="A81">
            <v>60</v>
          </cell>
          <cell r="B81" t="str">
            <v>REJILLA PLANA ALUMINIO DE 2" con sosco</v>
          </cell>
          <cell r="C81">
            <v>0</v>
          </cell>
          <cell r="D81" t="str">
            <v>UND</v>
          </cell>
          <cell r="E81">
            <v>5295</v>
          </cell>
          <cell r="F81">
            <v>5295</v>
          </cell>
        </row>
        <row r="82">
          <cell r="A82">
            <v>61</v>
          </cell>
          <cell r="B82" t="str">
            <v>TANQUE PLASTICO CAPACIDAD 250 LT.</v>
          </cell>
          <cell r="C82">
            <v>0</v>
          </cell>
          <cell r="D82" t="str">
            <v>UND</v>
          </cell>
          <cell r="E82">
            <v>87899</v>
          </cell>
          <cell r="F82">
            <v>87899</v>
          </cell>
        </row>
        <row r="83">
          <cell r="A83">
            <v>62</v>
          </cell>
          <cell r="B83" t="str">
            <v>LLAVE DE PASO DE ½"</v>
          </cell>
          <cell r="C83">
            <v>0</v>
          </cell>
          <cell r="D83" t="str">
            <v>UND</v>
          </cell>
          <cell r="E83">
            <v>10590</v>
          </cell>
          <cell r="F83">
            <v>10590</v>
          </cell>
        </row>
        <row r="84">
          <cell r="A84">
            <v>63</v>
          </cell>
          <cell r="B84" t="str">
            <v>REGISTRO PARA DUCHA</v>
          </cell>
          <cell r="C84">
            <v>0</v>
          </cell>
          <cell r="D84" t="str">
            <v>UND</v>
          </cell>
          <cell r="E84">
            <v>19063</v>
          </cell>
          <cell r="F84">
            <v>19063</v>
          </cell>
        </row>
        <row r="85">
          <cell r="A85">
            <v>64</v>
          </cell>
          <cell r="B85" t="str">
            <v>TUBERIA DE ½" CONDUIT</v>
          </cell>
          <cell r="C85">
            <v>0</v>
          </cell>
          <cell r="D85" t="str">
            <v>ML</v>
          </cell>
          <cell r="E85">
            <v>1965</v>
          </cell>
          <cell r="F85">
            <v>1965</v>
          </cell>
        </row>
        <row r="86">
          <cell r="A86">
            <v>65</v>
          </cell>
          <cell r="B86" t="str">
            <v xml:space="preserve">ALAMBRE # 12 THW </v>
          </cell>
          <cell r="C86">
            <v>0</v>
          </cell>
          <cell r="D86" t="str">
            <v>ML</v>
          </cell>
          <cell r="E86">
            <v>824</v>
          </cell>
          <cell r="F86">
            <v>824</v>
          </cell>
        </row>
        <row r="87">
          <cell r="A87">
            <v>66</v>
          </cell>
          <cell r="B87" t="str">
            <v>CINTA Y ACCESORIO ELECTRICO</v>
          </cell>
          <cell r="C87">
            <v>0</v>
          </cell>
          <cell r="D87" t="str">
            <v>GB</v>
          </cell>
          <cell r="E87">
            <v>1177</v>
          </cell>
          <cell r="F87">
            <v>1177</v>
          </cell>
        </row>
        <row r="88">
          <cell r="A88">
            <v>67</v>
          </cell>
          <cell r="B88" t="str">
            <v>PLAFON</v>
          </cell>
          <cell r="C88">
            <v>0</v>
          </cell>
          <cell r="D88" t="str">
            <v>GB</v>
          </cell>
          <cell r="E88">
            <v>1412</v>
          </cell>
          <cell r="F88">
            <v>1412</v>
          </cell>
        </row>
        <row r="89">
          <cell r="A89">
            <v>68</v>
          </cell>
          <cell r="B89" t="str">
            <v>INTERRUPTOR</v>
          </cell>
          <cell r="C89">
            <v>0</v>
          </cell>
          <cell r="D89" t="str">
            <v>UND</v>
          </cell>
          <cell r="E89">
            <v>4942</v>
          </cell>
          <cell r="F89">
            <v>4942</v>
          </cell>
        </row>
        <row r="90">
          <cell r="A90">
            <v>69</v>
          </cell>
          <cell r="B90" t="str">
            <v>CAJA OCTAGONAL</v>
          </cell>
          <cell r="C90">
            <v>0</v>
          </cell>
          <cell r="D90" t="str">
            <v>UND</v>
          </cell>
          <cell r="E90">
            <v>924</v>
          </cell>
          <cell r="F90">
            <v>924</v>
          </cell>
        </row>
        <row r="91">
          <cell r="A91">
            <v>70</v>
          </cell>
          <cell r="B91" t="str">
            <v>CAJA RECTANGULAR</v>
          </cell>
          <cell r="C91">
            <v>0</v>
          </cell>
          <cell r="D91" t="str">
            <v>UND</v>
          </cell>
          <cell r="E91">
            <v>924</v>
          </cell>
          <cell r="F91">
            <v>924</v>
          </cell>
        </row>
        <row r="92">
          <cell r="A92">
            <v>71</v>
          </cell>
          <cell r="B92" t="str">
            <v>TUBERIA PVC SANITARIA DE 2"</v>
          </cell>
          <cell r="C92">
            <v>0</v>
          </cell>
          <cell r="D92" t="str">
            <v>ML</v>
          </cell>
          <cell r="E92">
            <v>12838</v>
          </cell>
          <cell r="F92">
            <v>12838</v>
          </cell>
        </row>
        <row r="93">
          <cell r="A93">
            <v>72</v>
          </cell>
          <cell r="B93" t="str">
            <v>TUBERIA PVC SANITARIA DE 3"</v>
          </cell>
          <cell r="C93">
            <v>0</v>
          </cell>
          <cell r="D93" t="str">
            <v>ML</v>
          </cell>
          <cell r="E93">
            <v>19180</v>
          </cell>
          <cell r="F93">
            <v>19180</v>
          </cell>
        </row>
        <row r="94">
          <cell r="A94">
            <v>73</v>
          </cell>
          <cell r="B94" t="str">
            <v>TUBERIA PVC AGUAS LLUVIAS DE 4" PVC T.P.</v>
          </cell>
          <cell r="C94">
            <v>0</v>
          </cell>
          <cell r="D94" t="str">
            <v>ML</v>
          </cell>
          <cell r="E94">
            <v>24441</v>
          </cell>
          <cell r="F94">
            <v>0</v>
          </cell>
        </row>
        <row r="95">
          <cell r="A95">
            <v>74</v>
          </cell>
          <cell r="B95" t="str">
            <v>COMBO SANITARIO</v>
          </cell>
          <cell r="C95">
            <v>0</v>
          </cell>
          <cell r="D95" t="str">
            <v>UND</v>
          </cell>
          <cell r="E95">
            <v>209453</v>
          </cell>
          <cell r="F95">
            <v>209453</v>
          </cell>
        </row>
        <row r="96">
          <cell r="A96">
            <v>75</v>
          </cell>
          <cell r="B96" t="str">
            <v>LAVAMANOS ACUACER 732 TIPO 100</v>
          </cell>
          <cell r="C96">
            <v>0</v>
          </cell>
          <cell r="D96" t="str">
            <v>UND</v>
          </cell>
          <cell r="E96">
            <v>105903</v>
          </cell>
          <cell r="F96">
            <v>105903</v>
          </cell>
        </row>
        <row r="97">
          <cell r="A97">
            <v>76</v>
          </cell>
          <cell r="B97" t="str">
            <v>MANGUERA CONEXIÓN LAVAMANOS y SANITARIO</v>
          </cell>
          <cell r="C97">
            <v>0</v>
          </cell>
          <cell r="D97" t="str">
            <v>UND</v>
          </cell>
          <cell r="E97">
            <v>3194</v>
          </cell>
          <cell r="F97">
            <v>3194</v>
          </cell>
        </row>
        <row r="98">
          <cell r="A98">
            <v>77</v>
          </cell>
          <cell r="B98" t="str">
            <v>INCRUSTACIONES ACUACER ( 4 PIEZAS)</v>
          </cell>
          <cell r="C98">
            <v>0</v>
          </cell>
          <cell r="D98" t="str">
            <v>UND</v>
          </cell>
          <cell r="E98">
            <v>34124</v>
          </cell>
          <cell r="F98">
            <v>34124</v>
          </cell>
        </row>
        <row r="99">
          <cell r="A99">
            <v>78</v>
          </cell>
          <cell r="B99" t="str">
            <v>PUERTA Y MARCO METALICO 0.6 x 2</v>
          </cell>
          <cell r="C99">
            <v>0</v>
          </cell>
          <cell r="D99" t="str">
            <v>UND</v>
          </cell>
          <cell r="E99">
            <v>209005</v>
          </cell>
          <cell r="F99">
            <v>209005</v>
          </cell>
        </row>
        <row r="100">
          <cell r="A100">
            <v>79</v>
          </cell>
          <cell r="B100" t="str">
            <v>VENTANA METALICA 1.2 x 1</v>
          </cell>
          <cell r="C100">
            <v>0</v>
          </cell>
          <cell r="D100" t="str">
            <v>UND</v>
          </cell>
          <cell r="E100">
            <v>82369</v>
          </cell>
          <cell r="F100">
            <v>82369</v>
          </cell>
        </row>
        <row r="101">
          <cell r="A101">
            <v>80</v>
          </cell>
          <cell r="B101" t="str">
            <v>CODOS PVC 3"</v>
          </cell>
          <cell r="C101">
            <v>0</v>
          </cell>
          <cell r="D101" t="str">
            <v>UND</v>
          </cell>
          <cell r="E101">
            <v>4524</v>
          </cell>
          <cell r="F101">
            <v>4524</v>
          </cell>
        </row>
        <row r="102">
          <cell r="A102">
            <v>81</v>
          </cell>
          <cell r="B102" t="str">
            <v>CODOS PVC 2"</v>
          </cell>
          <cell r="C102">
            <v>0</v>
          </cell>
          <cell r="D102" t="str">
            <v>UND</v>
          </cell>
          <cell r="E102">
            <v>5530</v>
          </cell>
          <cell r="F102">
            <v>5530</v>
          </cell>
        </row>
        <row r="103">
          <cell r="A103">
            <v>82</v>
          </cell>
          <cell r="B103" t="str">
            <v>TEES PVC D=3"</v>
          </cell>
          <cell r="C103">
            <v>0</v>
          </cell>
          <cell r="D103" t="str">
            <v>UND</v>
          </cell>
          <cell r="E103">
            <v>3994</v>
          </cell>
          <cell r="F103">
            <v>3994</v>
          </cell>
        </row>
        <row r="104">
          <cell r="A104">
            <v>83</v>
          </cell>
          <cell r="B104" t="str">
            <v>TEES PVC D=2"</v>
          </cell>
          <cell r="C104">
            <v>0</v>
          </cell>
          <cell r="D104" t="str">
            <v>UND</v>
          </cell>
          <cell r="E104">
            <v>3095</v>
          </cell>
          <cell r="F104">
            <v>3095</v>
          </cell>
        </row>
        <row r="105">
          <cell r="A105">
            <v>84</v>
          </cell>
          <cell r="B105" t="str">
            <v>YEE PVC D=3"</v>
          </cell>
          <cell r="C105">
            <v>0</v>
          </cell>
          <cell r="D105" t="str">
            <v>UND</v>
          </cell>
          <cell r="E105">
            <v>6805</v>
          </cell>
          <cell r="F105">
            <v>6805</v>
          </cell>
        </row>
        <row r="106">
          <cell r="A106">
            <v>85</v>
          </cell>
          <cell r="B106" t="str">
            <v>BAJANTE LAVAMANOS</v>
          </cell>
          <cell r="C106">
            <v>0</v>
          </cell>
          <cell r="D106" t="str">
            <v>UND</v>
          </cell>
          <cell r="E106">
            <v>7248</v>
          </cell>
          <cell r="F106">
            <v>7248</v>
          </cell>
        </row>
        <row r="107">
          <cell r="A107">
            <v>86</v>
          </cell>
          <cell r="B107" t="str">
            <v>BAJANTE LAVAPLATOS</v>
          </cell>
          <cell r="C107">
            <v>0</v>
          </cell>
          <cell r="D107" t="str">
            <v>UND</v>
          </cell>
          <cell r="E107">
            <v>3813</v>
          </cell>
          <cell r="F107">
            <v>3813</v>
          </cell>
        </row>
        <row r="108">
          <cell r="A108">
            <v>87</v>
          </cell>
          <cell r="B108" t="str">
            <v>PIEDRA RAJON</v>
          </cell>
          <cell r="C108">
            <v>0</v>
          </cell>
          <cell r="D108" t="str">
            <v>M3</v>
          </cell>
          <cell r="E108">
            <v>58835</v>
          </cell>
          <cell r="F108">
            <v>58835</v>
          </cell>
        </row>
        <row r="109">
          <cell r="A109">
            <v>88</v>
          </cell>
          <cell r="B109" t="str">
            <v xml:space="preserve">ENCHAPE PISO </v>
          </cell>
          <cell r="C109">
            <v>0</v>
          </cell>
          <cell r="D109" t="str">
            <v>M2</v>
          </cell>
          <cell r="E109">
            <v>30218</v>
          </cell>
          <cell r="F109">
            <v>30218</v>
          </cell>
        </row>
        <row r="110">
          <cell r="A110">
            <v>89</v>
          </cell>
          <cell r="B110" t="str">
            <v>ACCESORIOS SANITARIOS</v>
          </cell>
          <cell r="C110">
            <v>0</v>
          </cell>
          <cell r="D110" t="str">
            <v>GB</v>
          </cell>
          <cell r="E110">
            <v>4118</v>
          </cell>
          <cell r="F110">
            <v>4118</v>
          </cell>
        </row>
        <row r="111">
          <cell r="A111">
            <v>90</v>
          </cell>
          <cell r="B111" t="str">
            <v>CODO PVC SANITARIO CXC 45° D=4"</v>
          </cell>
          <cell r="C111">
            <v>0</v>
          </cell>
          <cell r="D111" t="str">
            <v>UND</v>
          </cell>
          <cell r="E111">
            <v>11266</v>
          </cell>
          <cell r="F111">
            <v>11266</v>
          </cell>
        </row>
        <row r="112">
          <cell r="A112">
            <v>91</v>
          </cell>
          <cell r="B112" t="str">
            <v>CODO PVC SANITARIO CXC 45° D=2"</v>
          </cell>
          <cell r="C112">
            <v>0</v>
          </cell>
          <cell r="D112" t="str">
            <v>UND</v>
          </cell>
          <cell r="E112">
            <v>3068</v>
          </cell>
          <cell r="F112">
            <v>3068</v>
          </cell>
        </row>
        <row r="113">
          <cell r="A113">
            <v>92</v>
          </cell>
          <cell r="B113" t="str">
            <v>CODO PVC SANITARIO CXC 90° D=2"</v>
          </cell>
          <cell r="C113">
            <v>0</v>
          </cell>
          <cell r="D113" t="str">
            <v>UND</v>
          </cell>
          <cell r="E113">
            <v>2948</v>
          </cell>
          <cell r="F113">
            <v>2948</v>
          </cell>
        </row>
        <row r="114">
          <cell r="A114">
            <v>93</v>
          </cell>
          <cell r="B114" t="str">
            <v>CODO PVC SANITARIO CXC 90° D=3"</v>
          </cell>
          <cell r="C114">
            <v>0</v>
          </cell>
          <cell r="D114" t="str">
            <v>UND</v>
          </cell>
          <cell r="E114">
            <v>6654</v>
          </cell>
          <cell r="F114">
            <v>6654</v>
          </cell>
        </row>
        <row r="115">
          <cell r="A115">
            <v>94</v>
          </cell>
          <cell r="B115" t="str">
            <v>SIFON PVC SANITARIO D 2"</v>
          </cell>
          <cell r="C115">
            <v>0</v>
          </cell>
          <cell r="D115" t="str">
            <v>UND</v>
          </cell>
          <cell r="E115">
            <v>8420</v>
          </cell>
          <cell r="F115">
            <v>8420</v>
          </cell>
        </row>
        <row r="116">
          <cell r="A116">
            <v>95</v>
          </cell>
          <cell r="B116" t="str">
            <v>CODO PVC SANITARIO CXC 90° D=4"</v>
          </cell>
          <cell r="C116">
            <v>0</v>
          </cell>
          <cell r="D116" t="str">
            <v>UND</v>
          </cell>
          <cell r="E116">
            <v>21769</v>
          </cell>
          <cell r="F116">
            <v>21769</v>
          </cell>
        </row>
        <row r="117">
          <cell r="A117">
            <v>96</v>
          </cell>
          <cell r="B117" t="str">
            <v>TEE PVC SANTIARIO CC 4X3"</v>
          </cell>
          <cell r="C117">
            <v>0</v>
          </cell>
          <cell r="D117" t="str">
            <v>UND</v>
          </cell>
          <cell r="E117">
            <v>20416</v>
          </cell>
          <cell r="F117">
            <v>20416</v>
          </cell>
        </row>
        <row r="118">
          <cell r="A118">
            <v>97</v>
          </cell>
          <cell r="B118" t="str">
            <v>TUBERIA PVC SANITARIA DE 1 1/2"</v>
          </cell>
          <cell r="C118">
            <v>0</v>
          </cell>
          <cell r="D118" t="str">
            <v>ML</v>
          </cell>
          <cell r="E118">
            <v>9296</v>
          </cell>
          <cell r="F118">
            <v>9296</v>
          </cell>
        </row>
        <row r="119">
          <cell r="A119">
            <v>98</v>
          </cell>
          <cell r="B119" t="str">
            <v>YEE PVC D=4"</v>
          </cell>
          <cell r="C119">
            <v>0</v>
          </cell>
          <cell r="D119" t="str">
            <v>und</v>
          </cell>
          <cell r="E119">
            <v>23299</v>
          </cell>
          <cell r="F119">
            <v>23299</v>
          </cell>
        </row>
        <row r="120">
          <cell r="A120">
            <v>99</v>
          </cell>
          <cell r="B120" t="str">
            <v>YEE PVC D=2"</v>
          </cell>
          <cell r="C120">
            <v>0</v>
          </cell>
          <cell r="D120" t="str">
            <v>und</v>
          </cell>
          <cell r="E120">
            <v>13179</v>
          </cell>
          <cell r="F120">
            <v>13179</v>
          </cell>
        </row>
        <row r="121">
          <cell r="A121">
            <v>100</v>
          </cell>
          <cell r="B121" t="str">
            <v>BUJE PVC 2X 1 1/2"</v>
          </cell>
          <cell r="C121">
            <v>0</v>
          </cell>
          <cell r="D121" t="str">
            <v>und</v>
          </cell>
          <cell r="E121">
            <v>2295</v>
          </cell>
          <cell r="F121">
            <v>2295</v>
          </cell>
        </row>
        <row r="122">
          <cell r="A122">
            <v>101</v>
          </cell>
          <cell r="B122" t="str">
            <v>CODO SANITARIO PVC 2" CXC 45º</v>
          </cell>
          <cell r="C122">
            <v>0</v>
          </cell>
          <cell r="D122" t="str">
            <v>und</v>
          </cell>
          <cell r="E122">
            <v>3059</v>
          </cell>
          <cell r="F122">
            <v>3059</v>
          </cell>
        </row>
        <row r="123">
          <cell r="A123">
            <v>102</v>
          </cell>
          <cell r="B123" t="str">
            <v>CODO SANITARIO PVC 1 1/2" CXC 45º</v>
          </cell>
          <cell r="C123">
            <v>0</v>
          </cell>
          <cell r="D123" t="str">
            <v>und</v>
          </cell>
          <cell r="E123">
            <v>2495</v>
          </cell>
          <cell r="F123">
            <v>2495</v>
          </cell>
        </row>
        <row r="124">
          <cell r="A124">
            <v>103</v>
          </cell>
          <cell r="B124" t="str">
            <v>TUBO PVC PRESION 3/4 RDE 13.5</v>
          </cell>
          <cell r="C124">
            <v>0</v>
          </cell>
          <cell r="D124" t="str">
            <v>ML</v>
          </cell>
          <cell r="E124">
            <v>4824</v>
          </cell>
          <cell r="F124">
            <v>4824</v>
          </cell>
        </row>
        <row r="125">
          <cell r="A125">
            <v>104</v>
          </cell>
          <cell r="B125" t="str">
            <v>VIBROCOMPACTADOR MANUAL</v>
          </cell>
          <cell r="C125">
            <v>0</v>
          </cell>
          <cell r="D125" t="str">
            <v>HR</v>
          </cell>
          <cell r="E125">
            <v>14120</v>
          </cell>
          <cell r="F125">
            <v>14120</v>
          </cell>
        </row>
        <row r="126">
          <cell r="A126">
            <v>105</v>
          </cell>
          <cell r="B126" t="str">
            <v>LADRILLO COLONIAL MATIZADO</v>
          </cell>
          <cell r="C126">
            <v>0</v>
          </cell>
          <cell r="D126" t="str">
            <v>UND</v>
          </cell>
          <cell r="E126">
            <v>867</v>
          </cell>
          <cell r="F126">
            <v>867</v>
          </cell>
        </row>
        <row r="127">
          <cell r="A127">
            <v>106</v>
          </cell>
          <cell r="B127" t="str">
            <v>Estuco Plastico para exteriores</v>
          </cell>
          <cell r="C127">
            <v>0</v>
          </cell>
          <cell r="D127" t="str">
            <v>M2</v>
          </cell>
          <cell r="E127">
            <v>4118</v>
          </cell>
          <cell r="F127">
            <v>4118</v>
          </cell>
        </row>
        <row r="128">
          <cell r="A128">
            <v>107</v>
          </cell>
          <cell r="B128" t="str">
            <v>PINTURA</v>
          </cell>
          <cell r="C128">
            <v>0</v>
          </cell>
          <cell r="D128" t="str">
            <v>GAL</v>
          </cell>
          <cell r="E128">
            <v>76486</v>
          </cell>
          <cell r="F128">
            <v>76486</v>
          </cell>
        </row>
        <row r="129">
          <cell r="A129">
            <v>108</v>
          </cell>
          <cell r="B129" t="str">
            <v>TABLON DE GRESS 30*30 DOBLE HOJILLA</v>
          </cell>
          <cell r="C129">
            <v>0</v>
          </cell>
          <cell r="D129" t="str">
            <v>M2</v>
          </cell>
          <cell r="E129">
            <v>14591</v>
          </cell>
          <cell r="F129">
            <v>14591</v>
          </cell>
        </row>
        <row r="130">
          <cell r="A130">
            <v>109</v>
          </cell>
          <cell r="B130" t="str">
            <v>TABLETA DE GRESS</v>
          </cell>
          <cell r="C130">
            <v>0</v>
          </cell>
          <cell r="D130" t="str">
            <v>M2</v>
          </cell>
          <cell r="E130">
            <v>14709</v>
          </cell>
          <cell r="F130">
            <v>14709</v>
          </cell>
        </row>
        <row r="131">
          <cell r="A131">
            <v>110</v>
          </cell>
          <cell r="B131" t="str">
            <v>Puerta Madera marco metalico 0.90x2.00 inc. Chapa</v>
          </cell>
          <cell r="C131">
            <v>0</v>
          </cell>
          <cell r="D131" t="str">
            <v>und</v>
          </cell>
          <cell r="E131">
            <v>294175</v>
          </cell>
          <cell r="F131">
            <v>294175</v>
          </cell>
        </row>
        <row r="132">
          <cell r="A132">
            <v>111</v>
          </cell>
          <cell r="B132" t="str">
            <v>Puerta Madera marco metalico 0.70x2.00 inc. Chapa</v>
          </cell>
          <cell r="C132">
            <v>0</v>
          </cell>
          <cell r="D132" t="str">
            <v>und</v>
          </cell>
          <cell r="E132">
            <v>211806</v>
          </cell>
          <cell r="F132">
            <v>211806</v>
          </cell>
        </row>
        <row r="133">
          <cell r="A133">
            <v>112</v>
          </cell>
          <cell r="B133" t="str">
            <v>Puerta Madera marco metalico 0.80x2.00 inc. Chapa</v>
          </cell>
          <cell r="C133">
            <v>0</v>
          </cell>
          <cell r="D133" t="str">
            <v>und</v>
          </cell>
          <cell r="E133">
            <v>258874</v>
          </cell>
          <cell r="F133">
            <v>258874</v>
          </cell>
        </row>
        <row r="134">
          <cell r="A134">
            <v>113</v>
          </cell>
          <cell r="B134" t="str">
            <v>Tabla madera para encofrar 0.25*.025</v>
          </cell>
          <cell r="C134">
            <v>0</v>
          </cell>
          <cell r="D134" t="str">
            <v>ml</v>
          </cell>
          <cell r="E134">
            <v>2942</v>
          </cell>
          <cell r="F134">
            <v>2942</v>
          </cell>
        </row>
        <row r="135">
          <cell r="A135">
            <v>114</v>
          </cell>
          <cell r="B135" t="str">
            <v xml:space="preserve">Ventana Aluminio 50cmx 1m </v>
          </cell>
          <cell r="C135">
            <v>0</v>
          </cell>
          <cell r="D135" t="str">
            <v>und</v>
          </cell>
          <cell r="E135">
            <v>121788</v>
          </cell>
          <cell r="F135">
            <v>121788</v>
          </cell>
        </row>
        <row r="136">
          <cell r="A136">
            <v>115</v>
          </cell>
          <cell r="B136" t="str">
            <v xml:space="preserve">Ventana Aluminio 1.20cmx 1m </v>
          </cell>
          <cell r="C136">
            <v>0</v>
          </cell>
          <cell r="D136" t="str">
            <v>und</v>
          </cell>
          <cell r="E136">
            <v>217690</v>
          </cell>
          <cell r="F136">
            <v>217690</v>
          </cell>
        </row>
        <row r="137">
          <cell r="A137">
            <v>116</v>
          </cell>
          <cell r="B137" t="str">
            <v>Division Metalica 1,80x1.30m</v>
          </cell>
          <cell r="C137">
            <v>0</v>
          </cell>
          <cell r="D137" t="str">
            <v>und</v>
          </cell>
          <cell r="E137">
            <v>268288</v>
          </cell>
          <cell r="F137">
            <v>268288</v>
          </cell>
        </row>
        <row r="138">
          <cell r="A138">
            <v>117</v>
          </cell>
          <cell r="B138" t="str">
            <v>Ventanal tipo pesado 2.20mx2.50m</v>
          </cell>
          <cell r="C138">
            <v>0</v>
          </cell>
          <cell r="D138" t="str">
            <v>und</v>
          </cell>
          <cell r="E138">
            <v>991958</v>
          </cell>
          <cell r="F138">
            <v>991958</v>
          </cell>
        </row>
        <row r="139">
          <cell r="A139">
            <v>118</v>
          </cell>
          <cell r="B139" t="str">
            <v xml:space="preserve">liston de 9cmx15cm </v>
          </cell>
          <cell r="C139">
            <v>0</v>
          </cell>
          <cell r="D139" t="str">
            <v>ml</v>
          </cell>
          <cell r="E139">
            <v>21181</v>
          </cell>
          <cell r="F139">
            <v>21181</v>
          </cell>
        </row>
        <row r="140">
          <cell r="A140">
            <v>119</v>
          </cell>
          <cell r="B140" t="str">
            <v xml:space="preserve">liston de 9cmx6cm </v>
          </cell>
          <cell r="C140">
            <v>0</v>
          </cell>
          <cell r="D140" t="str">
            <v>ml</v>
          </cell>
          <cell r="E140">
            <v>14120</v>
          </cell>
          <cell r="F140">
            <v>14120</v>
          </cell>
        </row>
        <row r="141">
          <cell r="A141">
            <v>120</v>
          </cell>
          <cell r="B141" t="str">
            <v>Machimbre pino l=2.5m.</v>
          </cell>
          <cell r="C141">
            <v>0</v>
          </cell>
          <cell r="D141" t="str">
            <v>m2</v>
          </cell>
          <cell r="E141">
            <v>11179</v>
          </cell>
          <cell r="F141">
            <v>11179</v>
          </cell>
        </row>
        <row r="142">
          <cell r="A142">
            <v>121</v>
          </cell>
          <cell r="B142" t="str">
            <v>Trapecios 3cm x2cm</v>
          </cell>
          <cell r="C142">
            <v>0</v>
          </cell>
          <cell r="D142" t="str">
            <v>ml</v>
          </cell>
          <cell r="E142">
            <v>2942</v>
          </cell>
          <cell r="F142">
            <v>2942</v>
          </cell>
        </row>
        <row r="143">
          <cell r="A143">
            <v>122</v>
          </cell>
          <cell r="B143" t="str">
            <v>Manto Impermeabilizante caliente fiberglass</v>
          </cell>
          <cell r="C143">
            <v>0</v>
          </cell>
          <cell r="D143" t="str">
            <v>m2</v>
          </cell>
          <cell r="E143">
            <v>5884</v>
          </cell>
          <cell r="F143">
            <v>5884</v>
          </cell>
        </row>
        <row r="144">
          <cell r="A144">
            <v>123</v>
          </cell>
          <cell r="B144" t="str">
            <v>Teja Plana Matizada en gress</v>
          </cell>
          <cell r="C144">
            <v>0</v>
          </cell>
          <cell r="D144" t="str">
            <v>m2</v>
          </cell>
          <cell r="E144">
            <v>21181</v>
          </cell>
          <cell r="F144">
            <v>21181</v>
          </cell>
        </row>
        <row r="145">
          <cell r="A145">
            <v>124</v>
          </cell>
          <cell r="B145" t="str">
            <v xml:space="preserve">Puntillas </v>
          </cell>
          <cell r="C145">
            <v>0</v>
          </cell>
          <cell r="D145" t="str">
            <v>lb</v>
          </cell>
          <cell r="E145">
            <v>2353</v>
          </cell>
          <cell r="F145">
            <v>2353</v>
          </cell>
        </row>
        <row r="146">
          <cell r="A146">
            <v>125</v>
          </cell>
          <cell r="B146" t="str">
            <v>Division aluminio vidrio templado 1,80x1.10m</v>
          </cell>
          <cell r="C146">
            <v>0</v>
          </cell>
          <cell r="D146" t="str">
            <v>lb</v>
          </cell>
          <cell r="E146">
            <v>423612</v>
          </cell>
          <cell r="F146">
            <v>423612</v>
          </cell>
        </row>
        <row r="147">
          <cell r="A147">
            <v>126</v>
          </cell>
          <cell r="B147" t="str">
            <v>Tina  0.90mx1.80m</v>
          </cell>
          <cell r="C147">
            <v>0</v>
          </cell>
          <cell r="D147" t="str">
            <v>und</v>
          </cell>
          <cell r="E147">
            <v>1222591</v>
          </cell>
          <cell r="F147">
            <v>1222591</v>
          </cell>
        </row>
        <row r="148">
          <cell r="A148">
            <v>127</v>
          </cell>
          <cell r="B148" t="str">
            <v>desague para tina</v>
          </cell>
          <cell r="C148">
            <v>0</v>
          </cell>
          <cell r="D148" t="str">
            <v>und</v>
          </cell>
          <cell r="E148">
            <v>80016</v>
          </cell>
          <cell r="F148">
            <v>80016</v>
          </cell>
        </row>
        <row r="149">
          <cell r="A149">
            <v>128</v>
          </cell>
          <cell r="B149" t="str">
            <v>Equipo Hidromasaje</v>
          </cell>
          <cell r="C149">
            <v>0</v>
          </cell>
          <cell r="D149" t="str">
            <v>und</v>
          </cell>
          <cell r="E149">
            <v>1820355</v>
          </cell>
          <cell r="F149">
            <v>1820355</v>
          </cell>
        </row>
        <row r="150">
          <cell r="A150">
            <v>129</v>
          </cell>
          <cell r="B150" t="str">
            <v xml:space="preserve">Spa Burbuja </v>
          </cell>
          <cell r="C150">
            <v>0</v>
          </cell>
          <cell r="D150" t="str">
            <v>und</v>
          </cell>
          <cell r="E150">
            <v>1257139</v>
          </cell>
          <cell r="F150">
            <v>1257139</v>
          </cell>
        </row>
        <row r="151">
          <cell r="A151">
            <v>130</v>
          </cell>
          <cell r="B151" t="str">
            <v>Tablon DE GRESS 25x25 Huella escalera</v>
          </cell>
          <cell r="C151">
            <v>0</v>
          </cell>
          <cell r="D151" t="str">
            <v>m2</v>
          </cell>
          <cell r="E151">
            <v>10002</v>
          </cell>
          <cell r="F151">
            <v>10002</v>
          </cell>
        </row>
        <row r="152">
          <cell r="A152">
            <v>131</v>
          </cell>
          <cell r="B152" t="str">
            <v>Puerta Madera Rustica 0.90x2.00 inc. Chapa</v>
          </cell>
          <cell r="C152">
            <v>0</v>
          </cell>
          <cell r="D152" t="str">
            <v>m3</v>
          </cell>
          <cell r="E152">
            <v>329476</v>
          </cell>
          <cell r="F152">
            <v>329476</v>
          </cell>
        </row>
        <row r="153">
          <cell r="A153">
            <v>132</v>
          </cell>
          <cell r="B153" t="str">
            <v>TOMA DOBLE TIPO LEVINTON CON POLO A TIERRA</v>
          </cell>
          <cell r="C153">
            <v>0</v>
          </cell>
          <cell r="D153" t="str">
            <v>und</v>
          </cell>
          <cell r="E153">
            <v>5295</v>
          </cell>
          <cell r="F153">
            <v>5295</v>
          </cell>
        </row>
        <row r="154">
          <cell r="A154">
            <v>133</v>
          </cell>
          <cell r="B154" t="str">
            <v>TOMA TELEVISIÓN</v>
          </cell>
          <cell r="C154">
            <v>0</v>
          </cell>
          <cell r="D154" t="str">
            <v>und</v>
          </cell>
          <cell r="E154">
            <v>7060</v>
          </cell>
          <cell r="F154">
            <v>7060</v>
          </cell>
        </row>
        <row r="155">
          <cell r="A155">
            <v>134</v>
          </cell>
          <cell r="B155" t="str">
            <v>TOMA TELEFONO</v>
          </cell>
          <cell r="C155">
            <v>0</v>
          </cell>
          <cell r="D155" t="str">
            <v>und</v>
          </cell>
          <cell r="E155">
            <v>7649</v>
          </cell>
          <cell r="F155">
            <v>7649</v>
          </cell>
        </row>
        <row r="156">
          <cell r="A156">
            <v>135</v>
          </cell>
          <cell r="B156" t="str">
            <v>TOMA A 220 V</v>
          </cell>
          <cell r="C156">
            <v>0</v>
          </cell>
          <cell r="D156" t="str">
            <v>und</v>
          </cell>
          <cell r="E156">
            <v>17121</v>
          </cell>
          <cell r="F156">
            <v>17121</v>
          </cell>
        </row>
        <row r="157">
          <cell r="A157">
            <v>136</v>
          </cell>
          <cell r="B157" t="str">
            <v>Lavaplatos acero inoxidable</v>
          </cell>
          <cell r="C157">
            <v>0</v>
          </cell>
          <cell r="D157" t="str">
            <v>und</v>
          </cell>
          <cell r="E157">
            <v>176505</v>
          </cell>
          <cell r="F157">
            <v>176505</v>
          </cell>
        </row>
        <row r="158">
          <cell r="A158">
            <v>137</v>
          </cell>
          <cell r="B158" t="str">
            <v>FORMALETA REDONDA</v>
          </cell>
          <cell r="C158">
            <v>0</v>
          </cell>
          <cell r="D158" t="str">
            <v>GLB</v>
          </cell>
          <cell r="E158">
            <v>41185</v>
          </cell>
          <cell r="F158">
            <v>41185</v>
          </cell>
        </row>
        <row r="159">
          <cell r="A159">
            <v>138</v>
          </cell>
          <cell r="B159" t="str">
            <v>Estuco Plastico para exteriores</v>
          </cell>
          <cell r="C159">
            <v>0</v>
          </cell>
          <cell r="D159" t="str">
            <v>m2</v>
          </cell>
          <cell r="E159">
            <v>4118</v>
          </cell>
          <cell r="F159">
            <v>4118</v>
          </cell>
        </row>
        <row r="160">
          <cell r="A160">
            <v>139</v>
          </cell>
          <cell r="B160" t="str">
            <v>Orinal Incluy. Griferia</v>
          </cell>
          <cell r="C160">
            <v>0</v>
          </cell>
          <cell r="D160" t="str">
            <v>und</v>
          </cell>
          <cell r="E160">
            <v>270641</v>
          </cell>
          <cell r="F160">
            <v>270641</v>
          </cell>
        </row>
        <row r="161">
          <cell r="A161">
            <v>140</v>
          </cell>
          <cell r="B161" t="str">
            <v xml:space="preserve">Sanitario </v>
          </cell>
          <cell r="C161">
            <v>0</v>
          </cell>
          <cell r="D161" t="str">
            <v>und</v>
          </cell>
          <cell r="E161">
            <v>223573</v>
          </cell>
          <cell r="F161">
            <v>223573</v>
          </cell>
        </row>
        <row r="162">
          <cell r="A162">
            <v>141</v>
          </cell>
          <cell r="B162" t="str">
            <v>Ducha incluye registro</v>
          </cell>
          <cell r="C162">
            <v>0</v>
          </cell>
          <cell r="D162" t="str">
            <v>und</v>
          </cell>
          <cell r="E162">
            <v>42832</v>
          </cell>
          <cell r="F162">
            <v>42832</v>
          </cell>
        </row>
        <row r="163">
          <cell r="A163">
            <v>142</v>
          </cell>
          <cell r="B163" t="str">
            <v>Pintura Koraza</v>
          </cell>
          <cell r="C163">
            <v>0</v>
          </cell>
          <cell r="D163" t="str">
            <v>Galon</v>
          </cell>
          <cell r="E163">
            <v>100020</v>
          </cell>
          <cell r="F163">
            <v>100020</v>
          </cell>
        </row>
        <row r="164">
          <cell r="A164">
            <v>143</v>
          </cell>
          <cell r="B164" t="str">
            <v>Toceto o taco ceramico 10x10cm</v>
          </cell>
          <cell r="C164">
            <v>0</v>
          </cell>
          <cell r="D164" t="str">
            <v>und</v>
          </cell>
          <cell r="E164">
            <v>1177</v>
          </cell>
          <cell r="F164">
            <v>1177</v>
          </cell>
        </row>
        <row r="165">
          <cell r="A165">
            <v>144</v>
          </cell>
          <cell r="B165" t="str">
            <v xml:space="preserve">Tuberia C.P.V.C. 1/2" </v>
          </cell>
          <cell r="C165">
            <v>0</v>
          </cell>
          <cell r="D165" t="str">
            <v>und</v>
          </cell>
          <cell r="E165">
            <v>5295</v>
          </cell>
          <cell r="F165">
            <v>5295</v>
          </cell>
        </row>
        <row r="166">
          <cell r="A166">
            <v>145</v>
          </cell>
          <cell r="B166" t="str">
            <v>Fuente en piedra Tallada</v>
          </cell>
          <cell r="C166">
            <v>0</v>
          </cell>
          <cell r="D166" t="str">
            <v>und</v>
          </cell>
          <cell r="E166">
            <v>3530100</v>
          </cell>
          <cell r="F166">
            <v>3530100</v>
          </cell>
        </row>
        <row r="167">
          <cell r="A167">
            <v>146</v>
          </cell>
          <cell r="B167" t="str">
            <v>Bomba sumergible k=2.00mts</v>
          </cell>
          <cell r="C167">
            <v>0</v>
          </cell>
          <cell r="D167" t="str">
            <v>und</v>
          </cell>
          <cell r="E167">
            <v>823690</v>
          </cell>
          <cell r="F167">
            <v>823690</v>
          </cell>
        </row>
        <row r="168">
          <cell r="A168">
            <v>147</v>
          </cell>
          <cell r="B168" t="str">
            <v>Acero de Refuerzo 60pdr</v>
          </cell>
          <cell r="C168">
            <v>0</v>
          </cell>
          <cell r="D168" t="str">
            <v>und</v>
          </cell>
          <cell r="E168">
            <v>3765</v>
          </cell>
          <cell r="F168">
            <v>3765</v>
          </cell>
        </row>
        <row r="169">
          <cell r="A169">
            <v>148</v>
          </cell>
          <cell r="B169" t="str">
            <v>Caseton 25cm</v>
          </cell>
          <cell r="C169">
            <v>0</v>
          </cell>
          <cell r="D169" t="str">
            <v>m2</v>
          </cell>
          <cell r="E169">
            <v>21769</v>
          </cell>
          <cell r="F169">
            <v>21769</v>
          </cell>
        </row>
        <row r="170">
          <cell r="A170">
            <v>149</v>
          </cell>
          <cell r="B170" t="str">
            <v xml:space="preserve">Domo Metalico de 60X60cm con cubierta acrilica cal.3mm </v>
          </cell>
          <cell r="C170">
            <v>0</v>
          </cell>
          <cell r="D170" t="str">
            <v>m2</v>
          </cell>
          <cell r="E170">
            <v>225220</v>
          </cell>
          <cell r="F170">
            <v>225220</v>
          </cell>
        </row>
        <row r="171">
          <cell r="A171">
            <v>150</v>
          </cell>
          <cell r="B171" t="str">
            <v>Teja Transparente acanalada .0.25mm</v>
          </cell>
          <cell r="C171">
            <v>0</v>
          </cell>
          <cell r="D171" t="str">
            <v>m2</v>
          </cell>
          <cell r="E171">
            <v>61188</v>
          </cell>
          <cell r="F171">
            <v>61188</v>
          </cell>
        </row>
        <row r="172">
          <cell r="A172">
            <v>151</v>
          </cell>
          <cell r="B172" t="str">
            <v>Jamba de gress</v>
          </cell>
          <cell r="C172">
            <v>0</v>
          </cell>
          <cell r="D172" t="str">
            <v>und</v>
          </cell>
          <cell r="E172">
            <v>1071</v>
          </cell>
          <cell r="F172">
            <v>1071</v>
          </cell>
        </row>
        <row r="173">
          <cell r="A173">
            <v>152</v>
          </cell>
          <cell r="B173" t="str">
            <v xml:space="preserve">Baranda pasamanos </v>
          </cell>
          <cell r="C173">
            <v>0</v>
          </cell>
          <cell r="D173" t="str">
            <v>ml</v>
          </cell>
          <cell r="E173">
            <v>152971</v>
          </cell>
          <cell r="F173">
            <v>152971</v>
          </cell>
        </row>
        <row r="174">
          <cell r="A174">
            <v>153</v>
          </cell>
          <cell r="B174" t="str">
            <v>Canal Metalico cal.26</v>
          </cell>
          <cell r="C174">
            <v>0</v>
          </cell>
          <cell r="D174" t="str">
            <v>ml</v>
          </cell>
          <cell r="E174">
            <v>47774</v>
          </cell>
          <cell r="F174">
            <v>47774</v>
          </cell>
        </row>
        <row r="175">
          <cell r="A175">
            <v>154</v>
          </cell>
          <cell r="B175" t="str">
            <v>Baranda pasamanos Escalera Rampa</v>
          </cell>
          <cell r="C175">
            <v>0</v>
          </cell>
          <cell r="D175" t="str">
            <v>ml</v>
          </cell>
          <cell r="E175">
            <v>152971</v>
          </cell>
          <cell r="F175">
            <v>152971</v>
          </cell>
        </row>
        <row r="176">
          <cell r="A176">
            <v>155</v>
          </cell>
          <cell r="B176" t="str">
            <v>Tuberia Galvanizada para Gas.</v>
          </cell>
          <cell r="C176">
            <v>0</v>
          </cell>
          <cell r="D176" t="str">
            <v>ml</v>
          </cell>
          <cell r="E176">
            <v>8825</v>
          </cell>
          <cell r="F176">
            <v>8825</v>
          </cell>
        </row>
        <row r="177">
          <cell r="A177">
            <v>156</v>
          </cell>
          <cell r="B177" t="str">
            <v>Accesorios 1/2" galv. Para gas</v>
          </cell>
          <cell r="C177">
            <v>0</v>
          </cell>
          <cell r="D177" t="str">
            <v>ml</v>
          </cell>
          <cell r="E177">
            <v>2942</v>
          </cell>
          <cell r="F177">
            <v>2942</v>
          </cell>
        </row>
        <row r="178">
          <cell r="A178">
            <v>157</v>
          </cell>
          <cell r="B178" t="str">
            <v>Cinta Teflon</v>
          </cell>
          <cell r="C178">
            <v>0</v>
          </cell>
          <cell r="D178" t="str">
            <v>UND</v>
          </cell>
          <cell r="E178">
            <v>235</v>
          </cell>
          <cell r="F178">
            <v>235</v>
          </cell>
        </row>
        <row r="179">
          <cell r="A179">
            <v>158</v>
          </cell>
          <cell r="B179" t="str">
            <v xml:space="preserve">SOLDADURA LIQUIDA galv. ¼ GALON </v>
          </cell>
          <cell r="C179">
            <v>0</v>
          </cell>
          <cell r="D179" t="str">
            <v>gl</v>
          </cell>
          <cell r="E179">
            <v>106475</v>
          </cell>
          <cell r="F179">
            <v>106475</v>
          </cell>
        </row>
        <row r="180">
          <cell r="A180">
            <v>159</v>
          </cell>
          <cell r="B180" t="str">
            <v>Abono organico tierra negra capa de 15cm</v>
          </cell>
          <cell r="C180">
            <v>0</v>
          </cell>
          <cell r="D180" t="str">
            <v>m2</v>
          </cell>
          <cell r="E180">
            <v>3530</v>
          </cell>
          <cell r="F180">
            <v>3530</v>
          </cell>
        </row>
        <row r="181">
          <cell r="A181">
            <v>160</v>
          </cell>
          <cell r="B181" t="str">
            <v>Prado Japones</v>
          </cell>
          <cell r="C181">
            <v>0</v>
          </cell>
          <cell r="D181" t="str">
            <v>m2</v>
          </cell>
          <cell r="E181">
            <v>4707</v>
          </cell>
          <cell r="F181">
            <v>4707</v>
          </cell>
        </row>
        <row r="182">
          <cell r="A182">
            <v>161</v>
          </cell>
          <cell r="B182" t="str">
            <v>Prado Remolina</v>
          </cell>
          <cell r="C182">
            <v>0</v>
          </cell>
          <cell r="D182" t="str">
            <v>m2</v>
          </cell>
          <cell r="E182">
            <v>2353</v>
          </cell>
          <cell r="F182">
            <v>2353</v>
          </cell>
        </row>
        <row r="183">
          <cell r="A183">
            <v>162</v>
          </cell>
          <cell r="B183" t="str">
            <v>Pino Dorado h= 1mts</v>
          </cell>
          <cell r="C183">
            <v>0</v>
          </cell>
          <cell r="D183" t="str">
            <v>und</v>
          </cell>
          <cell r="E183">
            <v>58835</v>
          </cell>
          <cell r="F183">
            <v>58835</v>
          </cell>
        </row>
        <row r="184">
          <cell r="A184">
            <v>163</v>
          </cell>
          <cell r="B184" t="str">
            <v>Escaño 1.5m Hierro Forjado</v>
          </cell>
          <cell r="C184">
            <v>0</v>
          </cell>
          <cell r="D184" t="str">
            <v>und</v>
          </cell>
          <cell r="E184">
            <v>235340</v>
          </cell>
          <cell r="F184">
            <v>235340</v>
          </cell>
        </row>
        <row r="185">
          <cell r="A185">
            <v>164</v>
          </cell>
          <cell r="B185" t="str">
            <v xml:space="preserve">Mani Forrajero </v>
          </cell>
          <cell r="C185">
            <v>0</v>
          </cell>
          <cell r="D185" t="str">
            <v>m2</v>
          </cell>
          <cell r="E185">
            <v>3530</v>
          </cell>
          <cell r="F185">
            <v>3530</v>
          </cell>
        </row>
        <row r="186">
          <cell r="A186">
            <v>165</v>
          </cell>
          <cell r="B186" t="str">
            <v>Palmera Botella de 2mts</v>
          </cell>
          <cell r="C186">
            <v>0</v>
          </cell>
          <cell r="D186" t="str">
            <v>und</v>
          </cell>
          <cell r="E186">
            <v>141204</v>
          </cell>
          <cell r="F186">
            <v>141204</v>
          </cell>
        </row>
        <row r="187">
          <cell r="A187">
            <v>166</v>
          </cell>
          <cell r="B187" t="str">
            <v>Cerca viva zunglia (limonal) h=1mts</v>
          </cell>
          <cell r="C187">
            <v>0</v>
          </cell>
          <cell r="D187" t="str">
            <v>und</v>
          </cell>
          <cell r="E187">
            <v>1412</v>
          </cell>
          <cell r="F187">
            <v>1412</v>
          </cell>
        </row>
        <row r="188">
          <cell r="A188">
            <v>167</v>
          </cell>
          <cell r="B188" t="str">
            <v>PORTON METALICO 1,50 X 2,50 m</v>
          </cell>
          <cell r="C188">
            <v>0</v>
          </cell>
          <cell r="D188" t="str">
            <v>UND</v>
          </cell>
          <cell r="E188">
            <v>440086</v>
          </cell>
          <cell r="F188">
            <v>440086</v>
          </cell>
        </row>
        <row r="189">
          <cell r="A189">
            <v>168</v>
          </cell>
          <cell r="B189" t="str">
            <v>PORTON METALICO 2,00 X 2,50 m</v>
          </cell>
          <cell r="C189">
            <v>0</v>
          </cell>
          <cell r="D189" t="str">
            <v>UND</v>
          </cell>
          <cell r="E189">
            <v>588350</v>
          </cell>
          <cell r="F189">
            <v>588350</v>
          </cell>
        </row>
        <row r="190">
          <cell r="A190">
            <v>169</v>
          </cell>
          <cell r="B190" t="str">
            <v>REJA METALICA TUBERIA 1"</v>
          </cell>
          <cell r="C190">
            <v>0</v>
          </cell>
          <cell r="D190" t="str">
            <v>M2</v>
          </cell>
          <cell r="E190">
            <v>77662</v>
          </cell>
          <cell r="F190">
            <v>77662</v>
          </cell>
        </row>
        <row r="191">
          <cell r="A191">
            <v>170</v>
          </cell>
          <cell r="B191" t="str">
            <v>PORTON METALICO 3,00 X 2,50 m</v>
          </cell>
          <cell r="C191">
            <v>0</v>
          </cell>
          <cell r="D191" t="str">
            <v>UND</v>
          </cell>
          <cell r="E191">
            <v>753088</v>
          </cell>
          <cell r="F191">
            <v>753088</v>
          </cell>
        </row>
        <row r="192">
          <cell r="A192">
            <v>171</v>
          </cell>
          <cell r="B192" t="str">
            <v>Lampara Doble copa  hierro Forjado con Luz de sodio</v>
          </cell>
          <cell r="C192">
            <v>0</v>
          </cell>
          <cell r="D192" t="str">
            <v>UND</v>
          </cell>
          <cell r="E192">
            <v>982780</v>
          </cell>
          <cell r="F192">
            <v>982780</v>
          </cell>
        </row>
        <row r="193">
          <cell r="A193">
            <v>172</v>
          </cell>
          <cell r="B193" t="str">
            <v>Formaleta para estampado</v>
          </cell>
          <cell r="C193">
            <v>0</v>
          </cell>
          <cell r="D193" t="str">
            <v>UND</v>
          </cell>
          <cell r="E193">
            <v>41185</v>
          </cell>
          <cell r="F193">
            <v>41185</v>
          </cell>
        </row>
        <row r="194">
          <cell r="A194">
            <v>173</v>
          </cell>
          <cell r="B194" t="str">
            <v>REJILLA PLANA ALUMINIO DE3" con sosco</v>
          </cell>
          <cell r="C194">
            <v>0</v>
          </cell>
          <cell r="D194" t="str">
            <v>UND</v>
          </cell>
          <cell r="E194">
            <v>6237</v>
          </cell>
          <cell r="F194">
            <v>6237</v>
          </cell>
        </row>
        <row r="195">
          <cell r="A195">
            <v>174</v>
          </cell>
          <cell r="B195" t="str">
            <v>Malla para cerramiento h=0.70m</v>
          </cell>
          <cell r="C195">
            <v>0</v>
          </cell>
          <cell r="D195" t="str">
            <v>ml</v>
          </cell>
          <cell r="E195">
            <v>141204</v>
          </cell>
          <cell r="F195">
            <v>141204</v>
          </cell>
        </row>
        <row r="196">
          <cell r="A196">
            <v>175</v>
          </cell>
          <cell r="B196" t="str">
            <v>LAVADERO PREFABRICADO 0.7 x 0.6</v>
          </cell>
          <cell r="C196">
            <v>0</v>
          </cell>
          <cell r="D196" t="str">
            <v>ml</v>
          </cell>
          <cell r="E196">
            <v>107668</v>
          </cell>
          <cell r="F196">
            <v>107668</v>
          </cell>
        </row>
        <row r="197">
          <cell r="A197">
            <v>176</v>
          </cell>
          <cell r="B197" t="str">
            <v>Puerta metalica 0.90mX2.00mts incly marco chapa</v>
          </cell>
          <cell r="C197">
            <v>0</v>
          </cell>
          <cell r="D197" t="str">
            <v>ml</v>
          </cell>
          <cell r="E197">
            <v>211806</v>
          </cell>
          <cell r="F197">
            <v>211806</v>
          </cell>
        </row>
        <row r="198">
          <cell r="A198">
            <v>177</v>
          </cell>
          <cell r="B198" t="str">
            <v>Gravilla  .005</v>
          </cell>
          <cell r="C198">
            <v>0</v>
          </cell>
          <cell r="D198" t="str">
            <v>m2</v>
          </cell>
          <cell r="E198">
            <v>3530</v>
          </cell>
          <cell r="F198">
            <v>3530</v>
          </cell>
        </row>
        <row r="199">
          <cell r="A199">
            <v>178</v>
          </cell>
          <cell r="B199" t="str">
            <v>Granito pulido</v>
          </cell>
          <cell r="C199">
            <v>0</v>
          </cell>
          <cell r="D199" t="str">
            <v>m2</v>
          </cell>
          <cell r="E199">
            <v>5884</v>
          </cell>
          <cell r="F199">
            <v>5884</v>
          </cell>
        </row>
        <row r="200">
          <cell r="A200">
            <v>179</v>
          </cell>
          <cell r="B200" t="str">
            <v>PORTON METALICO 1,00 X 1,50 m</v>
          </cell>
          <cell r="C200">
            <v>0</v>
          </cell>
          <cell r="D200" t="str">
            <v>UND</v>
          </cell>
          <cell r="E200">
            <v>176505</v>
          </cell>
          <cell r="F200">
            <v>176505</v>
          </cell>
        </row>
        <row r="201">
          <cell r="A201">
            <v>180</v>
          </cell>
          <cell r="B201" t="str">
            <v>ACOMETIDA GENERAL  EN (4#2+6TØ2")</v>
          </cell>
          <cell r="C201">
            <v>0</v>
          </cell>
          <cell r="D201" t="str">
            <v>glob</v>
          </cell>
          <cell r="E201">
            <v>3353595</v>
          </cell>
          <cell r="F201">
            <v>3353595</v>
          </cell>
        </row>
        <row r="202">
          <cell r="A202">
            <v>181</v>
          </cell>
          <cell r="B202" t="str">
            <v>Tablero de 18p</v>
          </cell>
          <cell r="C202">
            <v>0</v>
          </cell>
          <cell r="D202" t="str">
            <v>UND</v>
          </cell>
          <cell r="E202">
            <v>294175</v>
          </cell>
          <cell r="F202">
            <v>294175</v>
          </cell>
        </row>
        <row r="203">
          <cell r="A203">
            <v>182</v>
          </cell>
          <cell r="B203" t="str">
            <v>AUTOMATICOS DE 1 x 15,20,30 A</v>
          </cell>
          <cell r="C203">
            <v>0</v>
          </cell>
          <cell r="D203" t="str">
            <v>UND</v>
          </cell>
          <cell r="E203">
            <v>13097</v>
          </cell>
          <cell r="F203">
            <v>13097</v>
          </cell>
        </row>
        <row r="204">
          <cell r="A204">
            <v>183</v>
          </cell>
          <cell r="B204" t="str">
            <v>Baldosa Prepulida cuadrato y/o arcobaleno</v>
          </cell>
          <cell r="C204">
            <v>0</v>
          </cell>
          <cell r="D204" t="str">
            <v>m2</v>
          </cell>
          <cell r="E204">
            <v>68249</v>
          </cell>
          <cell r="F204">
            <v>68249</v>
          </cell>
        </row>
        <row r="205">
          <cell r="A205">
            <v>184</v>
          </cell>
          <cell r="B205" t="str">
            <v>CERCHA METALICA 15X35CM</v>
          </cell>
          <cell r="C205">
            <v>0</v>
          </cell>
          <cell r="D205" t="str">
            <v>ML</v>
          </cell>
          <cell r="E205">
            <v>76486</v>
          </cell>
          <cell r="F205">
            <v>76486</v>
          </cell>
        </row>
        <row r="206">
          <cell r="A206">
            <v>185</v>
          </cell>
          <cell r="B206" t="str">
            <v>Sesta para basuras en varilla cuadrada 1/2"</v>
          </cell>
          <cell r="C206">
            <v>0</v>
          </cell>
          <cell r="D206" t="str">
            <v>und</v>
          </cell>
          <cell r="E206">
            <v>117670</v>
          </cell>
          <cell r="F206">
            <v>117670</v>
          </cell>
        </row>
        <row r="207">
          <cell r="A207">
            <v>186</v>
          </cell>
          <cell r="B207" t="str">
            <v>Contador Trifasico 4 Filar</v>
          </cell>
          <cell r="C207">
            <v>0</v>
          </cell>
          <cell r="D207" t="str">
            <v>UND</v>
          </cell>
          <cell r="E207">
            <v>475975</v>
          </cell>
          <cell r="F207">
            <v>475975</v>
          </cell>
        </row>
        <row r="208">
          <cell r="A208">
            <v>187</v>
          </cell>
          <cell r="B208" t="str">
            <v>Adoquin de gress y/o cemento</v>
          </cell>
          <cell r="C208">
            <v>0</v>
          </cell>
          <cell r="D208" t="str">
            <v>und</v>
          </cell>
          <cell r="E208">
            <v>1294</v>
          </cell>
          <cell r="F208">
            <v>1294</v>
          </cell>
        </row>
        <row r="209">
          <cell r="A209">
            <v>188</v>
          </cell>
          <cell r="B209" t="str">
            <v>Ladrillo prensado colonia T1 matizado</v>
          </cell>
          <cell r="C209">
            <v>0</v>
          </cell>
          <cell r="D209" t="str">
            <v>UND</v>
          </cell>
          <cell r="E209">
            <v>1153</v>
          </cell>
          <cell r="F209">
            <v>1153</v>
          </cell>
        </row>
        <row r="210">
          <cell r="A210">
            <v>189</v>
          </cell>
          <cell r="B210" t="str">
            <v>Cubierta lisa con mortero chingle</v>
          </cell>
          <cell r="C210">
            <v>0</v>
          </cell>
          <cell r="D210" t="str">
            <v>m2</v>
          </cell>
          <cell r="E210">
            <v>41671</v>
          </cell>
          <cell r="F210">
            <v>41671</v>
          </cell>
        </row>
        <row r="211">
          <cell r="A211">
            <v>190</v>
          </cell>
          <cell r="B211" t="str">
            <v>Valla informativa base metalica de 5mX2,5m</v>
          </cell>
          <cell r="C211">
            <v>0</v>
          </cell>
          <cell r="D211" t="str">
            <v>und</v>
          </cell>
          <cell r="E211">
            <v>997565</v>
          </cell>
          <cell r="F211">
            <v>997565</v>
          </cell>
        </row>
        <row r="212">
          <cell r="A212">
            <v>191</v>
          </cell>
          <cell r="B212" t="str">
            <v>Malla de 5mm</v>
          </cell>
          <cell r="C212">
            <v>0</v>
          </cell>
          <cell r="D212" t="str">
            <v>m2</v>
          </cell>
          <cell r="E212">
            <v>4118</v>
          </cell>
          <cell r="F212">
            <v>4118</v>
          </cell>
        </row>
        <row r="213">
          <cell r="A213">
            <v>192</v>
          </cell>
          <cell r="B213" t="str">
            <v>TEJA TERMOACUSTICA DE 6 X 0.81 MTS</v>
          </cell>
          <cell r="C213">
            <v>0</v>
          </cell>
          <cell r="D213" t="str">
            <v>m2</v>
          </cell>
          <cell r="E213">
            <v>23322</v>
          </cell>
          <cell r="F213">
            <v>23322</v>
          </cell>
        </row>
        <row r="214">
          <cell r="A214">
            <v>193</v>
          </cell>
          <cell r="B214" t="str">
            <v>Correa Metalica de  15X30CM</v>
          </cell>
          <cell r="C214">
            <v>0</v>
          </cell>
          <cell r="D214" t="str">
            <v>ML</v>
          </cell>
          <cell r="E214">
            <v>44715</v>
          </cell>
          <cell r="F214">
            <v>44715</v>
          </cell>
        </row>
        <row r="215">
          <cell r="A215">
            <v>194</v>
          </cell>
          <cell r="B215" t="str">
            <v>Cercha Metalica h=0.60mts</v>
          </cell>
          <cell r="C215">
            <v>0</v>
          </cell>
          <cell r="D215" t="str">
            <v>ML</v>
          </cell>
          <cell r="E215">
            <v>176505</v>
          </cell>
          <cell r="F215">
            <v>176505</v>
          </cell>
        </row>
        <row r="216">
          <cell r="A216">
            <v>195</v>
          </cell>
          <cell r="B216" t="str">
            <v>Riostra Metalica (0.6X0.25M)</v>
          </cell>
          <cell r="C216">
            <v>0</v>
          </cell>
          <cell r="D216" t="str">
            <v>ML</v>
          </cell>
          <cell r="E216">
            <v>111787</v>
          </cell>
          <cell r="F216">
            <v>111787</v>
          </cell>
        </row>
        <row r="217">
          <cell r="A217">
            <v>196</v>
          </cell>
          <cell r="B217" t="str">
            <v>Contra vientos de 5/8"</v>
          </cell>
          <cell r="C217">
            <v>0</v>
          </cell>
          <cell r="D217" t="str">
            <v>ML</v>
          </cell>
          <cell r="E217">
            <v>8237</v>
          </cell>
          <cell r="F217">
            <v>8237</v>
          </cell>
        </row>
        <row r="218">
          <cell r="A218">
            <v>197</v>
          </cell>
          <cell r="B218" t="str">
            <v>Base Granular</v>
          </cell>
          <cell r="C218">
            <v>0</v>
          </cell>
          <cell r="D218" t="str">
            <v>m3</v>
          </cell>
          <cell r="E218">
            <v>35301</v>
          </cell>
          <cell r="F218">
            <v>35301</v>
          </cell>
        </row>
        <row r="219">
          <cell r="A219">
            <v>198</v>
          </cell>
          <cell r="B219" t="str">
            <v>Porticos Multifuncionales</v>
          </cell>
          <cell r="C219">
            <v>0</v>
          </cell>
          <cell r="D219" t="str">
            <v>und</v>
          </cell>
          <cell r="E219">
            <v>2176895</v>
          </cell>
          <cell r="F219">
            <v>2176895</v>
          </cell>
        </row>
        <row r="220">
          <cell r="A220">
            <v>199</v>
          </cell>
          <cell r="B220" t="str">
            <v>Tableros acrilicos cancha basquetball</v>
          </cell>
          <cell r="C220">
            <v>0</v>
          </cell>
          <cell r="D220" t="str">
            <v>und</v>
          </cell>
          <cell r="E220">
            <v>682486</v>
          </cell>
          <cell r="F220">
            <v>682486</v>
          </cell>
        </row>
        <row r="221">
          <cell r="A221">
            <v>200</v>
          </cell>
          <cell r="B221" t="str">
            <v>Malla para voleyball</v>
          </cell>
          <cell r="C221">
            <v>0</v>
          </cell>
          <cell r="D221" t="str">
            <v>und</v>
          </cell>
          <cell r="E221">
            <v>94136</v>
          </cell>
          <cell r="F221">
            <v>94136</v>
          </cell>
        </row>
        <row r="222">
          <cell r="A222">
            <v>201</v>
          </cell>
          <cell r="B222" t="str">
            <v>Aro metalico</v>
          </cell>
          <cell r="C222">
            <v>0</v>
          </cell>
          <cell r="D222" t="str">
            <v>und</v>
          </cell>
          <cell r="E222">
            <v>88253</v>
          </cell>
          <cell r="F222">
            <v>88253</v>
          </cell>
        </row>
        <row r="223">
          <cell r="A223">
            <v>202</v>
          </cell>
          <cell r="B223" t="str">
            <v>Tubo Metalico para voleyball</v>
          </cell>
          <cell r="C223">
            <v>0</v>
          </cell>
          <cell r="D223" t="str">
            <v>und</v>
          </cell>
          <cell r="E223">
            <v>76486</v>
          </cell>
          <cell r="F223">
            <v>76486</v>
          </cell>
        </row>
        <row r="224">
          <cell r="A224">
            <v>203</v>
          </cell>
          <cell r="B224" t="str">
            <v>Pintura esmalte sintético</v>
          </cell>
          <cell r="C224">
            <v>0</v>
          </cell>
          <cell r="D224" t="str">
            <v>gal</v>
          </cell>
          <cell r="E224">
            <v>76486</v>
          </cell>
          <cell r="F224">
            <v>76486</v>
          </cell>
        </row>
        <row r="225">
          <cell r="A225">
            <v>204</v>
          </cell>
          <cell r="B225" t="str">
            <v>Malla para Basketball</v>
          </cell>
          <cell r="C225">
            <v>0</v>
          </cell>
          <cell r="D225" t="str">
            <v>und</v>
          </cell>
          <cell r="E225">
            <v>23534</v>
          </cell>
          <cell r="F225">
            <v>23534</v>
          </cell>
        </row>
        <row r="226">
          <cell r="A226">
            <v>205</v>
          </cell>
          <cell r="B226" t="str">
            <v>Malla para Microfootball</v>
          </cell>
          <cell r="C226">
            <v>0</v>
          </cell>
          <cell r="D226" t="str">
            <v>und</v>
          </cell>
          <cell r="E226">
            <v>117670</v>
          </cell>
          <cell r="F226">
            <v>117670</v>
          </cell>
        </row>
        <row r="227">
          <cell r="A227">
            <v>206</v>
          </cell>
          <cell r="B227" t="str">
            <v>LAMPARA METAL HALIDE DE 400 W  220V/240V</v>
          </cell>
          <cell r="C227">
            <v>0</v>
          </cell>
          <cell r="D227" t="str">
            <v>und</v>
          </cell>
          <cell r="E227">
            <v>694253</v>
          </cell>
          <cell r="F227">
            <v>694253</v>
          </cell>
        </row>
        <row r="228">
          <cell r="A228">
            <v>207</v>
          </cell>
          <cell r="B228" t="str">
            <v>Ceramica Piso Baño 20x20cm</v>
          </cell>
          <cell r="C228">
            <v>0</v>
          </cell>
          <cell r="D228" t="str">
            <v>m2</v>
          </cell>
          <cell r="E228">
            <v>25299</v>
          </cell>
          <cell r="F228">
            <v>25299</v>
          </cell>
        </row>
        <row r="229">
          <cell r="A229">
            <v>208</v>
          </cell>
          <cell r="B229" t="str">
            <v>Material de relleno</v>
          </cell>
          <cell r="C229">
            <v>0</v>
          </cell>
          <cell r="D229" t="str">
            <v>m3</v>
          </cell>
          <cell r="E229">
            <v>17651</v>
          </cell>
          <cell r="F229">
            <v>17651</v>
          </cell>
        </row>
        <row r="230">
          <cell r="A230">
            <v>209</v>
          </cell>
          <cell r="B230" t="str">
            <v>Tuberia Sanitaria 6"</v>
          </cell>
          <cell r="C230">
            <v>0</v>
          </cell>
          <cell r="D230" t="str">
            <v>ml</v>
          </cell>
          <cell r="E230">
            <v>56599</v>
          </cell>
          <cell r="F230">
            <v>56599</v>
          </cell>
        </row>
        <row r="231">
          <cell r="A231">
            <v>210</v>
          </cell>
          <cell r="B231" t="str">
            <v xml:space="preserve">Geotextil </v>
          </cell>
          <cell r="C231">
            <v>0</v>
          </cell>
          <cell r="D231" t="str">
            <v>M2</v>
          </cell>
          <cell r="E231">
            <v>5265</v>
          </cell>
          <cell r="F231">
            <v>0</v>
          </cell>
        </row>
        <row r="232">
          <cell r="A232">
            <v>211</v>
          </cell>
          <cell r="B232" t="str">
            <v>Tuberia sanitaria de 8"</v>
          </cell>
          <cell r="C232">
            <v>0</v>
          </cell>
          <cell r="D232" t="str">
            <v>ml</v>
          </cell>
          <cell r="E232">
            <v>85899</v>
          </cell>
          <cell r="F232">
            <v>85899</v>
          </cell>
        </row>
        <row r="233">
          <cell r="A233">
            <v>212</v>
          </cell>
          <cell r="B233" t="str">
            <v>CONCRETO DE 3000 PSI</v>
          </cell>
          <cell r="C233">
            <v>0</v>
          </cell>
          <cell r="D233" t="str">
            <v>M3</v>
          </cell>
          <cell r="E233">
            <v>572465</v>
          </cell>
          <cell r="F233">
            <v>572465</v>
          </cell>
        </row>
        <row r="234">
          <cell r="A234">
            <v>213</v>
          </cell>
          <cell r="B234" t="str">
            <v>CONCRETO DE 3000 PSI PARA COLUMNETA 43X43</v>
          </cell>
          <cell r="C234">
            <v>0</v>
          </cell>
          <cell r="D234" t="str">
            <v>ML</v>
          </cell>
          <cell r="E234">
            <v>141422</v>
          </cell>
          <cell r="F234">
            <v>141422</v>
          </cell>
        </row>
        <row r="235">
          <cell r="A235">
            <v>214</v>
          </cell>
          <cell r="B235" t="str">
            <v>TUBO CUADRADO DE 3"X11/2" EN ALUMINIO</v>
          </cell>
          <cell r="D235" t="str">
            <v>ML</v>
          </cell>
          <cell r="E235">
            <v>123554</v>
          </cell>
          <cell r="F235">
            <v>123554</v>
          </cell>
        </row>
        <row r="236">
          <cell r="A236">
            <v>215</v>
          </cell>
          <cell r="B236" t="str">
            <v>TAPA TIPO PIRAMIDE EN ALUMINIO</v>
          </cell>
          <cell r="D236" t="str">
            <v>UND</v>
          </cell>
          <cell r="E236">
            <v>764855</v>
          </cell>
          <cell r="F236">
            <v>764855</v>
          </cell>
        </row>
        <row r="237">
          <cell r="A237">
            <v>216</v>
          </cell>
          <cell r="B237" t="str">
            <v>BANDERA DE SANTANDER EN SATIN CON ASTA DE 1M</v>
          </cell>
          <cell r="D237" t="str">
            <v>UND</v>
          </cell>
          <cell r="E237">
            <v>500098</v>
          </cell>
          <cell r="F237">
            <v>500098</v>
          </cell>
        </row>
        <row r="238">
          <cell r="A238">
            <v>217</v>
          </cell>
          <cell r="B238" t="str">
            <v>PIEDRA MUÑECA AMARILLA</v>
          </cell>
          <cell r="D238" t="str">
            <v>M2</v>
          </cell>
          <cell r="E238">
            <v>92147</v>
          </cell>
          <cell r="F238">
            <v>92147</v>
          </cell>
        </row>
        <row r="239">
          <cell r="A239">
            <v>218</v>
          </cell>
          <cell r="B239" t="str">
            <v>CREMICA CORONA MIRAFLORES</v>
          </cell>
          <cell r="D239" t="str">
            <v>M2</v>
          </cell>
          <cell r="E239">
            <v>30594</v>
          </cell>
          <cell r="F239">
            <v>30594</v>
          </cell>
        </row>
        <row r="240">
          <cell r="A240">
            <v>219</v>
          </cell>
          <cell r="B240" t="str">
            <v>LAMINA SUPERBOARD 12mm INCL. ESTRUCTURA METALICA</v>
          </cell>
          <cell r="D240" t="str">
            <v>ML</v>
          </cell>
          <cell r="E240">
            <v>52952</v>
          </cell>
          <cell r="F240">
            <v>52952</v>
          </cell>
        </row>
        <row r="241">
          <cell r="A241">
            <v>220</v>
          </cell>
          <cell r="B241" t="str">
            <v>RELOJ URBANO</v>
          </cell>
          <cell r="D241" t="str">
            <v>UND</v>
          </cell>
          <cell r="E241">
            <v>470680</v>
          </cell>
          <cell r="F241">
            <v>470680</v>
          </cell>
        </row>
        <row r="242">
          <cell r="A242">
            <v>221</v>
          </cell>
          <cell r="B242" t="str">
            <v>ESMALTES VARIOS y/o ANTICORROSIVOS</v>
          </cell>
          <cell r="D242" t="str">
            <v>GL</v>
          </cell>
          <cell r="E242">
            <v>58750</v>
          </cell>
          <cell r="F242">
            <v>0</v>
          </cell>
        </row>
        <row r="243">
          <cell r="A243">
            <v>222</v>
          </cell>
          <cell r="B243" t="str">
            <v>PEGACOR</v>
          </cell>
          <cell r="D243" t="str">
            <v>KG</v>
          </cell>
          <cell r="E243">
            <v>1765</v>
          </cell>
          <cell r="F243">
            <v>1765</v>
          </cell>
        </row>
        <row r="244">
          <cell r="A244">
            <v>223</v>
          </cell>
          <cell r="B244" t="str">
            <v>ACERO</v>
          </cell>
          <cell r="D244" t="str">
            <v>KG</v>
          </cell>
          <cell r="E244">
            <v>3680</v>
          </cell>
          <cell r="F244">
            <v>0</v>
          </cell>
        </row>
        <row r="245">
          <cell r="A245">
            <v>224</v>
          </cell>
          <cell r="B245" t="str">
            <v>ESTACA</v>
          </cell>
          <cell r="E245">
            <v>0</v>
          </cell>
          <cell r="F245">
            <v>0</v>
          </cell>
        </row>
        <row r="246">
          <cell r="A246">
            <v>225</v>
          </cell>
          <cell r="B246" t="str">
            <v>LADRILLO M25 ROJO</v>
          </cell>
          <cell r="D246" t="str">
            <v>UND</v>
          </cell>
          <cell r="E246">
            <v>1000</v>
          </cell>
          <cell r="F246">
            <v>1000</v>
          </cell>
        </row>
        <row r="247">
          <cell r="A247">
            <v>226</v>
          </cell>
          <cell r="B247" t="str">
            <v>LADRILLO M25-O M27 ROJO/ROSADO</v>
          </cell>
          <cell r="D247" t="str">
            <v>UND</v>
          </cell>
          <cell r="E247">
            <v>824</v>
          </cell>
          <cell r="F247">
            <v>824</v>
          </cell>
        </row>
        <row r="248">
          <cell r="A248">
            <v>227</v>
          </cell>
          <cell r="B248" t="str">
            <v xml:space="preserve">CALADOS EN CEMENTO </v>
          </cell>
          <cell r="D248" t="str">
            <v>UND</v>
          </cell>
          <cell r="E248">
            <v>1412</v>
          </cell>
          <cell r="F248">
            <v>1412</v>
          </cell>
        </row>
        <row r="249">
          <cell r="A249">
            <v>228</v>
          </cell>
          <cell r="B249" t="str">
            <v>ALAMBRE # 8 THWN</v>
          </cell>
          <cell r="C249">
            <v>0</v>
          </cell>
          <cell r="D249" t="str">
            <v>ML</v>
          </cell>
          <cell r="E249">
            <v>2648</v>
          </cell>
          <cell r="F249">
            <v>2648</v>
          </cell>
        </row>
        <row r="250">
          <cell r="A250">
            <v>229</v>
          </cell>
          <cell r="B250" t="str">
            <v>ALAMBRE # 10 THWN</v>
          </cell>
          <cell r="C250">
            <v>0</v>
          </cell>
          <cell r="D250" t="str">
            <v>ML</v>
          </cell>
          <cell r="E250">
            <v>2295</v>
          </cell>
          <cell r="F250">
            <v>2295</v>
          </cell>
        </row>
        <row r="251">
          <cell r="A251">
            <v>230</v>
          </cell>
          <cell r="B251" t="str">
            <v>ALAMBRE # 12 THWN</v>
          </cell>
          <cell r="C251">
            <v>0</v>
          </cell>
          <cell r="D251" t="str">
            <v>ML</v>
          </cell>
          <cell r="E251">
            <v>1883</v>
          </cell>
          <cell r="F251">
            <v>1883</v>
          </cell>
        </row>
        <row r="252">
          <cell r="A252">
            <v>231</v>
          </cell>
          <cell r="B252" t="str">
            <v>ALAMBRE # 18 THWN</v>
          </cell>
          <cell r="C252">
            <v>0</v>
          </cell>
          <cell r="D252" t="str">
            <v>ML</v>
          </cell>
          <cell r="E252">
            <v>1412</v>
          </cell>
          <cell r="F252">
            <v>1412</v>
          </cell>
        </row>
        <row r="253">
          <cell r="A253">
            <v>232</v>
          </cell>
          <cell r="B253" t="str">
            <v>ALAMBRE # 16 DESNUDO</v>
          </cell>
          <cell r="C253">
            <v>0</v>
          </cell>
          <cell r="D253" t="str">
            <v>ML</v>
          </cell>
          <cell r="E253">
            <v>1177</v>
          </cell>
          <cell r="F253">
            <v>1177</v>
          </cell>
        </row>
        <row r="254">
          <cell r="A254">
            <v>233</v>
          </cell>
          <cell r="B254" t="str">
            <v>TUBO MT 1/2" A 2" INCL UNION</v>
          </cell>
          <cell r="D254" t="str">
            <v>ML</v>
          </cell>
          <cell r="E254">
            <v>3843</v>
          </cell>
          <cell r="F254">
            <v>3843</v>
          </cell>
        </row>
        <row r="255">
          <cell r="A255">
            <v>234</v>
          </cell>
          <cell r="B255" t="str">
            <v>TUBERIA PVC PRESION 3/4"</v>
          </cell>
          <cell r="D255" t="str">
            <v>ML</v>
          </cell>
          <cell r="E255">
            <v>5495</v>
          </cell>
          <cell r="F255">
            <v>5495</v>
          </cell>
        </row>
        <row r="256">
          <cell r="A256">
            <v>235</v>
          </cell>
          <cell r="B256" t="str">
            <v>TUBERIA PVC PRESION 1"</v>
          </cell>
          <cell r="D256" t="str">
            <v>ML</v>
          </cell>
          <cell r="E256">
            <v>7416</v>
          </cell>
          <cell r="F256">
            <v>7416</v>
          </cell>
        </row>
        <row r="257">
          <cell r="A257">
            <v>236</v>
          </cell>
          <cell r="B257" t="str">
            <v>CONCRETO DE 2000 PSI</v>
          </cell>
          <cell r="C257">
            <v>0</v>
          </cell>
          <cell r="D257" t="str">
            <v>M3</v>
          </cell>
          <cell r="E257">
            <v>382428</v>
          </cell>
          <cell r="F257">
            <v>382428</v>
          </cell>
        </row>
        <row r="258">
          <cell r="A258">
            <v>237</v>
          </cell>
          <cell r="B258" t="str">
            <v>SIKA IMPERMEABILIZANTE</v>
          </cell>
          <cell r="D258" t="str">
            <v>LT</v>
          </cell>
          <cell r="E258">
            <v>170622</v>
          </cell>
          <cell r="F258">
            <v>170622</v>
          </cell>
        </row>
        <row r="259">
          <cell r="A259">
            <v>238</v>
          </cell>
          <cell r="B259" t="str">
            <v>SOLDADURA 6013</v>
          </cell>
          <cell r="D259" t="str">
            <v>KG</v>
          </cell>
          <cell r="E259">
            <v>9590</v>
          </cell>
          <cell r="F259">
            <v>9590</v>
          </cell>
        </row>
        <row r="260">
          <cell r="A260">
            <v>239</v>
          </cell>
          <cell r="B260" t="str">
            <v>TORNILLO AUTOPERFORANTE</v>
          </cell>
          <cell r="D260" t="str">
            <v>UND</v>
          </cell>
          <cell r="E260">
            <v>412</v>
          </cell>
          <cell r="F260">
            <v>412</v>
          </cell>
        </row>
        <row r="261">
          <cell r="A261">
            <v>240</v>
          </cell>
          <cell r="B261" t="str">
            <v>LAMINA COLD ROLLED CAL:20</v>
          </cell>
          <cell r="D261" t="str">
            <v>M2</v>
          </cell>
          <cell r="E261">
            <v>57246</v>
          </cell>
          <cell r="F261">
            <v>57246</v>
          </cell>
        </row>
        <row r="262">
          <cell r="A262">
            <v>241</v>
          </cell>
          <cell r="B262" t="str">
            <v>MATERIAL PARA ASEO (JABON-DECOL-ACIDOS)</v>
          </cell>
          <cell r="D262" t="str">
            <v>M2</v>
          </cell>
          <cell r="E262">
            <v>5472</v>
          </cell>
          <cell r="F262">
            <v>5472</v>
          </cell>
        </row>
        <row r="263">
          <cell r="A263">
            <v>242</v>
          </cell>
          <cell r="B263" t="str">
            <v>CABLE ACSR  1/0</v>
          </cell>
          <cell r="D263" t="str">
            <v>ML</v>
          </cell>
          <cell r="E263">
            <v>7649</v>
          </cell>
          <cell r="F263">
            <v>7649</v>
          </cell>
        </row>
        <row r="264">
          <cell r="A264">
            <v>243</v>
          </cell>
          <cell r="B264" t="str">
            <v>TABLERO METALICO DE 12 PUESTOS</v>
          </cell>
          <cell r="D264" t="str">
            <v>UND</v>
          </cell>
          <cell r="E264">
            <v>160973</v>
          </cell>
          <cell r="F264">
            <v>160973</v>
          </cell>
        </row>
        <row r="265">
          <cell r="A265">
            <v>244</v>
          </cell>
          <cell r="B265" t="str">
            <v>AUTOMATICO DE 15 AMP ENCHUFABLE SENCILLO</v>
          </cell>
          <cell r="D265" t="str">
            <v>UND</v>
          </cell>
          <cell r="E265">
            <v>29771</v>
          </cell>
          <cell r="F265">
            <v>29771</v>
          </cell>
        </row>
        <row r="266">
          <cell r="A266">
            <v>245</v>
          </cell>
          <cell r="B266" t="str">
            <v>AUTOMATICO DE 20 AMP ENCHUFABLE SENCILLO</v>
          </cell>
          <cell r="D266" t="str">
            <v>UND</v>
          </cell>
          <cell r="E266">
            <v>38360</v>
          </cell>
          <cell r="F266">
            <v>38360</v>
          </cell>
        </row>
        <row r="267">
          <cell r="A267">
            <v>246</v>
          </cell>
          <cell r="B267" t="str">
            <v>BREAKER DE 150 AMP</v>
          </cell>
          <cell r="D267" t="str">
            <v>UND</v>
          </cell>
          <cell r="E267">
            <v>167797</v>
          </cell>
          <cell r="F267">
            <v>167797</v>
          </cell>
        </row>
        <row r="268">
          <cell r="A268">
            <v>247</v>
          </cell>
          <cell r="B268" t="str">
            <v>BREAKER DE 100 AMP</v>
          </cell>
          <cell r="D268" t="str">
            <v>UND</v>
          </cell>
          <cell r="E268">
            <v>147441</v>
          </cell>
          <cell r="F268">
            <v>147441</v>
          </cell>
        </row>
        <row r="269">
          <cell r="A269">
            <v>248</v>
          </cell>
          <cell r="B269" t="str">
            <v xml:space="preserve">BARRAJE EN COBRE DE 100 AMP </v>
          </cell>
          <cell r="D269" t="str">
            <v>UND</v>
          </cell>
          <cell r="E269">
            <v>80016</v>
          </cell>
          <cell r="F269">
            <v>80016</v>
          </cell>
        </row>
        <row r="270">
          <cell r="A270">
            <v>249</v>
          </cell>
          <cell r="B270" t="str">
            <v>BARRAJE EN COBRE DE 120 AMP</v>
          </cell>
          <cell r="D270" t="str">
            <v>UND</v>
          </cell>
          <cell r="E270">
            <v>89429</v>
          </cell>
          <cell r="F270">
            <v>89429</v>
          </cell>
        </row>
        <row r="271">
          <cell r="A271">
            <v>250</v>
          </cell>
          <cell r="B271" t="str">
            <v>BARRAJE EN COBRE DE 150 AMP</v>
          </cell>
          <cell r="D271" t="str">
            <v>UND</v>
          </cell>
          <cell r="E271">
            <v>104726</v>
          </cell>
          <cell r="F271">
            <v>104726</v>
          </cell>
        </row>
        <row r="272">
          <cell r="A272">
            <v>251</v>
          </cell>
          <cell r="B272" t="str">
            <v>BARRAJE EN COBRE DE 200 AMP</v>
          </cell>
          <cell r="D272" t="str">
            <v>UND</v>
          </cell>
          <cell r="E272">
            <v>167091</v>
          </cell>
          <cell r="F272">
            <v>167091</v>
          </cell>
        </row>
        <row r="273">
          <cell r="A273">
            <v>252</v>
          </cell>
          <cell r="B273" t="str">
            <v>TUBERIA DE 3/4" CONDUIT</v>
          </cell>
          <cell r="C273">
            <v>0</v>
          </cell>
          <cell r="D273" t="str">
            <v>ML</v>
          </cell>
          <cell r="E273">
            <v>2259</v>
          </cell>
          <cell r="F273">
            <v>2259</v>
          </cell>
        </row>
        <row r="274">
          <cell r="A274">
            <v>253</v>
          </cell>
          <cell r="B274" t="str">
            <v>TUBERIA DE 1" CONDUIT</v>
          </cell>
          <cell r="C274">
            <v>0</v>
          </cell>
          <cell r="D274" t="str">
            <v>ML</v>
          </cell>
          <cell r="E274">
            <v>2624</v>
          </cell>
          <cell r="F274">
            <v>2624</v>
          </cell>
        </row>
        <row r="275">
          <cell r="A275">
            <v>254</v>
          </cell>
          <cell r="B275" t="str">
            <v>CURVA 90° CONDUIT DE 1/2"</v>
          </cell>
          <cell r="D275" t="str">
            <v>UND</v>
          </cell>
          <cell r="E275">
            <v>730</v>
          </cell>
          <cell r="F275">
            <v>730</v>
          </cell>
        </row>
        <row r="276">
          <cell r="A276">
            <v>255</v>
          </cell>
          <cell r="B276" t="str">
            <v>CURVA 90° CONDUIT DE 3/4"</v>
          </cell>
          <cell r="D276" t="str">
            <v>UND</v>
          </cell>
          <cell r="E276">
            <v>835</v>
          </cell>
          <cell r="F276">
            <v>835</v>
          </cell>
        </row>
        <row r="277">
          <cell r="A277">
            <v>256</v>
          </cell>
          <cell r="B277" t="str">
            <v>CURVA 90° CONDUIT DE 1"</v>
          </cell>
          <cell r="D277" t="str">
            <v>UND</v>
          </cell>
          <cell r="E277">
            <v>1047</v>
          </cell>
          <cell r="F277">
            <v>1047</v>
          </cell>
        </row>
        <row r="278">
          <cell r="A278">
            <v>257</v>
          </cell>
          <cell r="B278" t="str">
            <v>GRAPA TUBERIA MT DE 1"</v>
          </cell>
          <cell r="D278" t="str">
            <v>UND</v>
          </cell>
          <cell r="E278">
            <v>294</v>
          </cell>
          <cell r="F278">
            <v>294</v>
          </cell>
        </row>
        <row r="279">
          <cell r="A279">
            <v>258</v>
          </cell>
          <cell r="B279" t="str">
            <v xml:space="preserve">TERMINAL MT ALL </v>
          </cell>
          <cell r="D279" t="str">
            <v>UND</v>
          </cell>
          <cell r="E279">
            <v>412</v>
          </cell>
          <cell r="F279">
            <v>412</v>
          </cell>
        </row>
        <row r="280">
          <cell r="A280">
            <v>259</v>
          </cell>
          <cell r="B280" t="str">
            <v>LAMPARA DE APLIQUE HALOGENO</v>
          </cell>
          <cell r="D280" t="str">
            <v>UND</v>
          </cell>
          <cell r="E280">
            <v>76486</v>
          </cell>
          <cell r="F280">
            <v>76486</v>
          </cell>
        </row>
        <row r="281">
          <cell r="A281">
            <v>260</v>
          </cell>
          <cell r="B281" t="str">
            <v>INTERRUPTOR SENCILLO  TIPO AMBAR</v>
          </cell>
          <cell r="D281" t="str">
            <v>UND</v>
          </cell>
          <cell r="E281">
            <v>5648</v>
          </cell>
          <cell r="F281">
            <v>5648</v>
          </cell>
        </row>
        <row r="282">
          <cell r="A282">
            <v>261</v>
          </cell>
          <cell r="B282" t="str">
            <v>INTERRUPTOR DOBLE TIPO AMBAR</v>
          </cell>
          <cell r="D282" t="str">
            <v>UND</v>
          </cell>
          <cell r="E282">
            <v>7649</v>
          </cell>
          <cell r="F282">
            <v>7649</v>
          </cell>
        </row>
        <row r="283">
          <cell r="A283">
            <v>262</v>
          </cell>
          <cell r="B283" t="str">
            <v>VARILLA  5/8" COOPER WELD 2.40 MT</v>
          </cell>
          <cell r="D283" t="str">
            <v>UND</v>
          </cell>
          <cell r="E283">
            <v>160973</v>
          </cell>
          <cell r="F283">
            <v>160973</v>
          </cell>
        </row>
        <row r="284">
          <cell r="A284">
            <v>263</v>
          </cell>
          <cell r="B284" t="str">
            <v>HIDROSOLTA</v>
          </cell>
          <cell r="D284" t="str">
            <v>KG</v>
          </cell>
          <cell r="E284">
            <v>7354</v>
          </cell>
          <cell r="F284">
            <v>7354</v>
          </cell>
        </row>
        <row r="285">
          <cell r="A285">
            <v>264</v>
          </cell>
          <cell r="B285" t="str">
            <v>TERMINAL DE COBRE DE 5/8"</v>
          </cell>
          <cell r="D285" t="str">
            <v>UND</v>
          </cell>
          <cell r="E285">
            <v>10120</v>
          </cell>
          <cell r="F285">
            <v>10120</v>
          </cell>
        </row>
        <row r="286">
          <cell r="A286">
            <v>265</v>
          </cell>
          <cell r="B286" t="str">
            <v>SOLDADURA ESTAÑO</v>
          </cell>
          <cell r="D286" t="str">
            <v>UND</v>
          </cell>
          <cell r="E286">
            <v>5295</v>
          </cell>
          <cell r="F286">
            <v>5295</v>
          </cell>
        </row>
        <row r="287">
          <cell r="A287">
            <v>266</v>
          </cell>
          <cell r="B287" t="str">
            <v>CAJA EN CEMENTO CON TAPA DE 0.50 X 0.50 MT</v>
          </cell>
          <cell r="D287" t="str">
            <v>UND</v>
          </cell>
          <cell r="E287">
            <v>174858</v>
          </cell>
          <cell r="F287">
            <v>174858</v>
          </cell>
        </row>
        <row r="288">
          <cell r="A288">
            <v>267</v>
          </cell>
          <cell r="B288" t="str">
            <v xml:space="preserve">TERMINAL DE OJO TOTALIZADOR </v>
          </cell>
          <cell r="D288" t="str">
            <v>UND</v>
          </cell>
          <cell r="E288">
            <v>147</v>
          </cell>
          <cell r="F288">
            <v>147</v>
          </cell>
        </row>
        <row r="289">
          <cell r="A289">
            <v>268</v>
          </cell>
          <cell r="B289" t="str">
            <v>POSTE EN CONCRETO DE 12MTS ALTURA</v>
          </cell>
          <cell r="D289" t="str">
            <v>UND</v>
          </cell>
          <cell r="E289">
            <v>1706215</v>
          </cell>
          <cell r="F289">
            <v>1706215</v>
          </cell>
        </row>
        <row r="290">
          <cell r="A290">
            <v>269</v>
          </cell>
          <cell r="B290" t="str">
            <v>AISLADORES CERAMICOS DE 2.5" CON GRAPA Y UNION</v>
          </cell>
          <cell r="D290" t="str">
            <v>UND</v>
          </cell>
          <cell r="E290">
            <v>38360</v>
          </cell>
          <cell r="F290">
            <v>38360</v>
          </cell>
        </row>
        <row r="291">
          <cell r="A291">
            <v>270</v>
          </cell>
          <cell r="B291" t="str">
            <v>CINTA BANDIT</v>
          </cell>
          <cell r="D291" t="str">
            <v>ML</v>
          </cell>
          <cell r="E291">
            <v>1000</v>
          </cell>
          <cell r="F291">
            <v>1000</v>
          </cell>
        </row>
        <row r="292">
          <cell r="A292">
            <v>271</v>
          </cell>
          <cell r="B292" t="str">
            <v>PERFIL PHR C 160x60x2,0 MM</v>
          </cell>
          <cell r="D292" t="str">
            <v>ML</v>
          </cell>
          <cell r="E292">
            <v>35301</v>
          </cell>
          <cell r="F292">
            <v>35301</v>
          </cell>
        </row>
        <row r="293">
          <cell r="A293">
            <v>272</v>
          </cell>
          <cell r="B293" t="str">
            <v>PERFIL TAR-R 200x100x5.5 MM</v>
          </cell>
          <cell r="D293" t="str">
            <v>ML</v>
          </cell>
          <cell r="E293">
            <v>91783</v>
          </cell>
          <cell r="F293">
            <v>91783</v>
          </cell>
        </row>
        <row r="294">
          <cell r="A294">
            <v>273</v>
          </cell>
          <cell r="B294" t="str">
            <v>PERFIL TAR-R 100x100x5.0 MM</v>
          </cell>
          <cell r="D294" t="str">
            <v>ML</v>
          </cell>
          <cell r="E294">
            <v>62365</v>
          </cell>
          <cell r="F294">
            <v>62365</v>
          </cell>
        </row>
        <row r="295">
          <cell r="A295">
            <v>274</v>
          </cell>
          <cell r="B295" t="str">
            <v>PERFIL TAR-R 150x100x6.0 MM</v>
          </cell>
          <cell r="D295" t="str">
            <v>ML</v>
          </cell>
          <cell r="E295">
            <v>92959</v>
          </cell>
          <cell r="F295">
            <v>92959</v>
          </cell>
        </row>
        <row r="296">
          <cell r="A296">
            <v>275</v>
          </cell>
          <cell r="B296" t="str">
            <v>ANGULO 2x1/4"</v>
          </cell>
          <cell r="D296" t="str">
            <v>ML</v>
          </cell>
          <cell r="E296">
            <v>14709</v>
          </cell>
          <cell r="F296">
            <v>14709</v>
          </cell>
        </row>
        <row r="297">
          <cell r="A297">
            <v>276</v>
          </cell>
          <cell r="B297" t="str">
            <v>PLATINA 0,30x0,40x1/4"</v>
          </cell>
          <cell r="D297" t="str">
            <v>UND</v>
          </cell>
          <cell r="E297">
            <v>28241</v>
          </cell>
          <cell r="F297">
            <v>28241</v>
          </cell>
        </row>
        <row r="298">
          <cell r="A298">
            <v>277</v>
          </cell>
          <cell r="B298" t="str">
            <v>Cubierta Autoportante en lamina galvanizada caL.20 a 18. sistema conaltech</v>
          </cell>
          <cell r="D298" t="str">
            <v>m2</v>
          </cell>
          <cell r="E298">
            <v>150147</v>
          </cell>
          <cell r="F298">
            <v>150147</v>
          </cell>
        </row>
        <row r="299">
          <cell r="A299">
            <v>278</v>
          </cell>
          <cell r="B299" t="str">
            <v>Perno  acero Galvanizado 1/2" grado 5</v>
          </cell>
          <cell r="D299" t="str">
            <v>und</v>
          </cell>
          <cell r="E299">
            <v>1177</v>
          </cell>
          <cell r="F299">
            <v>1177</v>
          </cell>
        </row>
        <row r="300">
          <cell r="A300">
            <v>279</v>
          </cell>
          <cell r="B300" t="str">
            <v>Junta de empalme</v>
          </cell>
          <cell r="D300" t="str">
            <v>ml</v>
          </cell>
          <cell r="E300">
            <v>3295</v>
          </cell>
          <cell r="F300">
            <v>3295</v>
          </cell>
        </row>
        <row r="301">
          <cell r="A301">
            <v>280</v>
          </cell>
          <cell r="B301" t="str">
            <v>Platina en acero de 15 cm x 15cm x 3/16</v>
          </cell>
          <cell r="D301" t="str">
            <v>und</v>
          </cell>
          <cell r="E301">
            <v>32948</v>
          </cell>
          <cell r="F301">
            <v>32948</v>
          </cell>
        </row>
        <row r="302">
          <cell r="A302">
            <v>281</v>
          </cell>
          <cell r="B302" t="str">
            <v xml:space="preserve">Cubierta Translucida </v>
          </cell>
          <cell r="D302" t="str">
            <v>m2</v>
          </cell>
          <cell r="E302">
            <v>52952</v>
          </cell>
          <cell r="F302">
            <v>52952</v>
          </cell>
        </row>
        <row r="303">
          <cell r="A303">
            <v>282</v>
          </cell>
          <cell r="B303" t="str">
            <v>Tornillo Autoperforante (inc empaque)</v>
          </cell>
          <cell r="D303" t="str">
            <v>und</v>
          </cell>
          <cell r="E303">
            <v>1000</v>
          </cell>
          <cell r="F303">
            <v>1000</v>
          </cell>
        </row>
        <row r="304">
          <cell r="A304">
            <v>283</v>
          </cell>
          <cell r="B304" t="str">
            <v>griferia para lavamanos sencilla</v>
          </cell>
          <cell r="D304" t="str">
            <v>und</v>
          </cell>
          <cell r="E304">
            <v>56482</v>
          </cell>
          <cell r="F304">
            <v>56482</v>
          </cell>
        </row>
        <row r="305">
          <cell r="A305">
            <v>284</v>
          </cell>
          <cell r="B305" t="str">
            <v xml:space="preserve">Tuberia acero 2" 304 </v>
          </cell>
          <cell r="D305" t="str">
            <v>ml</v>
          </cell>
          <cell r="E305">
            <v>35301</v>
          </cell>
          <cell r="F305">
            <v>35301</v>
          </cell>
        </row>
        <row r="306">
          <cell r="A306">
            <v>285</v>
          </cell>
          <cell r="B306" t="str">
            <v>Tuberia acero 1/2" 304</v>
          </cell>
          <cell r="D306" t="str">
            <v>ml</v>
          </cell>
          <cell r="E306">
            <v>23534</v>
          </cell>
          <cell r="F306">
            <v>23534</v>
          </cell>
        </row>
        <row r="307">
          <cell r="A307">
            <v>286</v>
          </cell>
          <cell r="B307" t="str">
            <v>aporte soldadura</v>
          </cell>
          <cell r="D307" t="str">
            <v>var</v>
          </cell>
          <cell r="E307">
            <v>5884</v>
          </cell>
          <cell r="F307">
            <v>5884</v>
          </cell>
        </row>
        <row r="308">
          <cell r="A308">
            <v>287</v>
          </cell>
          <cell r="B308" t="str">
            <v>soldadura argon</v>
          </cell>
          <cell r="D308" t="str">
            <v>kg</v>
          </cell>
          <cell r="E308">
            <v>11532</v>
          </cell>
          <cell r="F308">
            <v>11532</v>
          </cell>
        </row>
        <row r="309">
          <cell r="A309">
            <v>288</v>
          </cell>
          <cell r="B309" t="str">
            <v>Platina en acero de 15 cm x 15cm x 3/16</v>
          </cell>
          <cell r="D309" t="str">
            <v>und</v>
          </cell>
          <cell r="E309">
            <v>32948</v>
          </cell>
          <cell r="F309">
            <v>32948</v>
          </cell>
        </row>
        <row r="310">
          <cell r="A310">
            <v>289</v>
          </cell>
          <cell r="B310" t="str">
            <v xml:space="preserve">tornillo galvanizado autoperforante de 3/8" </v>
          </cell>
          <cell r="D310" t="str">
            <v>und</v>
          </cell>
          <cell r="E310">
            <v>1530</v>
          </cell>
          <cell r="F310">
            <v>1530</v>
          </cell>
        </row>
        <row r="311">
          <cell r="A311">
            <v>290</v>
          </cell>
          <cell r="B311" t="str">
            <v>GRUA PH</v>
          </cell>
          <cell r="C311">
            <v>0</v>
          </cell>
          <cell r="D311" t="str">
            <v>DIA</v>
          </cell>
          <cell r="E311">
            <v>941360</v>
          </cell>
          <cell r="F311">
            <v>941360</v>
          </cell>
        </row>
        <row r="312">
          <cell r="A312">
            <v>291</v>
          </cell>
          <cell r="B312" t="str">
            <v>pintura electroestatica</v>
          </cell>
          <cell r="D312" t="str">
            <v>m2</v>
          </cell>
          <cell r="E312">
            <v>9414</v>
          </cell>
          <cell r="F312">
            <v>9414</v>
          </cell>
        </row>
        <row r="313">
          <cell r="A313">
            <v>292</v>
          </cell>
          <cell r="B313" t="str">
            <v>Accesorios divisiones</v>
          </cell>
          <cell r="D313" t="str">
            <v>und</v>
          </cell>
          <cell r="E313">
            <v>11179</v>
          </cell>
          <cell r="F313">
            <v>11179</v>
          </cell>
        </row>
        <row r="314">
          <cell r="A314">
            <v>293</v>
          </cell>
          <cell r="B314" t="str">
            <v>pintura barniz y/o laca</v>
          </cell>
          <cell r="D314" t="str">
            <v>gal</v>
          </cell>
          <cell r="E314">
            <v>68249</v>
          </cell>
          <cell r="F314">
            <v>68249</v>
          </cell>
        </row>
        <row r="315">
          <cell r="A315">
            <v>294</v>
          </cell>
          <cell r="B315" t="str">
            <v>Cinta de enmascarar</v>
          </cell>
          <cell r="D315" t="str">
            <v>rollo</v>
          </cell>
          <cell r="E315">
            <v>4118</v>
          </cell>
          <cell r="F315">
            <v>4118</v>
          </cell>
        </row>
        <row r="316">
          <cell r="A316">
            <v>295</v>
          </cell>
          <cell r="B316" t="str">
            <v xml:space="preserve">angulo HR DE 1"1/2" X 1/8" </v>
          </cell>
          <cell r="D316" t="str">
            <v>ml</v>
          </cell>
          <cell r="E316">
            <v>12944</v>
          </cell>
          <cell r="F316">
            <v>12944</v>
          </cell>
        </row>
        <row r="317">
          <cell r="A317">
            <v>296</v>
          </cell>
          <cell r="B317" t="str">
            <v>Varilla lisa de 1/2"</v>
          </cell>
          <cell r="D317" t="str">
            <v>ml</v>
          </cell>
          <cell r="E317">
            <v>2942</v>
          </cell>
          <cell r="F317">
            <v>2942</v>
          </cell>
        </row>
        <row r="318">
          <cell r="A318">
            <v>297</v>
          </cell>
          <cell r="B318" t="str">
            <v>pintura anticorrosiva</v>
          </cell>
          <cell r="D318" t="str">
            <v>galon</v>
          </cell>
          <cell r="E318">
            <v>52952</v>
          </cell>
          <cell r="F318">
            <v>52952</v>
          </cell>
        </row>
        <row r="319">
          <cell r="A319">
            <v>298</v>
          </cell>
          <cell r="B319" t="str">
            <v>thinner</v>
          </cell>
          <cell r="D319" t="str">
            <v>galon</v>
          </cell>
          <cell r="E319">
            <v>27652</v>
          </cell>
          <cell r="F319">
            <v>27652</v>
          </cell>
        </row>
        <row r="320">
          <cell r="A320">
            <v>299</v>
          </cell>
          <cell r="B320" t="str">
            <v>Alumol</v>
          </cell>
          <cell r="D320" t="str">
            <v>gal</v>
          </cell>
          <cell r="E320">
            <v>91783</v>
          </cell>
          <cell r="F320">
            <v>91783</v>
          </cell>
        </row>
        <row r="321">
          <cell r="A321">
            <v>300</v>
          </cell>
          <cell r="B321" t="str">
            <v>Acido muriatico</v>
          </cell>
          <cell r="D321" t="str">
            <v>gal</v>
          </cell>
          <cell r="E321">
            <v>15885</v>
          </cell>
          <cell r="F321">
            <v>15885</v>
          </cell>
        </row>
        <row r="322">
          <cell r="A322">
            <v>301</v>
          </cell>
          <cell r="B322" t="str">
            <v>Gancho en varilla 9mm para canal</v>
          </cell>
          <cell r="D322" t="str">
            <v>UND</v>
          </cell>
          <cell r="E322">
            <v>4118</v>
          </cell>
          <cell r="F322">
            <v>4118</v>
          </cell>
        </row>
        <row r="323">
          <cell r="A323">
            <v>302</v>
          </cell>
          <cell r="B323" t="str">
            <v>PLATINA APOYO CERCHA 0,60 x 0,70 x 1/2"</v>
          </cell>
          <cell r="D323" t="str">
            <v>UND</v>
          </cell>
          <cell r="E323">
            <v>211806</v>
          </cell>
          <cell r="F323">
            <v>211806</v>
          </cell>
        </row>
        <row r="324">
          <cell r="A324">
            <v>303</v>
          </cell>
          <cell r="B324" t="str">
            <v>VARILLA ROSCADA B7 1/2"</v>
          </cell>
          <cell r="D324" t="str">
            <v>ML</v>
          </cell>
          <cell r="E324">
            <v>33183</v>
          </cell>
          <cell r="F324">
            <v>33183</v>
          </cell>
        </row>
        <row r="325">
          <cell r="A325">
            <v>304</v>
          </cell>
          <cell r="B325" t="str">
            <v>TUERCA 2H 3/4"</v>
          </cell>
          <cell r="D325" t="str">
            <v>UND</v>
          </cell>
          <cell r="E325">
            <v>2471</v>
          </cell>
          <cell r="F325">
            <v>2471</v>
          </cell>
        </row>
        <row r="326">
          <cell r="A326">
            <v>305</v>
          </cell>
          <cell r="B326" t="str">
            <v>ARANDELA 3/4"</v>
          </cell>
          <cell r="D326" t="str">
            <v>UND</v>
          </cell>
          <cell r="E326">
            <v>294</v>
          </cell>
          <cell r="F326">
            <v>294</v>
          </cell>
        </row>
        <row r="327">
          <cell r="A327">
            <v>306</v>
          </cell>
          <cell r="B327" t="str">
            <v>TORNILLO 3/4" ASTM  A-325 L= 0,45 m</v>
          </cell>
          <cell r="D327" t="str">
            <v>UND</v>
          </cell>
          <cell r="E327">
            <v>35301</v>
          </cell>
          <cell r="F327">
            <v>35301</v>
          </cell>
        </row>
        <row r="328">
          <cell r="A328">
            <v>307</v>
          </cell>
          <cell r="B328" t="str">
            <v>SIKAGROUT 200</v>
          </cell>
          <cell r="D328" t="str">
            <v>KG</v>
          </cell>
          <cell r="E328">
            <v>3059</v>
          </cell>
          <cell r="F328">
            <v>3059</v>
          </cell>
        </row>
        <row r="329">
          <cell r="A329">
            <v>308</v>
          </cell>
          <cell r="B329" t="str">
            <v>TUBERIA PERFORADA DE 6"</v>
          </cell>
          <cell r="D329" t="str">
            <v>ML</v>
          </cell>
          <cell r="E329">
            <v>134550</v>
          </cell>
          <cell r="F329">
            <v>0</v>
          </cell>
        </row>
        <row r="330">
          <cell r="A330">
            <v>309</v>
          </cell>
          <cell r="B330" t="str">
            <v>BASE GRANULAR B-200</v>
          </cell>
          <cell r="C330">
            <v>0</v>
          </cell>
          <cell r="D330" t="str">
            <v>m3</v>
          </cell>
          <cell r="E330">
            <v>54990</v>
          </cell>
          <cell r="F330">
            <v>0</v>
          </cell>
        </row>
        <row r="331">
          <cell r="A331">
            <v>310</v>
          </cell>
          <cell r="B331" t="str">
            <v>Ensayo de Laboratorio</v>
          </cell>
          <cell r="C331">
            <v>0</v>
          </cell>
          <cell r="D331" t="str">
            <v>Und</v>
          </cell>
          <cell r="E331">
            <v>292500</v>
          </cell>
          <cell r="F331">
            <v>0</v>
          </cell>
        </row>
        <row r="332">
          <cell r="A332">
            <v>311</v>
          </cell>
          <cell r="B332" t="str">
            <v>POSTES EN MADERA (VARETAS)</v>
          </cell>
          <cell r="D332" t="str">
            <v>KG</v>
          </cell>
          <cell r="E332">
            <v>8237</v>
          </cell>
          <cell r="F332">
            <v>8237</v>
          </cell>
        </row>
        <row r="333">
          <cell r="A333">
            <v>312</v>
          </cell>
          <cell r="B333" t="str">
            <v>Dinamita</v>
          </cell>
          <cell r="D333" t="str">
            <v>KG</v>
          </cell>
          <cell r="E333">
            <v>10414</v>
          </cell>
          <cell r="F333">
            <v>10414</v>
          </cell>
        </row>
        <row r="334">
          <cell r="A334">
            <v>313</v>
          </cell>
          <cell r="B334" t="str">
            <v>FULMINANTE</v>
          </cell>
          <cell r="D334" t="str">
            <v>UND</v>
          </cell>
          <cell r="E334">
            <v>1159</v>
          </cell>
          <cell r="F334">
            <v>1159</v>
          </cell>
        </row>
        <row r="335">
          <cell r="A335">
            <v>314</v>
          </cell>
          <cell r="B335" t="str">
            <v>MECHA DE SEGURIDAD</v>
          </cell>
          <cell r="D335" t="str">
            <v>ML</v>
          </cell>
          <cell r="E335">
            <v>972</v>
          </cell>
          <cell r="F335">
            <v>972</v>
          </cell>
        </row>
        <row r="336">
          <cell r="A336">
            <v>315</v>
          </cell>
          <cell r="B336" t="str">
            <v>CORDON DETONANTE</v>
          </cell>
          <cell r="D336" t="str">
            <v>ML</v>
          </cell>
          <cell r="E336">
            <v>3078</v>
          </cell>
          <cell r="F336">
            <v>3078</v>
          </cell>
        </row>
        <row r="337">
          <cell r="A337">
            <v>316</v>
          </cell>
          <cell r="B337" t="str">
            <v>MATERIAL SELECCIONADO</v>
          </cell>
          <cell r="D337" t="str">
            <v>M3</v>
          </cell>
          <cell r="E337">
            <v>56742</v>
          </cell>
          <cell r="F337">
            <v>0</v>
          </cell>
        </row>
        <row r="338">
          <cell r="A338">
            <v>317</v>
          </cell>
          <cell r="B338" t="str">
            <v>Ensayo de Laboratorio</v>
          </cell>
          <cell r="D338" t="str">
            <v>UND</v>
          </cell>
          <cell r="E338">
            <v>250000</v>
          </cell>
          <cell r="F338">
            <v>0</v>
          </cell>
        </row>
        <row r="339">
          <cell r="A339">
            <v>318</v>
          </cell>
          <cell r="B339" t="str">
            <v>SUBBASE GRANULAR</v>
          </cell>
          <cell r="D339" t="str">
            <v>M3</v>
          </cell>
          <cell r="E339">
            <v>55000</v>
          </cell>
          <cell r="F339">
            <v>0</v>
          </cell>
        </row>
        <row r="340">
          <cell r="A340">
            <v>319</v>
          </cell>
          <cell r="B340" t="str">
            <v>Base Granular</v>
          </cell>
          <cell r="D340" t="str">
            <v>M3</v>
          </cell>
          <cell r="E340">
            <v>60000</v>
          </cell>
          <cell r="F340">
            <v>35301</v>
          </cell>
        </row>
        <row r="341">
          <cell r="A341">
            <v>320</v>
          </cell>
          <cell r="B341" t="str">
            <v>EMULSION ASFALTICA PARA IMPRIMACION</v>
          </cell>
          <cell r="D341" t="str">
            <v>LT</v>
          </cell>
          <cell r="E341">
            <v>4060</v>
          </cell>
          <cell r="F341">
            <v>0</v>
          </cell>
        </row>
        <row r="342">
          <cell r="A342">
            <v>321</v>
          </cell>
          <cell r="B342" t="str">
            <v xml:space="preserve">MEZCLA ASFALTICA </v>
          </cell>
          <cell r="D342" t="str">
            <v>M3</v>
          </cell>
          <cell r="E342">
            <v>475600</v>
          </cell>
          <cell r="F342">
            <v>0</v>
          </cell>
        </row>
        <row r="343">
          <cell r="A343">
            <v>322</v>
          </cell>
          <cell r="B343" t="str">
            <v>CODO 4"</v>
          </cell>
          <cell r="D343" t="str">
            <v>UND</v>
          </cell>
          <cell r="E343">
            <v>324800</v>
          </cell>
          <cell r="F343">
            <v>0</v>
          </cell>
        </row>
        <row r="344">
          <cell r="A344">
            <v>323</v>
          </cell>
          <cell r="B344" t="str">
            <v>CODO 6"</v>
          </cell>
          <cell r="D344" t="str">
            <v>UND</v>
          </cell>
          <cell r="E344">
            <v>406000</v>
          </cell>
          <cell r="F344">
            <v>0</v>
          </cell>
        </row>
        <row r="345">
          <cell r="A345">
            <v>324</v>
          </cell>
          <cell r="B345" t="str">
            <v>VALVULA 4"</v>
          </cell>
          <cell r="D345" t="str">
            <v>UND</v>
          </cell>
          <cell r="E345">
            <v>870000</v>
          </cell>
          <cell r="F345">
            <v>0</v>
          </cell>
        </row>
        <row r="346">
          <cell r="A346">
            <v>325</v>
          </cell>
          <cell r="B346" t="str">
            <v>VALVULA 6"</v>
          </cell>
          <cell r="D346" t="str">
            <v>UND</v>
          </cell>
          <cell r="E346">
            <v>603200</v>
          </cell>
          <cell r="F346">
            <v>0</v>
          </cell>
        </row>
        <row r="347">
          <cell r="A347">
            <v>326</v>
          </cell>
          <cell r="B347" t="str">
            <v>TUBERIA DE PRESION 4"</v>
          </cell>
          <cell r="D347" t="str">
            <v>ML</v>
          </cell>
          <cell r="E347">
            <v>440800</v>
          </cell>
          <cell r="F347">
            <v>0</v>
          </cell>
        </row>
        <row r="348">
          <cell r="A348">
            <v>327</v>
          </cell>
          <cell r="B348" t="str">
            <v>TUBERIA PRESION 6"</v>
          </cell>
          <cell r="D348" t="str">
            <v>ML</v>
          </cell>
          <cell r="E348">
            <v>835200</v>
          </cell>
          <cell r="F348">
            <v>0</v>
          </cell>
        </row>
        <row r="349">
          <cell r="A349">
            <v>328</v>
          </cell>
          <cell r="B349" t="str">
            <v>LADRILLO H15</v>
          </cell>
          <cell r="C349">
            <v>0</v>
          </cell>
          <cell r="D349" t="str">
            <v>UND</v>
          </cell>
          <cell r="E349">
            <v>3059</v>
          </cell>
          <cell r="F349">
            <v>3059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"/>
      <sheetName val="Programa"/>
      <sheetName val="Cuadro"/>
      <sheetName val="Ingreso cant actividad"/>
      <sheetName val="Salida de cant de material"/>
    </sheetNames>
    <sheetDataSet>
      <sheetData sheetId="0"/>
      <sheetData sheetId="1">
        <row r="33">
          <cell r="B33" t="str">
            <v>DESCRIPCION</v>
          </cell>
          <cell r="C33" t="str">
            <v>unidad</v>
          </cell>
          <cell r="D33" t="str">
            <v>Vr .u.material</v>
          </cell>
          <cell r="E33" t="str">
            <v>VR. M. OBRA</v>
          </cell>
          <cell r="F33" t="str">
            <v>VR.EQUIPO</v>
          </cell>
        </row>
        <row r="34">
          <cell r="A34">
            <v>2</v>
          </cell>
          <cell r="B34" t="str">
            <v>Agregado</v>
          </cell>
          <cell r="C34" t="str">
            <v>BALDE</v>
          </cell>
          <cell r="D34">
            <v>1250</v>
          </cell>
          <cell r="E34">
            <v>874.6171875</v>
          </cell>
          <cell r="F34">
            <v>125</v>
          </cell>
        </row>
        <row r="35">
          <cell r="A35">
            <v>4</v>
          </cell>
          <cell r="B35" t="str">
            <v>Abrazadera antihurto</v>
          </cell>
          <cell r="C35" t="str">
            <v>UND</v>
          </cell>
          <cell r="D35">
            <v>114376</v>
          </cell>
          <cell r="E35">
            <v>24885.625</v>
          </cell>
          <cell r="F35">
            <v>5416.666666666667</v>
          </cell>
        </row>
        <row r="36">
          <cell r="A36">
            <v>6</v>
          </cell>
          <cell r="B36" t="str">
            <v>Agua</v>
          </cell>
          <cell r="C36" t="str">
            <v>LITRO</v>
          </cell>
          <cell r="D36">
            <v>50</v>
          </cell>
          <cell r="E36">
            <v>29.153906250000002</v>
          </cell>
          <cell r="F36">
            <v>20.833333333333332</v>
          </cell>
        </row>
        <row r="37">
          <cell r="A37">
            <v>304</v>
          </cell>
          <cell r="B37" t="str">
            <v>Aislador de suspension polimerico a 115 kv</v>
          </cell>
          <cell r="C37" t="str">
            <v>UND</v>
          </cell>
          <cell r="D37">
            <v>350000</v>
          </cell>
          <cell r="E37">
            <v>44664.291666666664</v>
          </cell>
          <cell r="F37">
            <v>3229.166666666667</v>
          </cell>
        </row>
        <row r="38">
          <cell r="A38">
            <v>8</v>
          </cell>
          <cell r="B38" t="str">
            <v>Aislador de suspension polimerico a 34.5 kv</v>
          </cell>
          <cell r="C38" t="str">
            <v>UND</v>
          </cell>
          <cell r="D38">
            <v>46980</v>
          </cell>
          <cell r="E38">
            <v>10693.578125</v>
          </cell>
          <cell r="F38">
            <v>3229.166666666667</v>
          </cell>
        </row>
        <row r="39">
          <cell r="A39">
            <v>10</v>
          </cell>
          <cell r="B39" t="str">
            <v>Aislador de suspension polimerico a 15 kv</v>
          </cell>
          <cell r="C39" t="str">
            <v>UND</v>
          </cell>
          <cell r="D39">
            <v>27840</v>
          </cell>
          <cell r="E39">
            <v>7679.1015625</v>
          </cell>
          <cell r="F39">
            <v>3229.166666666667</v>
          </cell>
        </row>
        <row r="40">
          <cell r="A40">
            <v>274</v>
          </cell>
          <cell r="B40" t="str">
            <v>Aislador tipo carreto</v>
          </cell>
          <cell r="C40" t="str">
            <v>UND</v>
          </cell>
          <cell r="D40">
            <v>3200</v>
          </cell>
          <cell r="E40">
            <v>1457.6953125</v>
          </cell>
          <cell r="F40">
            <v>3229.166666666667</v>
          </cell>
        </row>
        <row r="41">
          <cell r="A41">
            <v>12</v>
          </cell>
          <cell r="B41" t="str">
            <v>Aislador Tipo Line Post</v>
          </cell>
          <cell r="C41" t="str">
            <v>UN</v>
          </cell>
          <cell r="D41">
            <v>74240</v>
          </cell>
          <cell r="E41">
            <v>14618.875</v>
          </cell>
          <cell r="F41">
            <v>3229.166666666667</v>
          </cell>
        </row>
        <row r="42">
          <cell r="A42">
            <v>14</v>
          </cell>
          <cell r="B42" t="str">
            <v>Aislador tensor a 34.5 kv</v>
          </cell>
          <cell r="C42" t="str">
            <v>UND</v>
          </cell>
          <cell r="D42">
            <v>12760</v>
          </cell>
          <cell r="E42">
            <v>3597.5546875</v>
          </cell>
          <cell r="F42">
            <v>3229.166666666667</v>
          </cell>
        </row>
        <row r="43">
          <cell r="A43">
            <v>16</v>
          </cell>
          <cell r="B43" t="str">
            <v>Aislador tensor a 15 kv</v>
          </cell>
          <cell r="C43" t="str">
            <v>UND</v>
          </cell>
          <cell r="D43">
            <v>6960</v>
          </cell>
          <cell r="E43">
            <v>2197.0234375</v>
          </cell>
          <cell r="F43">
            <v>3229.166666666667</v>
          </cell>
        </row>
        <row r="44">
          <cell r="A44">
            <v>18</v>
          </cell>
          <cell r="B44" t="str">
            <v>Aislador porta barra</v>
          </cell>
          <cell r="C44" t="str">
            <v>UND</v>
          </cell>
          <cell r="D44">
            <v>9000</v>
          </cell>
          <cell r="E44">
            <v>2197.0234375</v>
          </cell>
          <cell r="F44">
            <v>1145.8333333333335</v>
          </cell>
        </row>
        <row r="45">
          <cell r="A45">
            <v>20</v>
          </cell>
          <cell r="B45" t="str">
            <v>Arandela cuadrada de 4" x 1/4" orificio 5/8"</v>
          </cell>
          <cell r="C45" t="str">
            <v>UND</v>
          </cell>
          <cell r="D45">
            <v>2784</v>
          </cell>
          <cell r="E45">
            <v>291.5390625</v>
          </cell>
          <cell r="F45">
            <v>729.16666666666674</v>
          </cell>
        </row>
        <row r="46">
          <cell r="A46">
            <v>22</v>
          </cell>
          <cell r="B46" t="str">
            <v>Arandela de presion de 5/8"</v>
          </cell>
          <cell r="C46" t="str">
            <v>UND</v>
          </cell>
          <cell r="D46">
            <v>197</v>
          </cell>
          <cell r="E46">
            <v>58.307812500000004</v>
          </cell>
          <cell r="F46">
            <v>83.333333333333329</v>
          </cell>
        </row>
        <row r="47">
          <cell r="A47">
            <v>24</v>
          </cell>
          <cell r="B47" t="str">
            <v>Arandela redonda de 5/8"</v>
          </cell>
          <cell r="C47" t="str">
            <v>UND</v>
          </cell>
          <cell r="D47">
            <v>232</v>
          </cell>
          <cell r="E47">
            <v>87.461718750000003</v>
          </cell>
          <cell r="F47">
            <v>83.333333333333329</v>
          </cell>
        </row>
        <row r="48">
          <cell r="A48">
            <v>26</v>
          </cell>
          <cell r="B48" t="str">
            <v>Arena</v>
          </cell>
          <cell r="C48" t="str">
            <v>BALDE</v>
          </cell>
          <cell r="D48">
            <v>2431</v>
          </cell>
          <cell r="E48">
            <v>874.6171875</v>
          </cell>
          <cell r="F48">
            <v>125</v>
          </cell>
        </row>
        <row r="49">
          <cell r="A49">
            <v>28</v>
          </cell>
          <cell r="B49" t="str">
            <v>Barra equipotencia en Cu de 2 x 1/4</v>
          </cell>
          <cell r="C49" t="str">
            <v>UND</v>
          </cell>
          <cell r="D49">
            <v>125000</v>
          </cell>
          <cell r="E49">
            <v>25159.947916666664</v>
          </cell>
          <cell r="F49">
            <v>1770.8333333333335</v>
          </cell>
        </row>
        <row r="50">
          <cell r="A50">
            <v>30</v>
          </cell>
          <cell r="B50" t="str">
            <v>Bayoneta de 1,5 mts x 2" x 1/4" (PAREJA)</v>
          </cell>
          <cell r="C50" t="str">
            <v>UND</v>
          </cell>
          <cell r="D50">
            <v>106720</v>
          </cell>
          <cell r="E50">
            <v>23037.3046875</v>
          </cell>
          <cell r="F50">
            <v>3437.5</v>
          </cell>
        </row>
        <row r="51">
          <cell r="A51">
            <v>298</v>
          </cell>
          <cell r="B51" t="str">
            <v>Blindaje para ACSR 336,5 MCM</v>
          </cell>
          <cell r="C51" t="str">
            <v>UND</v>
          </cell>
          <cell r="D51">
            <v>120000</v>
          </cell>
          <cell r="E51">
            <v>36501.197916666664</v>
          </cell>
          <cell r="F51">
            <v>3437.5</v>
          </cell>
        </row>
        <row r="52">
          <cell r="A52">
            <v>32</v>
          </cell>
          <cell r="B52" t="str">
            <v>Borna estañada para cable No 2</v>
          </cell>
          <cell r="C52" t="str">
            <v>UND</v>
          </cell>
          <cell r="D52">
            <v>3555</v>
          </cell>
          <cell r="E52">
            <v>1166.15625</v>
          </cell>
          <cell r="F52">
            <v>729.16666666666674</v>
          </cell>
        </row>
        <row r="53">
          <cell r="A53">
            <v>34</v>
          </cell>
          <cell r="B53" t="str">
            <v>Borna estañada para cable No 1/0</v>
          </cell>
          <cell r="C53" t="str">
            <v>UND</v>
          </cell>
          <cell r="D53">
            <v>5180</v>
          </cell>
          <cell r="E53">
            <v>1166.15625</v>
          </cell>
          <cell r="F53">
            <v>729.16666666666674</v>
          </cell>
        </row>
        <row r="54">
          <cell r="A54">
            <v>36</v>
          </cell>
          <cell r="B54" t="str">
            <v>Borna estañada para cable No 2/0</v>
          </cell>
          <cell r="C54" t="str">
            <v>UND</v>
          </cell>
          <cell r="D54">
            <v>5880</v>
          </cell>
          <cell r="E54">
            <v>1166.15625</v>
          </cell>
          <cell r="F54">
            <v>729.16666666666674</v>
          </cell>
        </row>
        <row r="55">
          <cell r="A55">
            <v>278</v>
          </cell>
          <cell r="B55" t="str">
            <v>Borna estañada para cable No 4/0</v>
          </cell>
          <cell r="C55" t="str">
            <v>UND</v>
          </cell>
          <cell r="D55">
            <v>32880</v>
          </cell>
          <cell r="E55">
            <v>5830.78125</v>
          </cell>
          <cell r="F55">
            <v>854.16666666666674</v>
          </cell>
        </row>
        <row r="56">
          <cell r="A56">
            <v>38</v>
          </cell>
          <cell r="B56" t="str">
            <v>Borna estañada para cable No 250 mcm</v>
          </cell>
          <cell r="C56" t="str">
            <v>UND</v>
          </cell>
          <cell r="D56">
            <v>35880</v>
          </cell>
          <cell r="E56">
            <v>5830.78125</v>
          </cell>
          <cell r="F56">
            <v>854.16666666666674</v>
          </cell>
        </row>
        <row r="57">
          <cell r="A57">
            <v>40</v>
          </cell>
          <cell r="B57" t="str">
            <v>Brazo para cuerda de guitarra</v>
          </cell>
          <cell r="C57" t="str">
            <v>UND</v>
          </cell>
          <cell r="D57">
            <v>55680</v>
          </cell>
          <cell r="E57">
            <v>14967.578125</v>
          </cell>
          <cell r="F57">
            <v>729.16666666666674</v>
          </cell>
        </row>
        <row r="58">
          <cell r="A58">
            <v>284</v>
          </cell>
          <cell r="B58" t="str">
            <v>Breaker fijo de 150 amp o 200 amp</v>
          </cell>
          <cell r="C58" t="str">
            <v>UND</v>
          </cell>
          <cell r="D58">
            <v>330000</v>
          </cell>
          <cell r="E58">
            <v>41318.125</v>
          </cell>
          <cell r="F58">
            <v>729.16666666666674</v>
          </cell>
        </row>
        <row r="59">
          <cell r="A59">
            <v>42</v>
          </cell>
          <cell r="B59" t="str">
            <v>Cable de acero 1/4"</v>
          </cell>
          <cell r="C59" t="str">
            <v>ML</v>
          </cell>
          <cell r="D59">
            <v>1218</v>
          </cell>
          <cell r="E59">
            <v>515.43359375</v>
          </cell>
          <cell r="F59">
            <v>609.37500000000011</v>
          </cell>
        </row>
        <row r="60">
          <cell r="A60">
            <v>44</v>
          </cell>
          <cell r="B60" t="str">
            <v>Cable de acero 3/8"</v>
          </cell>
          <cell r="C60" t="str">
            <v>ML</v>
          </cell>
          <cell r="D60">
            <v>2738</v>
          </cell>
          <cell r="E60">
            <v>1377.2708333333333</v>
          </cell>
          <cell r="F60">
            <v>609.37500000000011</v>
          </cell>
        </row>
        <row r="61">
          <cell r="A61">
            <v>46</v>
          </cell>
          <cell r="B61" t="str">
            <v xml:space="preserve">Cable de acero galvanizado de 5/16 </v>
          </cell>
          <cell r="C61" t="str">
            <v>ML</v>
          </cell>
          <cell r="D61">
            <v>2204</v>
          </cell>
          <cell r="E61">
            <v>952.7421875</v>
          </cell>
          <cell r="F61">
            <v>609.37500000000011</v>
          </cell>
        </row>
        <row r="62">
          <cell r="A62">
            <v>48</v>
          </cell>
          <cell r="B62" t="str">
            <v>Cable de aluminio tipo ACSR 2</v>
          </cell>
          <cell r="C62" t="str">
            <v>ML</v>
          </cell>
          <cell r="D62">
            <v>1137</v>
          </cell>
          <cell r="E62">
            <v>952.7421875</v>
          </cell>
          <cell r="F62">
            <v>610.41666666666663</v>
          </cell>
        </row>
        <row r="63">
          <cell r="A63">
            <v>50</v>
          </cell>
          <cell r="B63" t="str">
            <v>Cable de aluminio tipo ACSR 1/0</v>
          </cell>
          <cell r="C63" t="str">
            <v>ML</v>
          </cell>
          <cell r="D63">
            <v>1927</v>
          </cell>
          <cell r="E63">
            <v>995.19505208333339</v>
          </cell>
          <cell r="F63">
            <v>610.41666666666663</v>
          </cell>
        </row>
        <row r="64">
          <cell r="A64">
            <v>52</v>
          </cell>
          <cell r="B64" t="str">
            <v>Cable de aluminio tipo ACSR 2/0</v>
          </cell>
          <cell r="C64" t="str">
            <v>ML</v>
          </cell>
          <cell r="D64">
            <v>2320</v>
          </cell>
          <cell r="E64">
            <v>1050.3837760416668</v>
          </cell>
          <cell r="F64">
            <v>610.41666666666663</v>
          </cell>
        </row>
        <row r="65">
          <cell r="A65">
            <v>54</v>
          </cell>
          <cell r="B65" t="str">
            <v>Cable de aluminio tipo ASC 2</v>
          </cell>
          <cell r="C65" t="str">
            <v>ML</v>
          </cell>
          <cell r="D65">
            <v>2007</v>
          </cell>
          <cell r="E65">
            <v>1137.57421875</v>
          </cell>
          <cell r="F65">
            <v>610.41666666666663</v>
          </cell>
        </row>
        <row r="66">
          <cell r="A66">
            <v>56</v>
          </cell>
          <cell r="B66" t="str">
            <v>Cable de aluminio tipo ASC 1/0</v>
          </cell>
          <cell r="C66" t="str">
            <v>ML</v>
          </cell>
          <cell r="D66">
            <v>3202</v>
          </cell>
          <cell r="E66">
            <v>1349.8385416666665</v>
          </cell>
          <cell r="F66">
            <v>610.41666666666663</v>
          </cell>
        </row>
        <row r="67">
          <cell r="A67">
            <v>58</v>
          </cell>
          <cell r="B67" t="str">
            <v>Cable de aluminio tipo ASC 2/0</v>
          </cell>
          <cell r="C67" t="str">
            <v>ML</v>
          </cell>
          <cell r="D67">
            <v>3828</v>
          </cell>
          <cell r="E67">
            <v>1534.6705729166665</v>
          </cell>
          <cell r="F67">
            <v>610.41666666666663</v>
          </cell>
        </row>
        <row r="68">
          <cell r="A68">
            <v>60</v>
          </cell>
          <cell r="B68" t="str">
            <v>Cable de cobre aislado No 1/0 AWG</v>
          </cell>
          <cell r="C68" t="str">
            <v>ML</v>
          </cell>
          <cell r="D68">
            <v>19778</v>
          </cell>
          <cell r="E68">
            <v>1746.9348958333333</v>
          </cell>
          <cell r="F68">
            <v>610.41666666666663</v>
          </cell>
        </row>
        <row r="69">
          <cell r="A69">
            <v>62</v>
          </cell>
          <cell r="B69" t="str">
            <v>Cable de cobre aislado No 2/0 AWG</v>
          </cell>
          <cell r="C69" t="str">
            <v>ML</v>
          </cell>
          <cell r="D69">
            <v>22504</v>
          </cell>
          <cell r="E69">
            <v>2408.138020833333</v>
          </cell>
          <cell r="F69">
            <v>610.41666666666663</v>
          </cell>
        </row>
        <row r="70">
          <cell r="A70">
            <v>276</v>
          </cell>
          <cell r="B70" t="str">
            <v>Cable de cobre aislado No 4/0 AWG</v>
          </cell>
          <cell r="C70" t="str">
            <v>ML</v>
          </cell>
          <cell r="D70">
            <v>42500</v>
          </cell>
          <cell r="E70">
            <v>4155.0729166666661</v>
          </cell>
          <cell r="F70">
            <v>1208.3333333333335</v>
          </cell>
        </row>
        <row r="71">
          <cell r="A71">
            <v>64</v>
          </cell>
          <cell r="B71" t="str">
            <v>Cable de cobre aislado No 250 kcmil AWG</v>
          </cell>
          <cell r="C71" t="str">
            <v>ML</v>
          </cell>
          <cell r="D71">
            <v>48297</v>
          </cell>
          <cell r="E71">
            <v>4155.0729166666661</v>
          </cell>
          <cell r="F71">
            <v>1208.3333333333335</v>
          </cell>
        </row>
        <row r="72">
          <cell r="A72">
            <v>66</v>
          </cell>
          <cell r="B72" t="str">
            <v>Cable de cobre desnudo No. 2</v>
          </cell>
          <cell r="C72" t="str">
            <v>ML</v>
          </cell>
          <cell r="D72">
            <v>10348</v>
          </cell>
          <cell r="E72">
            <v>1377.2708333333333</v>
          </cell>
          <cell r="F72">
            <v>687.5</v>
          </cell>
        </row>
        <row r="73">
          <cell r="A73">
            <v>68</v>
          </cell>
          <cell r="B73" t="str">
            <v>Cable de cobre desnudo No. 2/0</v>
          </cell>
          <cell r="C73" t="str">
            <v>ML</v>
          </cell>
          <cell r="D73">
            <v>20451</v>
          </cell>
          <cell r="E73">
            <v>1534.6705729166665</v>
          </cell>
          <cell r="F73">
            <v>687.5</v>
          </cell>
        </row>
        <row r="74">
          <cell r="A74">
            <v>264</v>
          </cell>
          <cell r="B74" t="str">
            <v xml:space="preserve">Cable XLPE No 1/0  a 15 kv al 100% </v>
          </cell>
          <cell r="C74" t="str">
            <v>ML</v>
          </cell>
          <cell r="D74">
            <v>30000</v>
          </cell>
          <cell r="E74">
            <v>6878.010416666667</v>
          </cell>
          <cell r="F74">
            <v>1889.5833333333333</v>
          </cell>
        </row>
        <row r="75">
          <cell r="A75">
            <v>266</v>
          </cell>
          <cell r="B75" t="str">
            <v>Caja aerea tipo camp. nema 7 entradas 2*4"</v>
          </cell>
          <cell r="C75" t="str">
            <v>UND</v>
          </cell>
          <cell r="D75">
            <v>1594768</v>
          </cell>
          <cell r="E75">
            <v>82636.25</v>
          </cell>
          <cell r="F75">
            <v>18614.583333333332</v>
          </cell>
        </row>
        <row r="76">
          <cell r="A76">
            <v>282</v>
          </cell>
          <cell r="B76" t="str">
            <v>Caja metalica tipo intemperie de 60x40x25</v>
          </cell>
          <cell r="C76" t="str">
            <v>UND</v>
          </cell>
          <cell r="D76">
            <v>215000</v>
          </cell>
          <cell r="E76">
            <v>32703.434895833336</v>
          </cell>
          <cell r="F76">
            <v>5625.0000000000009</v>
          </cell>
        </row>
        <row r="77">
          <cell r="A77">
            <v>70</v>
          </cell>
          <cell r="B77" t="str">
            <v>Capacete de 3"</v>
          </cell>
          <cell r="C77" t="str">
            <v>UND</v>
          </cell>
          <cell r="D77">
            <v>22484</v>
          </cell>
          <cell r="E77">
            <v>291.5390625</v>
          </cell>
          <cell r="F77">
            <v>41.666666666666664</v>
          </cell>
        </row>
        <row r="78">
          <cell r="A78">
            <v>72</v>
          </cell>
          <cell r="B78" t="str">
            <v>Capacete de 4"</v>
          </cell>
          <cell r="C78" t="str">
            <v>UND</v>
          </cell>
          <cell r="D78">
            <v>29524</v>
          </cell>
          <cell r="E78">
            <v>11089.921875</v>
          </cell>
          <cell r="F78">
            <v>3020.8333333333335</v>
          </cell>
        </row>
        <row r="79">
          <cell r="A79">
            <v>74</v>
          </cell>
          <cell r="B79" t="str">
            <v>Cemento</v>
          </cell>
          <cell r="C79" t="str">
            <v>BALDE</v>
          </cell>
          <cell r="D79">
            <v>7750</v>
          </cell>
          <cell r="E79">
            <v>1166.15625</v>
          </cell>
          <cell r="F79">
            <v>125</v>
          </cell>
        </row>
        <row r="80">
          <cell r="A80">
            <v>76</v>
          </cell>
          <cell r="B80" t="str">
            <v>Chazo metalico de 3/8"</v>
          </cell>
          <cell r="C80" t="str">
            <v>UND</v>
          </cell>
          <cell r="D80">
            <v>5000</v>
          </cell>
          <cell r="E80">
            <v>1905.484375</v>
          </cell>
          <cell r="F80">
            <v>427.08333333333337</v>
          </cell>
        </row>
        <row r="81">
          <cell r="A81">
            <v>78</v>
          </cell>
          <cell r="B81" t="str">
            <v>Cinta aislante de colores</v>
          </cell>
          <cell r="C81" t="str">
            <v>Rollo</v>
          </cell>
          <cell r="D81">
            <v>8000</v>
          </cell>
          <cell r="E81">
            <v>2915.390625</v>
          </cell>
          <cell r="F81">
            <v>41.666666666666664</v>
          </cell>
        </row>
        <row r="82">
          <cell r="A82">
            <v>80</v>
          </cell>
          <cell r="B82" t="str">
            <v>Cinta aislante 3M 33</v>
          </cell>
          <cell r="C82" t="str">
            <v>Rollo</v>
          </cell>
          <cell r="D82">
            <v>35000</v>
          </cell>
          <cell r="E82">
            <v>4373.0859375</v>
          </cell>
          <cell r="F82">
            <v>41.666666666666664</v>
          </cell>
        </row>
        <row r="83">
          <cell r="A83">
            <v>82</v>
          </cell>
          <cell r="B83" t="str">
            <v>Cinta band it de 5/8"</v>
          </cell>
          <cell r="C83" t="str">
            <v>ML</v>
          </cell>
          <cell r="D83">
            <v>3000</v>
          </cell>
          <cell r="E83">
            <v>1166.15625</v>
          </cell>
          <cell r="F83">
            <v>145.83333333333334</v>
          </cell>
        </row>
        <row r="84">
          <cell r="A84">
            <v>84</v>
          </cell>
          <cell r="B84" t="str">
            <v>Collarin de dos salidas de 200 mm</v>
          </cell>
          <cell r="C84" t="str">
            <v>UND</v>
          </cell>
          <cell r="D84">
            <v>16820</v>
          </cell>
          <cell r="E84">
            <v>4763.7109375</v>
          </cell>
          <cell r="F84">
            <v>1083.3333333333335</v>
          </cell>
        </row>
        <row r="85">
          <cell r="A85">
            <v>86</v>
          </cell>
          <cell r="B85" t="str">
            <v>Collarin de dos salidas de 360 mm</v>
          </cell>
          <cell r="C85" t="str">
            <v>UND</v>
          </cell>
          <cell r="D85">
            <v>31320</v>
          </cell>
          <cell r="E85">
            <v>4763.7109375</v>
          </cell>
          <cell r="F85">
            <v>1083.3333333333335</v>
          </cell>
        </row>
        <row r="86">
          <cell r="A86">
            <v>88</v>
          </cell>
          <cell r="B86" t="str">
            <v>Collarin de una salida de 220 mm</v>
          </cell>
          <cell r="C86" t="str">
            <v>UND</v>
          </cell>
          <cell r="D86">
            <v>17980</v>
          </cell>
          <cell r="E86">
            <v>4763.7109375</v>
          </cell>
          <cell r="F86">
            <v>1083.3333333333335</v>
          </cell>
        </row>
        <row r="87">
          <cell r="A87">
            <v>90</v>
          </cell>
          <cell r="B87" t="str">
            <v>Collarin de una salida de 240 mm</v>
          </cell>
          <cell r="C87" t="str">
            <v>UND</v>
          </cell>
          <cell r="D87">
            <v>19140</v>
          </cell>
          <cell r="E87">
            <v>4763.7109375</v>
          </cell>
          <cell r="F87">
            <v>1083.3333333333335</v>
          </cell>
        </row>
        <row r="88">
          <cell r="A88">
            <v>92</v>
          </cell>
          <cell r="B88" t="str">
            <v>Collarin de una salida de 280 mm</v>
          </cell>
          <cell r="C88" t="str">
            <v>UND</v>
          </cell>
          <cell r="D88">
            <v>23780</v>
          </cell>
          <cell r="E88">
            <v>4763.7109375</v>
          </cell>
          <cell r="F88">
            <v>1083.3333333333335</v>
          </cell>
        </row>
        <row r="89">
          <cell r="A89">
            <v>94</v>
          </cell>
          <cell r="B89" t="str">
            <v>Collarin de una salida de 320 mm</v>
          </cell>
          <cell r="C89" t="str">
            <v>UND</v>
          </cell>
          <cell r="D89">
            <v>27260</v>
          </cell>
          <cell r="E89">
            <v>4763.7109375</v>
          </cell>
          <cell r="F89">
            <v>1083.3333333333335</v>
          </cell>
        </row>
        <row r="90">
          <cell r="A90">
            <v>96</v>
          </cell>
          <cell r="B90" t="str">
            <v>Collarin de una salida de 360 mm</v>
          </cell>
          <cell r="C90" t="str">
            <v>UND</v>
          </cell>
          <cell r="D90">
            <v>30740</v>
          </cell>
          <cell r="E90">
            <v>4763.7109375</v>
          </cell>
          <cell r="F90">
            <v>1083.3333333333335</v>
          </cell>
        </row>
        <row r="91">
          <cell r="A91">
            <v>254</v>
          </cell>
          <cell r="B91" t="str">
            <v>Collarin Especial para salida de guarda</v>
          </cell>
          <cell r="C91" t="str">
            <v>GLB</v>
          </cell>
          <cell r="D91">
            <v>41000</v>
          </cell>
          <cell r="E91">
            <v>4763.7109375</v>
          </cell>
          <cell r="F91">
            <v>1083.3333333333335</v>
          </cell>
        </row>
        <row r="92">
          <cell r="A92">
            <v>98</v>
          </cell>
          <cell r="B92" t="str">
            <v xml:space="preserve">Conductor tipo ASC 2/0 AWG </v>
          </cell>
          <cell r="C92" t="str">
            <v>ML</v>
          </cell>
          <cell r="D92">
            <v>3828</v>
          </cell>
          <cell r="E92">
            <v>3730.5442708333335</v>
          </cell>
          <cell r="F92">
            <v>687.5</v>
          </cell>
        </row>
        <row r="93">
          <cell r="A93">
            <v>100</v>
          </cell>
          <cell r="B93" t="str">
            <v>Conector Al - Al de ranuras paralelas</v>
          </cell>
          <cell r="C93" t="str">
            <v>UND</v>
          </cell>
          <cell r="D93">
            <v>7540</v>
          </cell>
          <cell r="E93">
            <v>13772.708333333332</v>
          </cell>
          <cell r="F93">
            <v>1083.3333333333335</v>
          </cell>
        </row>
        <row r="94">
          <cell r="A94">
            <v>102</v>
          </cell>
          <cell r="B94" t="str">
            <v>Conector bimetalico de 2 pernos</v>
          </cell>
          <cell r="C94" t="str">
            <v>UND</v>
          </cell>
          <cell r="D94">
            <v>10904</v>
          </cell>
          <cell r="E94">
            <v>4763.7109375</v>
          </cell>
          <cell r="F94">
            <v>1083.3333333333335</v>
          </cell>
        </row>
        <row r="95">
          <cell r="A95">
            <v>104</v>
          </cell>
          <cell r="B95" t="str">
            <v>Conector de compresion de ranuras</v>
          </cell>
          <cell r="C95" t="str">
            <v>UND</v>
          </cell>
          <cell r="D95">
            <v>6960</v>
          </cell>
          <cell r="E95">
            <v>13224.0625</v>
          </cell>
          <cell r="F95">
            <v>1083.3333333333335</v>
          </cell>
        </row>
        <row r="96">
          <cell r="A96">
            <v>106</v>
          </cell>
          <cell r="B96" t="str">
            <v>Conector para cable de acero de 5/16"</v>
          </cell>
          <cell r="C96" t="str">
            <v>UND</v>
          </cell>
          <cell r="D96">
            <v>5220</v>
          </cell>
          <cell r="E96">
            <v>4763.7109375</v>
          </cell>
          <cell r="F96">
            <v>1083.3333333333335</v>
          </cell>
        </row>
        <row r="97">
          <cell r="A97">
            <v>248</v>
          </cell>
          <cell r="B97" t="str">
            <v>Conector killer para Nro 2</v>
          </cell>
          <cell r="C97" t="str">
            <v>UND</v>
          </cell>
          <cell r="D97">
            <v>7200</v>
          </cell>
          <cell r="E97">
            <v>1848.3203125</v>
          </cell>
          <cell r="F97">
            <v>729.16666666666674</v>
          </cell>
        </row>
        <row r="98">
          <cell r="A98">
            <v>108</v>
          </cell>
          <cell r="B98" t="str">
            <v xml:space="preserve">Corta circuito para 36 kv </v>
          </cell>
          <cell r="C98" t="str">
            <v>UND</v>
          </cell>
          <cell r="D98">
            <v>197200</v>
          </cell>
          <cell r="E98">
            <v>77293.671875</v>
          </cell>
          <cell r="F98">
            <v>5104.166666666667</v>
          </cell>
        </row>
        <row r="99">
          <cell r="A99">
            <v>110</v>
          </cell>
          <cell r="B99" t="str">
            <v>Cruceta metalica de 2 mts x 3" x 1/4"</v>
          </cell>
          <cell r="C99" t="str">
            <v>UND</v>
          </cell>
          <cell r="D99">
            <v>69600</v>
          </cell>
          <cell r="E99">
            <v>20384.739583333332</v>
          </cell>
          <cell r="F99">
            <v>6875</v>
          </cell>
        </row>
        <row r="100">
          <cell r="A100">
            <v>112</v>
          </cell>
          <cell r="B100" t="str">
            <v>Cruceta metalica de 3 mts x 3" x 1/4"</v>
          </cell>
          <cell r="C100" t="str">
            <v>UND</v>
          </cell>
          <cell r="D100">
            <v>110200</v>
          </cell>
          <cell r="E100">
            <v>26215.520833333332</v>
          </cell>
          <cell r="F100">
            <v>9895.8333333333339</v>
          </cell>
        </row>
        <row r="101">
          <cell r="A101">
            <v>114</v>
          </cell>
          <cell r="B101" t="str">
            <v>Cruceta metalica de 4 mts x 3" x 1/4"</v>
          </cell>
          <cell r="C101" t="str">
            <v>UND</v>
          </cell>
          <cell r="D101">
            <v>150800</v>
          </cell>
          <cell r="E101">
            <v>49748.255208333328</v>
          </cell>
          <cell r="F101">
            <v>10312.5</v>
          </cell>
        </row>
        <row r="102">
          <cell r="A102">
            <v>116</v>
          </cell>
          <cell r="B102" t="str">
            <v>Cruceta metalica de 6 mts x 3" x 1/4"</v>
          </cell>
          <cell r="C102" t="str">
            <v>UND</v>
          </cell>
          <cell r="D102">
            <v>232200</v>
          </cell>
          <cell r="E102">
            <v>67240.598958333328</v>
          </cell>
          <cell r="F102">
            <v>10312.5</v>
          </cell>
        </row>
        <row r="103">
          <cell r="A103">
            <v>308</v>
          </cell>
          <cell r="B103" t="str">
            <v>Cruceta metalica de 6 mts x 3" x 3/8"</v>
          </cell>
          <cell r="C103" t="str">
            <v>UND</v>
          </cell>
          <cell r="D103">
            <v>353842</v>
          </cell>
          <cell r="E103">
            <v>84709.947916666657</v>
          </cell>
          <cell r="F103">
            <v>13750</v>
          </cell>
        </row>
        <row r="104">
          <cell r="A104">
            <v>262</v>
          </cell>
          <cell r="B104" t="str">
            <v>Curva Galv 4"</v>
          </cell>
          <cell r="C104" t="str">
            <v>UND</v>
          </cell>
          <cell r="D104">
            <v>103175</v>
          </cell>
          <cell r="E104">
            <v>5428.6588541666661</v>
          </cell>
          <cell r="F104">
            <v>6458.3333333333339</v>
          </cell>
        </row>
        <row r="105">
          <cell r="A105">
            <v>280</v>
          </cell>
          <cell r="B105" t="str">
            <v>Curva Galv 3"</v>
          </cell>
          <cell r="C105" t="str">
            <v>UND</v>
          </cell>
          <cell r="D105">
            <v>93175</v>
          </cell>
          <cell r="E105">
            <v>5428.6588541666661</v>
          </cell>
          <cell r="F105">
            <v>6458.3333333333339</v>
          </cell>
        </row>
        <row r="106">
          <cell r="A106">
            <v>243</v>
          </cell>
          <cell r="B106" t="str">
            <v>Curva de PVC 2"</v>
          </cell>
          <cell r="C106" t="str">
            <v>UND</v>
          </cell>
          <cell r="D106">
            <v>43200</v>
          </cell>
          <cell r="E106">
            <v>5428.6588541666661</v>
          </cell>
          <cell r="F106">
            <v>6458.3333333333339</v>
          </cell>
        </row>
        <row r="107">
          <cell r="A107">
            <v>118</v>
          </cell>
          <cell r="B107" t="str">
            <v>Curva de gran radio de PVC 3"</v>
          </cell>
          <cell r="C107" t="str">
            <v>UND</v>
          </cell>
          <cell r="D107">
            <v>15360</v>
          </cell>
          <cell r="E107">
            <v>5720.1979166666661</v>
          </cell>
          <cell r="F107">
            <v>6458.3333333333339</v>
          </cell>
        </row>
        <row r="108">
          <cell r="A108">
            <v>120</v>
          </cell>
          <cell r="B108" t="str">
            <v>Curva de gran radio de PVC 4"</v>
          </cell>
          <cell r="C108" t="str">
            <v>UND</v>
          </cell>
          <cell r="D108">
            <v>20360</v>
          </cell>
          <cell r="E108">
            <v>6303.2760416666661</v>
          </cell>
          <cell r="F108">
            <v>6458.3333333333339</v>
          </cell>
        </row>
        <row r="109">
          <cell r="A109">
            <v>122</v>
          </cell>
          <cell r="B109" t="str">
            <v>Diagonal en angulo de 0.74 m x 1 1/8" x 3/16"</v>
          </cell>
          <cell r="C109" t="str">
            <v>UND</v>
          </cell>
          <cell r="D109">
            <v>24500</v>
          </cell>
          <cell r="E109">
            <v>7330.3984375</v>
          </cell>
          <cell r="F109">
            <v>625</v>
          </cell>
        </row>
        <row r="110">
          <cell r="A110">
            <v>124</v>
          </cell>
          <cell r="B110" t="str">
            <v>Diagonal en angulo de 1,5 m x 2" x 1/4"</v>
          </cell>
          <cell r="C110" t="str">
            <v>UND</v>
          </cell>
          <cell r="D110">
            <v>32000</v>
          </cell>
          <cell r="E110">
            <v>7991.6015625</v>
          </cell>
          <cell r="F110">
            <v>625</v>
          </cell>
        </row>
        <row r="111">
          <cell r="A111">
            <v>126</v>
          </cell>
          <cell r="B111" t="str">
            <v>Diagonal en angulo de 2 m x 2" x 1/4"</v>
          </cell>
          <cell r="C111" t="str">
            <v>UND</v>
          </cell>
          <cell r="D111">
            <v>36400</v>
          </cell>
          <cell r="E111">
            <v>9527.421875</v>
          </cell>
          <cell r="F111">
            <v>625</v>
          </cell>
        </row>
        <row r="112">
          <cell r="A112">
            <v>128</v>
          </cell>
          <cell r="B112" t="str">
            <v>Eslabon en U de 5/8"</v>
          </cell>
          <cell r="C112" t="str">
            <v>UND</v>
          </cell>
          <cell r="D112">
            <v>9280</v>
          </cell>
          <cell r="E112">
            <v>2915.390625</v>
          </cell>
          <cell r="F112">
            <v>333.33333333333331</v>
          </cell>
        </row>
        <row r="113">
          <cell r="A113">
            <v>296</v>
          </cell>
          <cell r="B113" t="str">
            <v>Esparrago roscado de 6" x 5/8"</v>
          </cell>
          <cell r="C113" t="str">
            <v>UND</v>
          </cell>
          <cell r="D113">
            <v>3200</v>
          </cell>
          <cell r="E113">
            <v>2915.390625</v>
          </cell>
          <cell r="F113">
            <v>333.33333333333331</v>
          </cell>
        </row>
        <row r="114">
          <cell r="A114">
            <v>130</v>
          </cell>
          <cell r="B114" t="str">
            <v>Esparrago roscado de 8" x 5/8"</v>
          </cell>
          <cell r="C114" t="str">
            <v>UND</v>
          </cell>
          <cell r="D114">
            <v>4060</v>
          </cell>
          <cell r="E114">
            <v>2915.390625</v>
          </cell>
          <cell r="F114">
            <v>333.33333333333331</v>
          </cell>
        </row>
        <row r="115">
          <cell r="A115">
            <v>132</v>
          </cell>
          <cell r="B115" t="str">
            <v>Esparrago roscado de 10" x 5/8"</v>
          </cell>
          <cell r="C115" t="str">
            <v>UND</v>
          </cell>
          <cell r="D115">
            <v>4408</v>
          </cell>
          <cell r="E115">
            <v>2915.390625</v>
          </cell>
          <cell r="F115">
            <v>333.33333333333331</v>
          </cell>
        </row>
        <row r="116">
          <cell r="A116">
            <v>256</v>
          </cell>
          <cell r="B116" t="str">
            <v>Espigo para Aislador line post</v>
          </cell>
          <cell r="C116" t="str">
            <v>UND</v>
          </cell>
          <cell r="D116">
            <v>10000</v>
          </cell>
          <cell r="E116">
            <v>2915.390625</v>
          </cell>
          <cell r="F116">
            <v>333.33333333333331</v>
          </cell>
        </row>
        <row r="117">
          <cell r="A117">
            <v>134</v>
          </cell>
          <cell r="B117" t="str">
            <v>Esparrago roscado de 14" x 5/8"</v>
          </cell>
          <cell r="C117" t="str">
            <v>UND</v>
          </cell>
          <cell r="D117">
            <v>5916</v>
          </cell>
          <cell r="E117">
            <v>2915.390625</v>
          </cell>
          <cell r="F117">
            <v>333.33333333333331</v>
          </cell>
        </row>
        <row r="118">
          <cell r="A118">
            <v>246</v>
          </cell>
          <cell r="B118" t="str">
            <v>Estribo en cable de AL en 2/0 ACSR</v>
          </cell>
          <cell r="C118" t="str">
            <v>UND</v>
          </cell>
          <cell r="D118">
            <v>20000</v>
          </cell>
          <cell r="E118">
            <v>5428.6588541666661</v>
          </cell>
          <cell r="F118">
            <v>833.33333333333326</v>
          </cell>
        </row>
        <row r="119">
          <cell r="A119">
            <v>252</v>
          </cell>
          <cell r="B119" t="str">
            <v>Formaletas (tabla,puntilla y herramienta)</v>
          </cell>
          <cell r="C119" t="str">
            <v>GLB</v>
          </cell>
          <cell r="D119">
            <v>80000</v>
          </cell>
          <cell r="E119">
            <v>15335.208333333332</v>
          </cell>
          <cell r="F119">
            <v>6458.3333333333339</v>
          </cell>
        </row>
        <row r="120">
          <cell r="A120">
            <v>136</v>
          </cell>
          <cell r="B120" t="str">
            <v>Fusible tipo dual de 1 amperio</v>
          </cell>
          <cell r="C120" t="str">
            <v>UND</v>
          </cell>
          <cell r="D120">
            <v>3400</v>
          </cell>
          <cell r="E120">
            <v>4373.0859375</v>
          </cell>
          <cell r="F120">
            <v>333.33333333333331</v>
          </cell>
        </row>
        <row r="121">
          <cell r="A121">
            <v>138</v>
          </cell>
          <cell r="B121" t="str">
            <v>Grapa de acero para cable de 5/16"</v>
          </cell>
          <cell r="C121" t="str">
            <v>UND</v>
          </cell>
          <cell r="D121">
            <v>33640</v>
          </cell>
          <cell r="E121">
            <v>7679.1015625</v>
          </cell>
          <cell r="F121">
            <v>416.66666666666663</v>
          </cell>
        </row>
        <row r="122">
          <cell r="A122">
            <v>140</v>
          </cell>
          <cell r="B122" t="str">
            <v>Grapa de retencion para cable 2/0</v>
          </cell>
          <cell r="C122" t="str">
            <v>UND</v>
          </cell>
          <cell r="D122">
            <v>22040</v>
          </cell>
          <cell r="E122">
            <v>7679.1015625</v>
          </cell>
          <cell r="F122">
            <v>416.66666666666663</v>
          </cell>
        </row>
        <row r="123">
          <cell r="A123">
            <v>142</v>
          </cell>
          <cell r="B123" t="str">
            <v>Grapa de suspensio para cable 2/0</v>
          </cell>
          <cell r="C123" t="str">
            <v>UND</v>
          </cell>
          <cell r="D123">
            <v>22040</v>
          </cell>
          <cell r="E123">
            <v>7679.1015625</v>
          </cell>
          <cell r="F123">
            <v>416.66666666666663</v>
          </cell>
        </row>
        <row r="124">
          <cell r="A124">
            <v>300</v>
          </cell>
          <cell r="B124" t="str">
            <v xml:space="preserve">Grapa de suspension para cable 336,5 MCM </v>
          </cell>
          <cell r="C124" t="str">
            <v>UND</v>
          </cell>
          <cell r="D124">
            <v>90000</v>
          </cell>
          <cell r="E124">
            <v>9527.421875</v>
          </cell>
          <cell r="F124">
            <v>416.66666666666663</v>
          </cell>
        </row>
        <row r="125">
          <cell r="A125">
            <v>144</v>
          </cell>
          <cell r="B125" t="str">
            <v>Grapa para conectar en caliente</v>
          </cell>
          <cell r="C125" t="str">
            <v>UND</v>
          </cell>
          <cell r="D125">
            <v>18560</v>
          </cell>
          <cell r="E125">
            <v>4763.7109375</v>
          </cell>
          <cell r="F125">
            <v>416.66666666666663</v>
          </cell>
        </row>
        <row r="126">
          <cell r="A126">
            <v>146</v>
          </cell>
          <cell r="B126" t="str">
            <v>Grillete o perro para cable de 5/16"</v>
          </cell>
          <cell r="C126" t="str">
            <v>UND</v>
          </cell>
          <cell r="D126">
            <v>1500</v>
          </cell>
          <cell r="E126">
            <v>2915.390625</v>
          </cell>
          <cell r="F126">
            <v>333.33333333333331</v>
          </cell>
        </row>
        <row r="127">
          <cell r="A127">
            <v>148</v>
          </cell>
          <cell r="B127" t="str">
            <v>Guardacabo de 1/2"</v>
          </cell>
          <cell r="C127" t="str">
            <v>UND</v>
          </cell>
          <cell r="D127">
            <v>7216</v>
          </cell>
          <cell r="E127">
            <v>4024.3828125</v>
          </cell>
          <cell r="F127">
            <v>333.33333333333331</v>
          </cell>
        </row>
        <row r="128">
          <cell r="A128">
            <v>150</v>
          </cell>
          <cell r="B128" t="str">
            <v>Guaya de acero flexible de 5/16"</v>
          </cell>
          <cell r="C128" t="str">
            <v>ML</v>
          </cell>
          <cell r="D128">
            <v>4500</v>
          </cell>
          <cell r="E128">
            <v>8528.1588541666661</v>
          </cell>
          <cell r="F128">
            <v>333.33333333333331</v>
          </cell>
        </row>
        <row r="129">
          <cell r="A129">
            <v>152</v>
          </cell>
          <cell r="B129" t="str">
            <v>Hebilla de 5/8"</v>
          </cell>
          <cell r="C129" t="str">
            <v>UND</v>
          </cell>
          <cell r="D129">
            <v>638</v>
          </cell>
          <cell r="E129">
            <v>1457.6953125</v>
          </cell>
          <cell r="F129">
            <v>208.33333333333331</v>
          </cell>
        </row>
        <row r="130">
          <cell r="A130">
            <v>240</v>
          </cell>
          <cell r="B130" t="str">
            <v>Hierro de refuerzo 60000 lb</v>
          </cell>
          <cell r="C130" t="str">
            <v>Kg</v>
          </cell>
          <cell r="D130">
            <v>4670</v>
          </cell>
          <cell r="E130">
            <v>583.078125</v>
          </cell>
          <cell r="F130">
            <v>333.33333333333331</v>
          </cell>
        </row>
        <row r="131">
          <cell r="A131">
            <v>292</v>
          </cell>
          <cell r="B131" t="str">
            <v>Herraje especial para salida de cable guarda</v>
          </cell>
          <cell r="C131" t="str">
            <v>UND</v>
          </cell>
          <cell r="D131">
            <v>20000</v>
          </cell>
          <cell r="E131">
            <v>4763.7109375</v>
          </cell>
          <cell r="F131">
            <v>416.66666666666663</v>
          </cell>
        </row>
        <row r="132">
          <cell r="A132">
            <v>154</v>
          </cell>
          <cell r="B132" t="str">
            <v>Hub de 3"</v>
          </cell>
          <cell r="C132" t="str">
            <v>UND</v>
          </cell>
          <cell r="D132">
            <v>3600</v>
          </cell>
          <cell r="E132">
            <v>15346.705729166666</v>
          </cell>
          <cell r="F132">
            <v>333.33333333333331</v>
          </cell>
        </row>
        <row r="133">
          <cell r="A133">
            <v>156</v>
          </cell>
          <cell r="B133" t="str">
            <v>Material para formaletas</v>
          </cell>
          <cell r="C133" t="str">
            <v>GLB</v>
          </cell>
          <cell r="D133">
            <v>80000</v>
          </cell>
          <cell r="E133">
            <v>48162.760416666664</v>
          </cell>
          <cell r="F133">
            <v>333.33333333333331</v>
          </cell>
        </row>
        <row r="134">
          <cell r="A134">
            <v>158</v>
          </cell>
          <cell r="B134" t="str">
            <v>Mineral rojo</v>
          </cell>
          <cell r="C134" t="str">
            <v>CAJA</v>
          </cell>
          <cell r="D134">
            <v>4000</v>
          </cell>
          <cell r="E134">
            <v>2566.6875</v>
          </cell>
          <cell r="F134">
            <v>0</v>
          </cell>
        </row>
        <row r="135">
          <cell r="A135">
            <v>160</v>
          </cell>
          <cell r="B135" t="str">
            <v xml:space="preserve">Pararrayo de 30 kv </v>
          </cell>
          <cell r="C135" t="str">
            <v>UND</v>
          </cell>
          <cell r="D135">
            <v>226200</v>
          </cell>
          <cell r="E135">
            <v>54797.786458333328</v>
          </cell>
          <cell r="F135">
            <v>6875</v>
          </cell>
        </row>
        <row r="136">
          <cell r="A136">
            <v>162</v>
          </cell>
          <cell r="B136" t="str">
            <v>Perno de maquina de 1 1/2" x 5/8"</v>
          </cell>
          <cell r="C136" t="str">
            <v>UND</v>
          </cell>
          <cell r="D136">
            <v>1740</v>
          </cell>
          <cell r="E136">
            <v>3306.015625</v>
          </cell>
          <cell r="F136">
            <v>416.66666666666663</v>
          </cell>
        </row>
        <row r="137">
          <cell r="A137">
            <v>164</v>
          </cell>
          <cell r="B137" t="str">
            <v>Perno de maquina de 8" x 5/8"</v>
          </cell>
          <cell r="C137" t="str">
            <v>UND</v>
          </cell>
          <cell r="D137">
            <v>3248</v>
          </cell>
          <cell r="E137">
            <v>3306.015625</v>
          </cell>
          <cell r="F137">
            <v>416.66666666666663</v>
          </cell>
        </row>
        <row r="138">
          <cell r="A138">
            <v>166</v>
          </cell>
          <cell r="B138" t="str">
            <v>Perno de maquina de 10" x 5/8"</v>
          </cell>
          <cell r="C138" t="str">
            <v>UND</v>
          </cell>
          <cell r="D138">
            <v>4408</v>
          </cell>
          <cell r="E138">
            <v>3306.015625</v>
          </cell>
          <cell r="F138">
            <v>416.66666666666663</v>
          </cell>
        </row>
        <row r="139">
          <cell r="A139">
            <v>168</v>
          </cell>
          <cell r="B139" t="str">
            <v>Perno de ojo de 4" x 5/8"</v>
          </cell>
          <cell r="C139" t="str">
            <v>UND</v>
          </cell>
          <cell r="D139">
            <v>4292</v>
          </cell>
          <cell r="E139">
            <v>3306.015625</v>
          </cell>
          <cell r="F139">
            <v>416.66666666666663</v>
          </cell>
        </row>
        <row r="140">
          <cell r="A140">
            <v>170</v>
          </cell>
          <cell r="B140" t="str">
            <v>Perno de maquina de 2" x 5/8"</v>
          </cell>
          <cell r="C140" t="str">
            <v>UND</v>
          </cell>
          <cell r="D140">
            <v>2088</v>
          </cell>
          <cell r="E140">
            <v>3306.015625</v>
          </cell>
          <cell r="F140">
            <v>416.66666666666663</v>
          </cell>
        </row>
        <row r="141">
          <cell r="A141">
            <v>250</v>
          </cell>
          <cell r="B141" t="str">
            <v>Perno de maquina de 6mm x 3"</v>
          </cell>
          <cell r="C141" t="str">
            <v>UND</v>
          </cell>
          <cell r="D141">
            <v>2088</v>
          </cell>
          <cell r="E141">
            <v>3306.015625</v>
          </cell>
          <cell r="F141">
            <v>416.66666666666663</v>
          </cell>
        </row>
        <row r="142">
          <cell r="A142">
            <v>272</v>
          </cell>
          <cell r="B142" t="str">
            <v>Percha de un puesto tipo pesado</v>
          </cell>
          <cell r="C142" t="str">
            <v>UND</v>
          </cell>
          <cell r="D142">
            <v>21000</v>
          </cell>
          <cell r="E142">
            <v>4763.7109375</v>
          </cell>
          <cell r="F142">
            <v>937.5</v>
          </cell>
        </row>
        <row r="143">
          <cell r="A143">
            <v>172</v>
          </cell>
          <cell r="B143" t="str">
            <v>Pintura trafico amarillo</v>
          </cell>
          <cell r="C143" t="str">
            <v>GALON</v>
          </cell>
          <cell r="D143">
            <v>150000</v>
          </cell>
          <cell r="E143">
            <v>158688.75</v>
          </cell>
          <cell r="F143">
            <v>130000.00000000001</v>
          </cell>
        </row>
        <row r="144">
          <cell r="A144">
            <v>174</v>
          </cell>
          <cell r="B144" t="str">
            <v>Pintura trafico negro</v>
          </cell>
          <cell r="C144" t="str">
            <v>GALON</v>
          </cell>
          <cell r="D144">
            <v>150000</v>
          </cell>
          <cell r="E144">
            <v>158688.75</v>
          </cell>
          <cell r="F144">
            <v>130000.00000000001</v>
          </cell>
        </row>
        <row r="145">
          <cell r="A145">
            <v>176</v>
          </cell>
          <cell r="B145" t="str">
            <v>Plantillas para letreros</v>
          </cell>
          <cell r="C145" t="str">
            <v>UND</v>
          </cell>
          <cell r="D145">
            <v>50000</v>
          </cell>
          <cell r="E145">
            <v>1322.40625</v>
          </cell>
          <cell r="F145">
            <v>729.16666666666674</v>
          </cell>
        </row>
        <row r="146">
          <cell r="A146">
            <v>178</v>
          </cell>
          <cell r="B146" t="str">
            <v>Poste met. en T en tuberia de 2 7/8" x 3mts</v>
          </cell>
          <cell r="C146" t="str">
            <v>UND</v>
          </cell>
          <cell r="D146">
            <v>200000</v>
          </cell>
          <cell r="E146">
            <v>25434.270833333332</v>
          </cell>
          <cell r="F146">
            <v>3854.166666666667</v>
          </cell>
        </row>
        <row r="147">
          <cell r="A147">
            <v>306</v>
          </cell>
          <cell r="B147" t="str">
            <v>Poste met en acero de 18 mts x 1050 kg f</v>
          </cell>
          <cell r="C147" t="str">
            <v>UND</v>
          </cell>
          <cell r="D147">
            <v>4555320</v>
          </cell>
          <cell r="E147">
            <v>212337.96875</v>
          </cell>
          <cell r="F147">
            <v>87812.5</v>
          </cell>
        </row>
        <row r="148">
          <cell r="A148">
            <v>180</v>
          </cell>
          <cell r="B148" t="str">
            <v>Poste de 14 mts x 1050 kg</v>
          </cell>
          <cell r="C148" t="str">
            <v>UND</v>
          </cell>
          <cell r="D148">
            <v>1300000</v>
          </cell>
          <cell r="E148">
            <v>237809.6875</v>
          </cell>
          <cell r="F148">
            <v>485416.66666666669</v>
          </cell>
        </row>
        <row r="149">
          <cell r="A149">
            <v>182</v>
          </cell>
          <cell r="B149" t="str">
            <v>Poste de 12 mts x 1050 kg</v>
          </cell>
          <cell r="C149" t="str">
            <v>UND</v>
          </cell>
          <cell r="D149">
            <v>950000</v>
          </cell>
          <cell r="E149">
            <v>135322.890625</v>
          </cell>
          <cell r="F149">
            <v>237916.66666666666</v>
          </cell>
        </row>
        <row r="150">
          <cell r="A150">
            <v>184</v>
          </cell>
          <cell r="B150" t="str">
            <v>Prensahilos en platina de 1 1/2" x 3/8"</v>
          </cell>
          <cell r="C150" t="str">
            <v>UND</v>
          </cell>
          <cell r="D150">
            <v>9860</v>
          </cell>
          <cell r="E150">
            <v>3306.015625</v>
          </cell>
          <cell r="F150">
            <v>625</v>
          </cell>
        </row>
        <row r="151">
          <cell r="A151">
            <v>186</v>
          </cell>
          <cell r="B151" t="str">
            <v>Riostra en angulo 3" x 1/4" x 4 mts</v>
          </cell>
          <cell r="C151" t="str">
            <v>UND</v>
          </cell>
          <cell r="D151">
            <v>180000</v>
          </cell>
          <cell r="E151">
            <v>40367.356770833328</v>
          </cell>
          <cell r="F151">
            <v>16875</v>
          </cell>
        </row>
        <row r="152">
          <cell r="A152">
            <v>258</v>
          </cell>
          <cell r="B152" t="str">
            <v>Sello VERT/HOR 4" Al</v>
          </cell>
          <cell r="C152" t="str">
            <v>UND</v>
          </cell>
          <cell r="D152">
            <v>430468</v>
          </cell>
          <cell r="E152">
            <v>29573.125</v>
          </cell>
          <cell r="F152">
            <v>3854.166666666667</v>
          </cell>
        </row>
        <row r="153">
          <cell r="A153">
            <v>188</v>
          </cell>
          <cell r="B153" t="str">
            <v>Sika</v>
          </cell>
          <cell r="C153" t="str">
            <v>KG</v>
          </cell>
          <cell r="D153">
            <v>8000</v>
          </cell>
          <cell r="E153">
            <v>661.203125</v>
          </cell>
          <cell r="F153">
            <v>41.666666666666664</v>
          </cell>
        </row>
        <row r="154">
          <cell r="A154">
            <v>190</v>
          </cell>
          <cell r="B154" t="str">
            <v>Soldadura Cadwell de 90 gr</v>
          </cell>
          <cell r="C154" t="str">
            <v>UND</v>
          </cell>
          <cell r="D154">
            <v>12780</v>
          </cell>
          <cell r="E154">
            <v>9515.9244791666661</v>
          </cell>
          <cell r="F154">
            <v>1666.6666666666665</v>
          </cell>
        </row>
        <row r="155">
          <cell r="A155">
            <v>192</v>
          </cell>
          <cell r="B155" t="str">
            <v>Tablero de distribucion de 4 motores + 2R</v>
          </cell>
          <cell r="C155" t="str">
            <v>UND</v>
          </cell>
          <cell r="D155">
            <v>30282960</v>
          </cell>
          <cell r="E155">
            <v>852200.9375</v>
          </cell>
          <cell r="F155">
            <v>300000</v>
          </cell>
        </row>
        <row r="156">
          <cell r="A156">
            <v>286</v>
          </cell>
          <cell r="B156" t="str">
            <v>Tablero de distribucion de 5 motores + 2R</v>
          </cell>
          <cell r="C156" t="str">
            <v>UND</v>
          </cell>
          <cell r="D156">
            <v>31831560</v>
          </cell>
          <cell r="E156">
            <v>852200.9375</v>
          </cell>
          <cell r="F156">
            <v>300000</v>
          </cell>
        </row>
        <row r="157">
          <cell r="A157">
            <v>288</v>
          </cell>
          <cell r="B157" t="str">
            <v>Tablero de distribucion de 6 motores + 2R</v>
          </cell>
          <cell r="C157" t="str">
            <v>UND</v>
          </cell>
          <cell r="D157">
            <v>37219760</v>
          </cell>
          <cell r="E157">
            <v>852200.9375</v>
          </cell>
          <cell r="F157">
            <v>300000</v>
          </cell>
        </row>
        <row r="158">
          <cell r="A158">
            <v>290</v>
          </cell>
          <cell r="B158" t="str">
            <v xml:space="preserve">Tablero de distribucion inst. i/o desinst </v>
          </cell>
          <cell r="C158" t="str">
            <v>UND</v>
          </cell>
          <cell r="D158">
            <v>0</v>
          </cell>
          <cell r="E158">
            <v>852200.9375</v>
          </cell>
          <cell r="F158">
            <v>300000</v>
          </cell>
        </row>
        <row r="159">
          <cell r="A159">
            <v>194</v>
          </cell>
          <cell r="B159" t="str">
            <v>Tapa en angulo de 3/16"</v>
          </cell>
          <cell r="C159" t="str">
            <v>UND</v>
          </cell>
          <cell r="D159">
            <v>180000</v>
          </cell>
          <cell r="E159">
            <v>52408.046875</v>
          </cell>
          <cell r="F159">
            <v>2500</v>
          </cell>
        </row>
        <row r="160">
          <cell r="A160">
            <v>196</v>
          </cell>
          <cell r="B160" t="str">
            <v>Tensor para guaya de 5/16</v>
          </cell>
          <cell r="C160" t="str">
            <v>UND</v>
          </cell>
          <cell r="D160">
            <v>2500</v>
          </cell>
          <cell r="E160">
            <v>739.328125</v>
          </cell>
          <cell r="F160">
            <v>83.333333333333329</v>
          </cell>
        </row>
        <row r="161">
          <cell r="A161">
            <v>268</v>
          </cell>
          <cell r="B161" t="str">
            <v>Terminal premoldeado tipo exterior QTII</v>
          </cell>
          <cell r="C161" t="str">
            <v>UND</v>
          </cell>
          <cell r="D161">
            <v>334253</v>
          </cell>
          <cell r="E161">
            <v>229245.46875</v>
          </cell>
          <cell r="F161">
            <v>5104.166666666667</v>
          </cell>
        </row>
        <row r="162">
          <cell r="A162">
            <v>270</v>
          </cell>
          <cell r="B162" t="str">
            <v>Terminal vastago para 1/0</v>
          </cell>
          <cell r="C162" t="str">
            <v>UND</v>
          </cell>
          <cell r="D162">
            <v>263204</v>
          </cell>
          <cell r="E162">
            <v>152830.3125</v>
          </cell>
          <cell r="F162">
            <v>5104.166666666667</v>
          </cell>
        </row>
        <row r="163">
          <cell r="A163">
            <v>198</v>
          </cell>
          <cell r="B163" t="str">
            <v>Tornillo de cariaje de 2" x 5/8"</v>
          </cell>
          <cell r="C163" t="str">
            <v>UND</v>
          </cell>
          <cell r="D163">
            <v>2668</v>
          </cell>
          <cell r="E163">
            <v>369.6640625</v>
          </cell>
          <cell r="F163">
            <v>41.666666666666664</v>
          </cell>
        </row>
        <row r="164">
          <cell r="A164">
            <v>200</v>
          </cell>
          <cell r="B164" t="str">
            <v>Tornillo de cobre de 5/16</v>
          </cell>
          <cell r="C164" t="str">
            <v>UND</v>
          </cell>
          <cell r="D164">
            <v>1200</v>
          </cell>
          <cell r="E164">
            <v>3306.015625</v>
          </cell>
          <cell r="F164">
            <v>41.666666666666664</v>
          </cell>
        </row>
        <row r="165">
          <cell r="A165">
            <v>202</v>
          </cell>
          <cell r="B165" t="str">
            <v>Transformador de 75 kva 34500/440</v>
          </cell>
          <cell r="C165" t="str">
            <v>UND</v>
          </cell>
          <cell r="D165">
            <v>0</v>
          </cell>
          <cell r="E165">
            <v>448280.3125</v>
          </cell>
          <cell r="F165">
            <v>254166.66666666672</v>
          </cell>
        </row>
        <row r="166">
          <cell r="A166">
            <v>204</v>
          </cell>
          <cell r="B166" t="str">
            <v>Transformador de 112.5 kva 34500/440</v>
          </cell>
          <cell r="C166" t="str">
            <v>UND</v>
          </cell>
          <cell r="D166">
            <v>0</v>
          </cell>
          <cell r="E166">
            <v>645363.25520833326</v>
          </cell>
          <cell r="F166">
            <v>294375.00000000006</v>
          </cell>
        </row>
        <row r="167">
          <cell r="A167">
            <v>206</v>
          </cell>
          <cell r="B167" t="str">
            <v>Transformador de 150 kva 34500/440</v>
          </cell>
          <cell r="C167" t="str">
            <v>UND</v>
          </cell>
          <cell r="D167">
            <v>0</v>
          </cell>
          <cell r="E167">
            <v>896560.625</v>
          </cell>
          <cell r="F167">
            <v>307500</v>
          </cell>
        </row>
        <row r="168">
          <cell r="A168">
            <v>208</v>
          </cell>
          <cell r="B168" t="str">
            <v>Transformador de 225 kva 34500/440</v>
          </cell>
          <cell r="C168" t="str">
            <v>UND</v>
          </cell>
          <cell r="D168">
            <v>0</v>
          </cell>
          <cell r="E168">
            <v>915043.828125</v>
          </cell>
          <cell r="F168">
            <v>307500</v>
          </cell>
        </row>
        <row r="169">
          <cell r="A169">
            <v>210</v>
          </cell>
          <cell r="B169" t="str">
            <v>Tubo conduit IMC de 1/2" x 3 mts</v>
          </cell>
          <cell r="C169" t="str">
            <v>ML</v>
          </cell>
          <cell r="D169">
            <v>4938</v>
          </cell>
          <cell r="E169">
            <v>1613.9453125</v>
          </cell>
          <cell r="F169">
            <v>5625.0000000000009</v>
          </cell>
        </row>
        <row r="170">
          <cell r="A170">
            <v>212</v>
          </cell>
          <cell r="B170" t="str">
            <v>Tubo conduit IMC de 3/4" x 3 mts</v>
          </cell>
          <cell r="C170" t="str">
            <v>ML</v>
          </cell>
          <cell r="D170">
            <v>9876</v>
          </cell>
          <cell r="E170">
            <v>2858.2265625</v>
          </cell>
          <cell r="F170">
            <v>5625.0000000000009</v>
          </cell>
        </row>
        <row r="171">
          <cell r="A171">
            <v>214</v>
          </cell>
          <cell r="B171" t="str">
            <v>Tubo conduit IMC de 3" x 3 mts</v>
          </cell>
          <cell r="C171" t="str">
            <v>ML</v>
          </cell>
          <cell r="D171">
            <v>104400</v>
          </cell>
          <cell r="E171">
            <v>16413.776041666664</v>
          </cell>
          <cell r="F171">
            <v>5625.0000000000009</v>
          </cell>
        </row>
        <row r="172">
          <cell r="A172">
            <v>216</v>
          </cell>
          <cell r="B172" t="str">
            <v>Tubo conduit IMC de 4" x 3 mts</v>
          </cell>
          <cell r="C172" t="str">
            <v>ML</v>
          </cell>
          <cell r="D172">
            <v>12773</v>
          </cell>
          <cell r="E172">
            <v>18241.135416666664</v>
          </cell>
          <cell r="F172">
            <v>5625.0000000000009</v>
          </cell>
        </row>
        <row r="173">
          <cell r="A173">
            <v>218</v>
          </cell>
          <cell r="B173" t="str">
            <v>Tubo de PVC 2"</v>
          </cell>
          <cell r="C173" t="str">
            <v>ML</v>
          </cell>
          <cell r="D173">
            <v>13000</v>
          </cell>
          <cell r="E173">
            <v>3597.5546875</v>
          </cell>
          <cell r="F173">
            <v>1458.3333333333335</v>
          </cell>
        </row>
        <row r="174">
          <cell r="A174">
            <v>220</v>
          </cell>
          <cell r="B174" t="str">
            <v>Tubo de PVC 3"</v>
          </cell>
          <cell r="C174" t="str">
            <v>ML</v>
          </cell>
          <cell r="D174">
            <v>16000</v>
          </cell>
          <cell r="E174">
            <v>4180.6328125</v>
          </cell>
          <cell r="F174">
            <v>1458.3333333333335</v>
          </cell>
        </row>
        <row r="175">
          <cell r="A175">
            <v>222</v>
          </cell>
          <cell r="B175" t="str">
            <v>Tubo de PVC 4"</v>
          </cell>
          <cell r="C175" t="str">
            <v>ML</v>
          </cell>
          <cell r="D175">
            <v>19507</v>
          </cell>
          <cell r="E175">
            <v>5346.7890625</v>
          </cell>
          <cell r="F175">
            <v>3020.8333333333335</v>
          </cell>
        </row>
        <row r="176">
          <cell r="A176">
            <v>224</v>
          </cell>
          <cell r="B176" t="str">
            <v>Tuerca de de ojo de 5/8"</v>
          </cell>
          <cell r="C176" t="str">
            <v>UND</v>
          </cell>
          <cell r="D176">
            <v>6051</v>
          </cell>
          <cell r="E176">
            <v>3306.015625</v>
          </cell>
          <cell r="F176">
            <v>604.16666666666674</v>
          </cell>
        </row>
        <row r="177">
          <cell r="A177">
            <v>260</v>
          </cell>
          <cell r="B177" t="str">
            <v>Universal HM 4" Hierro</v>
          </cell>
          <cell r="C177" t="str">
            <v>UND</v>
          </cell>
          <cell r="D177">
            <v>213115</v>
          </cell>
          <cell r="E177">
            <v>22179.84375</v>
          </cell>
          <cell r="F177">
            <v>3020.8333333333335</v>
          </cell>
        </row>
        <row r="178">
          <cell r="A178">
            <v>226</v>
          </cell>
          <cell r="B178" t="str">
            <v>Varilla de 1,5 mts x 5/8"</v>
          </cell>
          <cell r="C178" t="str">
            <v>UND</v>
          </cell>
          <cell r="D178">
            <v>16240</v>
          </cell>
          <cell r="E178">
            <v>4605.1614583333339</v>
          </cell>
          <cell r="F178">
            <v>604.16666666666674</v>
          </cell>
        </row>
        <row r="179">
          <cell r="A179">
            <v>228</v>
          </cell>
          <cell r="B179" t="str">
            <v>Varilla de cobre electrolitico de 2,4 m x 5/8</v>
          </cell>
          <cell r="C179" t="str">
            <v>UND</v>
          </cell>
          <cell r="D179">
            <v>113680</v>
          </cell>
          <cell r="E179">
            <v>14576.953125</v>
          </cell>
          <cell r="F179">
            <v>1354.1666666666665</v>
          </cell>
        </row>
        <row r="180">
          <cell r="A180">
            <v>230</v>
          </cell>
          <cell r="B180" t="str">
            <v xml:space="preserve">Vigueta de concreto </v>
          </cell>
          <cell r="C180" t="str">
            <v>UND</v>
          </cell>
          <cell r="D180">
            <v>25000</v>
          </cell>
          <cell r="E180">
            <v>2915.390625</v>
          </cell>
          <cell r="F180">
            <v>937.5</v>
          </cell>
        </row>
        <row r="181">
          <cell r="A181">
            <v>302</v>
          </cell>
          <cell r="B181" t="str">
            <v>Yugo para estructura</v>
          </cell>
          <cell r="C181" t="str">
            <v>UND</v>
          </cell>
          <cell r="D181">
            <v>82000</v>
          </cell>
          <cell r="E181">
            <v>9527.421875</v>
          </cell>
          <cell r="F181">
            <v>416.66666666666663</v>
          </cell>
        </row>
        <row r="182">
          <cell r="A182">
            <v>294</v>
          </cell>
          <cell r="B182" t="str">
            <v>Aplomada de H</v>
          </cell>
          <cell r="C182" t="str">
            <v>GLB</v>
          </cell>
          <cell r="D182">
            <v>0</v>
          </cell>
          <cell r="E182">
            <v>209632.1875</v>
          </cell>
          <cell r="F182">
            <v>9687.5</v>
          </cell>
        </row>
        <row r="183">
          <cell r="A183">
            <v>232</v>
          </cell>
          <cell r="B183" t="str">
            <v>Escavacion manual en locacion</v>
          </cell>
          <cell r="C183" t="str">
            <v>M3</v>
          </cell>
          <cell r="D183">
            <v>0</v>
          </cell>
          <cell r="E183">
            <v>81630.9375</v>
          </cell>
          <cell r="F183">
            <v>3333.333333333333</v>
          </cell>
        </row>
        <row r="184">
          <cell r="A184">
            <v>234</v>
          </cell>
          <cell r="B184" t="str">
            <v>Relleno y compactacion de terreno</v>
          </cell>
          <cell r="C184" t="str">
            <v>M3</v>
          </cell>
          <cell r="D184">
            <v>0</v>
          </cell>
          <cell r="E184">
            <v>43730.859375</v>
          </cell>
          <cell r="F184">
            <v>1666.6666666666665</v>
          </cell>
        </row>
        <row r="185">
          <cell r="A185">
            <v>236</v>
          </cell>
          <cell r="B185" t="str">
            <v>Despeje de zona de servidumbre</v>
          </cell>
          <cell r="C185" t="str">
            <v>ML</v>
          </cell>
          <cell r="D185">
            <v>0</v>
          </cell>
          <cell r="E185">
            <v>3810.96875</v>
          </cell>
          <cell r="F185">
            <v>208.33333333333331</v>
          </cell>
        </row>
        <row r="186">
          <cell r="A186">
            <v>238</v>
          </cell>
          <cell r="B186" t="str">
            <v>Replanteo linea de 34.5 kv</v>
          </cell>
          <cell r="C186" t="str">
            <v>ML</v>
          </cell>
          <cell r="D186">
            <v>0</v>
          </cell>
          <cell r="E186">
            <v>503.80338541666663</v>
          </cell>
          <cell r="F186">
            <v>208.33333333333331</v>
          </cell>
        </row>
        <row r="187">
          <cell r="A187">
            <v>242</v>
          </cell>
          <cell r="B187" t="str">
            <v>Arrastre de poste 14 mts x 1050 kg</v>
          </cell>
          <cell r="C187" t="str">
            <v>UND</v>
          </cell>
          <cell r="D187">
            <v>0</v>
          </cell>
          <cell r="E187">
            <v>801028.75</v>
          </cell>
          <cell r="F187">
            <v>231250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</row>
      </sheetData>
      <sheetData sheetId="2"/>
      <sheetData sheetId="3"/>
      <sheetData sheetId="4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  <sheetName val="Programa"/>
      <sheetName val="Lista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es"/>
      <sheetName val="Apu´s"/>
      <sheetName val="Hoja3"/>
      <sheetName val="Hoja4"/>
      <sheetName val="ESTADO VÍA-CRIT.TECNICO"/>
    </sheetNames>
    <sheetDataSet>
      <sheetData sheetId="0"/>
      <sheetData sheetId="1"/>
      <sheetData sheetId="2">
        <row r="9">
          <cell r="C9" t="str">
            <v>Accesorios de fijación</v>
          </cell>
        </row>
        <row r="10">
          <cell r="C10" t="str">
            <v>Accesorios de armado y cableado</v>
          </cell>
        </row>
        <row r="11">
          <cell r="C11" t="str">
            <v>Adaptador terminal EMT 1"</v>
          </cell>
        </row>
        <row r="12">
          <cell r="C12" t="str">
            <v>Adaptador terminal EMT 1/2"</v>
          </cell>
        </row>
        <row r="13">
          <cell r="C13" t="str">
            <v>Adaptador terminal EMT 1½"</v>
          </cell>
        </row>
        <row r="14">
          <cell r="C14" t="str">
            <v>Adaptador terminal EMT 1-1/4"</v>
          </cell>
        </row>
        <row r="15">
          <cell r="C15" t="str">
            <v>Adaptador terminal EMT 2"</v>
          </cell>
        </row>
        <row r="16">
          <cell r="C16" t="str">
            <v>Adaptador terminal EMT 3/4"</v>
          </cell>
        </row>
        <row r="17">
          <cell r="C17" t="str">
            <v>Adaptador terminal PVC 1"</v>
          </cell>
        </row>
        <row r="18">
          <cell r="C18" t="str">
            <v>Adaptador terminal PVC 1/2"</v>
          </cell>
        </row>
        <row r="19">
          <cell r="C19" t="str">
            <v>Adaptador terminal PVC 1½"</v>
          </cell>
        </row>
        <row r="20">
          <cell r="C20" t="str">
            <v>Adaptador terminal PVC 1-1/4"</v>
          </cell>
        </row>
        <row r="21">
          <cell r="C21" t="str">
            <v>Adaptador terminal PVC 2"</v>
          </cell>
        </row>
        <row r="22">
          <cell r="C22" t="str">
            <v>Adaptador terminal PVC 3/4"</v>
          </cell>
        </row>
        <row r="23">
          <cell r="C23" t="str">
            <v>Abrazadera ajustable 3/4"</v>
          </cell>
        </row>
        <row r="24">
          <cell r="C24" t="str">
            <v>Aislador  de 1"</v>
          </cell>
        </row>
        <row r="25">
          <cell r="C25" t="str">
            <v>Aislador LP polimerico para 23 KV</v>
          </cell>
        </row>
        <row r="26">
          <cell r="C26" t="str">
            <v>Aislador polimerico para 15 Kv</v>
          </cell>
        </row>
        <row r="27">
          <cell r="C27" t="str">
            <v>Alambre cal 10 THHN</v>
          </cell>
        </row>
        <row r="28">
          <cell r="C28" t="str">
            <v>Alambre cal 14 THHN</v>
          </cell>
        </row>
        <row r="29">
          <cell r="C29" t="str">
            <v>Alambron de aluminio</v>
          </cell>
        </row>
        <row r="30">
          <cell r="C30" t="str">
            <v>Alambre cal 12 THHN</v>
          </cell>
        </row>
        <row r="31">
          <cell r="C31" t="str">
            <v>Cable cal 12 THHN LSHF</v>
          </cell>
        </row>
        <row r="32">
          <cell r="C32" t="str">
            <v>Arandela de presion 5/8"</v>
          </cell>
        </row>
        <row r="33">
          <cell r="C33" t="str">
            <v>Arandela redonda 5/8"</v>
          </cell>
        </row>
        <row r="34">
          <cell r="C34" t="str">
            <v>Arandela redonda 5/8"</v>
          </cell>
        </row>
        <row r="35">
          <cell r="C35" t="str">
            <v>Bandeja portacables 40x8 cm semipesada</v>
          </cell>
        </row>
        <row r="36">
          <cell r="C36" t="str">
            <v xml:space="preserve">Bandeja portacables de piso 40x8 cm </v>
          </cell>
        </row>
        <row r="37">
          <cell r="C37" t="str">
            <v>Barra de cobre de 500 Amp</v>
          </cell>
        </row>
        <row r="38">
          <cell r="C38" t="str">
            <v>Barra de cobre de 1000 Amp</v>
          </cell>
        </row>
        <row r="39">
          <cell r="C39" t="str">
            <v>Barra de cobre de 100 Amp</v>
          </cell>
        </row>
        <row r="40">
          <cell r="C40" t="str">
            <v>Bloque de pruebas</v>
          </cell>
        </row>
        <row r="41">
          <cell r="C41" t="str">
            <v>Bornera de 12 Amp</v>
          </cell>
        </row>
        <row r="42">
          <cell r="C42" t="str">
            <v>Breaker de proteccion Magnetica de 30 Amp.</v>
          </cell>
        </row>
        <row r="43">
          <cell r="C43" t="str">
            <v>Breaker de proteccion Magnetica de 50 Amp.</v>
          </cell>
        </row>
        <row r="44">
          <cell r="C44" t="str">
            <v>Canaleta 30x10 doble</v>
          </cell>
        </row>
        <row r="45">
          <cell r="C45" t="str">
            <v>Chazo plástico de 1/4" + Tornillo</v>
          </cell>
        </row>
        <row r="46">
          <cell r="C46" t="str">
            <v>Breaker  de 3x100Amp</v>
          </cell>
        </row>
        <row r="47">
          <cell r="C47" t="str">
            <v>Breaker de 3x100 Amp magnètica</v>
          </cell>
        </row>
        <row r="48">
          <cell r="C48" t="str">
            <v>Breaker  de 3x125Amp</v>
          </cell>
        </row>
        <row r="49">
          <cell r="C49" t="str">
            <v>Breaker  de 3x150Amp</v>
          </cell>
        </row>
        <row r="50">
          <cell r="C50" t="str">
            <v>Breaker  de 3x200Amp</v>
          </cell>
        </row>
        <row r="51">
          <cell r="C51" t="str">
            <v>Breaker de 3x225 Amp</v>
          </cell>
        </row>
        <row r="52">
          <cell r="C52" t="str">
            <v>Breaker  de 3x175Amp</v>
          </cell>
        </row>
        <row r="53">
          <cell r="C53" t="str">
            <v>Breaker  de 3x30Amp</v>
          </cell>
        </row>
        <row r="54">
          <cell r="C54" t="str">
            <v>Breaker  de 3x40Amp</v>
          </cell>
        </row>
        <row r="55">
          <cell r="C55" t="str">
            <v>Breaker  de 3x50Amp</v>
          </cell>
        </row>
        <row r="56">
          <cell r="C56" t="str">
            <v>Breaker  de 3x60Amp</v>
          </cell>
        </row>
        <row r="57">
          <cell r="C57" t="str">
            <v>Breaker  de 3x70Amp</v>
          </cell>
        </row>
        <row r="58">
          <cell r="C58" t="str">
            <v>Breaker  de 3x80Amp</v>
          </cell>
        </row>
        <row r="59">
          <cell r="C59" t="str">
            <v>Cable #1/0 ASCR</v>
          </cell>
        </row>
        <row r="60">
          <cell r="C60" t="str">
            <v>Cable Coaxial</v>
          </cell>
        </row>
        <row r="61">
          <cell r="C61" t="str">
            <v>Cable desnudo #1/0</v>
          </cell>
        </row>
        <row r="62">
          <cell r="C62" t="str">
            <v>Cable desnudo #2</v>
          </cell>
        </row>
        <row r="63">
          <cell r="C63" t="str">
            <v>Cable desnudo #2/0</v>
          </cell>
        </row>
        <row r="64">
          <cell r="C64" t="str">
            <v>Cable desnudo #4</v>
          </cell>
        </row>
        <row r="65">
          <cell r="C65" t="str">
            <v>Cable desnudo cal 2</v>
          </cell>
        </row>
        <row r="66">
          <cell r="C66" t="str">
            <v>Cable desnudo cal 2</v>
          </cell>
        </row>
        <row r="67">
          <cell r="C67" t="str">
            <v>Cable encauchetado 3x16 Awg</v>
          </cell>
        </row>
        <row r="68">
          <cell r="C68" t="str">
            <v>Cable TFF 16 AWG</v>
          </cell>
        </row>
        <row r="69">
          <cell r="C69" t="str">
            <v>Cable THWN cal 1/0 AWG</v>
          </cell>
        </row>
        <row r="70">
          <cell r="C70" t="str">
            <v>Cable THWN cal 10 AWG</v>
          </cell>
        </row>
        <row r="71">
          <cell r="C71" t="str">
            <v>Cable THWN cal 12 AWG</v>
          </cell>
        </row>
        <row r="72">
          <cell r="C72" t="str">
            <v>Cable THWN cal 14 AWG</v>
          </cell>
        </row>
        <row r="73">
          <cell r="C73" t="str">
            <v>Cable THWN cal 2 AWG</v>
          </cell>
        </row>
        <row r="74">
          <cell r="C74" t="str">
            <v>Cable THWN cal 2/0 AWG</v>
          </cell>
        </row>
        <row r="75">
          <cell r="C75" t="str">
            <v>Cable THWN cal 3/0 AWG</v>
          </cell>
        </row>
        <row r="76">
          <cell r="C76" t="str">
            <v>Cable THWN cal 4 AWG</v>
          </cell>
        </row>
        <row r="77">
          <cell r="C77" t="str">
            <v>Cable THWN cal 4/0 AWG</v>
          </cell>
        </row>
        <row r="78">
          <cell r="C78" t="str">
            <v>Cable THWN cal 6 AWG</v>
          </cell>
        </row>
        <row r="79">
          <cell r="C79" t="str">
            <v>Cable THWN cal 8 AWG</v>
          </cell>
        </row>
        <row r="80">
          <cell r="C80" t="str">
            <v>Cable THWN cal 250KCM</v>
          </cell>
        </row>
        <row r="81">
          <cell r="C81" t="str">
            <v>Cable XLPE cal 2 15KV al 100%</v>
          </cell>
        </row>
        <row r="82">
          <cell r="C82" t="str">
            <v>Caja 2400 galvanizada</v>
          </cell>
        </row>
        <row r="83">
          <cell r="C83" t="str">
            <v>Caja 2400 PVC</v>
          </cell>
        </row>
        <row r="84">
          <cell r="C84" t="str">
            <v>Caja 5800 PVC</v>
          </cell>
        </row>
        <row r="85">
          <cell r="C85" t="str">
            <v>Caja metálica 10*10</v>
          </cell>
        </row>
        <row r="86">
          <cell r="C86" t="str">
            <v>Caja metalica de 15x15</v>
          </cell>
        </row>
        <row r="87">
          <cell r="C87" t="str">
            <v>Caja metalica de 20x20</v>
          </cell>
        </row>
        <row r="88">
          <cell r="C88" t="str">
            <v>Caja metalica de 30*30</v>
          </cell>
        </row>
        <row r="89">
          <cell r="C89" t="str">
            <v>Caja metalica de 40*40</v>
          </cell>
        </row>
        <row r="90">
          <cell r="C90" t="str">
            <v>Caja metalica de 50*50</v>
          </cell>
        </row>
        <row r="91">
          <cell r="C91" t="str">
            <v>Caja octagonal galvanizada</v>
          </cell>
        </row>
        <row r="92">
          <cell r="C92" t="str">
            <v>Caja octagonal PVC</v>
          </cell>
        </row>
        <row r="93">
          <cell r="C93" t="str">
            <v>CAJA DE DERIVACION EN POLIESTILENO</v>
          </cell>
        </row>
        <row r="94">
          <cell r="C94" t="str">
            <v>Campana de 6" PVC</v>
          </cell>
        </row>
        <row r="95">
          <cell r="C95" t="str">
            <v>Campana de 4" PVC</v>
          </cell>
        </row>
        <row r="96">
          <cell r="C96" t="str">
            <v xml:space="preserve">Canal estructural bajo </v>
          </cell>
        </row>
        <row r="97">
          <cell r="C97" t="str">
            <v>Capacete de 6"</v>
          </cell>
        </row>
        <row r="98">
          <cell r="C98" t="str">
            <v>Capacete de 4"</v>
          </cell>
        </row>
        <row r="99">
          <cell r="C99" t="str">
            <v>Celda de proteccion en MT con seccionador</v>
          </cell>
        </row>
        <row r="100">
          <cell r="C100" t="str">
            <v>Celda de TFR 1800x2100x1500. Marca COFRECOL REF : CF-CTS-K300</v>
          </cell>
        </row>
        <row r="101">
          <cell r="C101" t="str">
            <v>Celda de TFR 1800x2100x1500. Marca COFRECOL REF : CF-CTS-K225</v>
          </cell>
        </row>
        <row r="102">
          <cell r="C102" t="str">
            <v>Cinta Band it de 3/4"</v>
          </cell>
        </row>
        <row r="103">
          <cell r="C103" t="str">
            <v>Conector AMPact 1/0-1/0</v>
          </cell>
        </row>
        <row r="104">
          <cell r="C104" t="str">
            <v>Conector de resorte VCP</v>
          </cell>
        </row>
        <row r="105">
          <cell r="C105" t="str">
            <v>Conector Recto LT 1"</v>
          </cell>
        </row>
        <row r="106">
          <cell r="C106" t="str">
            <v>Conector Recto LT 2"</v>
          </cell>
        </row>
        <row r="107">
          <cell r="C107" t="str">
            <v>Conector Recto LT 3/4"</v>
          </cell>
        </row>
        <row r="108">
          <cell r="C108" t="str">
            <v>Conector tipo c</v>
          </cell>
        </row>
        <row r="109">
          <cell r="C109" t="str">
            <v>Conector tipo rosca</v>
          </cell>
        </row>
        <row r="110">
          <cell r="C110" t="str">
            <v>Conector bimetálico</v>
          </cell>
        </row>
        <row r="111">
          <cell r="C111" t="str">
            <v>Contactor 3x150 Amp ec AC1</v>
          </cell>
        </row>
        <row r="112">
          <cell r="C112" t="str">
            <v>Contartor 30 Amp. En AC1</v>
          </cell>
        </row>
        <row r="113">
          <cell r="C113" t="str">
            <v>Coraza LT 1"</v>
          </cell>
        </row>
        <row r="114">
          <cell r="C114" t="str">
            <v>Coraza LT 2"</v>
          </cell>
        </row>
        <row r="115">
          <cell r="C115" t="str">
            <v>Coraza LT 3/4"</v>
          </cell>
        </row>
        <row r="116">
          <cell r="C116" t="str">
            <v>Cortacircuito 15 kv/100 Amp</v>
          </cell>
        </row>
        <row r="117">
          <cell r="C117" t="str">
            <v>Cruceta metalica 2,4 mts</v>
          </cell>
        </row>
        <row r="118">
          <cell r="C118" t="str">
            <v>Cruceta metalica de 2.4 autosoportada</v>
          </cell>
        </row>
        <row r="119">
          <cell r="C119" t="str">
            <v>Cruceta metalica de 2.4 autosoportada</v>
          </cell>
        </row>
        <row r="120">
          <cell r="C120" t="str">
            <v>Curva 40x8 semipesada</v>
          </cell>
        </row>
        <row r="121">
          <cell r="C121" t="str">
            <v>Curva EMT 1"</v>
          </cell>
        </row>
        <row r="122">
          <cell r="C122" t="str">
            <v>Curva EMT 1/2"</v>
          </cell>
        </row>
        <row r="123">
          <cell r="C123" t="str">
            <v>Curva EMT 1½"</v>
          </cell>
        </row>
        <row r="124">
          <cell r="C124" t="str">
            <v>Curva EMT 1-1/4"</v>
          </cell>
        </row>
        <row r="125">
          <cell r="C125" t="str">
            <v>Curva EMT 2"</v>
          </cell>
        </row>
        <row r="126">
          <cell r="C126" t="str">
            <v>Curva EMT 3/4"</v>
          </cell>
        </row>
        <row r="127">
          <cell r="C127" t="str">
            <v>Curva EMT 4"</v>
          </cell>
        </row>
        <row r="128">
          <cell r="C128" t="str">
            <v>Curva IMC 1"</v>
          </cell>
        </row>
        <row r="129">
          <cell r="C129" t="str">
            <v>Curva IMC 2"</v>
          </cell>
        </row>
        <row r="130">
          <cell r="C130" t="str">
            <v>Curva PVC 1"</v>
          </cell>
        </row>
        <row r="131">
          <cell r="C131" t="str">
            <v>Curva PVC 1/2"</v>
          </cell>
        </row>
        <row r="132">
          <cell r="C132" t="str">
            <v>Curva PVC 1½"</v>
          </cell>
        </row>
        <row r="133">
          <cell r="C133" t="str">
            <v>Curva PVC 1-1/4"</v>
          </cell>
        </row>
        <row r="134">
          <cell r="C134" t="str">
            <v>Curva PVC 2"</v>
          </cell>
        </row>
        <row r="135">
          <cell r="C135" t="str">
            <v>Curva PVC 4"</v>
          </cell>
        </row>
        <row r="136">
          <cell r="C136" t="str">
            <v>Curva PVC 3/4"</v>
          </cell>
        </row>
        <row r="137">
          <cell r="C137" t="str">
            <v>Curva PVC 6"</v>
          </cell>
        </row>
        <row r="138">
          <cell r="C138" t="str">
            <v>DPS 12 ka /15 kv polimerico</v>
          </cell>
        </row>
        <row r="139">
          <cell r="C139" t="str">
            <v xml:space="preserve">Electrodos de puesta a tierra de 5/8x2,4 </v>
          </cell>
        </row>
        <row r="140">
          <cell r="C140" t="str">
            <v>Equipo de medida electrónico</v>
          </cell>
        </row>
        <row r="141">
          <cell r="C141" t="str">
            <v>Esparrago 5/8x16"</v>
          </cell>
        </row>
        <row r="142">
          <cell r="C142" t="str">
            <v>Espigo para aislador LP cruceta metalica</v>
          </cell>
        </row>
        <row r="143">
          <cell r="C143" t="str">
            <v>Fusible h-h 16 amp</v>
          </cell>
        </row>
        <row r="144">
          <cell r="C144" t="str">
            <v>Fusible h-h 10 amp</v>
          </cell>
        </row>
        <row r="145">
          <cell r="C145" t="str">
            <v>Faceplate 2 posiciones</v>
          </cell>
        </row>
        <row r="146">
          <cell r="C146" t="str">
            <v>Fusible tipo dual</v>
          </cell>
        </row>
        <row r="147">
          <cell r="C147" t="str">
            <v>Gabinete de 60x40</v>
          </cell>
        </row>
        <row r="148">
          <cell r="C148" t="str">
            <v>Gabinete de 80x60</v>
          </cell>
        </row>
        <row r="149">
          <cell r="C149" t="str">
            <v>Gabinete de 800x1000x300</v>
          </cell>
        </row>
        <row r="150">
          <cell r="C150" t="str">
            <v>Gabinete de 400x300x200</v>
          </cell>
        </row>
        <row r="151">
          <cell r="C151" t="str">
            <v>Gabinete de 400x600x250</v>
          </cell>
        </row>
        <row r="152">
          <cell r="C152" t="str">
            <v>Gabinete de 300x500x200</v>
          </cell>
        </row>
        <row r="153">
          <cell r="C153" t="str">
            <v>Grapa para channel de 1"</v>
          </cell>
        </row>
        <row r="154">
          <cell r="C154" t="str">
            <v>Grapa para channel de 1/2"</v>
          </cell>
        </row>
        <row r="155">
          <cell r="C155" t="str">
            <v>Grapa para channel de 1½"</v>
          </cell>
        </row>
        <row r="156">
          <cell r="C156" t="str">
            <v>Grapa para channel de 1-1/4"</v>
          </cell>
        </row>
        <row r="157">
          <cell r="C157" t="str">
            <v>Grapa para channel de 2"</v>
          </cell>
        </row>
        <row r="158">
          <cell r="C158" t="str">
            <v>Grapa para channel de 3/4"</v>
          </cell>
        </row>
        <row r="159">
          <cell r="C159" t="str">
            <v>Grapa tipo pistola aluminio para 1/0"</v>
          </cell>
        </row>
        <row r="160">
          <cell r="C160" t="str">
            <v>Grua Canasta</v>
          </cell>
        </row>
        <row r="161">
          <cell r="C161" t="str">
            <v>Hebilla para band it</v>
          </cell>
        </row>
        <row r="162">
          <cell r="C162" t="str">
            <v>Interruptor de codillo</v>
          </cell>
        </row>
        <row r="163">
          <cell r="C163" t="str">
            <v>Interruptor doble luminex linea Ambia</v>
          </cell>
        </row>
        <row r="164">
          <cell r="C164" t="str">
            <v>Interruptor enchufable bipolar de 2x20 Amp</v>
          </cell>
        </row>
        <row r="165">
          <cell r="C165" t="str">
            <v>Interruptor enchufable monopolar de 1x20 Amp</v>
          </cell>
        </row>
        <row r="166">
          <cell r="C166" t="str">
            <v>Interruptor enchufable monopolar de 1x15 Amp</v>
          </cell>
        </row>
        <row r="167">
          <cell r="C167" t="str">
            <v>Interruptor enchufable monopolar de 3x15 Amp</v>
          </cell>
        </row>
        <row r="168">
          <cell r="C168" t="str">
            <v>Interruptor enchufable monopolar de 3x40 Amp</v>
          </cell>
        </row>
        <row r="169">
          <cell r="C169" t="str">
            <v>Interruptor enchufable tripolar de 3x100 Amp</v>
          </cell>
        </row>
        <row r="170">
          <cell r="C170" t="str">
            <v>Interruptor enchufable tripolar de 3x80 Amp</v>
          </cell>
        </row>
        <row r="171">
          <cell r="C171" t="str">
            <v>Interruptor sencillo conmutable luminex linea Ambia</v>
          </cell>
        </row>
        <row r="172">
          <cell r="C172" t="str">
            <v>Interruptor doble conmutable luminex linea Ambia</v>
          </cell>
        </row>
        <row r="173">
          <cell r="C173" t="str">
            <v>Interruptor sencillo luminex linea Ambia</v>
          </cell>
        </row>
        <row r="174">
          <cell r="C174" t="str">
            <v>Luminaria 2x32 hermetica</v>
          </cell>
        </row>
        <row r="175">
          <cell r="C175" t="str">
            <v>Luminaria LED 2X18 W</v>
          </cell>
        </row>
        <row r="176">
          <cell r="C176" t="str">
            <v>Luminaria linear bañadora</v>
          </cell>
        </row>
        <row r="177">
          <cell r="C177" t="str">
            <v>Luminaria bala de piso</v>
          </cell>
        </row>
        <row r="178">
          <cell r="C178" t="str">
            <v>Panel led 40w</v>
          </cell>
        </row>
        <row r="179">
          <cell r="C179" t="str">
            <v>Panel led 45 w</v>
          </cell>
        </row>
        <row r="180">
          <cell r="C180" t="str">
            <v xml:space="preserve">Luminaria de emergencia con batería recargable autonomía de 1 hora </v>
          </cell>
        </row>
        <row r="181">
          <cell r="C181" t="str">
            <v>Luminaria de emergencia tipo Mickey Mouse .</v>
          </cell>
        </row>
        <row r="182">
          <cell r="C182" t="str">
            <v>Luminaria bala led 22w</v>
          </cell>
        </row>
        <row r="183">
          <cell r="C183" t="str">
            <v>Luminaria Coral Lens</v>
          </cell>
        </row>
        <row r="184">
          <cell r="C184" t="str">
            <v>Aplique decorativo</v>
          </cell>
        </row>
        <row r="185">
          <cell r="C185" t="str">
            <v>Luminaria fluorescente  2x32W Hermetica, T8, 4100K, balasto electronico, 16 celdillas especulares.</v>
          </cell>
        </row>
        <row r="186">
          <cell r="C186" t="str">
            <v>Luminaria fluorescente  2x32W, T8, 4100K, balasto electronico, 16 celdillas especulares.</v>
          </cell>
        </row>
        <row r="187">
          <cell r="C187" t="str">
            <v>Luminaria fluorescente de 60x60cm, 4x17W, T8, 4100K, balasto electronico, 16 celdillas especulares.</v>
          </cell>
        </row>
        <row r="188">
          <cell r="C188" t="str">
            <v>Luminaria fluorescente tipo bala, 1x26W, 4100K, balasto electronico.</v>
          </cell>
        </row>
        <row r="189">
          <cell r="C189" t="str">
            <v>Luminaria fluorescente tipo bala, 2x26W, 4100K, balasto electronico.</v>
          </cell>
        </row>
        <row r="190">
          <cell r="C190" t="str">
            <v>Luminaria tipo tortuga</v>
          </cell>
        </row>
        <row r="191">
          <cell r="C191" t="str">
            <v>Luminaria Wallpack 250 Watt</v>
          </cell>
        </row>
        <row r="192">
          <cell r="C192" t="str">
            <v>Luz Piloto</v>
          </cell>
        </row>
        <row r="193">
          <cell r="C193" t="str">
            <v>Marco y tapa</v>
          </cell>
        </row>
        <row r="194">
          <cell r="C194" t="str">
            <v>Ladrillo</v>
          </cell>
        </row>
        <row r="195">
          <cell r="C195" t="str">
            <v>Cemento</v>
          </cell>
        </row>
        <row r="196">
          <cell r="C196" t="str">
            <v>Arena</v>
          </cell>
        </row>
        <row r="197">
          <cell r="C197" t="str">
            <v>Gravilla</v>
          </cell>
        </row>
        <row r="198">
          <cell r="C198" t="str">
            <v>Marquilla</v>
          </cell>
        </row>
        <row r="199">
          <cell r="C199" t="str">
            <v>Medidor marca ITRON modelo SL7000 version Light clase 0,5s.</v>
          </cell>
        </row>
        <row r="200">
          <cell r="C200" t="str">
            <v>Mini-breaker de 1x20Amp</v>
          </cell>
        </row>
        <row r="201">
          <cell r="C201" t="str">
            <v>Mini-breaker de 2x20Amp</v>
          </cell>
        </row>
        <row r="202">
          <cell r="C202" t="str">
            <v>Mini-breaker de 2x30Amp</v>
          </cell>
        </row>
        <row r="203">
          <cell r="C203" t="str">
            <v>Mini-breaker de 3x30Amp</v>
          </cell>
        </row>
        <row r="204">
          <cell r="C204" t="str">
            <v>Mini-breaker de 3x40Amp</v>
          </cell>
        </row>
        <row r="205">
          <cell r="C205" t="str">
            <v>Molde para soldadura</v>
          </cell>
        </row>
        <row r="206">
          <cell r="C206" t="str">
            <v>Parada tipo hongo</v>
          </cell>
        </row>
        <row r="207">
          <cell r="C207" t="str">
            <v>Perno 5/8x12"</v>
          </cell>
        </row>
        <row r="208">
          <cell r="C208" t="str">
            <v>Perno 5/8x12"</v>
          </cell>
        </row>
        <row r="209">
          <cell r="C209" t="str">
            <v>Poste de concreto 1050 kg</v>
          </cell>
        </row>
        <row r="210">
          <cell r="C210" t="str">
            <v>Prensaestopa ½"</v>
          </cell>
        </row>
        <row r="211">
          <cell r="C211" t="str">
            <v>Programador horario</v>
          </cell>
        </row>
        <row r="212">
          <cell r="C212" t="str">
            <v>Registro de inspección de tierra</v>
          </cell>
        </row>
        <row r="213">
          <cell r="C213" t="str">
            <v>RegistroCS275</v>
          </cell>
        </row>
        <row r="214">
          <cell r="C214" t="str">
            <v>Soldadura exotermica de 90 gr.</v>
          </cell>
        </row>
        <row r="215">
          <cell r="C215" t="str">
            <v>Split de derivacion</v>
          </cell>
        </row>
        <row r="216">
          <cell r="C216" t="str">
            <v>sensor OSC20-RMW de LEVITHON.</v>
          </cell>
        </row>
        <row r="217">
          <cell r="C217" t="str">
            <v>Suplemento de 2400 a 5800</v>
          </cell>
        </row>
        <row r="218">
          <cell r="C218" t="str">
            <v>Tablero NTQ-412-SQ</v>
          </cell>
        </row>
        <row r="219">
          <cell r="C219" t="str">
            <v>Tablero NTQ-418-SQ</v>
          </cell>
        </row>
        <row r="220">
          <cell r="C220" t="str">
            <v xml:space="preserve">Tablero 24 circuitos con espacio para totalizador, puerta y cerradura. </v>
          </cell>
        </row>
        <row r="221">
          <cell r="C221" t="str">
            <v>Tablero NTQ-430-SQ</v>
          </cell>
        </row>
        <row r="222">
          <cell r="C222" t="str">
            <v xml:space="preserve">Tablero 36 circuitos con espacio para totalizador, puerta y cerradura. </v>
          </cell>
        </row>
        <row r="223">
          <cell r="C223" t="str">
            <v>Tablero NTQ-442-SQ</v>
          </cell>
        </row>
        <row r="224">
          <cell r="C224" t="str">
            <v>Tablero NTQ-442-T-SQ</v>
          </cell>
        </row>
        <row r="225">
          <cell r="C225" t="str">
            <v>Tablero TQ-CP-6</v>
          </cell>
        </row>
        <row r="226">
          <cell r="C226" t="str">
            <v xml:space="preserve">Tablero 18 circuitos con espacio para totalizador, puerta y cerradura. </v>
          </cell>
        </row>
        <row r="227">
          <cell r="C227" t="str">
            <v>Caja de distribución monofásica 4 ctos</v>
          </cell>
        </row>
        <row r="228">
          <cell r="C228" t="str">
            <v>Tapa ciega para octagonal</v>
          </cell>
        </row>
        <row r="229">
          <cell r="C229" t="str">
            <v>Tapa para toma Tipo locking L14-30R</v>
          </cell>
        </row>
        <row r="230">
          <cell r="C230" t="str">
            <v>Tapa para tomacorriente grado hospitalario</v>
          </cell>
        </row>
        <row r="231">
          <cell r="C231" t="str">
            <v>Tapa para tomacorriente tierra aisla</v>
          </cell>
        </row>
        <row r="232">
          <cell r="C232" t="str">
            <v>Tapa water proof</v>
          </cell>
        </row>
        <row r="233">
          <cell r="C233" t="str">
            <v>Tablero según diagrama unifilar</v>
          </cell>
        </row>
        <row r="234">
          <cell r="C234" t="str">
            <v>Celda de medida en media tensión de 1100x2000x1200</v>
          </cell>
        </row>
        <row r="235">
          <cell r="C235" t="str">
            <v>Terminal de comprension cal 1/0 AWG</v>
          </cell>
        </row>
        <row r="236">
          <cell r="C236" t="str">
            <v>Terminal de comprension cal 2 AWG</v>
          </cell>
        </row>
        <row r="237">
          <cell r="C237" t="str">
            <v>Terminal de comprension cal 2/0 AWG</v>
          </cell>
        </row>
        <row r="238">
          <cell r="C238" t="str">
            <v>Terminal de comprension cal 3/0 AWG</v>
          </cell>
        </row>
        <row r="239">
          <cell r="C239" t="str">
            <v>Terminal de comprension cal 4 AWG</v>
          </cell>
        </row>
        <row r="240">
          <cell r="C240" t="str">
            <v>Terminal de comprension cal 4/0 AWG</v>
          </cell>
        </row>
        <row r="241">
          <cell r="C241" t="str">
            <v>Terminal de comprension cal 6 AWG</v>
          </cell>
        </row>
        <row r="242">
          <cell r="C242" t="str">
            <v>Terminal de comprension cal 8 AWG</v>
          </cell>
        </row>
        <row r="243">
          <cell r="C243" t="str">
            <v>Terminal premoldeado tipo exterior</v>
          </cell>
        </row>
        <row r="244">
          <cell r="C244" t="str">
            <v>Terminal premoldeado tipo interior</v>
          </cell>
        </row>
        <row r="245">
          <cell r="C245" t="str">
            <v>Toma doble tierra aislada  15 Amp.</v>
          </cell>
        </row>
        <row r="246">
          <cell r="C246" t="str">
            <v>Toma doble, polo a tierra  15 Amp.</v>
          </cell>
        </row>
        <row r="247">
          <cell r="C247" t="str">
            <v>Toma doble, proteccion GFCI 15 Amp.</v>
          </cell>
        </row>
        <row r="248">
          <cell r="C248" t="str">
            <v>Toma telefonica luminex Coaxial</v>
          </cell>
        </row>
        <row r="249">
          <cell r="C249" t="str">
            <v>Toma Tipo locking L14-30R</v>
          </cell>
        </row>
        <row r="250">
          <cell r="C250" t="str">
            <v>Tomacorriente doble, polo a tierra grado hospitalario Cooper.</v>
          </cell>
        </row>
        <row r="251">
          <cell r="C251" t="str">
            <v>Topo</v>
          </cell>
        </row>
        <row r="252">
          <cell r="C252" t="str">
            <v>Transformador tipo seco de 225 kva relacion 13200/208/127 volts.</v>
          </cell>
        </row>
        <row r="253">
          <cell r="C253" t="str">
            <v>Transformador de potencial PT`s 13200/120 v BALTEU clase 0,5s</v>
          </cell>
        </row>
        <row r="254">
          <cell r="C254" t="str">
            <v>Transformador de corriente CT`s 50-100/5 A RITZ clase 0,5s</v>
          </cell>
        </row>
        <row r="255">
          <cell r="C255" t="str">
            <v>Tuberia EMT 1"</v>
          </cell>
        </row>
        <row r="256">
          <cell r="C256" t="str">
            <v>Tuberia EMT 1/2"</v>
          </cell>
        </row>
        <row r="257">
          <cell r="C257" t="str">
            <v>Tuberia EMT 1½"</v>
          </cell>
        </row>
        <row r="258">
          <cell r="C258" t="str">
            <v>Tuberia EMT 1-1/4""</v>
          </cell>
        </row>
        <row r="259">
          <cell r="C259" t="str">
            <v>Tuberia EMT 2"</v>
          </cell>
        </row>
        <row r="260">
          <cell r="C260" t="str">
            <v>Tuberia EMT 3/4"</v>
          </cell>
        </row>
        <row r="261">
          <cell r="C261" t="str">
            <v>Tuberia EMT 4"</v>
          </cell>
        </row>
        <row r="262">
          <cell r="C262" t="str">
            <v>Tuberia IMC 1"</v>
          </cell>
        </row>
        <row r="263">
          <cell r="C263" t="str">
            <v>Tuberia IMC 2"</v>
          </cell>
        </row>
        <row r="264">
          <cell r="C264" t="str">
            <v>Tuberia IMC 3"</v>
          </cell>
        </row>
        <row r="265">
          <cell r="C265" t="str">
            <v>Tuberia IMC 3/4"</v>
          </cell>
        </row>
        <row r="266">
          <cell r="C266" t="str">
            <v>Tuberia IMC 4"</v>
          </cell>
        </row>
        <row r="267">
          <cell r="C267" t="str">
            <v>Tuberia IMC 6"</v>
          </cell>
        </row>
        <row r="268">
          <cell r="C268" t="str">
            <v>Tuberia PVC 1"</v>
          </cell>
        </row>
        <row r="269">
          <cell r="C269" t="str">
            <v>Tuberia PVC 1/2"</v>
          </cell>
        </row>
        <row r="270">
          <cell r="C270" t="str">
            <v>Tuberia PVC 11/4"</v>
          </cell>
        </row>
        <row r="271">
          <cell r="C271" t="str">
            <v>Tuberia PVC 1½"</v>
          </cell>
        </row>
        <row r="272">
          <cell r="C272" t="str">
            <v>Tuberia PVC 2"</v>
          </cell>
        </row>
        <row r="273">
          <cell r="C273" t="str">
            <v>Tuberia PVC 3/4"</v>
          </cell>
        </row>
        <row r="274">
          <cell r="C274" t="str">
            <v>Tubo PVC 3"</v>
          </cell>
        </row>
        <row r="275">
          <cell r="C275" t="str">
            <v>Tuerca de ojo alargado</v>
          </cell>
        </row>
        <row r="276">
          <cell r="C276" t="str">
            <v>Union EMT 1"</v>
          </cell>
        </row>
        <row r="277">
          <cell r="C277" t="str">
            <v>Union EMT 1/2"</v>
          </cell>
        </row>
        <row r="278">
          <cell r="C278" t="str">
            <v>Union EMT 1½"</v>
          </cell>
        </row>
        <row r="279">
          <cell r="C279" t="str">
            <v>Union EMT 1-1/4"</v>
          </cell>
        </row>
        <row r="280">
          <cell r="C280" t="str">
            <v>Union EMT 2"</v>
          </cell>
        </row>
        <row r="281">
          <cell r="C281" t="str">
            <v>Union EMT 3/4"</v>
          </cell>
        </row>
        <row r="282">
          <cell r="C282" t="str">
            <v>Unión IMC 3/4"</v>
          </cell>
        </row>
        <row r="283">
          <cell r="C283" t="str">
            <v>Varilla roscada de 1/4"</v>
          </cell>
        </row>
        <row r="284">
          <cell r="C284" t="str">
            <v>Celda metalica 1200(ancho)x2200 (altura)</v>
          </cell>
        </row>
        <row r="285">
          <cell r="C285" t="str">
            <v>DPS  clase C BT</v>
          </cell>
        </row>
        <row r="286">
          <cell r="C286" t="str">
            <v>PM800</v>
          </cell>
        </row>
        <row r="287">
          <cell r="C287" t="str">
            <v>Soporte apantallamiento</v>
          </cell>
        </row>
        <row r="288">
          <cell r="C288" t="str">
            <v>Transformador de corriente</v>
          </cell>
        </row>
        <row r="289">
          <cell r="C289" t="str">
            <v xml:space="preserve">Transformador de potencial </v>
          </cell>
        </row>
        <row r="290">
          <cell r="C290" t="str">
            <v>Transformador de corriente 50/5 A</v>
          </cell>
        </row>
        <row r="291">
          <cell r="C291" t="str">
            <v>Transferencia automatica por interruptores de 600 Amp</v>
          </cell>
        </row>
        <row r="292">
          <cell r="C292" t="str">
            <v>Poste cilíndrico en acero galvanizado de 4.5m, brazo doble</v>
          </cell>
        </row>
        <row r="293">
          <cell r="C293" t="str">
            <v>Poste cilíndrico en acero galvanizado de 4.5m, brazo sencillo</v>
          </cell>
        </row>
        <row r="294">
          <cell r="C294" t="str">
            <v>Punta Captadora DEHN 5/8 60cm AL</v>
          </cell>
        </row>
        <row r="295">
          <cell r="C295" t="str">
            <v>SIKAFLEX</v>
          </cell>
        </row>
        <row r="296">
          <cell r="C296" t="str">
            <v>Planta de emergencia 75 kw</v>
          </cell>
        </row>
        <row r="297">
          <cell r="C297" t="str">
            <v>UPS TRIFÁSICA 15 KVA</v>
          </cell>
        </row>
        <row r="298">
          <cell r="C298" t="str">
            <v xml:space="preserve">Base para punta captadora 5/8" </v>
          </cell>
        </row>
        <row r="299">
          <cell r="C299" t="str">
            <v>Barrajes y accesorios</v>
          </cell>
        </row>
        <row r="300">
          <cell r="C300" t="str">
            <v>luminaria de alumbrado publico 150W 220V</v>
          </cell>
        </row>
        <row r="301">
          <cell r="C301" t="str">
            <v>Transferencia automatica por contactores de 50 Amp</v>
          </cell>
        </row>
      </sheetData>
      <sheetData sheetId="3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ATEGIA DE COMUNICACIONES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 INTERV SAN VICENTE"/>
      <sheetName val="Hoja1"/>
      <sheetName val="Presup proyecto"/>
      <sheetName val="PROGRAMA"/>
      <sheetName val="Resumen Obra"/>
      <sheetName val="Replanteo de MT"/>
      <sheetName val="STI Poste metal 12 m"/>
      <sheetName val="STI Est P 510"/>
      <sheetName val="STI Est P 512"/>
      <sheetName val="STI Est P 514"/>
      <sheetName val="STI Est RH 214"/>
      <sheetName val="STI Arranq Monof"/>
      <sheetName val="STI Templete AT"/>
      <sheetName val="STI un ACSR 2 AWG AT"/>
      <sheetName val="Replanteo BT)"/>
      <sheetName val="STI Poste metal 8 m"/>
      <sheetName val="STI Est 617"/>
      <sheetName val="STI Est 625"/>
      <sheetName val="STI Est NG2B"/>
      <sheetName val="STI Templete BT"/>
      <sheetName val="STI aTERRIZAJE BT"/>
      <sheetName val="STI un ACSR un cero AWG"/>
      <sheetName val="Inst un ACSR un cero AWG "/>
      <sheetName val="Desinst un ACSR un cero AWG"/>
      <sheetName val="Desinst un ACSR 2 AWG"/>
      <sheetName val="Desinst un ACSR 4 AWG"/>
      <sheetName val="STI un Duplex 4"/>
      <sheetName val="STI un Triplex 4"/>
      <sheetName val="STI Estr para trafo autop"/>
      <sheetName val="STI Trafo 5 kva autop"/>
      <sheetName val="STI Contrapeso para Trafo autop"/>
      <sheetName val="STI Acomet Monof "/>
      <sheetName val="STI Acomet Trifilar"/>
      <sheetName val="STI Cruce Monof"/>
      <sheetName val="STI Cruce trifilar"/>
      <sheetName val="STI Contador Monof 15 amp"/>
      <sheetName val="STI Contador Trifilar 15 amp "/>
      <sheetName val="STI Salida toma 110 v"/>
      <sheetName val="STI Salida luz 110 v"/>
      <sheetName val="Hoja30"/>
    </sheetNames>
    <sheetDataSet>
      <sheetData sheetId="0">
        <row r="37">
          <cell r="H37">
            <v>72550291</v>
          </cell>
        </row>
      </sheetData>
      <sheetData sheetId="1" refreshError="1"/>
      <sheetData sheetId="2">
        <row r="2">
          <cell r="A2" t="str">
            <v xml:space="preserve"> CONSTRUCCION REDES DE MEDIA, BAJA TENSION, INSTALACIONES INTERNAS Y MONTAJE DE TRANSFORMADORES PARA LA ELECTRIFICACION DE LAS VEREDAS EL LIMON, GUAMALES, CERCA AL 18 Y OTRAS DEL MUNICIPIO DE SAN VICENTE DE CHUCURI, SANTANDER  </v>
          </cell>
        </row>
      </sheetData>
      <sheetData sheetId="3">
        <row r="46">
          <cell r="A46" t="str">
            <v>Matriz Fundamental con codigos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mbientes 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ESTADO VÍA-CRIT.TECNICO"/>
      <sheetName val="PROGRAMA"/>
      <sheetName val="Hoja3"/>
      <sheetName val="Estado Resumen"/>
    </sheetNames>
    <sheetDataSet>
      <sheetData sheetId="0" refreshError="1"/>
      <sheetData sheetId="1" refreshError="1">
        <row r="453">
          <cell r="B453" t="str">
            <v>-</v>
          </cell>
        </row>
        <row r="454">
          <cell r="B454" t="str">
            <v>Mueble de baño Típico</v>
          </cell>
        </row>
        <row r="455">
          <cell r="B455" t="str">
            <v xml:space="preserve">Mueble de baño Madera </v>
          </cell>
        </row>
        <row r="456">
          <cell r="B456" t="str">
            <v xml:space="preserve">Mueble de baño para 2 lavamanos con caracteristicas tipicas </v>
          </cell>
        </row>
        <row r="457">
          <cell r="B457" t="str">
            <v>Mueble de baño Opcion 3</v>
          </cell>
        </row>
        <row r="458">
          <cell r="B458" t="str">
            <v>Mueble de baño Opcion 4</v>
          </cell>
        </row>
        <row r="459">
          <cell r="B459" t="str">
            <v>Mueble de baño Opcion 5</v>
          </cell>
        </row>
        <row r="460">
          <cell r="B460" t="str">
            <v>Mueble de baño Opcion 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RESULTADOS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.BARRIOS"/>
      <sheetName val="PRESUPUESTO"/>
      <sheetName val="PRES.BARRIOS GRUPO I"/>
      <sheetName val="PRES.BARRIOS GRUPO II"/>
      <sheetName val="CONSOLIDADO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2,01"/>
      <sheetName val="2,02"/>
      <sheetName val="2,03"/>
      <sheetName val="2,04"/>
      <sheetName val="2,05"/>
      <sheetName val="2,06"/>
      <sheetName val="3,01"/>
      <sheetName val="3,02 "/>
      <sheetName val="3,03"/>
      <sheetName val="3,04"/>
      <sheetName val="3,05"/>
      <sheetName val="3,06"/>
      <sheetName val="3,07"/>
      <sheetName val="3,08"/>
      <sheetName val="3,09"/>
      <sheetName val="3,10"/>
      <sheetName val="4,01"/>
      <sheetName val="5,01"/>
      <sheetName val="5,02"/>
      <sheetName val="5,03"/>
      <sheetName val="5,04"/>
      <sheetName val="5,05"/>
      <sheetName val="5,06"/>
      <sheetName val="5,07"/>
      <sheetName val="5,08"/>
      <sheetName val="5,09"/>
      <sheetName val="5,10"/>
      <sheetName val="5,11"/>
      <sheetName val="6,01"/>
      <sheetName val="6,02"/>
      <sheetName val="6,03"/>
      <sheetName val="6,04"/>
      <sheetName val="6,05"/>
      <sheetName val="6,06"/>
      <sheetName val="7,01"/>
      <sheetName val="8,01"/>
      <sheetName val="9,01 "/>
      <sheetName val="10,01"/>
      <sheetName val="10,02"/>
      <sheetName val="11,01"/>
      <sheetName val="12,01"/>
      <sheetName val="12,02"/>
      <sheetName val="12,03"/>
      <sheetName val="12,04"/>
      <sheetName val="12,05"/>
      <sheetName val="12,06"/>
      <sheetName val="12,07"/>
      <sheetName val="MT"/>
      <sheetName val="EQ"/>
      <sheetName val="TR"/>
      <sheetName val="M.O."/>
      <sheetName val="PRESUPUESTO MANTENIMIENTO Y ADE"/>
      <sheetName val="PRECIOS"/>
      <sheetName val="otros"/>
    </sheetNames>
    <sheetDataSet>
      <sheetData sheetId="0">
        <row r="12">
          <cell r="B12" t="str">
            <v>ÍTEM</v>
          </cell>
        </row>
      </sheetData>
      <sheetData sheetId="1">
        <row r="12">
          <cell r="B12" t="str">
            <v>ÍTEM</v>
          </cell>
        </row>
        <row r="13">
          <cell r="B13">
            <v>1</v>
          </cell>
          <cell r="C13" t="str">
            <v>PRELIMINARES</v>
          </cell>
        </row>
        <row r="14">
          <cell r="B14">
            <v>1.01</v>
          </cell>
          <cell r="C14" t="str">
            <v>DESMONTE MODULO CERRAMIENTO MALLA ESLABONADA</v>
          </cell>
          <cell r="G14" t="str">
            <v>M2</v>
          </cell>
        </row>
        <row r="15">
          <cell r="B15">
            <v>1.02</v>
          </cell>
          <cell r="C15" t="str">
            <v>DESMONTE DE ESTRUCTURA DEPORTIVA 1</v>
          </cell>
          <cell r="G15" t="str">
            <v xml:space="preserve"> UND </v>
          </cell>
        </row>
        <row r="16">
          <cell r="B16">
            <v>1.03</v>
          </cell>
          <cell r="C16" t="str">
            <v>DESMONTE DE ESTRUCTURA DEPORTIVA 2</v>
          </cell>
          <cell r="G16" t="str">
            <v>UND</v>
          </cell>
        </row>
        <row r="17">
          <cell r="B17">
            <v>1.04</v>
          </cell>
          <cell r="C17" t="str">
            <v>DESMONTE DE CUBIERTA EN TEJA METÁLICA</v>
          </cell>
          <cell r="G17" t="str">
            <v>M2</v>
          </cell>
        </row>
        <row r="18">
          <cell r="B18">
            <v>1.05</v>
          </cell>
          <cell r="C18" t="str">
            <v>DEMOLISION CANALETA EN CONCRETO</v>
          </cell>
          <cell r="G18" t="str">
            <v>ML</v>
          </cell>
        </row>
        <row r="19">
          <cell r="B19">
            <v>1.06</v>
          </cell>
          <cell r="C19" t="str">
            <v>DESMONTE DE JUEGO INFANTIL</v>
          </cell>
          <cell r="G19" t="str">
            <v>UND</v>
          </cell>
        </row>
        <row r="20">
          <cell r="B20">
            <v>1.07</v>
          </cell>
          <cell r="C20" t="str">
            <v>DESMONTE APARATO GIMNASIO AL AIRE LIBRE</v>
          </cell>
          <cell r="G20" t="str">
            <v>UND</v>
          </cell>
        </row>
        <row r="21">
          <cell r="B21">
            <v>1.08</v>
          </cell>
          <cell r="C21" t="str">
            <v>DESMONTE DE TABLEROS DE BALONCESTO</v>
          </cell>
          <cell r="G21" t="str">
            <v>UND</v>
          </cell>
        </row>
        <row r="22">
          <cell r="B22">
            <v>1.0900000000000001</v>
          </cell>
          <cell r="C22" t="str">
            <v>DESMONTE DE GRAMA SINTETICA</v>
          </cell>
          <cell r="G22" t="str">
            <v>M2</v>
          </cell>
        </row>
        <row r="23">
          <cell r="B23">
            <v>1.1000000000000001</v>
          </cell>
          <cell r="C23" t="str">
            <v>DEMOLISION DE PISOS EN CONCRETO E=0,10 M</v>
          </cell>
          <cell r="G23" t="str">
            <v>M2</v>
          </cell>
        </row>
        <row r="24">
          <cell r="B24">
            <v>1.1100000000000001</v>
          </cell>
          <cell r="C24" t="str">
            <v>DEMOLISION DE MAMPOSTERIA</v>
          </cell>
          <cell r="G24" t="str">
            <v>M2</v>
          </cell>
        </row>
        <row r="25">
          <cell r="B25">
            <v>1.1200000000000001</v>
          </cell>
          <cell r="C25" t="str">
            <v>LAVADO DE SUPERFICIE DE ESCENARIO DEPORTIVO</v>
          </cell>
          <cell r="G25" t="str">
            <v>M2</v>
          </cell>
        </row>
        <row r="26">
          <cell r="B26">
            <v>1.1299999999999999</v>
          </cell>
          <cell r="C26" t="str">
            <v>DESCAPOTE</v>
          </cell>
          <cell r="G26" t="str">
            <v>M2</v>
          </cell>
        </row>
        <row r="28">
          <cell r="B28">
            <v>2</v>
          </cell>
          <cell r="C28" t="str">
            <v>MOVIMIENTO DE TIERRAS</v>
          </cell>
        </row>
        <row r="29">
          <cell r="B29">
            <v>2.0099999999999998</v>
          </cell>
          <cell r="C29" t="str">
            <v>SUMINISTRO EN INSTALACION DE RELLENO ORGANICO</v>
          </cell>
          <cell r="G29" t="str">
            <v>M3</v>
          </cell>
        </row>
        <row r="30">
          <cell r="B30">
            <v>2.02</v>
          </cell>
          <cell r="C30" t="str">
            <v>NIVELACION Y CONFORMACION DE SUPERFICIE</v>
          </cell>
          <cell r="G30" t="str">
            <v>M2</v>
          </cell>
        </row>
        <row r="31">
          <cell r="B31">
            <v>2.0299999999999998</v>
          </cell>
          <cell r="C31" t="str">
            <v>RELLENO COMPACTADO</v>
          </cell>
          <cell r="G31" t="str">
            <v>M3</v>
          </cell>
        </row>
        <row r="32">
          <cell r="B32">
            <v>2.04</v>
          </cell>
          <cell r="C32" t="str">
            <v>EXCAVACION MECANICA MATERIAL COMUN</v>
          </cell>
          <cell r="G32" t="str">
            <v>M3</v>
          </cell>
        </row>
        <row r="33">
          <cell r="B33">
            <v>2.0499999999999998</v>
          </cell>
          <cell r="C33" t="str">
            <v>EXCAVACION MANUAL MATERIAL COMUN</v>
          </cell>
          <cell r="G33" t="str">
            <v>M3</v>
          </cell>
        </row>
        <row r="34">
          <cell r="B34">
            <v>2.06</v>
          </cell>
          <cell r="C34" t="str">
            <v>EXCAVACION MATERIAL EN ROCA</v>
          </cell>
          <cell r="G34" t="str">
            <v>M3</v>
          </cell>
        </row>
        <row r="36">
          <cell r="B36">
            <v>3</v>
          </cell>
          <cell r="C36" t="str">
            <v>PISOS</v>
          </cell>
        </row>
        <row r="37">
          <cell r="B37">
            <v>3.01</v>
          </cell>
          <cell r="C37" t="str">
            <v xml:space="preserve">TRATAMIENTO Y SELLADO DE JUNTAS </v>
          </cell>
          <cell r="G37" t="str">
            <v>ML</v>
          </cell>
        </row>
        <row r="38">
          <cell r="B38">
            <v>3.02</v>
          </cell>
          <cell r="C38" t="str">
            <v>SUMINISTRO E INSTALACION ASFALTO EN FRIO E=0,05m</v>
          </cell>
          <cell r="G38" t="str">
            <v>M2</v>
          </cell>
        </row>
        <row r="39">
          <cell r="B39">
            <v>3.03</v>
          </cell>
          <cell r="C39" t="str">
            <v>MORTERO 1:4</v>
          </cell>
          <cell r="G39" t="str">
            <v>M2</v>
          </cell>
        </row>
        <row r="40">
          <cell r="B40">
            <v>3.04</v>
          </cell>
          <cell r="C40" t="str">
            <v xml:space="preserve">CANALETA AGUAS LLUVIAS CONCRETO FUNDIDA EN SITIO 3000 PSI 0.20 X 0.25, INCLUYE TAPA-REJILLA EN CONCRETO PREFABRICADA </v>
          </cell>
          <cell r="G40" t="str">
            <v>ML</v>
          </cell>
        </row>
        <row r="41">
          <cell r="B41">
            <v>3.05</v>
          </cell>
          <cell r="C41" t="str">
            <v>DADOS EN CONCRETO DE 3000 PSI PARA SOPORTE ESTRUCTURA DE CUBIERTA</v>
          </cell>
          <cell r="G41" t="str">
            <v>M3</v>
          </cell>
        </row>
        <row r="42">
          <cell r="B42">
            <v>3.06</v>
          </cell>
          <cell r="C42" t="str">
            <v>BORDILLO CONFINAMIENTO 3000 PSI 0,10M X 0,30M</v>
          </cell>
          <cell r="G42" t="str">
            <v>ML</v>
          </cell>
        </row>
        <row r="43">
          <cell r="B43">
            <v>3.07</v>
          </cell>
          <cell r="C43" t="str">
            <v xml:space="preserve">SUMINISTRO E INSTALACION TAPA EN CONCRETO PARA CANALETA </v>
          </cell>
          <cell r="G43" t="str">
            <v>ML</v>
          </cell>
        </row>
        <row r="44">
          <cell r="B44">
            <v>3.08</v>
          </cell>
          <cell r="C44" t="str">
            <v xml:space="preserve">SUMINISTRO E INSTALACION PISO EN ADOQUIN </v>
          </cell>
          <cell r="G44" t="str">
            <v>M2</v>
          </cell>
        </row>
        <row r="45">
          <cell r="B45">
            <v>3.09</v>
          </cell>
          <cell r="C45" t="str">
            <v>PISO EN CONCRETO 2500 PSI E=0,10M</v>
          </cell>
          <cell r="G45" t="str">
            <v>M2</v>
          </cell>
        </row>
        <row r="46">
          <cell r="B46">
            <v>3.1</v>
          </cell>
          <cell r="C46" t="str">
            <v>SUMINISTRO E INSTALACION DE GRAMA SINTETICA</v>
          </cell>
          <cell r="G46" t="str">
            <v>M2</v>
          </cell>
        </row>
        <row r="48">
          <cell r="B48">
            <v>4</v>
          </cell>
          <cell r="C48" t="str">
            <v>PAÑETES</v>
          </cell>
        </row>
        <row r="49">
          <cell r="B49">
            <v>4.01</v>
          </cell>
          <cell r="C49" t="str">
            <v>PAÑETE EXTERIOR E=0,03</v>
          </cell>
          <cell r="G49" t="str">
            <v>M2</v>
          </cell>
        </row>
        <row r="51">
          <cell r="B51">
            <v>5</v>
          </cell>
          <cell r="C51" t="str">
            <v>CARPINTERIA METÁLICA</v>
          </cell>
        </row>
        <row r="52">
          <cell r="B52">
            <v>5.01</v>
          </cell>
          <cell r="C52" t="str">
            <v>MANTENIMIENTO E INSTALACION DE ESTRUCTURA DEPORTIVA 1</v>
          </cell>
          <cell r="G52" t="str">
            <v>UND</v>
          </cell>
        </row>
        <row r="53">
          <cell r="B53">
            <v>5.0199999999999996</v>
          </cell>
          <cell r="C53" t="str">
            <v>MANTENIMIENTO E INSTALACION DE ESTRUCTURA DEPORTIVA 2</v>
          </cell>
          <cell r="G53" t="str">
            <v>UND</v>
          </cell>
        </row>
        <row r="54">
          <cell r="B54">
            <v>5.03</v>
          </cell>
          <cell r="C54" t="str">
            <v xml:space="preserve">MANTENIMIENTO DE CERRAMIENTO EN MODULO DE MALLA ESLABONADA </v>
          </cell>
          <cell r="G54" t="str">
            <v>M2</v>
          </cell>
        </row>
        <row r="55">
          <cell r="B55">
            <v>5.04</v>
          </cell>
          <cell r="C55" t="str">
            <v xml:space="preserve">MANTENIMIENTO DE CERRAMIENTO EN VARILLA </v>
          </cell>
          <cell r="G55" t="str">
            <v>M2</v>
          </cell>
        </row>
        <row r="56">
          <cell r="B56">
            <v>5.05</v>
          </cell>
          <cell r="C56" t="str">
            <v>SUMINISTRO E INSTALACION MODULO EN MALLA ESLABONADA PARA CERRAMIENTO</v>
          </cell>
          <cell r="G56" t="str">
            <v>M2</v>
          </cell>
        </row>
        <row r="57">
          <cell r="B57">
            <v>5.0599999999999996</v>
          </cell>
          <cell r="C57" t="str">
            <v>MANTENIMIENTO DE ESTRUCTURA METÁLICA DE CUBIERTA (CERCHA)</v>
          </cell>
          <cell r="G57" t="str">
            <v>ML</v>
          </cell>
        </row>
        <row r="58">
          <cell r="B58">
            <v>5.07</v>
          </cell>
          <cell r="C58" t="str">
            <v>MANTENIMIENTO DE ESTRUCTURA METÁLICA DE CUBIERTA (MENSULA)</v>
          </cell>
          <cell r="G58" t="str">
            <v>ML</v>
          </cell>
        </row>
        <row r="59">
          <cell r="B59">
            <v>5.08</v>
          </cell>
          <cell r="C59" t="str">
            <v>MANTENIMIENTO DE ANCLAJE DE ESTRUCTURA METÁLICA DE CUBIERTA (MENSULA)</v>
          </cell>
          <cell r="G59" t="str">
            <v>UN</v>
          </cell>
        </row>
        <row r="60">
          <cell r="B60">
            <v>5.09</v>
          </cell>
          <cell r="C60" t="str">
            <v>SUMINISTRO E INSTALACION DE TABLERO EN ACRILICO (INCLUYE ARO Y MALLA)</v>
          </cell>
          <cell r="G60" t="str">
            <v>UN</v>
          </cell>
        </row>
        <row r="61">
          <cell r="B61">
            <v>5.0999999999999996</v>
          </cell>
          <cell r="C61" t="str">
            <v>POSTES METÁLICOS DE 3" PARA SOPORTE MALLA EN NYLON L=7,5</v>
          </cell>
          <cell r="G61" t="str">
            <v>UN</v>
          </cell>
        </row>
        <row r="62">
          <cell r="B62">
            <v>5.1100000000000003</v>
          </cell>
          <cell r="C62" t="str">
            <v>CERRAMIENTO EN MALLA DE NYLON</v>
          </cell>
          <cell r="G62" t="str">
            <v>M2</v>
          </cell>
        </row>
        <row r="64">
          <cell r="B64">
            <v>6</v>
          </cell>
          <cell r="C64" t="str">
            <v>ACABADOS</v>
          </cell>
        </row>
        <row r="65">
          <cell r="B65">
            <v>6.01</v>
          </cell>
          <cell r="C65" t="str">
            <v>SUMINISTRO E INSTALACION PINTURA PARA CANCHA 2 MANOS</v>
          </cell>
          <cell r="G65" t="str">
            <v>M2</v>
          </cell>
        </row>
        <row r="66">
          <cell r="B66">
            <v>6.02</v>
          </cell>
          <cell r="C66" t="str">
            <v>DEMARCACION DE CANCHA SEGÚN DISEÑO</v>
          </cell>
          <cell r="G66" t="str">
            <v>ML</v>
          </cell>
        </row>
        <row r="67">
          <cell r="B67">
            <v>6.03</v>
          </cell>
          <cell r="C67" t="str">
            <v>PINTURA PARA EXTERIORES A DOS MANOS</v>
          </cell>
          <cell r="G67" t="str">
            <v>M2</v>
          </cell>
        </row>
        <row r="68">
          <cell r="B68">
            <v>6.04</v>
          </cell>
          <cell r="C68" t="str">
            <v>MAMPOSTERIA EN LADRILLO A LA VISTA</v>
          </cell>
          <cell r="G68" t="str">
            <v>M2</v>
          </cell>
        </row>
        <row r="69">
          <cell r="B69">
            <v>6.05</v>
          </cell>
          <cell r="C69" t="str">
            <v>LAVADO DE MAMPOSTERIA EXISTENTE EN LADRILLO A LA VISTA</v>
          </cell>
          <cell r="G69" t="str">
            <v>M2</v>
          </cell>
        </row>
        <row r="70">
          <cell r="B70">
            <v>6.06</v>
          </cell>
          <cell r="C70" t="str">
            <v>DEMARCACION DE CANCHA EN PISO DE TIERRA SEGÚN DISEÑO</v>
          </cell>
          <cell r="G70" t="str">
            <v>ML</v>
          </cell>
        </row>
        <row r="72">
          <cell r="B72">
            <v>7</v>
          </cell>
          <cell r="C72" t="str">
            <v>CUBIERTAS</v>
          </cell>
        </row>
        <row r="73">
          <cell r="B73">
            <v>7.01</v>
          </cell>
          <cell r="C73" t="str">
            <v xml:space="preserve">SUMINSTRO E INSTALACION DE TEJA TERMOACUSTICA </v>
          </cell>
          <cell r="G73" t="str">
            <v>M2</v>
          </cell>
        </row>
        <row r="75">
          <cell r="B75">
            <v>8</v>
          </cell>
          <cell r="C75" t="str">
            <v>JUEGOS INFANTILES</v>
          </cell>
        </row>
        <row r="76">
          <cell r="B76">
            <v>8.01</v>
          </cell>
          <cell r="C76" t="str">
            <v>SUMINSTRO E INSTALACION DE PARQUE INFANTIL COMPACTO</v>
          </cell>
          <cell r="G76" t="str">
            <v>UND</v>
          </cell>
        </row>
        <row r="78">
          <cell r="B78">
            <v>9</v>
          </cell>
          <cell r="C78" t="str">
            <v>GIMNASIOS AL AIRE LIBRE</v>
          </cell>
        </row>
        <row r="79">
          <cell r="B79">
            <v>9.01</v>
          </cell>
          <cell r="C79" t="str">
            <v>SUMINISTRO E INTALACION DE CIRCUITO BIOSALUDABLE</v>
          </cell>
          <cell r="G79" t="str">
            <v>UND</v>
          </cell>
        </row>
        <row r="81">
          <cell r="B81">
            <v>10</v>
          </cell>
          <cell r="C81" t="str">
            <v>MOBILIARIO URBANO</v>
          </cell>
        </row>
        <row r="82">
          <cell r="B82">
            <v>10.01</v>
          </cell>
          <cell r="C82" t="str">
            <v xml:space="preserve">SUMINISTRO E INSTALACION DE BASURERA TRIPLE EN ACERO INOXIDABLE </v>
          </cell>
          <cell r="G82" t="str">
            <v>UND</v>
          </cell>
        </row>
        <row r="83">
          <cell r="B83">
            <v>10.02</v>
          </cell>
          <cell r="C83" t="str">
            <v>SUMINSTRO E INSTALACION DE BANCAS MODULARES</v>
          </cell>
          <cell r="G83" t="str">
            <v>UND</v>
          </cell>
        </row>
        <row r="85">
          <cell r="B85">
            <v>11</v>
          </cell>
          <cell r="C85" t="str">
            <v>ZONAS VERDES</v>
          </cell>
        </row>
        <row r="86">
          <cell r="B86">
            <v>11.01</v>
          </cell>
          <cell r="C86" t="str">
            <v>SUMINISTRO E INSTALACION DE PRADO JAPONES</v>
          </cell>
          <cell r="G86" t="str">
            <v>M2</v>
          </cell>
        </row>
        <row r="88">
          <cell r="B88">
            <v>12</v>
          </cell>
          <cell r="C88" t="str">
            <v xml:space="preserve">RETIRO DE INFRAESTRUCTURA EXISTENTE </v>
          </cell>
        </row>
        <row r="89">
          <cell r="B89">
            <v>12.01</v>
          </cell>
          <cell r="C89" t="str">
            <v>RETIRO, TRANSPORTE Y ENTREGA EN BODEGA DEL MUNICIPIO DE MODULO CERRAMIENTO MALLA ESLABONADA</v>
          </cell>
          <cell r="G89" t="str">
            <v>M2</v>
          </cell>
        </row>
        <row r="90">
          <cell r="B90">
            <v>12.02</v>
          </cell>
          <cell r="C90" t="str">
            <v>RETIRO, TRANSPORTE Y ENTREGA EN BODEGA DEL MUNICIPIO DE CUBIERTA EN TEJA METÁLICA</v>
          </cell>
          <cell r="G90" t="str">
            <v>M2</v>
          </cell>
        </row>
        <row r="91">
          <cell r="B91">
            <v>12.03</v>
          </cell>
          <cell r="C91" t="str">
            <v>RETIRO, TRANSPORTE Y ENTREGA EN BODEGA DEL MUNICIPIO DE JUEGOS INFANTILES</v>
          </cell>
          <cell r="G91" t="str">
            <v>UND</v>
          </cell>
        </row>
        <row r="92">
          <cell r="B92">
            <v>12.04</v>
          </cell>
          <cell r="C92" t="str">
            <v>RETIRO, TRANSPORTE Y ENTREGA EN BODEGA DEL MUNICIPIO DE APARATOS GIMNASIOS AL AIRE LIBRE</v>
          </cell>
          <cell r="G92" t="str">
            <v>UND</v>
          </cell>
        </row>
        <row r="93">
          <cell r="B93">
            <v>12.05</v>
          </cell>
          <cell r="C93" t="str">
            <v>RETIRO, TRANSPORTE Y ENTREGA EN BODEGA DEL MUNICIPIO DE TABLEROS DE BALONCESTO</v>
          </cell>
          <cell r="G93" t="str">
            <v>UND</v>
          </cell>
        </row>
        <row r="94">
          <cell r="B94">
            <v>12.06</v>
          </cell>
          <cell r="C94" t="str">
            <v>RETIRO, TRANSPORTE Y ENTREGA EN BODEGA DEL MUNICIPIO DE GRAMA SINTETICA</v>
          </cell>
          <cell r="G94" t="str">
            <v>M2</v>
          </cell>
        </row>
        <row r="95">
          <cell r="B95">
            <v>12.07</v>
          </cell>
          <cell r="C95" t="str">
            <v>RETIRO, TRANSPORTE Y DISPOSICION FINAL DE ESCOMBROS</v>
          </cell>
          <cell r="G95" t="str">
            <v>M3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atos"/>
      <sheetName val="PRECIOS"/>
    </sheetNames>
    <sheetDataSet>
      <sheetData sheetId="0" refreshError="1"/>
      <sheetData sheetId="1" refreshError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. HIERRO"/>
      <sheetName val="4. RESUMEN HIERRO"/>
      <sheetName val="Summary"/>
      <sheetName val="SUB APU"/>
    </sheetNames>
    <sheetDataSet>
      <sheetData sheetId="0"/>
      <sheetData sheetId="1" refreshError="1"/>
      <sheetData sheetId="2"/>
      <sheetData sheetId="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Summary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LASIFICACION"/>
      <sheetName val="MANEJO DE QUEJA"/>
      <sheetName val="Manejo de quejas y reclamos"/>
      <sheetName val="ANALISIS RESULTADOS"/>
      <sheetName val="Plan auditoría"/>
    </sheetNames>
    <sheetDataSet>
      <sheetData sheetId="0">
        <row r="2">
          <cell r="B2" t="str">
            <v>Tiempo de entrega</v>
          </cell>
        </row>
        <row r="3">
          <cell r="B3" t="str">
            <v>Comunicaciones</v>
          </cell>
        </row>
        <row r="4">
          <cell r="B4" t="str">
            <v>Conformidad</v>
          </cell>
        </row>
        <row r="5">
          <cell r="B5" t="str">
            <v>Desempeño</v>
          </cell>
        </row>
        <row r="6">
          <cell r="B6" t="str">
            <v>Competencia</v>
          </cell>
        </row>
        <row r="7">
          <cell r="B7" t="str">
            <v>Cantidad</v>
          </cell>
        </row>
        <row r="8">
          <cell r="B8" t="str">
            <v>Cortesía</v>
          </cell>
        </row>
        <row r="9">
          <cell r="B9" t="str">
            <v>Capacidad</v>
          </cell>
        </row>
        <row r="10">
          <cell r="B10" t="str">
            <v>Orden y limpieza</v>
          </cell>
        </row>
        <row r="11">
          <cell r="B11" t="str">
            <v>Acondicionamiento</v>
          </cell>
        </row>
        <row r="12">
          <cell r="B12" t="str">
            <v>Capacidad</v>
          </cell>
        </row>
        <row r="13">
          <cell r="B13" t="str">
            <v>Tecnología</v>
          </cell>
        </row>
        <row r="14">
          <cell r="B14" t="str">
            <v>Estandarización</v>
          </cell>
        </row>
        <row r="15">
          <cell r="B15" t="str">
            <v>Control de procesos</v>
          </cell>
        </row>
        <row r="16">
          <cell r="B16" t="str">
            <v>Proveedores calificados</v>
          </cell>
        </row>
        <row r="17">
          <cell r="B17" t="str">
            <v>Control de calidad de materiales</v>
          </cell>
        </row>
        <row r="18">
          <cell r="B18" t="str">
            <v>Precio</v>
          </cell>
        </row>
        <row r="19">
          <cell r="B19" t="str">
            <v>Forma de pago</v>
          </cell>
        </row>
        <row r="20">
          <cell r="B20" t="str">
            <v>Descuentos</v>
          </cell>
        </row>
        <row r="21">
          <cell r="B21" t="str">
            <v>Garantías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LISTADO-ÌTEMS"/>
      <sheetName val="PRESUPUESTO"/>
      <sheetName val="BASE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2,01"/>
      <sheetName val="2,02"/>
      <sheetName val="2,03"/>
      <sheetName val="2,04"/>
      <sheetName val="2,05"/>
      <sheetName val="1.02 (14)"/>
      <sheetName val="1.01 (15)"/>
      <sheetName val="1.02 (15)"/>
      <sheetName val="1.01 (16)"/>
      <sheetName val="1.02 (16)"/>
      <sheetName val="1.01 (17)"/>
      <sheetName val="1.02 (17)"/>
      <sheetName val="1.01 (18)"/>
      <sheetName val="1.02 (18)"/>
      <sheetName val="1.01 (19)"/>
      <sheetName val="1.02 (19)"/>
      <sheetName val="1.01 (20)"/>
      <sheetName val="1.02 (20)"/>
      <sheetName val="1.01 (21)"/>
      <sheetName val="1.02 (21)"/>
      <sheetName val="1.01 (22)"/>
      <sheetName val="1.02 (22)"/>
      <sheetName val="1.01 (23)"/>
      <sheetName val="1.02 (23)"/>
      <sheetName val="1.01 (24)"/>
      <sheetName val="1.02 (24)"/>
      <sheetName val="1.01 (25)"/>
      <sheetName val="1.02 (25)"/>
      <sheetName val="1.01 (26)"/>
      <sheetName val="1.02 (26)"/>
      <sheetName val="1.01 (27)"/>
      <sheetName val="1.02 (27)"/>
      <sheetName val="1.01 (28)"/>
      <sheetName val="1.02 (28)"/>
      <sheetName val="1.01 (29)"/>
      <sheetName val="1.02 (29)"/>
      <sheetName val="1.01 (30)"/>
      <sheetName val="1.02 (30)"/>
      <sheetName val="1.01 (31)"/>
      <sheetName val="1.02 (31)"/>
      <sheetName val="1.01 (32)"/>
      <sheetName val="1.02 (32)"/>
      <sheetName val="MANO DE OBRA"/>
      <sheetName val="FP"/>
      <sheetName val="EQUIPOS"/>
      <sheetName val="MATERIALES"/>
      <sheetName val="TRANSPORTE"/>
    </sheetNames>
    <sheetDataSet>
      <sheetData sheetId="0"/>
      <sheetData sheetId="1">
        <row r="10">
          <cell r="A10">
            <v>1.01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10">
          <cell r="A10" t="str">
            <v>MO-01</v>
          </cell>
        </row>
      </sheetData>
      <sheetData sheetId="69"/>
      <sheetData sheetId="70">
        <row r="7">
          <cell r="A7" t="str">
            <v>EQ-02</v>
          </cell>
        </row>
      </sheetData>
      <sheetData sheetId="71">
        <row r="6">
          <cell r="A6" t="str">
            <v>MT-100</v>
          </cell>
        </row>
      </sheetData>
      <sheetData sheetId="72">
        <row r="6">
          <cell r="A6" t="str">
            <v>TR-01</v>
          </cell>
          <cell r="B6" t="str">
            <v>TRANSPORTE DE MATERIAL DE REMOCIÓN</v>
          </cell>
          <cell r="C6" t="str">
            <v>m3k</v>
          </cell>
          <cell r="D6">
            <v>1037.7616179020642</v>
          </cell>
        </row>
        <row r="7">
          <cell r="A7" t="str">
            <v>TR-02</v>
          </cell>
          <cell r="B7" t="str">
            <v xml:space="preserve">TRANSPORTE DE MEZCLA ABIERTA EN FRIO MAF-38 </v>
          </cell>
          <cell r="C7" t="str">
            <v>m3k</v>
          </cell>
          <cell r="D7">
            <v>1037.7616179020642</v>
          </cell>
        </row>
        <row r="8">
          <cell r="A8" t="str">
            <v>TR-03</v>
          </cell>
          <cell r="B8" t="str">
            <v>TRANSPORTE DE MEZCLA DENSA EN CALIENTE MDC-25</v>
          </cell>
          <cell r="C8" t="str">
            <v>m3k</v>
          </cell>
          <cell r="D8">
            <v>1037.7616179020642</v>
          </cell>
        </row>
        <row r="9">
          <cell r="A9" t="str">
            <v>TR-04</v>
          </cell>
          <cell r="B9" t="str">
            <v>TRANSPORTE DE AGREGADO</v>
          </cell>
          <cell r="C9" t="str">
            <v>tkm</v>
          </cell>
          <cell r="D9">
            <v>1037.7616179020642</v>
          </cell>
        </row>
        <row r="10">
          <cell r="A10" t="str">
            <v>TR-05</v>
          </cell>
          <cell r="B10" t="str">
            <v>TRANSPORTE DE AGREGADO PÉTREO</v>
          </cell>
          <cell r="C10" t="str">
            <v>m3k</v>
          </cell>
          <cell r="D10">
            <v>1037.7616179020642</v>
          </cell>
        </row>
        <row r="11">
          <cell r="A11" t="str">
            <v>TR-06</v>
          </cell>
          <cell r="B11" t="str">
            <v>TRANSPORTE DE AGREGADO TIPO LA-1</v>
          </cell>
          <cell r="C11" t="str">
            <v>m3k</v>
          </cell>
          <cell r="D11">
            <v>1037.7616179020642</v>
          </cell>
        </row>
        <row r="12">
          <cell r="A12" t="str">
            <v>TR-07</v>
          </cell>
          <cell r="B12" t="str">
            <v>TRANSPORTE DE AGREGADO TIPO LA-2</v>
          </cell>
          <cell r="C12" t="str">
            <v>m3k</v>
          </cell>
          <cell r="D12">
            <v>1037.7616179020642</v>
          </cell>
        </row>
        <row r="13">
          <cell r="A13" t="str">
            <v>TR-08</v>
          </cell>
          <cell r="B13" t="str">
            <v>TRANSPORTE DE AGREGADO TIPO LA-3</v>
          </cell>
          <cell r="C13" t="str">
            <v>m3k</v>
          </cell>
          <cell r="D13">
            <v>1037.7616179020642</v>
          </cell>
        </row>
        <row r="14">
          <cell r="A14" t="str">
            <v>TR-09</v>
          </cell>
          <cell r="B14" t="str">
            <v>TRANSPORTE DE AGREGADO TIPO LA-4</v>
          </cell>
          <cell r="C14" t="str">
            <v>m3k</v>
          </cell>
          <cell r="D14">
            <v>1037.7616179020642</v>
          </cell>
        </row>
        <row r="15">
          <cell r="A15" t="str">
            <v>TR-10</v>
          </cell>
          <cell r="B15" t="str">
            <v>TRANSPORTE DE AGREGADOS PÉTREOS</v>
          </cell>
          <cell r="C15" t="str">
            <v>m3k</v>
          </cell>
          <cell r="D15">
            <v>1037.7616179020642</v>
          </cell>
        </row>
        <row r="16">
          <cell r="A16" t="str">
            <v>TR-11</v>
          </cell>
          <cell r="B16" t="str">
            <v>TRANSPORTE DE ARENA</v>
          </cell>
          <cell r="C16" t="str">
            <v>m3k</v>
          </cell>
          <cell r="D16">
            <v>1037.7616179020642</v>
          </cell>
        </row>
        <row r="17">
          <cell r="A17" t="str">
            <v>TR-12</v>
          </cell>
          <cell r="B17" t="str">
            <v>TRANSPORTE DE ARENA</v>
          </cell>
          <cell r="C17" t="str">
            <v>m3k</v>
          </cell>
          <cell r="D17">
            <v>1037.7616179020642</v>
          </cell>
        </row>
        <row r="18">
          <cell r="A18" t="str">
            <v>TR-13</v>
          </cell>
          <cell r="B18" t="str">
            <v>TRANSPORTE DE ARENA LAVADA</v>
          </cell>
          <cell r="C18" t="str">
            <v>m3k</v>
          </cell>
          <cell r="D18">
            <v>1037.7616179020642</v>
          </cell>
        </row>
        <row r="19">
          <cell r="A19" t="str">
            <v>TR-14</v>
          </cell>
          <cell r="B19" t="str">
            <v>TRANSPORTE DE BASE GRANULAR &lt; 5 KM</v>
          </cell>
          <cell r="C19" t="str">
            <v>m3k</v>
          </cell>
          <cell r="D19">
            <v>1037.7616179020642</v>
          </cell>
        </row>
        <row r="20">
          <cell r="A20" t="str">
            <v>TR-14</v>
          </cell>
          <cell r="B20" t="str">
            <v>TRANSPORTE DE BASE A DISTANCIAS MAYORES DE 5 KM</v>
          </cell>
          <cell r="C20" t="str">
            <v>m3k</v>
          </cell>
          <cell r="D20">
            <v>1037.7616179020642</v>
          </cell>
        </row>
        <row r="21">
          <cell r="A21" t="str">
            <v>TR-15</v>
          </cell>
          <cell r="B21" t="str">
            <v>TRANSPORTE DE CEMENTO ASFALTICO MODIFICADO CON POLÍMEROS (TODOS LOS TIPOS)</v>
          </cell>
          <cell r="C21" t="str">
            <v>m3k</v>
          </cell>
          <cell r="D21">
            <v>1037.7616179020642</v>
          </cell>
        </row>
        <row r="22">
          <cell r="A22" t="str">
            <v>TR-16</v>
          </cell>
          <cell r="B22" t="str">
            <v>TRANSPORTE DE CONCRETO</v>
          </cell>
          <cell r="C22" t="str">
            <v>m3k</v>
          </cell>
          <cell r="D22">
            <v>1037.7616179020642</v>
          </cell>
        </row>
        <row r="23">
          <cell r="A23" t="str">
            <v>TR-17</v>
          </cell>
          <cell r="B23" t="str">
            <v xml:space="preserve">TRANSPORTE DE CONCRETO </v>
          </cell>
          <cell r="C23" t="str">
            <v>m3k</v>
          </cell>
          <cell r="D23">
            <v>1037.7616179020642</v>
          </cell>
        </row>
        <row r="24">
          <cell r="A24" t="str">
            <v>TR-18</v>
          </cell>
          <cell r="B24" t="str">
            <v>TRANSPORTE DE MATERIAL CRUDO</v>
          </cell>
          <cell r="C24" t="str">
            <v>m3k</v>
          </cell>
          <cell r="D24">
            <v>1037.7616179020642</v>
          </cell>
        </row>
        <row r="25">
          <cell r="A25" t="str">
            <v>TR-19</v>
          </cell>
          <cell r="B25" t="str">
            <v>TRANSPORTE DE MATERIAL CRUDO DE RIO</v>
          </cell>
          <cell r="C25" t="str">
            <v>m3k</v>
          </cell>
          <cell r="D25">
            <v>1037.7616179020642</v>
          </cell>
        </row>
        <row r="26">
          <cell r="A26" t="str">
            <v>TR-20</v>
          </cell>
          <cell r="B26" t="str">
            <v>TRANSPORTE DE MATERIAL DE AFIRMADO</v>
          </cell>
          <cell r="C26" t="str">
            <v>m3k</v>
          </cell>
          <cell r="D26">
            <v>1037.7616179020642</v>
          </cell>
        </row>
        <row r="27">
          <cell r="A27" t="str">
            <v>TR-21</v>
          </cell>
          <cell r="B27" t="str">
            <v>TRANSPORTE DE MATERIAL DE AFIRMADO</v>
          </cell>
          <cell r="C27" t="str">
            <v>m3k</v>
          </cell>
          <cell r="D27">
            <v>1037.7616179020642</v>
          </cell>
        </row>
        <row r="28">
          <cell r="A28" t="str">
            <v>TR-22</v>
          </cell>
          <cell r="B28" t="str">
            <v xml:space="preserve">TRANSPORTE DE MATERIAL DE AFIRMADO DE LA ZONA </v>
          </cell>
          <cell r="C28" t="str">
            <v>m3k</v>
          </cell>
          <cell r="D28">
            <v>1037.7616179020642</v>
          </cell>
        </row>
        <row r="29">
          <cell r="A29" t="str">
            <v>TR-23</v>
          </cell>
          <cell r="B29" t="str">
            <v>TRANSPORTE DE MATERIAL DE BASE</v>
          </cell>
          <cell r="C29" t="str">
            <v>m3k</v>
          </cell>
          <cell r="D29">
            <v>1037.7616179020642</v>
          </cell>
        </row>
        <row r="30">
          <cell r="A30" t="str">
            <v>TR-24</v>
          </cell>
          <cell r="B30" t="str">
            <v>TRANSPORTE DE MATERIAL DE BASE</v>
          </cell>
          <cell r="C30" t="str">
            <v>m3k</v>
          </cell>
          <cell r="D30">
            <v>1037.7616179020642</v>
          </cell>
        </row>
        <row r="31">
          <cell r="A31" t="str">
            <v>TR-25</v>
          </cell>
          <cell r="B31" t="str">
            <v>TRANSPORTE DE MATERIAL DE COBERTURA</v>
          </cell>
          <cell r="C31" t="str">
            <v>m3k</v>
          </cell>
          <cell r="D31">
            <v>1037.7616179020642</v>
          </cell>
        </row>
        <row r="32">
          <cell r="A32" t="str">
            <v>TR-26</v>
          </cell>
          <cell r="B32" t="str">
            <v>TRANSPORTE DE MATERIAL DE DEMOLICIÓN</v>
          </cell>
          <cell r="C32" t="str">
            <v>m3k</v>
          </cell>
          <cell r="D32">
            <v>1037.7616179020642</v>
          </cell>
        </row>
        <row r="33">
          <cell r="A33" t="str">
            <v>TR-27</v>
          </cell>
          <cell r="B33" t="str">
            <v>TRANSPORTE DE MATERIAL DE EXCAVACIÓN</v>
          </cell>
          <cell r="C33" t="str">
            <v>m3k</v>
          </cell>
          <cell r="D33">
            <v>1037.7616179020642</v>
          </cell>
        </row>
        <row r="34">
          <cell r="A34" t="str">
            <v>TR-28</v>
          </cell>
          <cell r="B34" t="str">
            <v>TRANSPORTE DE MATERIAL DE EXCAVACIÓN</v>
          </cell>
          <cell r="C34" t="str">
            <v>m3k</v>
          </cell>
          <cell r="D34">
            <v>1037.7616179020642</v>
          </cell>
        </row>
        <row r="35">
          <cell r="A35" t="str">
            <v>TR-29</v>
          </cell>
          <cell r="B35" t="str">
            <v>TRANSPORTE DE MATERIAL DE REMOCIÓN</v>
          </cell>
          <cell r="C35" t="str">
            <v>m3k</v>
          </cell>
          <cell r="D35">
            <v>1037.7616179020642</v>
          </cell>
        </row>
        <row r="36">
          <cell r="A36" t="str">
            <v>TR-30</v>
          </cell>
          <cell r="B36" t="str">
            <v>TRANSPORTE DE MATERIAL DE SOLADO Y ATRAQUE TUBERÍA DE CONCRETO REFORZADO</v>
          </cell>
          <cell r="C36" t="str">
            <v>m3k</v>
          </cell>
          <cell r="D36">
            <v>1037.7616179020642</v>
          </cell>
        </row>
        <row r="37">
          <cell r="A37" t="str">
            <v>TR-31</v>
          </cell>
          <cell r="B37" t="str">
            <v>TRANSPORTE DE MATERIAL DE SOLDADO Y ATRAQUE</v>
          </cell>
          <cell r="C37" t="str">
            <v>m3k</v>
          </cell>
          <cell r="D37">
            <v>1037.7616179020642</v>
          </cell>
        </row>
        <row r="38">
          <cell r="A38" t="str">
            <v>TR-32</v>
          </cell>
          <cell r="B38" t="str">
            <v xml:space="preserve">TRANSPORTE DE MATERIAL DE SUB BASE CBR=40% </v>
          </cell>
          <cell r="C38" t="str">
            <v>m3k</v>
          </cell>
          <cell r="D38">
            <v>1037.7616179020642</v>
          </cell>
        </row>
        <row r="39">
          <cell r="A39" t="str">
            <v>TR-33</v>
          </cell>
          <cell r="B39" t="str">
            <v>TRANSPORTE DE MATERIAL DE SUBBASE &lt; 5 KM</v>
          </cell>
          <cell r="C39" t="str">
            <v>m3k</v>
          </cell>
          <cell r="D39">
            <v>1037.7616179020642</v>
          </cell>
        </row>
        <row r="40">
          <cell r="A40" t="str">
            <v>TR-33</v>
          </cell>
          <cell r="B40" t="str">
            <v>TRANSPORTE DE MATERIAL DE SUBBASE A DISTANCIAS MAYORES DE 5 KM</v>
          </cell>
          <cell r="C40" t="str">
            <v>m3k</v>
          </cell>
          <cell r="D40">
            <v>1037.7616179020642</v>
          </cell>
        </row>
        <row r="41">
          <cell r="A41" t="str">
            <v>TR-34</v>
          </cell>
          <cell r="B41" t="str">
            <v>TRANSPORTE DE MATERIAL DESMONTADO</v>
          </cell>
          <cell r="C41" t="str">
            <v>tkm</v>
          </cell>
          <cell r="D41">
            <v>1037.7616179020642</v>
          </cell>
        </row>
        <row r="42">
          <cell r="A42" t="str">
            <v>TR-35</v>
          </cell>
          <cell r="B42" t="str">
            <v>TRANSPORTE DE MATERIAL DRENANTE</v>
          </cell>
          <cell r="C42" t="str">
            <v>m3k</v>
          </cell>
          <cell r="D42">
            <v>1037.7616179020642</v>
          </cell>
        </row>
        <row r="43">
          <cell r="A43" t="str">
            <v>TR-36</v>
          </cell>
          <cell r="B43" t="str">
            <v>TRANSPORTE DE MATERIAL FILTRANTE</v>
          </cell>
          <cell r="C43" t="str">
            <v>m3k</v>
          </cell>
          <cell r="D43">
            <v>1037.7616179020642</v>
          </cell>
        </row>
        <row r="44">
          <cell r="A44" t="str">
            <v>TR-37</v>
          </cell>
          <cell r="B44" t="str">
            <v>TRANSPORTE DE MATERIAL FILTRANTE</v>
          </cell>
          <cell r="C44" t="str">
            <v>m3k</v>
          </cell>
          <cell r="D44">
            <v>1037.7616179020642</v>
          </cell>
        </row>
        <row r="45">
          <cell r="A45" t="str">
            <v>TR-38</v>
          </cell>
          <cell r="B45" t="str">
            <v>TRANSPORTE DE MATERIAL FRESADO</v>
          </cell>
          <cell r="C45" t="str">
            <v>m3k</v>
          </cell>
          <cell r="D45">
            <v>1037.7616179020642</v>
          </cell>
        </row>
        <row r="46">
          <cell r="A46" t="str">
            <v>TR-39</v>
          </cell>
          <cell r="B46" t="str">
            <v>TRANSPORTE DE MATERIAL FRESADO</v>
          </cell>
          <cell r="C46" t="str">
            <v>m3k</v>
          </cell>
          <cell r="D46">
            <v>1037.7616179020642</v>
          </cell>
        </row>
        <row r="47">
          <cell r="A47" t="str">
            <v>TR-40</v>
          </cell>
          <cell r="B47" t="str">
            <v>TRANSPORTE DE MATERIAL GRANULAR</v>
          </cell>
          <cell r="C47" t="str">
            <v>m3k</v>
          </cell>
          <cell r="D47">
            <v>1037.7616179020642</v>
          </cell>
        </row>
        <row r="48">
          <cell r="A48" t="str">
            <v>TR-41</v>
          </cell>
          <cell r="B48" t="str">
            <v>TRANSPORTE DE MATERIAL REMOVIDO</v>
          </cell>
          <cell r="C48" t="str">
            <v>m3k</v>
          </cell>
          <cell r="D48">
            <v>1037.7616179020642</v>
          </cell>
        </row>
        <row r="49">
          <cell r="A49" t="str">
            <v>TR-42</v>
          </cell>
          <cell r="B49" t="str">
            <v>TRANSPORTE DE MATERIAL SELECCIONADO PARA RELLENO</v>
          </cell>
          <cell r="C49" t="str">
            <v>m3k</v>
          </cell>
          <cell r="D49">
            <v>1037.7616179020642</v>
          </cell>
        </row>
        <row r="50">
          <cell r="A50" t="str">
            <v>TR-43</v>
          </cell>
          <cell r="B50" t="str">
            <v>TRANSPORTE DE MATERIAL TRASLADADO</v>
          </cell>
          <cell r="C50" t="str">
            <v>tkm</v>
          </cell>
          <cell r="D50">
            <v>1037.7616179020642</v>
          </cell>
        </row>
        <row r="51">
          <cell r="A51" t="str">
            <v>TR-44</v>
          </cell>
          <cell r="B51" t="str">
            <v>TRANSPORTE DE MATERIAL TRITURADO</v>
          </cell>
          <cell r="C51" t="str">
            <v>m3k</v>
          </cell>
          <cell r="D51">
            <v>1037.7616179020642</v>
          </cell>
        </row>
        <row r="52">
          <cell r="A52" t="str">
            <v>TR-45</v>
          </cell>
          <cell r="B52" t="str">
            <v>TRANSPORTE DE MATERIAL TRITURADO PARA FILTROS</v>
          </cell>
          <cell r="C52" t="str">
            <v>m3k</v>
          </cell>
          <cell r="D52">
            <v>1037.7616179020642</v>
          </cell>
        </row>
        <row r="53">
          <cell r="A53" t="str">
            <v>TR-46</v>
          </cell>
          <cell r="B53" t="str">
            <v>TRANSPORTE DE MATERIALES</v>
          </cell>
          <cell r="C53" t="str">
            <v>m3t</v>
          </cell>
          <cell r="D53">
            <v>1037.7616179020642</v>
          </cell>
        </row>
        <row r="54">
          <cell r="A54" t="str">
            <v>TR-47</v>
          </cell>
          <cell r="B54" t="str">
            <v>TRANSPORTE DE MATERIALES</v>
          </cell>
          <cell r="C54" t="str">
            <v>m3t</v>
          </cell>
          <cell r="D54">
            <v>1037.7616179020642</v>
          </cell>
        </row>
        <row r="55">
          <cell r="A55" t="str">
            <v>TR-48</v>
          </cell>
          <cell r="B55" t="str">
            <v>TRANSPORTE DE MATERIALES SELECCIONADOS</v>
          </cell>
          <cell r="C55" t="str">
            <v>m3k</v>
          </cell>
          <cell r="D55">
            <v>1037.7616179020642</v>
          </cell>
        </row>
        <row r="56">
          <cell r="A56" t="str">
            <v>TR-49</v>
          </cell>
          <cell r="B56" t="str">
            <v>TRANSPORTE DE MEZCLA</v>
          </cell>
          <cell r="C56" t="str">
            <v>m3k</v>
          </cell>
          <cell r="D56">
            <v>1037.7616179020642</v>
          </cell>
        </row>
        <row r="57">
          <cell r="A57" t="str">
            <v>TR-50</v>
          </cell>
          <cell r="B57" t="str">
            <v>TRANSPORTE DE MEZCLA ABIERTA EN CALIENTE MAC-75</v>
          </cell>
          <cell r="C57" t="str">
            <v>m3k</v>
          </cell>
          <cell r="D57">
            <v>1037.7616179020642</v>
          </cell>
        </row>
        <row r="58">
          <cell r="A58" t="str">
            <v>TR-51</v>
          </cell>
          <cell r="B58" t="str">
            <v>TRANSPORTE DE MEZCLA ABIERTA EN CALIENTE MAC-63</v>
          </cell>
          <cell r="C58" t="str">
            <v>m3k</v>
          </cell>
          <cell r="D58">
            <v>1037.7616179020642</v>
          </cell>
        </row>
        <row r="59">
          <cell r="A59" t="str">
            <v>TR-52</v>
          </cell>
          <cell r="B59" t="str">
            <v>TRANSPORTE DE MEZCLA ABIERTA EN CALIENTE MAC-50</v>
          </cell>
          <cell r="C59" t="str">
            <v>m3k</v>
          </cell>
          <cell r="D59">
            <v>1037.7616179020642</v>
          </cell>
        </row>
        <row r="60">
          <cell r="A60" t="str">
            <v>TR-53</v>
          </cell>
          <cell r="B60" t="str">
            <v>TRANSPORTE DE MEZCLA ABIERTA EN FRIO MAF-25</v>
          </cell>
          <cell r="C60" t="str">
            <v>m3k</v>
          </cell>
          <cell r="D60">
            <v>1037.7616179020642</v>
          </cell>
        </row>
        <row r="61">
          <cell r="A61" t="str">
            <v>TR-54</v>
          </cell>
          <cell r="B61" t="str">
            <v>TRANSPORTE DE MEZCLA DE CONCRETO</v>
          </cell>
          <cell r="C61" t="str">
            <v>m3k</v>
          </cell>
          <cell r="D61">
            <v>1037.7616179020642</v>
          </cell>
        </row>
        <row r="62">
          <cell r="A62" t="str">
            <v>TR-55</v>
          </cell>
          <cell r="B62" t="str">
            <v>TRANSPORTE DE MEZCLA DENSA EN CALIENTE MDC-10</v>
          </cell>
          <cell r="C62" t="str">
            <v>m3k</v>
          </cell>
          <cell r="D62">
            <v>1037.7616179020642</v>
          </cell>
        </row>
        <row r="63">
          <cell r="A63" t="str">
            <v>TR-56</v>
          </cell>
          <cell r="B63" t="str">
            <v>TRANSPORTE DE MEZCLA DENSA EN CALIENTE MDC-19</v>
          </cell>
          <cell r="C63" t="str">
            <v>m3k</v>
          </cell>
          <cell r="D63">
            <v>1037.7616179020642</v>
          </cell>
        </row>
        <row r="64">
          <cell r="A64" t="str">
            <v>TR-57</v>
          </cell>
          <cell r="B64" t="str">
            <v>TRANSPORTE DE MEZCLA DENSA EN FRIO MDF-25</v>
          </cell>
          <cell r="C64" t="str">
            <v>m3k</v>
          </cell>
          <cell r="D64">
            <v>1037.7616179020642</v>
          </cell>
        </row>
        <row r="65">
          <cell r="A65" t="str">
            <v>TR-58</v>
          </cell>
          <cell r="B65" t="str">
            <v>TRANSPORTE DE MEZCLA DENSA MDC-0</v>
          </cell>
          <cell r="C65" t="str">
            <v>m3k</v>
          </cell>
          <cell r="D65">
            <v>1037.7616179020642</v>
          </cell>
        </row>
        <row r="66">
          <cell r="A66" t="str">
            <v>TR-59</v>
          </cell>
          <cell r="B66" t="str">
            <v>TRANSPORTE DE MEZCLA DENSA MDC-1</v>
          </cell>
          <cell r="C66" t="str">
            <v>m3k</v>
          </cell>
          <cell r="D66">
            <v>1037.7616179020642</v>
          </cell>
        </row>
        <row r="67">
          <cell r="A67" t="str">
            <v>TR-60</v>
          </cell>
          <cell r="B67" t="str">
            <v>TRANSPORTE DE MEZCLA DENSA MDC-2</v>
          </cell>
          <cell r="C67" t="str">
            <v>m3k</v>
          </cell>
          <cell r="D67">
            <v>1037.7616179020642</v>
          </cell>
        </row>
        <row r="68">
          <cell r="A68" t="str">
            <v>TR-61</v>
          </cell>
          <cell r="B68" t="str">
            <v>TRANSPORTE DE MEZCLA DENSA MDC-2</v>
          </cell>
          <cell r="C68" t="str">
            <v>m3k</v>
          </cell>
          <cell r="D68">
            <v>1037.7616179020642</v>
          </cell>
        </row>
        <row r="69">
          <cell r="A69" t="str">
            <v>TR-62</v>
          </cell>
          <cell r="B69" t="str">
            <v>TRANSPORTE DE MEZCLA DENSA MDC-3</v>
          </cell>
          <cell r="C69" t="str">
            <v>m3k</v>
          </cell>
          <cell r="D69">
            <v>1037.7616179020642</v>
          </cell>
        </row>
        <row r="70">
          <cell r="A70" t="str">
            <v>TR-63</v>
          </cell>
          <cell r="B70" t="str">
            <v>TRANSPORTE DE MEZCLA DENSA PARA BACHEO</v>
          </cell>
          <cell r="C70" t="str">
            <v>m3k</v>
          </cell>
          <cell r="D70">
            <v>1037.7616179020642</v>
          </cell>
        </row>
        <row r="71">
          <cell r="A71" t="str">
            <v>TR-64</v>
          </cell>
          <cell r="B71" t="str">
            <v>TRANSPORTE DE MEZCLA DISCONTINUA EN CALIENTE TIPO F-13</v>
          </cell>
          <cell r="C71" t="str">
            <v>m3k</v>
          </cell>
          <cell r="D71">
            <v>1037.7616179020642</v>
          </cell>
        </row>
        <row r="72">
          <cell r="A72" t="str">
            <v>TR-65</v>
          </cell>
          <cell r="B72" t="str">
            <v>TRANSPORTE DE MEZCLA DISCONTINUA EN CALIENTE TIPO F-10</v>
          </cell>
          <cell r="C72" t="str">
            <v>m3k</v>
          </cell>
          <cell r="D72">
            <v>1037.7616179020642</v>
          </cell>
        </row>
        <row r="73">
          <cell r="A73" t="str">
            <v>TR-66</v>
          </cell>
          <cell r="B73" t="str">
            <v>TRANSPORTE DE MEZCLA DISCONTINUA EN CALIENTE TIPO M-13</v>
          </cell>
          <cell r="C73" t="str">
            <v>m3k</v>
          </cell>
          <cell r="D73">
            <v>1037.7616179020642</v>
          </cell>
        </row>
        <row r="74">
          <cell r="A74" t="str">
            <v>TR-67</v>
          </cell>
          <cell r="B74" t="str">
            <v>TRANSPORTE DE MEZCLA DISCONTINUA EN CALIENTE TIPO M-10</v>
          </cell>
          <cell r="C74" t="str">
            <v>m3k</v>
          </cell>
          <cell r="D74">
            <v>1037.7616179020642</v>
          </cell>
        </row>
        <row r="75">
          <cell r="A75" t="str">
            <v>TR-68</v>
          </cell>
          <cell r="B75" t="str">
            <v>TRANSPORTE DE MEZCLA EN FRIO  MAF-19</v>
          </cell>
          <cell r="C75" t="str">
            <v>m3k</v>
          </cell>
          <cell r="D75">
            <v>1037.7616179020642</v>
          </cell>
        </row>
        <row r="76">
          <cell r="A76" t="str">
            <v>TR-69</v>
          </cell>
          <cell r="B76" t="str">
            <v>TRANSPORTE DE MEZCLA EN FRIO DMF-19</v>
          </cell>
          <cell r="C76" t="str">
            <v>m3k</v>
          </cell>
          <cell r="D76">
            <v>1037.7616179020642</v>
          </cell>
        </row>
        <row r="77">
          <cell r="A77" t="str">
            <v>TR-70</v>
          </cell>
          <cell r="B77" t="str">
            <v>TRANSPORTE DE MEZCLA EN FRIO MDF-38</v>
          </cell>
          <cell r="C77" t="str">
            <v>m3k</v>
          </cell>
          <cell r="D77">
            <v>1037.7616179020642</v>
          </cell>
        </row>
        <row r="78">
          <cell r="A78" t="str">
            <v>TR-71</v>
          </cell>
          <cell r="B78" t="str">
            <v>TRANSPORTE DE MEZCLA GRUESA EN CALIENTE MGC</v>
          </cell>
          <cell r="C78" t="str">
            <v>m3k</v>
          </cell>
          <cell r="D78">
            <v>1037.7616179020642</v>
          </cell>
        </row>
        <row r="79">
          <cell r="A79" t="str">
            <v>TR-72</v>
          </cell>
          <cell r="B79" t="str">
            <v>TRANSPORTE DE MEZCLA MAF-1</v>
          </cell>
          <cell r="C79" t="str">
            <v>m3k</v>
          </cell>
          <cell r="D79">
            <v>1037.7616179020642</v>
          </cell>
        </row>
        <row r="80">
          <cell r="A80" t="str">
            <v>TR-73</v>
          </cell>
          <cell r="B80" t="str">
            <v>TRANSPORTE DE MEZCLA MAF-2</v>
          </cell>
          <cell r="C80" t="str">
            <v>m3k</v>
          </cell>
          <cell r="D80">
            <v>1037.7616179020642</v>
          </cell>
        </row>
        <row r="81">
          <cell r="A81" t="str">
            <v>TR-74</v>
          </cell>
          <cell r="B81" t="str">
            <v>TRANSPORTE DE MEZCLA MAF-3</v>
          </cell>
          <cell r="C81" t="str">
            <v>m3k</v>
          </cell>
          <cell r="D81">
            <v>1037.7616179020642</v>
          </cell>
        </row>
        <row r="82">
          <cell r="A82" t="str">
            <v>TR-75</v>
          </cell>
          <cell r="B82" t="str">
            <v>TRANSPORTE DE MEZCLA MDF-1</v>
          </cell>
          <cell r="C82" t="str">
            <v>m3k</v>
          </cell>
          <cell r="D82">
            <v>1037.7616179020642</v>
          </cell>
        </row>
        <row r="83">
          <cell r="A83" t="str">
            <v>TR-76</v>
          </cell>
          <cell r="B83" t="str">
            <v>TRANSPORTE DE MEZCLA MDF-2</v>
          </cell>
          <cell r="C83" t="str">
            <v>m3k</v>
          </cell>
          <cell r="D83">
            <v>1037.7616179020642</v>
          </cell>
        </row>
        <row r="84">
          <cell r="A84" t="str">
            <v>TR-77</v>
          </cell>
          <cell r="B84" t="str">
            <v>TRANSPORTE DE MEZCLA MDF-3</v>
          </cell>
          <cell r="C84" t="str">
            <v>m3k</v>
          </cell>
          <cell r="D84">
            <v>1037.7616179020642</v>
          </cell>
        </row>
        <row r="85">
          <cell r="A85" t="str">
            <v>TR-78</v>
          </cell>
          <cell r="B85" t="str">
            <v>TRANSPORTE DE MEZCLA SEMI- DENSA EN CALIENTE MSC-19</v>
          </cell>
          <cell r="C85" t="str">
            <v>m3k</v>
          </cell>
          <cell r="D85">
            <v>1037.7616179020642</v>
          </cell>
        </row>
        <row r="86">
          <cell r="A86" t="str">
            <v>TR-79</v>
          </cell>
          <cell r="B86" t="str">
            <v>TRANSPORTE DE PIEDRA</v>
          </cell>
          <cell r="C86" t="str">
            <v>m3k</v>
          </cell>
          <cell r="D86">
            <v>1037.7616179020642</v>
          </cell>
        </row>
        <row r="87">
          <cell r="A87" t="str">
            <v>TR-80</v>
          </cell>
          <cell r="B87" t="str">
            <v>TRANSPORTE DE PIEDRA PARA CICLÓPEO</v>
          </cell>
          <cell r="C87" t="str">
            <v>m3k</v>
          </cell>
          <cell r="D87">
            <v>1037.7616179020642</v>
          </cell>
        </row>
        <row r="88">
          <cell r="A88" t="str">
            <v>TR-81</v>
          </cell>
          <cell r="B88" t="str">
            <v>TRANSPORTE DE PIEDRA PARA CICLÓPEO</v>
          </cell>
          <cell r="C88" t="str">
            <v>m3t</v>
          </cell>
          <cell r="D88">
            <v>1037.7616179020642</v>
          </cell>
        </row>
        <row r="89">
          <cell r="A89" t="str">
            <v>TR-82</v>
          </cell>
          <cell r="B89" t="str">
            <v>TRANSPORTE DE PIEDRA PARA GAVIONES</v>
          </cell>
          <cell r="C89" t="str">
            <v>m3k</v>
          </cell>
          <cell r="D89">
            <v>1037.7616179020642</v>
          </cell>
        </row>
        <row r="90">
          <cell r="A90" t="str">
            <v>TR-83</v>
          </cell>
          <cell r="B90" t="str">
            <v>TRANSPORTE DE PIEDRA PARA GAVIONES</v>
          </cell>
          <cell r="C90" t="str">
            <v>m3k</v>
          </cell>
          <cell r="D90">
            <v>1037.7616179020642</v>
          </cell>
        </row>
        <row r="91">
          <cell r="A91" t="str">
            <v>TR-84</v>
          </cell>
          <cell r="B91" t="str">
            <v>TRANSPORTE FIBRA O MULCH HIDRÁULICO</v>
          </cell>
          <cell r="C91" t="str">
            <v>m3k</v>
          </cell>
          <cell r="D91">
            <v>1037.7616179020642</v>
          </cell>
        </row>
        <row r="92">
          <cell r="A92" t="str">
            <v>TR-85</v>
          </cell>
          <cell r="B92" t="str">
            <v>TRANSPORTE MATERIAL DE SUB BASE PROCESADO EN PLANTA</v>
          </cell>
          <cell r="C92" t="str">
            <v>m3k</v>
          </cell>
          <cell r="D92">
            <v>1037.7616179020642</v>
          </cell>
        </row>
        <row r="93">
          <cell r="A93" t="str">
            <v>TR-86</v>
          </cell>
          <cell r="B93" t="str">
            <v>TRANSPORTE TIERRA ABONADA</v>
          </cell>
          <cell r="C93" t="str">
            <v>m3k</v>
          </cell>
          <cell r="D93">
            <v>1037.7616179020642</v>
          </cell>
        </row>
        <row r="94">
          <cell r="A94" t="str">
            <v>TR-87</v>
          </cell>
          <cell r="B94" t="str">
            <v>TRASPORTE DE MATERIAL REMOCIÓN DE POSTES</v>
          </cell>
          <cell r="C94" t="str">
            <v>m3k</v>
          </cell>
          <cell r="D94">
            <v>1037.7616179020642</v>
          </cell>
        </row>
        <row r="95">
          <cell r="A95" t="str">
            <v>TR-88</v>
          </cell>
          <cell r="B95" t="str">
            <v>EQUIPO DE TRANSPORTE (CAMIONES GRÚAS</v>
          </cell>
          <cell r="C95" t="str">
            <v>km</v>
          </cell>
          <cell r="D95">
            <v>55.824999999999996</v>
          </cell>
        </row>
        <row r="96">
          <cell r="A96" t="str">
            <v>TR-89</v>
          </cell>
          <cell r="B96" t="str">
            <v>PASAJES AÉREOS</v>
          </cell>
          <cell r="C96" t="str">
            <v>u</v>
          </cell>
          <cell r="D96">
            <v>342719</v>
          </cell>
        </row>
        <row r="97">
          <cell r="A97" t="str">
            <v>TR-90</v>
          </cell>
          <cell r="B97" t="str">
            <v>TRANSPORTE DE ACERO</v>
          </cell>
          <cell r="C97" t="str">
            <v>tkm</v>
          </cell>
          <cell r="D97">
            <v>0.35080036362731304</v>
          </cell>
        </row>
        <row r="98">
          <cell r="A98" t="str">
            <v>TR-91</v>
          </cell>
          <cell r="B98" t="str">
            <v>TRANSPORTE DE ADOQUÍN E=8CM</v>
          </cell>
          <cell r="C98" t="str">
            <v>m3k</v>
          </cell>
          <cell r="D98">
            <v>1362</v>
          </cell>
        </row>
        <row r="99">
          <cell r="A99" t="str">
            <v>TR-92</v>
          </cell>
          <cell r="B99" t="str">
            <v>TRANSPORTE DE BARRERA DE SEGURIDAD</v>
          </cell>
          <cell r="C99" t="str">
            <v>m3k</v>
          </cell>
          <cell r="D99">
            <v>1030</v>
          </cell>
        </row>
        <row r="100">
          <cell r="A100" t="str">
            <v>TR-93</v>
          </cell>
          <cell r="B100" t="str">
            <v>TRANSPORTE DE DEFENSA</v>
          </cell>
          <cell r="C100" t="str">
            <v>u</v>
          </cell>
          <cell r="D100">
            <v>23815</v>
          </cell>
        </row>
        <row r="101">
          <cell r="A101" t="str">
            <v>TR-94</v>
          </cell>
          <cell r="B101" t="str">
            <v>TRANSPORTE DE DEFENSA METÁLICA</v>
          </cell>
          <cell r="C101" t="str">
            <v>m3k</v>
          </cell>
          <cell r="D101">
            <v>1370</v>
          </cell>
        </row>
        <row r="102">
          <cell r="A102" t="str">
            <v>TR-95</v>
          </cell>
          <cell r="B102" t="str">
            <v>TRANSPORTE DE EMULSIÓN</v>
          </cell>
          <cell r="C102" t="str">
            <v>m3t</v>
          </cell>
          <cell r="D102">
            <v>1491</v>
          </cell>
        </row>
        <row r="103">
          <cell r="A103" t="str">
            <v>TR-96</v>
          </cell>
          <cell r="B103" t="str">
            <v>TRANSPORTE DE EQUIPOS</v>
          </cell>
          <cell r="C103" t="str">
            <v>m3k</v>
          </cell>
          <cell r="D103">
            <v>5700</v>
          </cell>
        </row>
        <row r="104">
          <cell r="A104" t="str">
            <v>TR-97</v>
          </cell>
          <cell r="B104" t="str">
            <v>TRANSPORTE DE EQUIPOS PARA PRUEBA (1)</v>
          </cell>
          <cell r="C104" t="str">
            <v>g</v>
          </cell>
          <cell r="D104">
            <v>139422</v>
          </cell>
        </row>
        <row r="105">
          <cell r="A105" t="str">
            <v>TR-98</v>
          </cell>
          <cell r="B105" t="str">
            <v>TRANSPORTE DE ESTRUCTURA METÁLICA (EN OBRA)</v>
          </cell>
          <cell r="C105" t="str">
            <v>kgk</v>
          </cell>
          <cell r="D105">
            <v>0.64</v>
          </cell>
        </row>
        <row r="106">
          <cell r="A106" t="str">
            <v>TR-99</v>
          </cell>
          <cell r="B106" t="str">
            <v xml:space="preserve">TRANSPORTE DE ESTRUCTURAS METÁLICAS </v>
          </cell>
          <cell r="C106" t="str">
            <v>kgk</v>
          </cell>
          <cell r="D106">
            <v>0.35080036362731304</v>
          </cell>
        </row>
        <row r="107">
          <cell r="A107" t="str">
            <v>TR-100</v>
          </cell>
          <cell r="B107" t="str">
            <v>TRANSPORTE DE MATERIAL PROVENIENTE DE LA EXCAVACIÓN INCLUYENDO BOTADERO</v>
          </cell>
          <cell r="C107" t="str">
            <v>m3k</v>
          </cell>
          <cell r="D107">
            <v>2388</v>
          </cell>
        </row>
        <row r="108">
          <cell r="A108" t="str">
            <v>TR-101</v>
          </cell>
          <cell r="B108" t="str">
            <v>TRANSPORTE DE PERSONAL DE MONTAJE</v>
          </cell>
          <cell r="C108" t="str">
            <v>u</v>
          </cell>
          <cell r="D108">
            <v>144578.6806832249</v>
          </cell>
        </row>
        <row r="109">
          <cell r="A109" t="str">
            <v>TR-102</v>
          </cell>
          <cell r="B109" t="str">
            <v>TRANSPORTE DE POSTE DE MADERA</v>
          </cell>
          <cell r="C109" t="str">
            <v>m3k</v>
          </cell>
          <cell r="D109">
            <v>1370</v>
          </cell>
        </row>
        <row r="110">
          <cell r="A110" t="str">
            <v>TR-103</v>
          </cell>
          <cell r="B110" t="str">
            <v>TRANSPORTE DE REMOCIÓN DE DUCTOS DE SERVICIOS EXISTENTES.</v>
          </cell>
          <cell r="C110" t="str">
            <v>m3k</v>
          </cell>
          <cell r="D110">
            <v>1225</v>
          </cell>
        </row>
        <row r="111">
          <cell r="A111" t="str">
            <v>TR-104</v>
          </cell>
          <cell r="B111" t="str">
            <v>TRANSPORTE DE SECCIÓN FINAL</v>
          </cell>
          <cell r="C111" t="str">
            <v>m3k</v>
          </cell>
          <cell r="D111">
            <v>1272</v>
          </cell>
        </row>
        <row r="112">
          <cell r="A112" t="str">
            <v>TR-105</v>
          </cell>
          <cell r="B112" t="str">
            <v>TRANSPORTE DE TABLESTACAS</v>
          </cell>
          <cell r="C112" t="str">
            <v>m3k</v>
          </cell>
          <cell r="D112">
            <v>1234</v>
          </cell>
        </row>
        <row r="113">
          <cell r="A113" t="str">
            <v>TR-106</v>
          </cell>
          <cell r="B113" t="str">
            <v>TRANSPORTE DE TUBERÍA</v>
          </cell>
          <cell r="C113" t="str">
            <v>m3t</v>
          </cell>
          <cell r="D113">
            <v>992.99223884944058</v>
          </cell>
        </row>
        <row r="114">
          <cell r="A114" t="str">
            <v>TR-107</v>
          </cell>
          <cell r="B114" t="str">
            <v>TRANSPORTE DE TUBERÍA DE CONCRETO REFORZADO</v>
          </cell>
          <cell r="C114" t="str">
            <v>kgk</v>
          </cell>
          <cell r="D114">
            <v>2.8663283766131005</v>
          </cell>
        </row>
        <row r="115">
          <cell r="A115" t="str">
            <v>TR-108</v>
          </cell>
          <cell r="B115" t="str">
            <v>TRANSPORTE DE TUBERÍA PVC DE 33 PULGADAS</v>
          </cell>
          <cell r="C115" t="str">
            <v>m3t</v>
          </cell>
          <cell r="D115">
            <v>730.21823828209347</v>
          </cell>
        </row>
        <row r="116">
          <cell r="A116" t="str">
            <v>TR-109</v>
          </cell>
          <cell r="B116" t="str">
            <v>TRANSPORTE DE TUBOS. CELDAS, ETC.</v>
          </cell>
          <cell r="C116" t="str">
            <v>u</v>
          </cell>
          <cell r="D116">
            <v>1100289</v>
          </cell>
        </row>
        <row r="117">
          <cell r="A117" t="str">
            <v>TR-110</v>
          </cell>
          <cell r="B117" t="str">
            <v>TRANSPORTE INCLUYENDO EL BOTADERO Y CONFORMACIÓN DEL MATERIAL</v>
          </cell>
          <cell r="C117" t="str">
            <v>u</v>
          </cell>
          <cell r="D117">
            <v>1179</v>
          </cell>
        </row>
        <row r="118">
          <cell r="A118" t="str">
            <v>TR-111</v>
          </cell>
          <cell r="B118" t="str">
            <v>TRANSPORTE SECCIÓN DE TOPE</v>
          </cell>
          <cell r="C118" t="str">
            <v>m3k</v>
          </cell>
          <cell r="D118">
            <v>19.899748742132399</v>
          </cell>
        </row>
        <row r="119">
          <cell r="A119" t="str">
            <v>TR-112</v>
          </cell>
          <cell r="B119" t="str">
            <v>TRASPORTE DE TORRE</v>
          </cell>
          <cell r="C119" t="str">
            <v>u</v>
          </cell>
          <cell r="D119">
            <v>542640</v>
          </cell>
        </row>
      </sheetData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SUB APU"/>
      <sheetName val="ESTADO VÍA-CRIT.TECNICO"/>
      <sheetName val="TARIFAS"/>
      <sheetName val="PRECIOS"/>
      <sheetName val="PREACTA 6"/>
      <sheetName val="TABLA 2008"/>
      <sheetName val="CLASIFICACION"/>
      <sheetName val="PRESUPUEST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desmonte"/>
      <sheetName val="SUB APU"/>
    </sheetNames>
    <sheetDataSet>
      <sheetData sheetId="0">
        <row r="3">
          <cell r="C3" t="str">
            <v>CANCHA MÚLTIPLE 750 m2  ZONA ALTA "SUELO E"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</sheetNames>
    <sheetDataSet>
      <sheetData sheetId="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APU"/>
      <sheetName val="Presup_Canch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012"/>
  <sheetViews>
    <sheetView topLeftCell="A15" zoomScaleNormal="100" zoomScaleSheetLayoutView="80" workbookViewId="0">
      <selection activeCell="A2" sqref="A2:I2"/>
    </sheetView>
  </sheetViews>
  <sheetFormatPr baseColWidth="10" defaultColWidth="11.5" defaultRowHeight="16"/>
  <cols>
    <col min="1" max="1" width="18.5" style="90" customWidth="1"/>
    <col min="2" max="2" width="17.5" style="90" customWidth="1"/>
    <col min="3" max="3" width="13.1640625" style="90" customWidth="1"/>
    <col min="4" max="4" width="12.1640625" style="90" customWidth="1"/>
    <col min="5" max="5" width="11.5" style="90"/>
    <col min="6" max="6" width="12.6640625" style="90" customWidth="1"/>
    <col min="7" max="7" width="15.1640625" style="90" customWidth="1"/>
    <col min="8" max="8" width="17.5" style="90" customWidth="1"/>
    <col min="9" max="9" width="16.83203125" style="91" customWidth="1"/>
    <col min="10" max="16384" width="11.5" style="90"/>
  </cols>
  <sheetData>
    <row r="1" spans="1:9" ht="23.25" customHeight="1">
      <c r="A1" s="287" t="s">
        <v>14</v>
      </c>
      <c r="B1" s="287"/>
      <c r="C1" s="287"/>
      <c r="D1" s="287"/>
      <c r="E1" s="287"/>
      <c r="F1" s="287"/>
      <c r="G1" s="287"/>
      <c r="H1" s="287"/>
      <c r="I1" s="287"/>
    </row>
    <row r="2" spans="1:9" ht="88.5" customHeight="1">
      <c r="A2" s="300" t="s">
        <v>56</v>
      </c>
      <c r="B2" s="300"/>
      <c r="C2" s="300"/>
      <c r="D2" s="300"/>
      <c r="E2" s="300"/>
      <c r="F2" s="300"/>
      <c r="G2" s="300"/>
      <c r="H2" s="300"/>
      <c r="I2" s="300"/>
    </row>
    <row r="3" spans="1:9" ht="66" customHeight="1" thickBot="1">
      <c r="A3" s="317" t="s">
        <v>31</v>
      </c>
      <c r="B3" s="317"/>
      <c r="C3" s="317"/>
      <c r="D3" s="317"/>
      <c r="E3" s="317"/>
      <c r="F3" s="317"/>
      <c r="G3" s="317"/>
      <c r="H3" s="317"/>
      <c r="I3" s="317"/>
    </row>
    <row r="4" spans="1:9" ht="17.25" customHeight="1">
      <c r="A4" s="293" t="s">
        <v>6</v>
      </c>
      <c r="B4" s="294"/>
      <c r="C4" s="289" t="s">
        <v>2</v>
      </c>
      <c r="D4" s="289"/>
      <c r="E4" s="289" t="s">
        <v>3</v>
      </c>
      <c r="F4" s="289"/>
      <c r="G4" s="289" t="s">
        <v>4</v>
      </c>
      <c r="H4" s="289"/>
      <c r="I4" s="289" t="s">
        <v>5</v>
      </c>
    </row>
    <row r="5" spans="1:9" ht="17.25" customHeight="1">
      <c r="A5" s="295"/>
      <c r="B5" s="296"/>
      <c r="C5" s="290"/>
      <c r="D5" s="290"/>
      <c r="E5" s="290"/>
      <c r="F5" s="290"/>
      <c r="G5" s="290"/>
      <c r="H5" s="290"/>
      <c r="I5" s="290"/>
    </row>
    <row r="6" spans="1:9" ht="41.25" customHeight="1" thickBot="1">
      <c r="A6" s="295"/>
      <c r="B6" s="296"/>
      <c r="C6" s="290"/>
      <c r="D6" s="290"/>
      <c r="E6" s="290"/>
      <c r="F6" s="290"/>
      <c r="G6" s="290"/>
      <c r="H6" s="290"/>
      <c r="I6" s="290"/>
    </row>
    <row r="7" spans="1:9">
      <c r="A7" s="283"/>
      <c r="B7" s="284"/>
      <c r="C7" s="284"/>
      <c r="D7" s="284"/>
      <c r="E7" s="285"/>
      <c r="F7" s="285"/>
      <c r="G7" s="284"/>
      <c r="H7" s="284"/>
      <c r="I7" s="214"/>
    </row>
    <row r="8" spans="1:9">
      <c r="A8" s="297"/>
      <c r="B8" s="298"/>
      <c r="C8" s="299"/>
      <c r="D8" s="299"/>
      <c r="E8" s="299"/>
      <c r="F8" s="299"/>
      <c r="G8" s="299"/>
      <c r="H8" s="299"/>
      <c r="I8" s="215"/>
    </row>
    <row r="9" spans="1:9" ht="17" thickBot="1">
      <c r="A9" s="291"/>
      <c r="B9" s="292"/>
      <c r="C9" s="292"/>
      <c r="D9" s="292"/>
      <c r="E9" s="292"/>
      <c r="F9" s="292"/>
      <c r="G9" s="292"/>
      <c r="H9" s="292"/>
      <c r="I9" s="216"/>
    </row>
    <row r="10" spans="1:9" ht="10.5" customHeight="1">
      <c r="A10" s="301"/>
      <c r="B10" s="301"/>
      <c r="C10" s="301"/>
      <c r="D10" s="301"/>
      <c r="E10" s="301"/>
      <c r="F10" s="301"/>
      <c r="G10" s="301"/>
      <c r="H10" s="301"/>
      <c r="I10" s="301"/>
    </row>
    <row r="11" spans="1:9" ht="10.5" customHeight="1">
      <c r="A11" s="288" t="s">
        <v>23</v>
      </c>
      <c r="B11" s="288"/>
      <c r="C11" s="288"/>
      <c r="D11" s="288"/>
      <c r="E11" s="288"/>
      <c r="F11" s="288"/>
      <c r="G11" s="288"/>
      <c r="H11" s="288"/>
      <c r="I11" s="288"/>
    </row>
    <row r="12" spans="1:9" ht="30.75" customHeight="1">
      <c r="A12" s="288"/>
      <c r="B12" s="288"/>
      <c r="C12" s="288"/>
      <c r="D12" s="288"/>
      <c r="E12" s="288"/>
      <c r="F12" s="288"/>
      <c r="G12" s="288"/>
      <c r="H12" s="288"/>
      <c r="I12" s="288"/>
    </row>
    <row r="13" spans="1:9" ht="10.5" customHeight="1">
      <c r="A13" s="288"/>
      <c r="B13" s="288"/>
      <c r="C13" s="288"/>
      <c r="D13" s="288"/>
      <c r="E13" s="288"/>
      <c r="F13" s="288"/>
      <c r="G13" s="288"/>
      <c r="H13" s="288"/>
      <c r="I13" s="288"/>
    </row>
    <row r="14" spans="1:9" ht="57" customHeight="1">
      <c r="A14" s="288"/>
      <c r="B14" s="288"/>
      <c r="C14" s="288"/>
      <c r="D14" s="288"/>
      <c r="E14" s="288"/>
      <c r="F14" s="288"/>
      <c r="G14" s="288"/>
      <c r="H14" s="288"/>
      <c r="I14" s="288"/>
    </row>
    <row r="15" spans="1:9" ht="21" customHeight="1">
      <c r="A15" s="252" t="s">
        <v>32</v>
      </c>
      <c r="B15" s="252"/>
      <c r="C15" s="253"/>
      <c r="D15" s="253"/>
      <c r="E15" s="253"/>
      <c r="F15" s="253"/>
      <c r="G15" s="253"/>
      <c r="H15" s="253"/>
      <c r="I15" s="286"/>
    </row>
    <row r="16" spans="1:9" ht="16.5" customHeight="1">
      <c r="A16" s="252"/>
      <c r="B16" s="252"/>
      <c r="C16" s="253"/>
      <c r="D16" s="253"/>
      <c r="E16" s="253"/>
      <c r="F16" s="253"/>
      <c r="G16" s="253"/>
      <c r="H16" s="253"/>
      <c r="I16" s="286"/>
    </row>
    <row r="17" spans="1:9">
      <c r="A17" s="252"/>
      <c r="B17" s="252"/>
      <c r="C17" s="253"/>
      <c r="D17" s="253"/>
      <c r="E17" s="253"/>
      <c r="F17" s="253"/>
      <c r="G17" s="253"/>
      <c r="H17" s="253"/>
      <c r="I17" s="286"/>
    </row>
    <row r="18" spans="1:9">
      <c r="A18" s="252"/>
      <c r="B18" s="252"/>
      <c r="C18" s="253"/>
      <c r="D18" s="253"/>
      <c r="E18" s="253"/>
      <c r="F18" s="253"/>
      <c r="G18" s="253"/>
      <c r="H18" s="253"/>
      <c r="I18" s="286"/>
    </row>
    <row r="19" spans="1:9" ht="15.75" customHeight="1">
      <c r="A19" s="212" t="s">
        <v>11</v>
      </c>
      <c r="B19" s="213"/>
      <c r="C19" s="213"/>
      <c r="D19" s="213"/>
      <c r="E19" s="99"/>
      <c r="F19" s="99"/>
      <c r="G19" s="99"/>
      <c r="H19" s="99"/>
      <c r="I19" s="100"/>
    </row>
    <row r="20" spans="1:9" ht="17">
      <c r="A20" s="213" t="s">
        <v>12</v>
      </c>
      <c r="B20" s="257"/>
      <c r="C20" s="257"/>
      <c r="D20" s="257"/>
      <c r="E20" s="99"/>
      <c r="F20" s="99"/>
      <c r="G20" s="99"/>
      <c r="H20" s="99"/>
      <c r="I20" s="101"/>
    </row>
    <row r="21" spans="1:9">
      <c r="A21" s="223" t="s">
        <v>10</v>
      </c>
      <c r="B21" s="257"/>
      <c r="C21" s="257"/>
      <c r="D21" s="257"/>
      <c r="E21" s="99"/>
      <c r="F21" s="99"/>
      <c r="G21" s="99"/>
      <c r="H21" s="99"/>
      <c r="I21" s="260"/>
    </row>
    <row r="22" spans="1:9">
      <c r="A22" s="224"/>
      <c r="B22" s="259"/>
      <c r="C22" s="259"/>
      <c r="D22" s="259"/>
      <c r="E22" s="259"/>
      <c r="F22" s="259"/>
      <c r="G22" s="259"/>
      <c r="H22" s="259"/>
      <c r="I22" s="259"/>
    </row>
    <row r="23" spans="1:9">
      <c r="A23" s="238"/>
      <c r="B23" s="259"/>
      <c r="C23" s="102"/>
      <c r="D23" s="259"/>
      <c r="E23" s="259"/>
      <c r="F23" s="259"/>
      <c r="G23" s="259"/>
      <c r="H23" s="259"/>
      <c r="I23" s="259"/>
    </row>
    <row r="24" spans="1:9">
      <c r="A24" s="255"/>
      <c r="B24" s="105"/>
      <c r="C24" s="105"/>
      <c r="D24" s="106"/>
      <c r="E24" s="107"/>
      <c r="F24" s="108"/>
      <c r="G24" s="108"/>
      <c r="H24" s="109"/>
      <c r="I24" s="109"/>
    </row>
    <row r="25" spans="1:9">
      <c r="A25" s="212" t="s">
        <v>13</v>
      </c>
      <c r="B25" s="111"/>
      <c r="C25" s="111"/>
      <c r="D25" s="106"/>
      <c r="E25" s="107"/>
      <c r="F25" s="108"/>
      <c r="G25" s="108"/>
      <c r="H25" s="109"/>
      <c r="I25" s="109"/>
    </row>
    <row r="26" spans="1:9" s="91" customFormat="1" ht="17">
      <c r="A26" s="250" t="s">
        <v>12</v>
      </c>
      <c r="B26" s="105"/>
      <c r="C26" s="105"/>
      <c r="D26" s="106"/>
      <c r="E26" s="107"/>
      <c r="F26" s="108"/>
      <c r="G26" s="108"/>
      <c r="H26" s="109"/>
      <c r="I26" s="109"/>
    </row>
    <row r="27" spans="1:9" s="91" customFormat="1" ht="17">
      <c r="A27" s="250" t="s">
        <v>9</v>
      </c>
      <c r="B27" s="105"/>
      <c r="C27" s="105"/>
      <c r="D27" s="106"/>
      <c r="E27" s="107"/>
      <c r="F27" s="108"/>
      <c r="G27" s="108"/>
      <c r="H27" s="109"/>
      <c r="I27" s="109"/>
    </row>
    <row r="28" spans="1:9" s="91" customFormat="1">
      <c r="A28" s="251" t="s">
        <v>10</v>
      </c>
      <c r="B28" s="105"/>
      <c r="C28" s="105"/>
      <c r="D28" s="106"/>
      <c r="E28" s="107"/>
      <c r="F28" s="108"/>
      <c r="G28" s="108"/>
      <c r="H28" s="109"/>
      <c r="I28" s="109"/>
    </row>
    <row r="29" spans="1:9" s="91" customFormat="1">
      <c r="A29" s="104"/>
      <c r="B29" s="105"/>
      <c r="C29" s="105"/>
      <c r="D29" s="106"/>
      <c r="E29" s="107"/>
      <c r="F29" s="108"/>
      <c r="G29" s="108"/>
      <c r="H29" s="109"/>
      <c r="I29" s="109"/>
    </row>
    <row r="30" spans="1:9" s="281" customFormat="1" ht="15">
      <c r="A30" s="280" t="s">
        <v>55</v>
      </c>
    </row>
    <row r="31" spans="1:9" s="91" customFormat="1">
      <c r="A31" s="99"/>
      <c r="B31" s="99"/>
      <c r="C31" s="99"/>
      <c r="D31" s="99"/>
      <c r="E31" s="99"/>
      <c r="F31" s="99"/>
      <c r="G31" s="99"/>
      <c r="H31" s="99"/>
      <c r="I31" s="100"/>
    </row>
    <row r="32" spans="1:9" s="91" customFormat="1">
      <c r="A32" s="99"/>
      <c r="B32" s="99"/>
      <c r="C32" s="99"/>
      <c r="D32" s="99"/>
      <c r="E32" s="99"/>
      <c r="F32" s="99"/>
      <c r="G32" s="99"/>
      <c r="H32" s="99"/>
      <c r="I32" s="100"/>
    </row>
    <row r="33" spans="1:9" s="91" customFormat="1">
      <c r="A33" s="99"/>
      <c r="B33" s="99"/>
      <c r="C33" s="99"/>
      <c r="D33" s="99"/>
      <c r="E33" s="99"/>
      <c r="F33" s="99"/>
      <c r="G33" s="99"/>
      <c r="H33" s="99"/>
      <c r="I33" s="101"/>
    </row>
    <row r="34" spans="1:9" s="91" customFormat="1">
      <c r="A34" s="99"/>
      <c r="B34" s="99"/>
      <c r="C34" s="99"/>
      <c r="D34" s="99"/>
      <c r="E34" s="99"/>
      <c r="F34" s="99"/>
      <c r="G34" s="99"/>
      <c r="H34" s="99"/>
      <c r="I34" s="101"/>
    </row>
    <row r="35" spans="1:9" s="91" customFormat="1">
      <c r="A35" s="99"/>
      <c r="B35" s="99"/>
      <c r="C35" s="99"/>
      <c r="D35" s="99"/>
      <c r="E35" s="99"/>
      <c r="F35" s="99"/>
      <c r="G35" s="99"/>
      <c r="H35" s="99"/>
      <c r="I35" s="101"/>
    </row>
    <row r="36" spans="1:9" s="91" customFormat="1">
      <c r="A36" s="282"/>
      <c r="B36" s="282"/>
      <c r="C36" s="112"/>
      <c r="D36" s="282"/>
      <c r="E36" s="282"/>
      <c r="F36" s="282"/>
      <c r="G36" s="282"/>
      <c r="H36" s="304"/>
      <c r="I36" s="282"/>
    </row>
    <row r="37" spans="1:9" s="91" customFormat="1">
      <c r="A37" s="282"/>
      <c r="B37" s="282"/>
      <c r="C37" s="112"/>
      <c r="D37" s="282"/>
      <c r="E37" s="282"/>
      <c r="F37" s="282"/>
      <c r="G37" s="282"/>
      <c r="H37" s="304"/>
      <c r="I37" s="282"/>
    </row>
    <row r="38" spans="1:9" s="91" customFormat="1">
      <c r="A38" s="104"/>
      <c r="B38" s="114"/>
      <c r="C38" s="114"/>
      <c r="D38" s="106"/>
      <c r="E38" s="115"/>
      <c r="F38" s="108"/>
      <c r="G38" s="108"/>
      <c r="H38" s="109"/>
      <c r="I38" s="104"/>
    </row>
    <row r="39" spans="1:9" s="91" customFormat="1">
      <c r="A39" s="104"/>
      <c r="B39" s="114"/>
      <c r="C39" s="114"/>
      <c r="D39" s="106"/>
      <c r="E39" s="115"/>
      <c r="F39" s="108"/>
      <c r="G39" s="108"/>
      <c r="H39" s="109"/>
      <c r="I39" s="104"/>
    </row>
    <row r="40" spans="1:9" s="91" customFormat="1">
      <c r="A40" s="104"/>
      <c r="B40" s="114"/>
      <c r="C40" s="114"/>
      <c r="D40" s="106"/>
      <c r="E40" s="114"/>
      <c r="F40" s="108"/>
      <c r="G40" s="108"/>
      <c r="H40" s="109"/>
      <c r="I40" s="104"/>
    </row>
    <row r="41" spans="1:9" s="91" customFormat="1">
      <c r="A41" s="302"/>
      <c r="B41" s="302"/>
      <c r="C41" s="302"/>
      <c r="D41" s="302"/>
      <c r="E41" s="302"/>
      <c r="F41" s="302"/>
      <c r="G41" s="302"/>
      <c r="H41" s="302"/>
      <c r="I41" s="116"/>
    </row>
    <row r="42" spans="1:9" s="91" customFormat="1">
      <c r="A42" s="99"/>
      <c r="B42" s="99"/>
      <c r="C42" s="99"/>
      <c r="D42" s="99"/>
      <c r="E42" s="99"/>
      <c r="F42" s="99"/>
      <c r="G42" s="99"/>
      <c r="H42" s="99"/>
      <c r="I42" s="101"/>
    </row>
    <row r="43" spans="1:9" s="91" customFormat="1">
      <c r="A43" s="99"/>
      <c r="B43" s="99"/>
      <c r="C43" s="99"/>
      <c r="D43" s="99"/>
      <c r="E43" s="99"/>
      <c r="F43" s="99"/>
      <c r="G43" s="99"/>
      <c r="H43" s="99"/>
      <c r="I43" s="101"/>
    </row>
    <row r="44" spans="1:9" s="91" customFormat="1">
      <c r="A44" s="282"/>
      <c r="B44" s="282"/>
      <c r="C44" s="112"/>
      <c r="D44" s="282"/>
      <c r="E44" s="282"/>
      <c r="F44" s="282"/>
      <c r="G44" s="282"/>
      <c r="H44" s="304"/>
      <c r="I44" s="282"/>
    </row>
    <row r="45" spans="1:9" s="91" customFormat="1">
      <c r="A45" s="282"/>
      <c r="B45" s="282"/>
      <c r="C45" s="112"/>
      <c r="D45" s="282"/>
      <c r="E45" s="282"/>
      <c r="F45" s="282"/>
      <c r="G45" s="282"/>
      <c r="H45" s="304"/>
      <c r="I45" s="282"/>
    </row>
    <row r="46" spans="1:9" s="91" customFormat="1">
      <c r="A46" s="104"/>
      <c r="B46" s="114"/>
      <c r="C46" s="114"/>
      <c r="D46" s="106"/>
      <c r="E46" s="114"/>
      <c r="F46" s="108"/>
      <c r="G46" s="108"/>
      <c r="H46" s="109"/>
      <c r="I46" s="104"/>
    </row>
    <row r="47" spans="1:9" s="91" customFormat="1">
      <c r="A47" s="104"/>
      <c r="B47" s="114"/>
      <c r="C47" s="114"/>
      <c r="D47" s="106"/>
      <c r="E47" s="114"/>
      <c r="F47" s="108"/>
      <c r="G47" s="108"/>
      <c r="H47" s="109"/>
      <c r="I47" s="104"/>
    </row>
    <row r="48" spans="1:9" s="91" customFormat="1">
      <c r="A48" s="104"/>
      <c r="B48" s="114"/>
      <c r="C48" s="114"/>
      <c r="D48" s="106"/>
      <c r="E48" s="114"/>
      <c r="F48" s="108"/>
      <c r="G48" s="108"/>
      <c r="H48" s="109"/>
      <c r="I48" s="104"/>
    </row>
    <row r="49" spans="1:9" s="91" customFormat="1">
      <c r="A49" s="104"/>
      <c r="B49" s="114"/>
      <c r="C49" s="114"/>
      <c r="D49" s="106"/>
      <c r="E49" s="114"/>
      <c r="F49" s="108"/>
      <c r="G49" s="108"/>
      <c r="H49" s="109"/>
      <c r="I49" s="104"/>
    </row>
    <row r="50" spans="1:9" s="91" customFormat="1">
      <c r="A50" s="117"/>
      <c r="B50" s="114"/>
      <c r="C50" s="114"/>
      <c r="D50" s="106"/>
      <c r="E50" s="115"/>
      <c r="F50" s="108"/>
      <c r="G50" s="108"/>
      <c r="H50" s="109"/>
      <c r="I50" s="104"/>
    </row>
    <row r="51" spans="1:9" s="91" customFormat="1">
      <c r="A51" s="302"/>
      <c r="B51" s="302"/>
      <c r="C51" s="302"/>
      <c r="D51" s="302"/>
      <c r="E51" s="302"/>
      <c r="F51" s="302"/>
      <c r="G51" s="302"/>
      <c r="H51" s="302"/>
      <c r="I51" s="116"/>
    </row>
    <row r="52" spans="1:9" s="91" customFormat="1">
      <c r="A52" s="99"/>
      <c r="B52" s="99"/>
      <c r="C52" s="99"/>
      <c r="D52" s="99"/>
      <c r="E52" s="99"/>
      <c r="F52" s="99"/>
      <c r="G52" s="99"/>
      <c r="H52" s="99"/>
      <c r="I52" s="100"/>
    </row>
    <row r="53" spans="1:9" s="91" customFormat="1">
      <c r="A53" s="99"/>
      <c r="B53" s="99"/>
      <c r="C53" s="99"/>
      <c r="D53" s="99"/>
      <c r="E53" s="99"/>
      <c r="F53" s="99"/>
      <c r="G53" s="99"/>
      <c r="H53" s="99"/>
      <c r="I53" s="100"/>
    </row>
    <row r="54" spans="1:9" s="91" customFormat="1">
      <c r="A54" s="99"/>
      <c r="B54" s="99"/>
      <c r="C54" s="99"/>
      <c r="D54" s="99"/>
      <c r="E54" s="99"/>
      <c r="F54" s="99"/>
      <c r="G54" s="99"/>
      <c r="H54" s="99"/>
      <c r="I54" s="100"/>
    </row>
    <row r="55" spans="1:9" s="91" customFormat="1">
      <c r="A55" s="99"/>
      <c r="B55" s="99"/>
      <c r="C55" s="99"/>
      <c r="D55" s="99"/>
      <c r="E55" s="99"/>
      <c r="F55" s="99"/>
      <c r="G55" s="99"/>
      <c r="H55" s="99"/>
      <c r="I55" s="100"/>
    </row>
    <row r="56" spans="1:9" s="91" customFormat="1">
      <c r="A56" s="303"/>
      <c r="B56" s="303"/>
      <c r="C56" s="102"/>
      <c r="D56" s="303"/>
      <c r="E56" s="303"/>
      <c r="F56" s="303"/>
      <c r="G56" s="303"/>
      <c r="H56" s="303"/>
      <c r="I56" s="303"/>
    </row>
    <row r="57" spans="1:9" s="91" customFormat="1">
      <c r="A57" s="303"/>
      <c r="B57" s="303"/>
      <c r="C57" s="102"/>
      <c r="D57" s="303"/>
      <c r="E57" s="303"/>
      <c r="F57" s="303"/>
      <c r="G57" s="303"/>
      <c r="H57" s="303"/>
      <c r="I57" s="303"/>
    </row>
    <row r="58" spans="1:9" s="91" customFormat="1">
      <c r="A58" s="119"/>
      <c r="B58" s="120"/>
      <c r="C58" s="120"/>
      <c r="D58" s="121"/>
      <c r="E58" s="107"/>
      <c r="F58" s="122"/>
      <c r="G58" s="122"/>
      <c r="H58" s="123"/>
      <c r="I58" s="123"/>
    </row>
    <row r="59" spans="1:9" s="91" customFormat="1">
      <c r="A59" s="119"/>
      <c r="B59" s="120"/>
      <c r="C59" s="120"/>
      <c r="D59" s="121"/>
      <c r="E59" s="107"/>
      <c r="F59" s="122"/>
      <c r="G59" s="122"/>
      <c r="H59" s="123"/>
      <c r="I59" s="123"/>
    </row>
    <row r="60" spans="1:9" s="91" customFormat="1">
      <c r="A60" s="119"/>
      <c r="B60" s="120"/>
      <c r="C60" s="120"/>
      <c r="D60" s="121"/>
      <c r="E60" s="107"/>
      <c r="F60" s="122"/>
      <c r="G60" s="122"/>
      <c r="H60" s="123"/>
      <c r="I60" s="123"/>
    </row>
    <row r="61" spans="1:9" s="91" customFormat="1">
      <c r="A61" s="119"/>
      <c r="B61" s="120"/>
      <c r="C61" s="120"/>
      <c r="D61" s="121"/>
      <c r="E61" s="107"/>
      <c r="F61" s="122"/>
      <c r="G61" s="122"/>
      <c r="H61" s="123"/>
      <c r="I61" s="123"/>
    </row>
    <row r="62" spans="1:9" s="91" customFormat="1">
      <c r="A62" s="305"/>
      <c r="B62" s="305"/>
      <c r="C62" s="305"/>
      <c r="D62" s="305"/>
      <c r="E62" s="305"/>
      <c r="F62" s="305"/>
      <c r="G62" s="305"/>
      <c r="H62" s="305"/>
      <c r="I62" s="124"/>
    </row>
    <row r="63" spans="1:9" s="91" customFormat="1">
      <c r="A63" s="99"/>
      <c r="B63" s="99"/>
      <c r="C63" s="99"/>
      <c r="D63" s="99"/>
      <c r="E63" s="99"/>
      <c r="F63" s="99"/>
      <c r="G63" s="99"/>
      <c r="H63" s="99"/>
      <c r="I63" s="100"/>
    </row>
    <row r="64" spans="1:9" s="91" customFormat="1">
      <c r="A64" s="99"/>
      <c r="B64" s="99"/>
      <c r="C64" s="99"/>
      <c r="D64" s="99"/>
      <c r="E64" s="99"/>
      <c r="F64" s="99"/>
      <c r="G64" s="99"/>
      <c r="H64" s="99"/>
      <c r="I64" s="100"/>
    </row>
    <row r="65" spans="1:9" s="91" customFormat="1">
      <c r="A65" s="99"/>
      <c r="B65" s="99"/>
      <c r="C65" s="99"/>
      <c r="D65" s="99"/>
      <c r="E65" s="99"/>
      <c r="F65" s="99"/>
      <c r="G65" s="99"/>
      <c r="H65" s="99"/>
      <c r="I65" s="100"/>
    </row>
    <row r="66" spans="1:9" s="91" customFormat="1">
      <c r="A66" s="99"/>
      <c r="B66" s="99"/>
      <c r="C66" s="99"/>
      <c r="D66" s="99"/>
      <c r="E66" s="99"/>
      <c r="F66" s="99"/>
      <c r="G66" s="99"/>
      <c r="H66" s="99"/>
      <c r="I66" s="100"/>
    </row>
    <row r="67" spans="1:9" s="91" customFormat="1">
      <c r="A67" s="99"/>
      <c r="B67" s="99"/>
      <c r="C67" s="99"/>
      <c r="D67" s="99"/>
      <c r="E67" s="99"/>
      <c r="F67" s="99"/>
      <c r="G67" s="99"/>
      <c r="H67" s="99"/>
      <c r="I67" s="100"/>
    </row>
    <row r="68" spans="1:9" s="91" customFormat="1">
      <c r="A68" s="99"/>
      <c r="B68" s="99"/>
      <c r="C68" s="99"/>
      <c r="D68" s="99"/>
      <c r="E68" s="99"/>
      <c r="F68" s="99"/>
      <c r="G68" s="99"/>
      <c r="H68" s="99"/>
      <c r="I68" s="100"/>
    </row>
    <row r="69" spans="1:9" s="91" customFormat="1">
      <c r="A69" s="99"/>
      <c r="B69" s="99"/>
      <c r="C69" s="99"/>
      <c r="D69" s="99"/>
      <c r="E69" s="99"/>
      <c r="F69" s="99"/>
      <c r="G69" s="99"/>
      <c r="H69" s="99"/>
      <c r="I69" s="101"/>
    </row>
    <row r="70" spans="1:9" s="91" customFormat="1">
      <c r="A70" s="99"/>
      <c r="B70" s="99"/>
      <c r="C70" s="99"/>
      <c r="D70" s="99"/>
      <c r="E70" s="99"/>
      <c r="F70" s="99"/>
      <c r="G70" s="99"/>
      <c r="H70" s="99"/>
      <c r="I70" s="101"/>
    </row>
    <row r="71" spans="1:9" s="91" customFormat="1">
      <c r="A71" s="99"/>
      <c r="B71" s="99"/>
      <c r="C71" s="99"/>
      <c r="D71" s="99"/>
      <c r="E71" s="99"/>
      <c r="F71" s="99"/>
      <c r="G71" s="99"/>
      <c r="H71" s="99"/>
      <c r="I71" s="101"/>
    </row>
    <row r="72" spans="1:9" s="91" customFormat="1">
      <c r="A72" s="303"/>
      <c r="B72" s="303"/>
      <c r="C72" s="102"/>
      <c r="D72" s="303"/>
      <c r="E72" s="303"/>
      <c r="F72" s="303"/>
      <c r="G72" s="303"/>
      <c r="H72" s="303"/>
      <c r="I72" s="303"/>
    </row>
    <row r="73" spans="1:9" s="91" customFormat="1">
      <c r="A73" s="303"/>
      <c r="B73" s="303"/>
      <c r="C73" s="102"/>
      <c r="D73" s="303"/>
      <c r="E73" s="303"/>
      <c r="F73" s="303"/>
      <c r="G73" s="303"/>
      <c r="H73" s="303"/>
      <c r="I73" s="303"/>
    </row>
    <row r="74" spans="1:9" s="91" customFormat="1">
      <c r="A74" s="126"/>
      <c r="B74" s="107"/>
      <c r="C74" s="107"/>
      <c r="D74" s="95"/>
      <c r="E74" s="107"/>
      <c r="F74" s="108"/>
      <c r="G74" s="108"/>
      <c r="H74" s="127"/>
      <c r="I74" s="127"/>
    </row>
    <row r="75" spans="1:9" s="91" customFormat="1">
      <c r="A75" s="126"/>
      <c r="B75" s="107"/>
      <c r="C75" s="107"/>
      <c r="D75" s="95"/>
      <c r="E75" s="107"/>
      <c r="F75" s="108"/>
      <c r="G75" s="108"/>
      <c r="H75" s="127"/>
      <c r="I75" s="127"/>
    </row>
    <row r="76" spans="1:9" s="91" customFormat="1">
      <c r="A76" s="126"/>
      <c r="B76" s="107"/>
      <c r="C76" s="107"/>
      <c r="D76" s="95"/>
      <c r="E76" s="107"/>
      <c r="F76" s="108"/>
      <c r="G76" s="108"/>
      <c r="H76" s="127"/>
      <c r="I76" s="127"/>
    </row>
    <row r="77" spans="1:9" s="91" customFormat="1">
      <c r="A77" s="126"/>
      <c r="B77" s="107"/>
      <c r="C77" s="107"/>
      <c r="D77" s="95"/>
      <c r="E77" s="107"/>
      <c r="F77" s="108"/>
      <c r="G77" s="108"/>
      <c r="H77" s="127"/>
      <c r="I77" s="127"/>
    </row>
    <row r="78" spans="1:9" s="91" customFormat="1">
      <c r="A78" s="126"/>
      <c r="B78" s="107"/>
      <c r="C78" s="107"/>
      <c r="D78" s="95"/>
      <c r="E78" s="107"/>
      <c r="F78" s="108"/>
      <c r="G78" s="108"/>
      <c r="H78" s="127"/>
      <c r="I78" s="127"/>
    </row>
    <row r="79" spans="1:9" s="91" customFormat="1">
      <c r="A79" s="305"/>
      <c r="B79" s="305"/>
      <c r="C79" s="305"/>
      <c r="D79" s="305"/>
      <c r="E79" s="305"/>
      <c r="F79" s="305"/>
      <c r="G79" s="305"/>
      <c r="H79" s="305"/>
      <c r="I79" s="128"/>
    </row>
    <row r="80" spans="1:9" s="91" customFormat="1">
      <c r="A80" s="99"/>
      <c r="B80" s="99"/>
      <c r="C80" s="99"/>
      <c r="D80" s="99"/>
      <c r="E80" s="99"/>
      <c r="F80" s="99"/>
      <c r="G80" s="99"/>
      <c r="H80" s="99"/>
      <c r="I80" s="101"/>
    </row>
    <row r="81" spans="1:9" s="91" customFormat="1">
      <c r="A81" s="99"/>
      <c r="B81" s="99"/>
      <c r="C81" s="99"/>
      <c r="D81" s="99"/>
      <c r="E81" s="99"/>
      <c r="F81" s="99"/>
      <c r="G81" s="99"/>
      <c r="H81" s="99"/>
      <c r="I81" s="101"/>
    </row>
    <row r="82" spans="1:9" s="91" customFormat="1" ht="45" customHeight="1">
      <c r="A82" s="129"/>
      <c r="B82" s="130"/>
      <c r="C82" s="130"/>
      <c r="D82" s="129"/>
      <c r="E82" s="130"/>
      <c r="F82" s="130"/>
      <c r="G82" s="130"/>
      <c r="H82" s="130"/>
      <c r="I82" s="130"/>
    </row>
    <row r="83" spans="1:9" s="91" customFormat="1">
      <c r="A83" s="126"/>
      <c r="B83" s="107"/>
      <c r="C83" s="107"/>
      <c r="D83" s="132"/>
      <c r="E83" s="107"/>
      <c r="F83" s="133"/>
      <c r="G83" s="133"/>
      <c r="H83" s="134"/>
      <c r="I83" s="134"/>
    </row>
    <row r="84" spans="1:9" s="91" customFormat="1">
      <c r="A84" s="126"/>
      <c r="B84" s="107"/>
      <c r="C84" s="107"/>
      <c r="D84" s="132"/>
      <c r="E84" s="107"/>
      <c r="F84" s="133"/>
      <c r="G84" s="133"/>
      <c r="H84" s="134"/>
      <c r="I84" s="134"/>
    </row>
    <row r="85" spans="1:9" s="91" customFormat="1">
      <c r="A85" s="126"/>
      <c r="B85" s="107"/>
      <c r="C85" s="107"/>
      <c r="D85" s="132"/>
      <c r="E85" s="107"/>
      <c r="F85" s="133"/>
      <c r="G85" s="133"/>
      <c r="H85" s="134"/>
      <c r="I85" s="134"/>
    </row>
    <row r="86" spans="1:9" s="91" customFormat="1">
      <c r="A86" s="306"/>
      <c r="B86" s="306"/>
      <c r="C86" s="306"/>
      <c r="D86" s="306"/>
      <c r="E86" s="306"/>
      <c r="F86" s="306"/>
      <c r="G86" s="306"/>
      <c r="H86" s="306"/>
      <c r="I86" s="135"/>
    </row>
    <row r="87" spans="1:9" s="91" customFormat="1">
      <c r="A87" s="99"/>
      <c r="B87" s="99"/>
      <c r="C87" s="99"/>
      <c r="D87" s="99"/>
      <c r="E87" s="99"/>
      <c r="F87" s="99"/>
      <c r="G87" s="99"/>
      <c r="H87" s="99"/>
      <c r="I87" s="100"/>
    </row>
    <row r="88" spans="1:9" s="91" customFormat="1">
      <c r="A88" s="99"/>
      <c r="B88" s="99"/>
      <c r="C88" s="99"/>
      <c r="D88" s="99"/>
      <c r="E88" s="99"/>
      <c r="F88" s="99"/>
      <c r="G88" s="99"/>
      <c r="H88" s="99"/>
      <c r="I88" s="100"/>
    </row>
    <row r="89" spans="1:9" s="91" customFormat="1">
      <c r="A89" s="99"/>
      <c r="B89" s="99"/>
      <c r="C89" s="99"/>
      <c r="D89" s="99"/>
      <c r="E89" s="99"/>
      <c r="F89" s="99"/>
      <c r="G89" s="99"/>
      <c r="H89" s="99"/>
      <c r="I89" s="100"/>
    </row>
    <row r="90" spans="1:9" s="91" customFormat="1">
      <c r="A90" s="99"/>
      <c r="B90" s="99"/>
      <c r="C90" s="99"/>
      <c r="D90" s="99"/>
      <c r="E90" s="99"/>
      <c r="F90" s="99"/>
      <c r="G90" s="99"/>
      <c r="H90" s="99"/>
      <c r="I90" s="100"/>
    </row>
    <row r="91" spans="1:9" s="91" customFormat="1">
      <c r="A91" s="99"/>
      <c r="B91" s="99"/>
      <c r="C91" s="99"/>
      <c r="D91" s="99"/>
      <c r="E91" s="99"/>
      <c r="F91" s="99"/>
      <c r="G91" s="99"/>
      <c r="H91" s="99"/>
      <c r="I91" s="101"/>
    </row>
    <row r="92" spans="1:9" s="91" customFormat="1">
      <c r="A92" s="99"/>
      <c r="B92" s="99"/>
      <c r="C92" s="99"/>
      <c r="D92" s="99"/>
      <c r="E92" s="99"/>
      <c r="F92" s="99"/>
      <c r="G92" s="99"/>
      <c r="H92" s="99"/>
      <c r="I92" s="101"/>
    </row>
    <row r="93" spans="1:9" s="91" customFormat="1">
      <c r="A93" s="99"/>
      <c r="B93" s="99"/>
      <c r="C93" s="99"/>
      <c r="D93" s="99"/>
      <c r="E93" s="99"/>
      <c r="F93" s="99"/>
      <c r="G93" s="99"/>
      <c r="H93" s="99"/>
      <c r="I93" s="101"/>
    </row>
    <row r="94" spans="1:9" s="91" customFormat="1">
      <c r="A94" s="303"/>
      <c r="B94" s="303"/>
      <c r="C94" s="102"/>
      <c r="D94" s="303"/>
      <c r="E94" s="303"/>
      <c r="F94" s="303"/>
      <c r="G94" s="303"/>
      <c r="H94" s="303"/>
      <c r="I94" s="303"/>
    </row>
    <row r="95" spans="1:9" s="91" customFormat="1">
      <c r="A95" s="303"/>
      <c r="B95" s="303"/>
      <c r="C95" s="102"/>
      <c r="D95" s="303"/>
      <c r="E95" s="303"/>
      <c r="F95" s="303"/>
      <c r="G95" s="303"/>
      <c r="H95" s="303"/>
      <c r="I95" s="303"/>
    </row>
    <row r="96" spans="1:9" s="91" customFormat="1">
      <c r="A96" s="109"/>
      <c r="B96" s="107"/>
      <c r="C96" s="107"/>
      <c r="D96" s="95"/>
      <c r="E96" s="107"/>
      <c r="F96" s="108"/>
      <c r="G96" s="108"/>
      <c r="H96" s="109"/>
      <c r="I96" s="109"/>
    </row>
    <row r="97" spans="1:9" s="91" customFormat="1">
      <c r="A97" s="109"/>
      <c r="B97" s="107"/>
      <c r="C97" s="107"/>
      <c r="D97" s="95"/>
      <c r="E97" s="107"/>
      <c r="F97" s="108"/>
      <c r="G97" s="108"/>
      <c r="H97" s="109"/>
      <c r="I97" s="109"/>
    </row>
    <row r="98" spans="1:9" s="91" customFormat="1">
      <c r="A98" s="305"/>
      <c r="B98" s="305"/>
      <c r="C98" s="305"/>
      <c r="D98" s="305"/>
      <c r="E98" s="305"/>
      <c r="F98" s="305"/>
      <c r="G98" s="305"/>
      <c r="H98" s="305"/>
      <c r="I98" s="101"/>
    </row>
    <row r="99" spans="1:9" s="91" customFormat="1">
      <c r="A99" s="99"/>
      <c r="B99" s="99"/>
      <c r="C99" s="99"/>
      <c r="D99" s="99"/>
      <c r="E99" s="99"/>
      <c r="F99" s="99"/>
      <c r="G99" s="99"/>
      <c r="H99" s="99"/>
      <c r="I99" s="101"/>
    </row>
    <row r="100" spans="1:9" s="91" customFormat="1">
      <c r="A100" s="99"/>
      <c r="B100" s="99"/>
      <c r="C100" s="99"/>
      <c r="D100" s="99"/>
      <c r="E100" s="99"/>
      <c r="F100" s="99"/>
      <c r="G100" s="99"/>
      <c r="H100" s="99"/>
      <c r="I100" s="101"/>
    </row>
    <row r="101" spans="1:9" s="91" customFormat="1">
      <c r="A101" s="303"/>
      <c r="B101" s="303"/>
      <c r="C101" s="102"/>
      <c r="D101" s="303"/>
      <c r="E101" s="303"/>
      <c r="F101" s="303"/>
      <c r="G101" s="303"/>
      <c r="H101" s="303"/>
      <c r="I101" s="303"/>
    </row>
    <row r="102" spans="1:9" s="91" customFormat="1">
      <c r="A102" s="303"/>
      <c r="B102" s="303"/>
      <c r="C102" s="102"/>
      <c r="D102" s="303"/>
      <c r="E102" s="303"/>
      <c r="F102" s="303"/>
      <c r="G102" s="303"/>
      <c r="H102" s="303"/>
      <c r="I102" s="303"/>
    </row>
    <row r="103" spans="1:9" s="91" customFormat="1">
      <c r="A103" s="109"/>
      <c r="B103" s="107"/>
      <c r="C103" s="107"/>
      <c r="D103" s="95"/>
      <c r="E103" s="107"/>
      <c r="F103" s="108"/>
      <c r="G103" s="108"/>
      <c r="H103" s="109"/>
      <c r="I103" s="109"/>
    </row>
    <row r="104" spans="1:9" s="91" customFormat="1">
      <c r="A104" s="109"/>
      <c r="B104" s="107"/>
      <c r="C104" s="107"/>
      <c r="D104" s="95"/>
      <c r="E104" s="107"/>
      <c r="F104" s="108"/>
      <c r="G104" s="108"/>
      <c r="H104" s="109"/>
      <c r="I104" s="109"/>
    </row>
    <row r="105" spans="1:9" s="91" customFormat="1">
      <c r="A105" s="305"/>
      <c r="B105" s="305"/>
      <c r="C105" s="305"/>
      <c r="D105" s="305"/>
      <c r="E105" s="305"/>
      <c r="F105" s="305"/>
      <c r="G105" s="305"/>
      <c r="H105" s="305"/>
      <c r="I105" s="101"/>
    </row>
    <row r="106" spans="1:9" s="91" customFormat="1">
      <c r="A106" s="99"/>
      <c r="B106" s="99"/>
      <c r="C106" s="99"/>
      <c r="D106" s="99"/>
      <c r="E106" s="99"/>
      <c r="F106" s="99"/>
      <c r="G106" s="99"/>
      <c r="H106" s="99"/>
      <c r="I106" s="100"/>
    </row>
    <row r="107" spans="1:9" s="91" customFormat="1">
      <c r="A107" s="99"/>
      <c r="B107" s="99"/>
      <c r="C107" s="99"/>
      <c r="D107" s="99"/>
      <c r="E107" s="99"/>
      <c r="F107" s="99"/>
      <c r="G107" s="99"/>
      <c r="H107" s="99"/>
      <c r="I107" s="100"/>
    </row>
    <row r="108" spans="1:9" s="91" customFormat="1">
      <c r="A108" s="99"/>
      <c r="B108" s="99"/>
      <c r="C108" s="99"/>
      <c r="D108" s="99"/>
      <c r="E108" s="99"/>
      <c r="F108" s="99"/>
      <c r="G108" s="99"/>
      <c r="H108" s="99"/>
      <c r="I108" s="101"/>
    </row>
    <row r="109" spans="1:9" s="91" customFormat="1">
      <c r="A109" s="99"/>
      <c r="B109" s="99"/>
      <c r="C109" s="99"/>
      <c r="D109" s="99"/>
      <c r="E109" s="99"/>
      <c r="F109" s="99"/>
      <c r="G109" s="99"/>
      <c r="H109" s="99"/>
      <c r="I109" s="101"/>
    </row>
    <row r="110" spans="1:9" s="91" customFormat="1">
      <c r="A110" s="99"/>
      <c r="B110" s="99"/>
      <c r="C110" s="99"/>
      <c r="D110" s="99"/>
      <c r="E110" s="99"/>
      <c r="F110" s="99"/>
      <c r="G110" s="99"/>
      <c r="H110" s="99"/>
      <c r="I110" s="101"/>
    </row>
    <row r="111" spans="1:9" s="91" customFormat="1">
      <c r="A111" s="303"/>
      <c r="B111" s="303"/>
      <c r="C111" s="102"/>
      <c r="D111" s="303"/>
      <c r="E111" s="303"/>
      <c r="F111" s="303"/>
      <c r="G111" s="303"/>
      <c r="H111" s="303"/>
      <c r="I111" s="303"/>
    </row>
    <row r="112" spans="1:9" s="91" customFormat="1">
      <c r="A112" s="303"/>
      <c r="B112" s="303"/>
      <c r="C112" s="102"/>
      <c r="D112" s="303"/>
      <c r="E112" s="303"/>
      <c r="F112" s="303"/>
      <c r="G112" s="303"/>
      <c r="H112" s="303"/>
      <c r="I112" s="303"/>
    </row>
    <row r="113" spans="1:9" s="91" customFormat="1">
      <c r="A113" s="126"/>
      <c r="B113" s="107"/>
      <c r="C113" s="107"/>
      <c r="D113" s="95"/>
      <c r="E113" s="107"/>
      <c r="F113" s="108"/>
      <c r="G113" s="108"/>
      <c r="H113" s="127"/>
      <c r="I113" s="127"/>
    </row>
    <row r="114" spans="1:9" s="91" customFormat="1">
      <c r="A114" s="305"/>
      <c r="B114" s="305"/>
      <c r="C114" s="305"/>
      <c r="D114" s="305"/>
      <c r="E114" s="305"/>
      <c r="F114" s="305"/>
      <c r="G114" s="305"/>
      <c r="H114" s="305"/>
      <c r="I114" s="128"/>
    </row>
    <row r="115" spans="1:9" s="91" customFormat="1">
      <c r="A115" s="99"/>
      <c r="B115" s="99"/>
      <c r="C115" s="99"/>
      <c r="D115" s="99"/>
      <c r="E115" s="99"/>
      <c r="F115" s="99"/>
      <c r="G115" s="99"/>
      <c r="H115" s="99"/>
      <c r="I115" s="101"/>
    </row>
    <row r="116" spans="1:9" s="91" customFormat="1">
      <c r="A116" s="99"/>
      <c r="B116" s="99"/>
      <c r="C116" s="99"/>
      <c r="D116" s="99"/>
      <c r="E116" s="99"/>
      <c r="F116" s="99"/>
      <c r="G116" s="99"/>
      <c r="H116" s="99"/>
      <c r="I116" s="101"/>
    </row>
    <row r="117" spans="1:9" s="91" customFormat="1">
      <c r="A117" s="303"/>
      <c r="B117" s="303"/>
      <c r="C117" s="102"/>
      <c r="D117" s="303"/>
      <c r="E117" s="303"/>
      <c r="F117" s="303"/>
      <c r="G117" s="303"/>
      <c r="H117" s="303"/>
      <c r="I117" s="303"/>
    </row>
    <row r="118" spans="1:9" s="91" customFormat="1">
      <c r="A118" s="303"/>
      <c r="B118" s="303"/>
      <c r="C118" s="102"/>
      <c r="D118" s="303"/>
      <c r="E118" s="303"/>
      <c r="F118" s="303"/>
      <c r="G118" s="303"/>
      <c r="H118" s="303"/>
      <c r="I118" s="303"/>
    </row>
    <row r="119" spans="1:9" s="91" customFormat="1">
      <c r="A119" s="126"/>
      <c r="B119" s="107"/>
      <c r="C119" s="107"/>
      <c r="D119" s="95"/>
      <c r="E119" s="107"/>
      <c r="F119" s="108"/>
      <c r="G119" s="108"/>
      <c r="H119" s="127"/>
      <c r="I119" s="127"/>
    </row>
    <row r="120" spans="1:9" s="91" customFormat="1">
      <c r="A120" s="305"/>
      <c r="B120" s="305"/>
      <c r="C120" s="305"/>
      <c r="D120" s="305"/>
      <c r="E120" s="305"/>
      <c r="F120" s="305"/>
      <c r="G120" s="305"/>
      <c r="H120" s="305"/>
      <c r="I120" s="128"/>
    </row>
    <row r="121" spans="1:9" s="91" customFormat="1">
      <c r="A121" s="99"/>
      <c r="B121" s="99"/>
      <c r="C121" s="99"/>
      <c r="D121" s="99"/>
      <c r="E121" s="99"/>
      <c r="F121" s="99"/>
      <c r="G121" s="99"/>
      <c r="H121" s="99"/>
      <c r="I121" s="100"/>
    </row>
    <row r="122" spans="1:9" s="91" customFormat="1">
      <c r="A122" s="99"/>
      <c r="B122" s="99"/>
      <c r="C122" s="99"/>
      <c r="D122" s="99"/>
      <c r="E122" s="99"/>
      <c r="F122" s="99"/>
      <c r="G122" s="99"/>
      <c r="H122" s="99"/>
      <c r="I122" s="100"/>
    </row>
    <row r="123" spans="1:9" s="91" customFormat="1">
      <c r="A123" s="99"/>
      <c r="B123" s="99"/>
      <c r="C123" s="99"/>
      <c r="D123" s="99"/>
      <c r="E123" s="99"/>
      <c r="F123" s="99"/>
      <c r="G123" s="99"/>
      <c r="H123" s="99"/>
      <c r="I123" s="100"/>
    </row>
    <row r="124" spans="1:9" s="91" customFormat="1">
      <c r="A124" s="99"/>
      <c r="B124" s="99"/>
      <c r="C124" s="99"/>
      <c r="D124" s="99"/>
      <c r="E124" s="99"/>
      <c r="F124" s="99"/>
      <c r="G124" s="99"/>
      <c r="H124" s="99"/>
      <c r="I124" s="100"/>
    </row>
    <row r="125" spans="1:9" s="91" customFormat="1">
      <c r="A125" s="303"/>
      <c r="B125" s="303"/>
      <c r="C125" s="102"/>
      <c r="D125" s="303"/>
      <c r="E125" s="303"/>
      <c r="F125" s="303"/>
      <c r="G125" s="303"/>
      <c r="H125" s="303"/>
      <c r="I125" s="303"/>
    </row>
    <row r="126" spans="1:9" s="91" customFormat="1">
      <c r="A126" s="303"/>
      <c r="B126" s="303"/>
      <c r="C126" s="102"/>
      <c r="D126" s="303"/>
      <c r="E126" s="303"/>
      <c r="F126" s="303"/>
      <c r="G126" s="303"/>
      <c r="H126" s="303"/>
      <c r="I126" s="303"/>
    </row>
    <row r="127" spans="1:9" s="91" customFormat="1">
      <c r="A127" s="126"/>
      <c r="B127" s="107"/>
      <c r="C127" s="107"/>
      <c r="D127" s="95"/>
      <c r="E127" s="107"/>
      <c r="F127" s="108"/>
      <c r="G127" s="108"/>
      <c r="H127" s="126"/>
      <c r="I127" s="126"/>
    </row>
    <row r="128" spans="1:9" s="91" customFormat="1">
      <c r="A128" s="126"/>
      <c r="B128" s="107"/>
      <c r="C128" s="107"/>
      <c r="D128" s="95"/>
      <c r="E128" s="107"/>
      <c r="F128" s="108"/>
      <c r="G128" s="108"/>
      <c r="H128" s="126"/>
      <c r="I128" s="126"/>
    </row>
    <row r="129" spans="1:9" s="91" customFormat="1">
      <c r="A129" s="126"/>
      <c r="B129" s="107"/>
      <c r="C129" s="107"/>
      <c r="D129" s="95"/>
      <c r="E129" s="107"/>
      <c r="F129" s="108"/>
      <c r="G129" s="108"/>
      <c r="H129" s="126"/>
      <c r="I129" s="126"/>
    </row>
    <row r="130" spans="1:9" s="91" customFormat="1">
      <c r="A130" s="126"/>
      <c r="B130" s="107"/>
      <c r="C130" s="107"/>
      <c r="D130" s="95"/>
      <c r="E130" s="107"/>
      <c r="F130" s="108"/>
      <c r="G130" s="108"/>
      <c r="H130" s="126"/>
      <c r="I130" s="126"/>
    </row>
    <row r="131" spans="1:9" s="91" customFormat="1">
      <c r="A131" s="126"/>
      <c r="B131" s="107"/>
      <c r="C131" s="107"/>
      <c r="D131" s="95"/>
      <c r="E131" s="107"/>
      <c r="F131" s="108"/>
      <c r="G131" s="108"/>
      <c r="H131" s="126"/>
      <c r="I131" s="126"/>
    </row>
    <row r="132" spans="1:9" s="91" customFormat="1">
      <c r="A132" s="126"/>
      <c r="B132" s="107"/>
      <c r="C132" s="107"/>
      <c r="D132" s="95"/>
      <c r="E132" s="107"/>
      <c r="F132" s="108"/>
      <c r="G132" s="108"/>
      <c r="H132" s="126"/>
      <c r="I132" s="126"/>
    </row>
    <row r="133" spans="1:9" s="91" customFormat="1">
      <c r="A133" s="126"/>
      <c r="B133" s="107"/>
      <c r="C133" s="107"/>
      <c r="D133" s="95"/>
      <c r="E133" s="107"/>
      <c r="F133" s="108"/>
      <c r="G133" s="108"/>
      <c r="H133" s="126"/>
      <c r="I133" s="126"/>
    </row>
    <row r="134" spans="1:9" s="91" customFormat="1">
      <c r="A134" s="126"/>
      <c r="B134" s="107"/>
      <c r="C134" s="107"/>
      <c r="D134" s="95"/>
      <c r="E134" s="107"/>
      <c r="F134" s="108"/>
      <c r="G134" s="108"/>
      <c r="H134" s="126"/>
      <c r="I134" s="126"/>
    </row>
    <row r="135" spans="1:9" s="91" customFormat="1">
      <c r="A135" s="126"/>
      <c r="B135" s="107"/>
      <c r="C135" s="107"/>
      <c r="D135" s="95"/>
      <c r="E135" s="107"/>
      <c r="F135" s="108"/>
      <c r="G135" s="108"/>
      <c r="H135" s="126"/>
      <c r="I135" s="126"/>
    </row>
    <row r="136" spans="1:9" s="91" customFormat="1">
      <c r="A136" s="126"/>
      <c r="B136" s="107"/>
      <c r="C136" s="107"/>
      <c r="D136" s="95"/>
      <c r="E136" s="107"/>
      <c r="F136" s="108"/>
      <c r="G136" s="108"/>
      <c r="H136" s="126"/>
      <c r="I136" s="126"/>
    </row>
    <row r="137" spans="1:9" s="91" customFormat="1">
      <c r="A137" s="126"/>
      <c r="B137" s="107"/>
      <c r="C137" s="107"/>
      <c r="D137" s="95"/>
      <c r="E137" s="107"/>
      <c r="F137" s="108"/>
      <c r="G137" s="108"/>
      <c r="H137" s="126"/>
      <c r="I137" s="126"/>
    </row>
    <row r="138" spans="1:9" s="91" customFormat="1">
      <c r="A138" s="305"/>
      <c r="B138" s="305"/>
      <c r="C138" s="305"/>
      <c r="D138" s="305"/>
      <c r="E138" s="305"/>
      <c r="F138" s="305"/>
      <c r="G138" s="305"/>
      <c r="H138" s="305"/>
      <c r="I138" s="128"/>
    </row>
    <row r="139" spans="1:9" s="91" customFormat="1">
      <c r="A139" s="99"/>
      <c r="B139" s="99"/>
      <c r="C139" s="99"/>
      <c r="D139" s="99"/>
      <c r="E139" s="99"/>
      <c r="F139" s="99"/>
      <c r="G139" s="99"/>
      <c r="H139" s="99"/>
      <c r="I139" s="100"/>
    </row>
    <row r="140" spans="1:9" s="91" customFormat="1">
      <c r="A140" s="99"/>
      <c r="B140" s="99"/>
      <c r="C140" s="99"/>
      <c r="D140" s="99"/>
      <c r="E140" s="99"/>
      <c r="F140" s="99"/>
      <c r="G140" s="99"/>
      <c r="H140" s="99"/>
      <c r="I140" s="100"/>
    </row>
    <row r="141" spans="1:9" s="91" customFormat="1">
      <c r="A141" s="99"/>
      <c r="B141" s="99"/>
      <c r="C141" s="99"/>
      <c r="D141" s="99"/>
      <c r="E141" s="99"/>
      <c r="F141" s="99"/>
      <c r="G141" s="99"/>
      <c r="H141" s="99"/>
      <c r="I141" s="100"/>
    </row>
    <row r="142" spans="1:9" s="91" customFormat="1">
      <c r="A142" s="99"/>
      <c r="B142" s="99"/>
      <c r="C142" s="99"/>
      <c r="D142" s="99"/>
      <c r="E142" s="99"/>
      <c r="F142" s="99"/>
      <c r="G142" s="99"/>
      <c r="H142" s="99"/>
      <c r="I142" s="101"/>
    </row>
    <row r="143" spans="1:9" s="91" customFormat="1">
      <c r="A143" s="99"/>
      <c r="B143" s="99"/>
      <c r="C143" s="99"/>
      <c r="D143" s="99"/>
      <c r="E143" s="99"/>
      <c r="F143" s="99"/>
      <c r="G143" s="99"/>
      <c r="H143" s="99"/>
      <c r="I143" s="101"/>
    </row>
    <row r="144" spans="1:9" s="91" customFormat="1">
      <c r="A144" s="303"/>
      <c r="B144" s="303"/>
      <c r="C144" s="102"/>
      <c r="D144" s="303"/>
      <c r="E144" s="303"/>
      <c r="F144" s="303"/>
      <c r="G144" s="303"/>
      <c r="H144" s="303"/>
      <c r="I144" s="303"/>
    </row>
    <row r="145" spans="1:9" s="91" customFormat="1">
      <c r="A145" s="303"/>
      <c r="B145" s="303"/>
      <c r="C145" s="102"/>
      <c r="D145" s="303"/>
      <c r="E145" s="303"/>
      <c r="F145" s="303"/>
      <c r="G145" s="303"/>
      <c r="H145" s="303"/>
      <c r="I145" s="303"/>
    </row>
    <row r="146" spans="1:9" s="91" customFormat="1">
      <c r="A146" s="126"/>
      <c r="B146" s="136"/>
      <c r="C146" s="136"/>
      <c r="D146" s="137"/>
      <c r="E146" s="136"/>
      <c r="F146" s="108"/>
      <c r="G146" s="108"/>
      <c r="H146" s="138"/>
      <c r="I146" s="126"/>
    </row>
    <row r="147" spans="1:9" s="91" customFormat="1">
      <c r="A147" s="126"/>
      <c r="B147" s="136"/>
      <c r="C147" s="136"/>
      <c r="D147" s="137"/>
      <c r="E147" s="136"/>
      <c r="F147" s="108"/>
      <c r="G147" s="108"/>
      <c r="H147" s="138"/>
      <c r="I147" s="126"/>
    </row>
    <row r="148" spans="1:9" s="91" customFormat="1">
      <c r="A148" s="126"/>
      <c r="B148" s="136"/>
      <c r="C148" s="136"/>
      <c r="D148" s="137"/>
      <c r="E148" s="136"/>
      <c r="F148" s="139"/>
      <c r="G148" s="139"/>
      <c r="H148" s="139"/>
      <c r="I148" s="126"/>
    </row>
    <row r="149" spans="1:9" s="91" customFormat="1">
      <c r="A149" s="305"/>
      <c r="B149" s="305"/>
      <c r="C149" s="305"/>
      <c r="D149" s="305"/>
      <c r="E149" s="305"/>
      <c r="F149" s="305"/>
      <c r="G149" s="305"/>
      <c r="H149" s="305"/>
      <c r="I149" s="128"/>
    </row>
    <row r="150" spans="1:9" s="91" customFormat="1">
      <c r="A150" s="99"/>
      <c r="B150" s="99"/>
      <c r="C150" s="99"/>
      <c r="D150" s="99"/>
      <c r="E150" s="99"/>
      <c r="F150" s="99"/>
      <c r="G150" s="99"/>
      <c r="H150" s="99"/>
      <c r="I150" s="101"/>
    </row>
    <row r="151" spans="1:9" s="91" customFormat="1">
      <c r="A151" s="99"/>
      <c r="B151" s="99"/>
      <c r="C151" s="99"/>
      <c r="D151" s="99"/>
      <c r="E151" s="99"/>
      <c r="F151" s="99"/>
      <c r="G151" s="99"/>
      <c r="H151" s="99"/>
      <c r="I151" s="101"/>
    </row>
    <row r="152" spans="1:9" s="91" customFormat="1">
      <c r="A152" s="303"/>
      <c r="B152" s="303"/>
      <c r="C152" s="102"/>
      <c r="D152" s="303"/>
      <c r="E152" s="303"/>
      <c r="F152" s="303"/>
      <c r="G152" s="303"/>
      <c r="H152" s="303"/>
      <c r="I152" s="303"/>
    </row>
    <row r="153" spans="1:9" s="91" customFormat="1">
      <c r="A153" s="303"/>
      <c r="B153" s="303"/>
      <c r="C153" s="102"/>
      <c r="D153" s="303"/>
      <c r="E153" s="303"/>
      <c r="F153" s="303"/>
      <c r="G153" s="303"/>
      <c r="H153" s="303"/>
      <c r="I153" s="303"/>
    </row>
    <row r="154" spans="1:9" s="91" customFormat="1">
      <c r="A154" s="126"/>
      <c r="B154" s="136"/>
      <c r="C154" s="136"/>
      <c r="D154" s="137"/>
      <c r="E154" s="136"/>
      <c r="F154" s="108"/>
      <c r="G154" s="108"/>
      <c r="H154" s="138"/>
      <c r="I154" s="126"/>
    </row>
    <row r="155" spans="1:9" s="91" customFormat="1">
      <c r="A155" s="126"/>
      <c r="B155" s="136"/>
      <c r="C155" s="136"/>
      <c r="D155" s="137"/>
      <c r="E155" s="136"/>
      <c r="F155" s="139"/>
      <c r="G155" s="139"/>
      <c r="H155" s="138"/>
      <c r="I155" s="126"/>
    </row>
    <row r="156" spans="1:9" s="91" customFormat="1">
      <c r="A156" s="305"/>
      <c r="B156" s="305"/>
      <c r="C156" s="305"/>
      <c r="D156" s="305"/>
      <c r="E156" s="305"/>
      <c r="F156" s="305"/>
      <c r="G156" s="305"/>
      <c r="H156" s="305"/>
      <c r="I156" s="128"/>
    </row>
    <row r="157" spans="1:9" s="91" customFormat="1">
      <c r="A157" s="99"/>
      <c r="B157" s="99"/>
      <c r="C157" s="99"/>
      <c r="D157" s="99"/>
      <c r="E157" s="99"/>
      <c r="F157" s="99"/>
      <c r="G157" s="99"/>
      <c r="H157" s="99"/>
      <c r="I157" s="100"/>
    </row>
    <row r="158" spans="1:9" s="91" customFormat="1">
      <c r="A158" s="99"/>
      <c r="B158" s="99"/>
      <c r="C158" s="99"/>
      <c r="D158" s="99"/>
      <c r="E158" s="99"/>
      <c r="F158" s="99"/>
      <c r="G158" s="99"/>
      <c r="H158" s="99"/>
      <c r="I158" s="100"/>
    </row>
    <row r="159" spans="1:9" s="91" customFormat="1">
      <c r="A159" s="99"/>
      <c r="B159" s="99"/>
      <c r="C159" s="99"/>
      <c r="D159" s="99"/>
      <c r="E159" s="99"/>
      <c r="F159" s="99"/>
      <c r="G159" s="99"/>
      <c r="H159" s="99"/>
      <c r="I159" s="100"/>
    </row>
    <row r="160" spans="1:9" s="91" customFormat="1">
      <c r="A160" s="99"/>
      <c r="B160" s="99"/>
      <c r="C160" s="99"/>
      <c r="D160" s="99"/>
      <c r="E160" s="99"/>
      <c r="F160" s="99"/>
      <c r="G160" s="99"/>
      <c r="H160" s="99"/>
      <c r="I160" s="100"/>
    </row>
    <row r="161" spans="1:9" s="91" customFormat="1">
      <c r="A161" s="99"/>
      <c r="B161" s="99"/>
      <c r="C161" s="99"/>
      <c r="D161" s="99"/>
      <c r="E161" s="99"/>
      <c r="F161" s="99"/>
      <c r="G161" s="99"/>
      <c r="H161" s="99"/>
      <c r="I161" s="101"/>
    </row>
    <row r="162" spans="1:9" s="91" customFormat="1">
      <c r="A162" s="303"/>
      <c r="B162" s="303"/>
      <c r="C162" s="102"/>
      <c r="D162" s="303"/>
      <c r="E162" s="303"/>
      <c r="F162" s="303"/>
      <c r="G162" s="303"/>
      <c r="H162" s="303"/>
      <c r="I162" s="303"/>
    </row>
    <row r="163" spans="1:9" s="91" customFormat="1">
      <c r="A163" s="303"/>
      <c r="B163" s="303"/>
      <c r="C163" s="102"/>
      <c r="D163" s="303"/>
      <c r="E163" s="303"/>
      <c r="F163" s="303"/>
      <c r="G163" s="303"/>
      <c r="H163" s="303"/>
      <c r="I163" s="303"/>
    </row>
    <row r="164" spans="1:9" s="91" customFormat="1">
      <c r="A164" s="140"/>
      <c r="B164" s="107"/>
      <c r="C164" s="107"/>
      <c r="D164" s="95"/>
      <c r="E164" s="107"/>
      <c r="F164" s="108"/>
      <c r="G164" s="108"/>
      <c r="H164" s="127"/>
      <c r="I164" s="127"/>
    </row>
    <row r="165" spans="1:9" s="91" customFormat="1">
      <c r="A165" s="140"/>
      <c r="B165" s="107"/>
      <c r="C165" s="107"/>
      <c r="D165" s="95"/>
      <c r="E165" s="107"/>
      <c r="F165" s="108"/>
      <c r="G165" s="108"/>
      <c r="H165" s="127"/>
      <c r="I165" s="127"/>
    </row>
    <row r="166" spans="1:9" s="91" customFormat="1">
      <c r="A166" s="140"/>
      <c r="B166" s="107"/>
      <c r="C166" s="107"/>
      <c r="D166" s="95"/>
      <c r="E166" s="107"/>
      <c r="F166" s="108"/>
      <c r="G166" s="108"/>
      <c r="H166" s="127"/>
      <c r="I166" s="127"/>
    </row>
    <row r="167" spans="1:9" s="91" customFormat="1">
      <c r="A167" s="140"/>
      <c r="B167" s="107"/>
      <c r="C167" s="107"/>
      <c r="D167" s="95"/>
      <c r="E167" s="107"/>
      <c r="F167" s="108"/>
      <c r="G167" s="108"/>
      <c r="H167" s="127"/>
      <c r="I167" s="127"/>
    </row>
    <row r="168" spans="1:9" s="91" customFormat="1">
      <c r="A168" s="140"/>
      <c r="B168" s="107"/>
      <c r="C168" s="107"/>
      <c r="D168" s="95"/>
      <c r="E168" s="107"/>
      <c r="F168" s="108"/>
      <c r="G168" s="108"/>
      <c r="H168" s="127"/>
      <c r="I168" s="127"/>
    </row>
    <row r="169" spans="1:9" s="91" customFormat="1">
      <c r="A169" s="140"/>
      <c r="B169" s="107"/>
      <c r="C169" s="107"/>
      <c r="D169" s="95"/>
      <c r="E169" s="107"/>
      <c r="F169" s="140"/>
      <c r="G169" s="140"/>
      <c r="H169" s="139"/>
      <c r="I169" s="140"/>
    </row>
    <row r="170" spans="1:9" s="91" customFormat="1">
      <c r="A170" s="305"/>
      <c r="B170" s="305"/>
      <c r="C170" s="305"/>
      <c r="D170" s="305"/>
      <c r="E170" s="305"/>
      <c r="F170" s="305"/>
      <c r="G170" s="305"/>
      <c r="H170" s="305"/>
      <c r="I170" s="128"/>
    </row>
    <row r="171" spans="1:9" s="91" customFormat="1">
      <c r="A171" s="99"/>
      <c r="B171" s="99"/>
      <c r="C171" s="99"/>
      <c r="D171" s="99"/>
      <c r="E171" s="99"/>
      <c r="F171" s="99"/>
      <c r="G171" s="99"/>
      <c r="H171" s="99"/>
      <c r="I171" s="100"/>
    </row>
    <row r="172" spans="1:9" s="91" customFormat="1">
      <c r="A172" s="99"/>
      <c r="B172" s="99"/>
      <c r="C172" s="99"/>
      <c r="D172" s="99"/>
      <c r="E172" s="99"/>
      <c r="F172" s="99"/>
      <c r="G172" s="99"/>
      <c r="H172" s="99"/>
      <c r="I172" s="100"/>
    </row>
    <row r="173" spans="1:9" s="91" customFormat="1">
      <c r="A173" s="303"/>
      <c r="B173" s="303"/>
      <c r="C173" s="102"/>
      <c r="D173" s="303"/>
      <c r="E173" s="303"/>
      <c r="F173" s="303"/>
      <c r="G173" s="303"/>
      <c r="H173" s="303"/>
      <c r="I173" s="303"/>
    </row>
    <row r="174" spans="1:9" s="91" customFormat="1">
      <c r="A174" s="303"/>
      <c r="B174" s="303"/>
      <c r="C174" s="102"/>
      <c r="D174" s="303"/>
      <c r="E174" s="303"/>
      <c r="F174" s="303"/>
      <c r="G174" s="303"/>
      <c r="H174" s="303"/>
      <c r="I174" s="303"/>
    </row>
    <row r="175" spans="1:9" s="91" customFormat="1">
      <c r="A175" s="126"/>
      <c r="B175" s="107"/>
      <c r="C175" s="107"/>
      <c r="D175" s="95"/>
      <c r="E175" s="107"/>
      <c r="F175" s="108"/>
      <c r="G175" s="108"/>
      <c r="H175" s="126"/>
      <c r="I175" s="126"/>
    </row>
    <row r="176" spans="1:9" s="91" customFormat="1">
      <c r="A176" s="126"/>
      <c r="B176" s="107"/>
      <c r="C176" s="107"/>
      <c r="D176" s="95"/>
      <c r="E176" s="107"/>
      <c r="F176" s="108"/>
      <c r="G176" s="108"/>
      <c r="H176" s="126"/>
      <c r="I176" s="126"/>
    </row>
    <row r="177" spans="1:9" s="91" customFormat="1">
      <c r="A177" s="126"/>
      <c r="B177" s="107"/>
      <c r="C177" s="107"/>
      <c r="D177" s="95"/>
      <c r="E177" s="107"/>
      <c r="F177" s="108"/>
      <c r="G177" s="108"/>
      <c r="H177" s="126"/>
      <c r="I177" s="126"/>
    </row>
    <row r="178" spans="1:9" s="91" customFormat="1">
      <c r="A178" s="126"/>
      <c r="B178" s="107"/>
      <c r="C178" s="107"/>
      <c r="D178" s="95"/>
      <c r="E178" s="107"/>
      <c r="F178" s="108"/>
      <c r="G178" s="108"/>
      <c r="H178" s="126"/>
      <c r="I178" s="126"/>
    </row>
    <row r="179" spans="1:9" s="91" customFormat="1">
      <c r="A179" s="126"/>
      <c r="B179" s="107"/>
      <c r="C179" s="107"/>
      <c r="D179" s="95"/>
      <c r="E179" s="107"/>
      <c r="F179" s="108"/>
      <c r="G179" s="108"/>
      <c r="H179" s="126"/>
      <c r="I179" s="126"/>
    </row>
    <row r="180" spans="1:9" s="91" customFormat="1">
      <c r="A180" s="126"/>
      <c r="B180" s="107"/>
      <c r="C180" s="107"/>
      <c r="D180" s="95"/>
      <c r="E180" s="107"/>
      <c r="F180" s="108"/>
      <c r="G180" s="108"/>
      <c r="H180" s="126"/>
      <c r="I180" s="126"/>
    </row>
    <row r="181" spans="1:9" s="91" customFormat="1">
      <c r="A181" s="126"/>
      <c r="B181" s="107"/>
      <c r="C181" s="107"/>
      <c r="D181" s="95"/>
      <c r="E181" s="107"/>
      <c r="F181" s="108"/>
      <c r="G181" s="108"/>
      <c r="H181" s="126"/>
      <c r="I181" s="126"/>
    </row>
    <row r="182" spans="1:9" s="91" customFormat="1">
      <c r="A182" s="126"/>
      <c r="B182" s="107"/>
      <c r="C182" s="107"/>
      <c r="D182" s="95"/>
      <c r="E182" s="107"/>
      <c r="F182" s="108"/>
      <c r="G182" s="108"/>
      <c r="H182" s="126"/>
      <c r="I182" s="126"/>
    </row>
    <row r="183" spans="1:9" s="91" customFormat="1">
      <c r="A183" s="126"/>
      <c r="B183" s="107"/>
      <c r="C183" s="107"/>
      <c r="D183" s="95"/>
      <c r="E183" s="107"/>
      <c r="F183" s="108"/>
      <c r="G183" s="108"/>
      <c r="H183" s="126"/>
      <c r="I183" s="126"/>
    </row>
    <row r="184" spans="1:9" s="91" customFormat="1">
      <c r="A184" s="305"/>
      <c r="B184" s="305"/>
      <c r="C184" s="305"/>
      <c r="D184" s="305"/>
      <c r="E184" s="305"/>
      <c r="F184" s="305"/>
      <c r="G184" s="305"/>
      <c r="H184" s="305"/>
      <c r="I184" s="128"/>
    </row>
    <row r="185" spans="1:9" s="91" customFormat="1">
      <c r="A185" s="99"/>
      <c r="B185" s="99"/>
      <c r="C185" s="99"/>
      <c r="D185" s="99"/>
      <c r="E185" s="99"/>
      <c r="F185" s="99"/>
      <c r="G185" s="99"/>
      <c r="H185" s="99"/>
      <c r="I185" s="100"/>
    </row>
    <row r="186" spans="1:9" s="91" customFormat="1">
      <c r="A186" s="99"/>
      <c r="B186" s="99"/>
      <c r="C186" s="99"/>
      <c r="D186" s="99"/>
      <c r="E186" s="99"/>
      <c r="F186" s="99"/>
      <c r="G186" s="99"/>
      <c r="H186" s="99"/>
      <c r="I186" s="100"/>
    </row>
    <row r="187" spans="1:9" s="91" customFormat="1">
      <c r="A187" s="99"/>
      <c r="B187" s="99"/>
      <c r="C187" s="99"/>
      <c r="D187" s="99"/>
      <c r="E187" s="99"/>
      <c r="F187" s="99"/>
      <c r="G187" s="99"/>
      <c r="H187" s="99"/>
      <c r="I187" s="100"/>
    </row>
    <row r="188" spans="1:9" s="91" customFormat="1">
      <c r="A188" s="99"/>
      <c r="B188" s="99"/>
      <c r="C188" s="99"/>
      <c r="D188" s="99"/>
      <c r="E188" s="99"/>
      <c r="F188" s="99"/>
      <c r="G188" s="99"/>
      <c r="H188" s="99"/>
      <c r="I188" s="100"/>
    </row>
    <row r="189" spans="1:9" s="91" customFormat="1">
      <c r="A189" s="99"/>
      <c r="B189" s="99"/>
      <c r="C189" s="99"/>
      <c r="D189" s="99"/>
      <c r="E189" s="99"/>
      <c r="F189" s="99"/>
      <c r="G189" s="99"/>
      <c r="H189" s="99"/>
      <c r="I189" s="100"/>
    </row>
    <row r="190" spans="1:9" s="91" customFormat="1">
      <c r="A190" s="99"/>
      <c r="B190" s="99"/>
      <c r="C190" s="99"/>
      <c r="D190" s="99"/>
      <c r="E190" s="99"/>
      <c r="F190" s="99"/>
      <c r="G190" s="99"/>
      <c r="H190" s="99"/>
      <c r="I190" s="100"/>
    </row>
    <row r="191" spans="1:9" s="91" customFormat="1">
      <c r="A191" s="99"/>
      <c r="B191" s="99"/>
      <c r="C191" s="99"/>
      <c r="D191" s="99"/>
      <c r="E191" s="99"/>
      <c r="F191" s="99"/>
      <c r="G191" s="99"/>
      <c r="H191" s="99"/>
      <c r="I191" s="100"/>
    </row>
    <row r="192" spans="1:9" s="91" customFormat="1">
      <c r="A192" s="99"/>
      <c r="B192" s="99"/>
      <c r="C192" s="99"/>
      <c r="D192" s="99"/>
      <c r="E192" s="99"/>
      <c r="F192" s="99"/>
      <c r="G192" s="99"/>
      <c r="H192" s="99"/>
      <c r="I192" s="100"/>
    </row>
    <row r="193" spans="1:9" s="91" customFormat="1">
      <c r="A193" s="303"/>
      <c r="B193" s="303"/>
      <c r="C193" s="102"/>
      <c r="D193" s="303"/>
      <c r="E193" s="303"/>
      <c r="F193" s="303"/>
      <c r="G193" s="303"/>
      <c r="H193" s="307"/>
      <c r="I193" s="303"/>
    </row>
    <row r="194" spans="1:9" s="91" customFormat="1">
      <c r="A194" s="303"/>
      <c r="B194" s="303"/>
      <c r="C194" s="102"/>
      <c r="D194" s="303"/>
      <c r="E194" s="303"/>
      <c r="F194" s="303"/>
      <c r="G194" s="303"/>
      <c r="H194" s="307"/>
      <c r="I194" s="303"/>
    </row>
    <row r="195" spans="1:9" s="91" customFormat="1">
      <c r="A195" s="126"/>
      <c r="B195" s="94"/>
      <c r="C195" s="94"/>
      <c r="D195" s="95"/>
      <c r="E195" s="141"/>
      <c r="F195" s="108"/>
      <c r="G195" s="142"/>
      <c r="H195" s="143"/>
      <c r="I195" s="143"/>
    </row>
    <row r="196" spans="1:9" s="91" customFormat="1">
      <c r="A196" s="126"/>
      <c r="B196" s="94"/>
      <c r="C196" s="94"/>
      <c r="D196" s="95"/>
      <c r="E196" s="141"/>
      <c r="F196" s="108"/>
      <c r="G196" s="142"/>
      <c r="H196" s="143"/>
      <c r="I196" s="143"/>
    </row>
    <row r="197" spans="1:9" s="91" customFormat="1">
      <c r="A197" s="126"/>
      <c r="B197" s="125"/>
      <c r="C197" s="125"/>
      <c r="D197" s="95"/>
      <c r="E197" s="127"/>
      <c r="F197" s="125"/>
      <c r="G197" s="125"/>
      <c r="H197" s="126"/>
      <c r="I197" s="126"/>
    </row>
    <row r="198" spans="1:9" s="91" customFormat="1">
      <c r="A198" s="305"/>
      <c r="B198" s="305"/>
      <c r="C198" s="305"/>
      <c r="D198" s="305"/>
      <c r="E198" s="305"/>
      <c r="F198" s="305"/>
      <c r="G198" s="305"/>
      <c r="H198" s="305"/>
      <c r="I198" s="128"/>
    </row>
    <row r="199" spans="1:9" s="91" customFormat="1">
      <c r="A199" s="99"/>
      <c r="B199" s="99"/>
      <c r="C199" s="99"/>
      <c r="D199" s="99"/>
      <c r="E199" s="99"/>
      <c r="F199" s="99"/>
      <c r="G199" s="99"/>
      <c r="H199" s="99"/>
      <c r="I199" s="100"/>
    </row>
    <row r="200" spans="1:9" s="91" customFormat="1">
      <c r="A200" s="99"/>
      <c r="B200" s="99"/>
      <c r="C200" s="99"/>
      <c r="D200" s="99"/>
      <c r="E200" s="99"/>
      <c r="F200" s="99"/>
      <c r="G200" s="99"/>
      <c r="H200" s="99"/>
      <c r="I200" s="100"/>
    </row>
    <row r="201" spans="1:9" s="91" customFormat="1">
      <c r="A201" s="99"/>
      <c r="B201" s="99"/>
      <c r="C201" s="99"/>
      <c r="D201" s="99"/>
      <c r="E201" s="99"/>
      <c r="F201" s="99"/>
      <c r="G201" s="99"/>
      <c r="H201" s="99"/>
      <c r="I201" s="100"/>
    </row>
    <row r="202" spans="1:9" s="91" customFormat="1">
      <c r="A202" s="99"/>
      <c r="B202" s="99"/>
      <c r="C202" s="99"/>
      <c r="D202" s="99"/>
      <c r="E202" s="99"/>
      <c r="F202" s="99"/>
      <c r="G202" s="99"/>
      <c r="H202" s="99"/>
      <c r="I202" s="100"/>
    </row>
    <row r="203" spans="1:9" s="91" customFormat="1">
      <c r="A203" s="99"/>
      <c r="B203" s="99"/>
      <c r="C203" s="99"/>
      <c r="D203" s="99"/>
      <c r="E203" s="99"/>
      <c r="F203" s="99"/>
      <c r="G203" s="99"/>
      <c r="H203" s="99"/>
      <c r="I203" s="100"/>
    </row>
    <row r="204" spans="1:9" s="91" customFormat="1">
      <c r="A204" s="99"/>
      <c r="B204" s="99"/>
      <c r="C204" s="99"/>
      <c r="D204" s="99"/>
      <c r="E204" s="99"/>
      <c r="F204" s="99"/>
      <c r="G204" s="99"/>
      <c r="H204" s="99"/>
      <c r="I204" s="100"/>
    </row>
    <row r="205" spans="1:9" s="91" customFormat="1">
      <c r="A205" s="99"/>
      <c r="B205" s="99"/>
      <c r="C205" s="99"/>
      <c r="D205" s="99"/>
      <c r="E205" s="99"/>
      <c r="F205" s="99"/>
      <c r="G205" s="99"/>
      <c r="H205" s="99"/>
      <c r="I205" s="100"/>
    </row>
    <row r="206" spans="1:9" s="91" customFormat="1">
      <c r="A206" s="99"/>
      <c r="B206" s="99"/>
      <c r="C206" s="99"/>
      <c r="D206" s="99"/>
      <c r="E206" s="99"/>
      <c r="F206" s="99"/>
      <c r="G206" s="99"/>
      <c r="H206" s="99"/>
      <c r="I206" s="100"/>
    </row>
    <row r="207" spans="1:9" s="91" customFormat="1">
      <c r="A207" s="303"/>
      <c r="B207" s="303"/>
      <c r="C207" s="102"/>
      <c r="D207" s="303"/>
      <c r="E207" s="303"/>
      <c r="F207" s="303"/>
      <c r="G207" s="303"/>
      <c r="H207" s="303"/>
      <c r="I207" s="303"/>
    </row>
    <row r="208" spans="1:9" s="91" customFormat="1">
      <c r="A208" s="303"/>
      <c r="B208" s="303"/>
      <c r="C208" s="102"/>
      <c r="D208" s="303"/>
      <c r="E208" s="303"/>
      <c r="F208" s="303"/>
      <c r="G208" s="303"/>
      <c r="H208" s="303"/>
      <c r="I208" s="303"/>
    </row>
    <row r="209" spans="1:9" s="91" customFormat="1">
      <c r="A209" s="144"/>
      <c r="B209" s="107"/>
      <c r="C209" s="107"/>
      <c r="D209" s="145"/>
      <c r="E209" s="107"/>
      <c r="F209" s="122"/>
      <c r="G209" s="122"/>
      <c r="H209" s="144"/>
      <c r="I209" s="144"/>
    </row>
    <row r="210" spans="1:9" s="91" customFormat="1">
      <c r="A210" s="305"/>
      <c r="B210" s="305"/>
      <c r="C210" s="305"/>
      <c r="D210" s="305"/>
      <c r="E210" s="305"/>
      <c r="F210" s="305"/>
      <c r="G210" s="305"/>
      <c r="H210" s="305"/>
      <c r="I210" s="128"/>
    </row>
    <row r="211" spans="1:9" s="91" customFormat="1">
      <c r="A211" s="99"/>
      <c r="B211" s="99"/>
      <c r="C211" s="99"/>
      <c r="D211" s="99"/>
      <c r="E211" s="99"/>
      <c r="F211" s="99"/>
      <c r="G211" s="99"/>
      <c r="H211" s="99"/>
      <c r="I211" s="100"/>
    </row>
    <row r="212" spans="1:9" s="91" customFormat="1">
      <c r="A212" s="99"/>
      <c r="B212" s="99"/>
      <c r="C212" s="99"/>
      <c r="D212" s="99"/>
      <c r="E212" s="99"/>
      <c r="F212" s="99"/>
      <c r="G212" s="99"/>
      <c r="H212" s="99"/>
      <c r="I212" s="100"/>
    </row>
    <row r="213" spans="1:9" s="91" customFormat="1">
      <c r="A213" s="303"/>
      <c r="B213" s="303"/>
      <c r="C213" s="102"/>
      <c r="D213" s="303"/>
      <c r="E213" s="303"/>
      <c r="F213" s="303"/>
      <c r="G213" s="303"/>
      <c r="H213" s="303"/>
      <c r="I213" s="303"/>
    </row>
    <row r="214" spans="1:9" s="91" customFormat="1">
      <c r="A214" s="303"/>
      <c r="B214" s="303"/>
      <c r="C214" s="102"/>
      <c r="D214" s="303"/>
      <c r="E214" s="303"/>
      <c r="F214" s="303"/>
      <c r="G214" s="303"/>
      <c r="H214" s="303"/>
      <c r="I214" s="303"/>
    </row>
    <row r="215" spans="1:9" s="91" customFormat="1">
      <c r="A215" s="144"/>
      <c r="B215" s="107"/>
      <c r="C215" s="107"/>
      <c r="D215" s="145"/>
      <c r="E215" s="107"/>
      <c r="F215" s="122"/>
      <c r="G215" s="122"/>
      <c r="H215" s="144"/>
      <c r="I215" s="144"/>
    </row>
    <row r="216" spans="1:9" s="91" customFormat="1">
      <c r="A216" s="305"/>
      <c r="B216" s="305"/>
      <c r="C216" s="305"/>
      <c r="D216" s="305"/>
      <c r="E216" s="305"/>
      <c r="F216" s="305"/>
      <c r="G216" s="305"/>
      <c r="H216" s="305"/>
      <c r="I216" s="128"/>
    </row>
    <row r="217" spans="1:9" s="91" customFormat="1">
      <c r="A217" s="99"/>
      <c r="B217" s="99"/>
      <c r="C217" s="99"/>
      <c r="D217" s="99"/>
      <c r="E217" s="99"/>
      <c r="F217" s="99"/>
      <c r="G217" s="99"/>
      <c r="H217" s="99"/>
      <c r="I217" s="100"/>
    </row>
    <row r="218" spans="1:9" s="91" customFormat="1">
      <c r="A218" s="99"/>
      <c r="B218" s="99"/>
      <c r="C218" s="99"/>
      <c r="D218" s="99"/>
      <c r="E218" s="99"/>
      <c r="F218" s="99"/>
      <c r="G218" s="99"/>
      <c r="H218" s="99"/>
      <c r="I218" s="100"/>
    </row>
    <row r="219" spans="1:9" s="91" customFormat="1">
      <c r="A219" s="99"/>
      <c r="B219" s="99"/>
      <c r="C219" s="99"/>
      <c r="D219" s="99"/>
      <c r="E219" s="99"/>
      <c r="F219" s="99"/>
      <c r="G219" s="99"/>
      <c r="H219" s="99"/>
      <c r="I219" s="100"/>
    </row>
    <row r="220" spans="1:9" s="91" customFormat="1">
      <c r="A220" s="99"/>
      <c r="B220" s="99"/>
      <c r="C220" s="99"/>
      <c r="D220" s="99"/>
      <c r="E220" s="99"/>
      <c r="F220" s="99"/>
      <c r="G220" s="99"/>
      <c r="H220" s="99"/>
      <c r="I220" s="100"/>
    </row>
    <row r="221" spans="1:9" s="91" customFormat="1">
      <c r="A221" s="99"/>
      <c r="B221" s="99"/>
      <c r="C221" s="99"/>
      <c r="D221" s="99"/>
      <c r="E221" s="99"/>
      <c r="F221" s="99"/>
      <c r="G221" s="99"/>
      <c r="H221" s="99"/>
      <c r="I221" s="100"/>
    </row>
    <row r="222" spans="1:9" s="91" customFormat="1">
      <c r="A222" s="99"/>
      <c r="B222" s="99"/>
      <c r="C222" s="99"/>
      <c r="D222" s="99"/>
      <c r="E222" s="99"/>
      <c r="F222" s="99"/>
      <c r="G222" s="99"/>
      <c r="H222" s="99"/>
      <c r="I222" s="100"/>
    </row>
    <row r="223" spans="1:9" s="91" customFormat="1">
      <c r="A223" s="99"/>
      <c r="B223" s="99"/>
      <c r="C223" s="99"/>
      <c r="D223" s="99"/>
      <c r="E223" s="99"/>
      <c r="F223" s="99"/>
      <c r="G223" s="99"/>
      <c r="H223" s="99"/>
      <c r="I223" s="100"/>
    </row>
    <row r="224" spans="1:9" s="91" customFormat="1">
      <c r="A224" s="99"/>
      <c r="B224" s="99"/>
      <c r="C224" s="99"/>
      <c r="D224" s="99"/>
      <c r="E224" s="99"/>
      <c r="F224" s="99"/>
      <c r="G224" s="99"/>
      <c r="H224" s="99"/>
      <c r="I224" s="100"/>
    </row>
    <row r="225" spans="1:9" s="91" customFormat="1">
      <c r="A225" s="99"/>
      <c r="B225" s="99"/>
      <c r="C225" s="99"/>
      <c r="D225" s="99"/>
      <c r="E225" s="99"/>
      <c r="F225" s="99"/>
      <c r="G225" s="99"/>
      <c r="H225" s="99"/>
      <c r="I225" s="100"/>
    </row>
    <row r="226" spans="1:9" s="91" customFormat="1">
      <c r="A226" s="99"/>
      <c r="B226" s="99"/>
      <c r="C226" s="99"/>
      <c r="D226" s="99"/>
      <c r="E226" s="99"/>
      <c r="F226" s="99"/>
      <c r="G226" s="99"/>
      <c r="H226" s="99"/>
      <c r="I226" s="100"/>
    </row>
    <row r="227" spans="1:9" s="91" customFormat="1">
      <c r="A227" s="99"/>
      <c r="B227" s="99"/>
      <c r="C227" s="99"/>
      <c r="D227" s="99"/>
      <c r="E227" s="99"/>
      <c r="F227" s="99"/>
      <c r="G227" s="99"/>
      <c r="H227" s="99"/>
      <c r="I227" s="100"/>
    </row>
    <row r="228" spans="1:9" s="91" customFormat="1">
      <c r="A228" s="99"/>
      <c r="B228" s="99"/>
      <c r="C228" s="99"/>
      <c r="D228" s="99"/>
      <c r="E228" s="99"/>
      <c r="F228" s="99"/>
      <c r="G228" s="99"/>
      <c r="H228" s="99"/>
      <c r="I228" s="100"/>
    </row>
    <row r="229" spans="1:9" s="91" customFormat="1">
      <c r="A229" s="99"/>
      <c r="B229" s="99"/>
      <c r="C229" s="99"/>
      <c r="D229" s="99"/>
      <c r="E229" s="99"/>
      <c r="F229" s="99"/>
      <c r="G229" s="99"/>
      <c r="H229" s="99"/>
      <c r="I229" s="100"/>
    </row>
    <row r="230" spans="1:9" s="91" customFormat="1">
      <c r="A230" s="99"/>
      <c r="B230" s="99"/>
      <c r="C230" s="99"/>
      <c r="D230" s="99"/>
      <c r="E230" s="99"/>
      <c r="F230" s="99"/>
      <c r="G230" s="99"/>
      <c r="H230" s="99"/>
      <c r="I230" s="100"/>
    </row>
    <row r="231" spans="1:9" s="91" customFormat="1">
      <c r="A231" s="99"/>
      <c r="B231" s="99"/>
      <c r="C231" s="99"/>
      <c r="D231" s="99"/>
      <c r="E231" s="99"/>
      <c r="F231" s="99"/>
      <c r="G231" s="99"/>
      <c r="H231" s="99"/>
      <c r="I231" s="100"/>
    </row>
    <row r="232" spans="1:9" s="91" customFormat="1">
      <c r="A232" s="99"/>
      <c r="B232" s="99"/>
      <c r="C232" s="99"/>
      <c r="D232" s="99"/>
      <c r="E232" s="99"/>
      <c r="F232" s="99"/>
      <c r="G232" s="99"/>
      <c r="H232" s="99"/>
      <c r="I232" s="100"/>
    </row>
    <row r="233" spans="1:9" s="91" customFormat="1">
      <c r="A233" s="303"/>
      <c r="B233" s="303"/>
      <c r="C233" s="102"/>
      <c r="D233" s="303"/>
      <c r="E233" s="303"/>
      <c r="F233" s="303"/>
      <c r="G233" s="303"/>
      <c r="H233" s="303"/>
      <c r="I233" s="303"/>
    </row>
    <row r="234" spans="1:9" s="91" customFormat="1" ht="17.25" customHeight="1">
      <c r="A234" s="303"/>
      <c r="B234" s="303"/>
      <c r="C234" s="102"/>
      <c r="D234" s="303"/>
      <c r="E234" s="303"/>
      <c r="F234" s="303"/>
      <c r="G234" s="303"/>
      <c r="H234" s="303"/>
      <c r="I234" s="303"/>
    </row>
    <row r="235" spans="1:9" s="91" customFormat="1">
      <c r="A235" s="144"/>
      <c r="B235" s="107"/>
      <c r="C235" s="107"/>
      <c r="D235" s="145"/>
      <c r="E235" s="107"/>
      <c r="F235" s="122"/>
      <c r="G235" s="122"/>
      <c r="H235" s="144"/>
      <c r="I235" s="144"/>
    </row>
    <row r="236" spans="1:9" s="91" customFormat="1">
      <c r="A236" s="305"/>
      <c r="B236" s="305"/>
      <c r="C236" s="305"/>
      <c r="D236" s="305"/>
      <c r="E236" s="305"/>
      <c r="F236" s="305"/>
      <c r="G236" s="305"/>
      <c r="H236" s="305"/>
      <c r="I236" s="128"/>
    </row>
    <row r="237" spans="1:9" s="91" customFormat="1">
      <c r="A237" s="99"/>
      <c r="B237" s="99"/>
      <c r="C237" s="99"/>
      <c r="D237" s="99"/>
      <c r="E237" s="99"/>
      <c r="F237" s="99"/>
      <c r="G237" s="99"/>
      <c r="H237" s="99"/>
      <c r="I237" s="100"/>
    </row>
    <row r="238" spans="1:9" s="91" customFormat="1">
      <c r="A238" s="99"/>
      <c r="B238" s="99"/>
      <c r="C238" s="99"/>
      <c r="D238" s="99"/>
      <c r="E238" s="99"/>
      <c r="F238" s="99"/>
      <c r="G238" s="99"/>
      <c r="H238" s="99"/>
      <c r="I238" s="100"/>
    </row>
    <row r="239" spans="1:9" s="91" customFormat="1">
      <c r="A239" s="99"/>
      <c r="B239" s="99"/>
      <c r="C239" s="99"/>
      <c r="D239" s="99"/>
      <c r="E239" s="99"/>
      <c r="F239" s="99"/>
      <c r="G239" s="99"/>
      <c r="H239" s="99"/>
      <c r="I239" s="100"/>
    </row>
    <row r="240" spans="1:9" s="91" customFormat="1">
      <c r="A240" s="99"/>
      <c r="B240" s="99"/>
      <c r="C240" s="99"/>
      <c r="D240" s="99"/>
      <c r="E240" s="99"/>
      <c r="F240" s="99"/>
      <c r="G240" s="99"/>
      <c r="H240" s="99"/>
      <c r="I240" s="100"/>
    </row>
    <row r="241" spans="1:9" s="91" customFormat="1">
      <c r="A241" s="99"/>
      <c r="B241" s="99"/>
      <c r="C241" s="99"/>
      <c r="D241" s="99"/>
      <c r="E241" s="99"/>
      <c r="F241" s="99"/>
      <c r="G241" s="99"/>
      <c r="H241" s="99"/>
      <c r="I241" s="100"/>
    </row>
    <row r="242" spans="1:9" s="91" customFormat="1">
      <c r="A242" s="99"/>
      <c r="B242" s="99"/>
      <c r="C242" s="99"/>
      <c r="D242" s="99"/>
      <c r="E242" s="99"/>
      <c r="F242" s="99"/>
      <c r="G242" s="99"/>
      <c r="H242" s="99"/>
      <c r="I242" s="100"/>
    </row>
    <row r="243" spans="1:9" s="91" customFormat="1">
      <c r="A243" s="99"/>
      <c r="B243" s="99"/>
      <c r="C243" s="99"/>
      <c r="D243" s="99"/>
      <c r="E243" s="99"/>
      <c r="F243" s="99"/>
      <c r="G243" s="99"/>
      <c r="H243" s="99"/>
      <c r="I243" s="100"/>
    </row>
    <row r="244" spans="1:9" s="91" customFormat="1">
      <c r="A244" s="99"/>
      <c r="B244" s="99"/>
      <c r="C244" s="99"/>
      <c r="D244" s="99"/>
      <c r="E244" s="99"/>
      <c r="F244" s="99"/>
      <c r="G244" s="99"/>
      <c r="H244" s="99"/>
      <c r="I244" s="100"/>
    </row>
    <row r="245" spans="1:9" s="91" customFormat="1">
      <c r="A245" s="308"/>
      <c r="B245" s="308"/>
      <c r="C245" s="146"/>
      <c r="D245" s="308"/>
      <c r="E245" s="308"/>
      <c r="F245" s="308"/>
      <c r="G245" s="308"/>
      <c r="H245" s="308"/>
      <c r="I245" s="308"/>
    </row>
    <row r="246" spans="1:9" s="91" customFormat="1">
      <c r="A246" s="308"/>
      <c r="B246" s="308"/>
      <c r="C246" s="146"/>
      <c r="D246" s="308"/>
      <c r="E246" s="308"/>
      <c r="F246" s="308"/>
      <c r="G246" s="308"/>
      <c r="H246" s="308"/>
      <c r="I246" s="308"/>
    </row>
    <row r="247" spans="1:9" s="91" customFormat="1">
      <c r="A247" s="148"/>
      <c r="B247" s="107"/>
      <c r="C247" s="107"/>
      <c r="D247" s="106"/>
      <c r="E247" s="107"/>
      <c r="F247" s="149"/>
      <c r="G247" s="149"/>
      <c r="H247" s="148"/>
      <c r="I247" s="148"/>
    </row>
    <row r="248" spans="1:9" s="91" customFormat="1">
      <c r="A248" s="148"/>
      <c r="B248" s="107"/>
      <c r="C248" s="107"/>
      <c r="D248" s="106"/>
      <c r="E248" s="107"/>
      <c r="F248" s="149"/>
      <c r="G248" s="149"/>
      <c r="H248" s="148"/>
      <c r="I248" s="148"/>
    </row>
    <row r="249" spans="1:9" s="91" customFormat="1">
      <c r="A249" s="309"/>
      <c r="B249" s="309"/>
      <c r="C249" s="309"/>
      <c r="D249" s="309"/>
      <c r="E249" s="309"/>
      <c r="F249" s="309"/>
      <c r="G249" s="309"/>
      <c r="H249" s="309"/>
      <c r="I249" s="150"/>
    </row>
    <row r="250" spans="1:9" s="91" customFormat="1">
      <c r="A250" s="99"/>
      <c r="B250" s="99"/>
      <c r="C250" s="99"/>
      <c r="D250" s="99"/>
      <c r="E250" s="99"/>
      <c r="F250" s="99"/>
      <c r="G250" s="99"/>
      <c r="H250" s="99"/>
      <c r="I250" s="100"/>
    </row>
    <row r="251" spans="1:9" s="91" customFormat="1">
      <c r="A251" s="99"/>
      <c r="B251" s="99"/>
      <c r="C251" s="99"/>
      <c r="D251" s="99"/>
      <c r="E251" s="99"/>
      <c r="F251" s="99"/>
      <c r="G251" s="99"/>
      <c r="H251" s="99"/>
      <c r="I251" s="100"/>
    </row>
    <row r="252" spans="1:9" s="91" customFormat="1">
      <c r="A252" s="308"/>
      <c r="B252" s="308"/>
      <c r="C252" s="146"/>
      <c r="D252" s="308"/>
      <c r="E252" s="308"/>
      <c r="F252" s="308"/>
      <c r="G252" s="308"/>
      <c r="H252" s="308"/>
      <c r="I252" s="308"/>
    </row>
    <row r="253" spans="1:9" s="91" customFormat="1">
      <c r="A253" s="308"/>
      <c r="B253" s="308"/>
      <c r="C253" s="146"/>
      <c r="D253" s="308"/>
      <c r="E253" s="308"/>
      <c r="F253" s="308"/>
      <c r="G253" s="308"/>
      <c r="H253" s="308"/>
      <c r="I253" s="308"/>
    </row>
    <row r="254" spans="1:9" s="91" customFormat="1">
      <c r="A254" s="148"/>
      <c r="B254" s="107"/>
      <c r="C254" s="107"/>
      <c r="D254" s="106"/>
      <c r="E254" s="107"/>
      <c r="F254" s="149"/>
      <c r="G254" s="149"/>
      <c r="H254" s="148"/>
      <c r="I254" s="148"/>
    </row>
    <row r="255" spans="1:9" s="91" customFormat="1">
      <c r="A255" s="148"/>
      <c r="B255" s="107"/>
      <c r="C255" s="107"/>
      <c r="D255" s="106"/>
      <c r="E255" s="107"/>
      <c r="F255" s="149"/>
      <c r="G255" s="149"/>
      <c r="H255" s="148"/>
      <c r="I255" s="148"/>
    </row>
    <row r="256" spans="1:9" s="91" customFormat="1">
      <c r="A256" s="309"/>
      <c r="B256" s="309"/>
      <c r="C256" s="309"/>
      <c r="D256" s="309"/>
      <c r="E256" s="309"/>
      <c r="F256" s="309"/>
      <c r="G256" s="309"/>
      <c r="H256" s="309"/>
      <c r="I256" s="150"/>
    </row>
    <row r="257" spans="1:9" s="91" customFormat="1">
      <c r="A257" s="99"/>
      <c r="B257" s="99"/>
      <c r="C257" s="99"/>
      <c r="D257" s="99"/>
      <c r="E257" s="99"/>
      <c r="F257" s="99"/>
      <c r="G257" s="99"/>
      <c r="H257" s="99"/>
      <c r="I257" s="101"/>
    </row>
    <row r="258" spans="1:9" s="91" customFormat="1">
      <c r="A258" s="99"/>
      <c r="B258" s="99"/>
      <c r="C258" s="99"/>
      <c r="D258" s="99"/>
      <c r="E258" s="99"/>
      <c r="F258" s="99"/>
      <c r="G258" s="99"/>
      <c r="H258" s="99"/>
      <c r="I258" s="101"/>
    </row>
    <row r="259" spans="1:9" s="91" customFormat="1">
      <c r="A259" s="308"/>
      <c r="B259" s="308"/>
      <c r="C259" s="146"/>
      <c r="D259" s="308"/>
      <c r="E259" s="308"/>
      <c r="F259" s="308"/>
      <c r="G259" s="308"/>
      <c r="H259" s="308"/>
      <c r="I259" s="308"/>
    </row>
    <row r="260" spans="1:9" s="91" customFormat="1">
      <c r="A260" s="308"/>
      <c r="B260" s="308"/>
      <c r="C260" s="146"/>
      <c r="D260" s="308"/>
      <c r="E260" s="308"/>
      <c r="F260" s="308"/>
      <c r="G260" s="308"/>
      <c r="H260" s="308"/>
      <c r="I260" s="308"/>
    </row>
    <row r="261" spans="1:9" s="91" customFormat="1">
      <c r="A261" s="148"/>
      <c r="B261" s="107"/>
      <c r="C261" s="107"/>
      <c r="D261" s="106"/>
      <c r="E261" s="107"/>
      <c r="F261" s="149"/>
      <c r="G261" s="149"/>
      <c r="H261" s="148"/>
      <c r="I261" s="148"/>
    </row>
    <row r="262" spans="1:9" s="91" customFormat="1">
      <c r="A262" s="148"/>
      <c r="B262" s="107"/>
      <c r="C262" s="107"/>
      <c r="D262" s="106"/>
      <c r="E262" s="107"/>
      <c r="F262" s="149"/>
      <c r="G262" s="149"/>
      <c r="H262" s="148"/>
      <c r="I262" s="148"/>
    </row>
    <row r="263" spans="1:9" s="91" customFormat="1">
      <c r="A263" s="148"/>
      <c r="B263" s="107"/>
      <c r="C263" s="107"/>
      <c r="D263" s="106"/>
      <c r="E263" s="107"/>
      <c r="F263" s="149"/>
      <c r="G263" s="149"/>
      <c r="H263" s="148"/>
      <c r="I263" s="148"/>
    </row>
    <row r="264" spans="1:9" s="91" customFormat="1">
      <c r="A264" s="148"/>
      <c r="B264" s="107"/>
      <c r="C264" s="107"/>
      <c r="D264" s="151"/>
      <c r="E264" s="107"/>
      <c r="F264" s="149"/>
      <c r="G264" s="149"/>
      <c r="H264" s="148"/>
      <c r="I264" s="148"/>
    </row>
    <row r="265" spans="1:9" s="91" customFormat="1">
      <c r="A265" s="309"/>
      <c r="B265" s="309"/>
      <c r="C265" s="309"/>
      <c r="D265" s="309"/>
      <c r="E265" s="309"/>
      <c r="F265" s="309"/>
      <c r="G265" s="309"/>
      <c r="H265" s="309"/>
      <c r="I265" s="150"/>
    </row>
    <row r="266" spans="1:9" s="91" customFormat="1">
      <c r="A266" s="99"/>
      <c r="B266" s="99"/>
      <c r="C266" s="99"/>
      <c r="D266" s="99"/>
      <c r="E266" s="99"/>
      <c r="F266" s="99"/>
      <c r="G266" s="99"/>
      <c r="H266" s="99"/>
      <c r="I266" s="100"/>
    </row>
    <row r="267" spans="1:9" s="91" customFormat="1">
      <c r="A267" s="99"/>
      <c r="B267" s="99"/>
      <c r="C267" s="99"/>
      <c r="D267" s="99"/>
      <c r="E267" s="99"/>
      <c r="F267" s="99"/>
      <c r="G267" s="99"/>
      <c r="H267" s="99"/>
      <c r="I267" s="100"/>
    </row>
    <row r="268" spans="1:9" s="91" customFormat="1">
      <c r="A268" s="99"/>
      <c r="B268" s="99"/>
      <c r="C268" s="99"/>
      <c r="D268" s="99"/>
      <c r="E268" s="99"/>
      <c r="F268" s="99"/>
      <c r="G268" s="99"/>
      <c r="H268" s="99"/>
      <c r="I268" s="100"/>
    </row>
    <row r="269" spans="1:9" s="91" customFormat="1">
      <c r="A269" s="99"/>
      <c r="B269" s="99"/>
      <c r="C269" s="99"/>
      <c r="D269" s="99"/>
      <c r="E269" s="99"/>
      <c r="F269" s="99"/>
      <c r="G269" s="99"/>
      <c r="H269" s="99"/>
      <c r="I269" s="100"/>
    </row>
    <row r="270" spans="1:9" s="91" customFormat="1">
      <c r="A270" s="99"/>
      <c r="B270" s="99"/>
      <c r="C270" s="99"/>
      <c r="D270" s="99"/>
      <c r="E270" s="99"/>
      <c r="F270" s="99"/>
      <c r="G270" s="99"/>
      <c r="H270" s="99"/>
      <c r="I270" s="100"/>
    </row>
    <row r="271" spans="1:9" s="91" customFormat="1">
      <c r="A271" s="303"/>
      <c r="B271" s="303"/>
      <c r="C271" s="102"/>
      <c r="D271" s="303"/>
      <c r="E271" s="303"/>
      <c r="F271" s="303"/>
      <c r="G271" s="303"/>
      <c r="H271" s="303"/>
      <c r="I271" s="303"/>
    </row>
    <row r="272" spans="1:9" s="91" customFormat="1">
      <c r="A272" s="303"/>
      <c r="B272" s="303"/>
      <c r="C272" s="102"/>
      <c r="D272" s="303"/>
      <c r="E272" s="303"/>
      <c r="F272" s="303"/>
      <c r="G272" s="303"/>
      <c r="H272" s="303"/>
      <c r="I272" s="303"/>
    </row>
    <row r="273" spans="1:9" s="91" customFormat="1">
      <c r="A273" s="144"/>
      <c r="B273" s="107"/>
      <c r="C273" s="107"/>
      <c r="D273" s="145"/>
      <c r="E273" s="107"/>
      <c r="F273" s="122"/>
      <c r="G273" s="122"/>
      <c r="H273" s="152"/>
      <c r="I273" s="144"/>
    </row>
    <row r="274" spans="1:9" s="91" customFormat="1">
      <c r="A274" s="144"/>
      <c r="B274" s="107"/>
      <c r="C274" s="107"/>
      <c r="D274" s="145"/>
      <c r="E274" s="107"/>
      <c r="F274" s="122"/>
      <c r="G274" s="122"/>
      <c r="H274" s="152"/>
      <c r="I274" s="144"/>
    </row>
    <row r="275" spans="1:9" s="91" customFormat="1">
      <c r="A275" s="144"/>
      <c r="B275" s="107"/>
      <c r="C275" s="107"/>
      <c r="D275" s="145"/>
      <c r="E275" s="107"/>
      <c r="F275" s="122"/>
      <c r="G275" s="122"/>
      <c r="H275" s="152"/>
      <c r="I275" s="144"/>
    </row>
    <row r="276" spans="1:9" s="91" customFormat="1">
      <c r="A276" s="144"/>
      <c r="B276" s="107"/>
      <c r="C276" s="107"/>
      <c r="D276" s="145"/>
      <c r="E276" s="107"/>
      <c r="F276" s="122"/>
      <c r="G276" s="122"/>
      <c r="H276" s="152"/>
      <c r="I276" s="144"/>
    </row>
    <row r="277" spans="1:9" s="91" customFormat="1">
      <c r="A277" s="144"/>
      <c r="B277" s="107"/>
      <c r="C277" s="107"/>
      <c r="D277" s="145"/>
      <c r="E277" s="107"/>
      <c r="F277" s="122"/>
      <c r="G277" s="122"/>
      <c r="H277" s="152"/>
      <c r="I277" s="144"/>
    </row>
    <row r="278" spans="1:9" s="91" customFormat="1">
      <c r="A278" s="144"/>
      <c r="B278" s="107"/>
      <c r="C278" s="107"/>
      <c r="D278" s="145"/>
      <c r="E278" s="107"/>
      <c r="F278" s="122"/>
      <c r="G278" s="122"/>
      <c r="H278" s="152"/>
      <c r="I278" s="144"/>
    </row>
    <row r="279" spans="1:9" s="91" customFormat="1">
      <c r="A279" s="305"/>
      <c r="B279" s="305"/>
      <c r="C279" s="305"/>
      <c r="D279" s="305"/>
      <c r="E279" s="305"/>
      <c r="F279" s="305"/>
      <c r="G279" s="305"/>
      <c r="H279" s="305"/>
      <c r="I279" s="128"/>
    </row>
    <row r="280" spans="1:9" s="91" customFormat="1">
      <c r="A280" s="99"/>
      <c r="B280" s="99"/>
      <c r="C280" s="99"/>
      <c r="D280" s="99"/>
      <c r="E280" s="99"/>
      <c r="F280" s="99"/>
      <c r="G280" s="99"/>
      <c r="H280" s="99"/>
      <c r="I280" s="100"/>
    </row>
    <row r="281" spans="1:9" s="91" customFormat="1">
      <c r="A281" s="99"/>
      <c r="B281" s="99"/>
      <c r="C281" s="99"/>
      <c r="D281" s="99"/>
      <c r="E281" s="99"/>
      <c r="F281" s="99"/>
      <c r="G281" s="99"/>
      <c r="H281" s="99"/>
      <c r="I281" s="100"/>
    </row>
    <row r="282" spans="1:9" s="91" customFormat="1" hidden="1">
      <c r="A282" s="99"/>
      <c r="B282" s="99"/>
      <c r="C282" s="99"/>
      <c r="D282" s="99"/>
      <c r="E282" s="99"/>
      <c r="F282" s="99"/>
      <c r="G282" s="99"/>
      <c r="H282" s="99"/>
      <c r="I282" s="100"/>
    </row>
    <row r="283" spans="1:9" s="91" customFormat="1">
      <c r="A283" s="303"/>
      <c r="B283" s="303"/>
      <c r="C283" s="102"/>
      <c r="D283" s="303"/>
      <c r="E283" s="303"/>
      <c r="F283" s="303"/>
      <c r="G283" s="303"/>
      <c r="H283" s="303"/>
      <c r="I283" s="303"/>
    </row>
    <row r="284" spans="1:9" s="91" customFormat="1">
      <c r="A284" s="303"/>
      <c r="B284" s="303"/>
      <c r="C284" s="102"/>
      <c r="D284" s="303"/>
      <c r="E284" s="303"/>
      <c r="F284" s="303"/>
      <c r="G284" s="303"/>
      <c r="H284" s="303"/>
      <c r="I284" s="303"/>
    </row>
    <row r="285" spans="1:9" s="91" customFormat="1">
      <c r="A285" s="104"/>
      <c r="B285" s="107"/>
      <c r="C285" s="107"/>
      <c r="D285" s="145"/>
      <c r="E285" s="107"/>
      <c r="F285" s="122"/>
      <c r="G285" s="122"/>
      <c r="H285" s="104"/>
      <c r="I285" s="104"/>
    </row>
    <row r="286" spans="1:9" s="91" customFormat="1">
      <c r="A286" s="104"/>
      <c r="B286" s="107"/>
      <c r="C286" s="107"/>
      <c r="D286" s="145"/>
      <c r="E286" s="107"/>
      <c r="F286" s="122"/>
      <c r="G286" s="122"/>
      <c r="H286" s="104"/>
      <c r="I286" s="104"/>
    </row>
    <row r="287" spans="1:9" s="91" customFormat="1">
      <c r="A287" s="104"/>
      <c r="B287" s="107"/>
      <c r="C287" s="107"/>
      <c r="D287" s="145"/>
      <c r="E287" s="107"/>
      <c r="F287" s="122"/>
      <c r="G287" s="122"/>
      <c r="H287" s="104"/>
      <c r="I287" s="104"/>
    </row>
    <row r="288" spans="1:9" s="91" customFormat="1">
      <c r="A288" s="104"/>
      <c r="B288" s="107"/>
      <c r="C288" s="107"/>
      <c r="D288" s="145"/>
      <c r="E288" s="107"/>
      <c r="F288" s="122"/>
      <c r="G288" s="122"/>
      <c r="H288" s="104"/>
      <c r="I288" s="104"/>
    </row>
    <row r="289" spans="1:9" s="91" customFormat="1">
      <c r="A289" s="104"/>
      <c r="B289" s="107"/>
      <c r="C289" s="107"/>
      <c r="D289" s="145"/>
      <c r="E289" s="107"/>
      <c r="F289" s="122"/>
      <c r="G289" s="122"/>
      <c r="H289" s="104"/>
      <c r="I289" s="104"/>
    </row>
    <row r="290" spans="1:9" s="91" customFormat="1">
      <c r="A290" s="104"/>
      <c r="B290" s="107"/>
      <c r="C290" s="107"/>
      <c r="D290" s="145"/>
      <c r="E290" s="107"/>
      <c r="F290" s="122"/>
      <c r="G290" s="122"/>
      <c r="H290" s="104"/>
      <c r="I290" s="104"/>
    </row>
    <row r="291" spans="1:9" s="91" customFormat="1">
      <c r="A291" s="104"/>
      <c r="B291" s="107"/>
      <c r="C291" s="107"/>
      <c r="D291" s="145"/>
      <c r="E291" s="107"/>
      <c r="F291" s="122"/>
      <c r="G291" s="122"/>
      <c r="H291" s="104"/>
      <c r="I291" s="104"/>
    </row>
    <row r="292" spans="1:9" s="91" customFormat="1">
      <c r="A292" s="104"/>
      <c r="B292" s="107"/>
      <c r="C292" s="107"/>
      <c r="D292" s="145"/>
      <c r="E292" s="107"/>
      <c r="F292" s="122"/>
      <c r="G292" s="122"/>
      <c r="H292" s="104"/>
      <c r="I292" s="104"/>
    </row>
    <row r="293" spans="1:9" s="91" customFormat="1">
      <c r="A293" s="104"/>
      <c r="B293" s="107"/>
      <c r="C293" s="107"/>
      <c r="D293" s="145"/>
      <c r="E293" s="107"/>
      <c r="F293" s="122"/>
      <c r="G293" s="122"/>
      <c r="H293" s="104"/>
      <c r="I293" s="104"/>
    </row>
    <row r="294" spans="1:9" s="91" customFormat="1">
      <c r="A294" s="104"/>
      <c r="B294" s="107"/>
      <c r="C294" s="107"/>
      <c r="D294" s="145"/>
      <c r="E294" s="107"/>
      <c r="F294" s="122"/>
      <c r="G294" s="122"/>
      <c r="H294" s="104"/>
      <c r="I294" s="104"/>
    </row>
    <row r="295" spans="1:9" s="91" customFormat="1">
      <c r="A295" s="104"/>
      <c r="B295" s="107"/>
      <c r="C295" s="107"/>
      <c r="D295" s="145"/>
      <c r="E295" s="107"/>
      <c r="F295" s="122"/>
      <c r="G295" s="122"/>
      <c r="H295" s="104"/>
      <c r="I295" s="104"/>
    </row>
    <row r="296" spans="1:9" s="91" customFormat="1">
      <c r="A296" s="104"/>
      <c r="B296" s="107"/>
      <c r="C296" s="107"/>
      <c r="D296" s="145"/>
      <c r="E296" s="107"/>
      <c r="F296" s="122"/>
      <c r="G296" s="122"/>
      <c r="H296" s="104"/>
      <c r="I296" s="104"/>
    </row>
    <row r="297" spans="1:9" s="91" customFormat="1">
      <c r="A297" s="104"/>
      <c r="B297" s="107"/>
      <c r="C297" s="107"/>
      <c r="D297" s="145"/>
      <c r="E297" s="107"/>
      <c r="F297" s="122"/>
      <c r="G297" s="122"/>
      <c r="H297" s="104"/>
      <c r="I297" s="104"/>
    </row>
    <row r="298" spans="1:9" s="91" customFormat="1">
      <c r="A298" s="104"/>
      <c r="B298" s="107"/>
      <c r="C298" s="107"/>
      <c r="D298" s="145"/>
      <c r="E298" s="107"/>
      <c r="F298" s="122"/>
      <c r="G298" s="122"/>
      <c r="H298" s="104"/>
      <c r="I298" s="104"/>
    </row>
    <row r="299" spans="1:9" s="91" customFormat="1">
      <c r="A299" s="104"/>
      <c r="B299" s="107"/>
      <c r="C299" s="107"/>
      <c r="D299" s="145"/>
      <c r="E299" s="107"/>
      <c r="F299" s="122"/>
      <c r="G299" s="122"/>
      <c r="H299" s="104"/>
      <c r="I299" s="104"/>
    </row>
    <row r="300" spans="1:9" s="91" customFormat="1">
      <c r="A300" s="104"/>
      <c r="B300" s="107"/>
      <c r="C300" s="107"/>
      <c r="D300" s="145"/>
      <c r="E300" s="107"/>
      <c r="F300" s="122"/>
      <c r="G300" s="122"/>
      <c r="H300" s="104"/>
      <c r="I300" s="104"/>
    </row>
    <row r="301" spans="1:9" s="91" customFormat="1">
      <c r="A301" s="104"/>
      <c r="B301" s="107"/>
      <c r="C301" s="107"/>
      <c r="D301" s="145"/>
      <c r="E301" s="107"/>
      <c r="F301" s="122"/>
      <c r="G301" s="122"/>
      <c r="H301" s="104"/>
      <c r="I301" s="104"/>
    </row>
    <row r="302" spans="1:9" s="91" customFormat="1">
      <c r="A302" s="104"/>
      <c r="B302" s="107"/>
      <c r="C302" s="107"/>
      <c r="D302" s="145"/>
      <c r="E302" s="107"/>
      <c r="F302" s="122"/>
      <c r="G302" s="122"/>
      <c r="H302" s="104"/>
      <c r="I302" s="104"/>
    </row>
    <row r="303" spans="1:9" s="91" customFormat="1">
      <c r="A303" s="104"/>
      <c r="B303" s="107"/>
      <c r="C303" s="107"/>
      <c r="D303" s="145"/>
      <c r="E303" s="107"/>
      <c r="F303" s="122"/>
      <c r="G303" s="122"/>
      <c r="H303" s="104"/>
      <c r="I303" s="104"/>
    </row>
    <row r="304" spans="1:9" s="91" customFormat="1">
      <c r="A304" s="104"/>
      <c r="B304" s="107"/>
      <c r="C304" s="107"/>
      <c r="D304" s="145"/>
      <c r="E304" s="107"/>
      <c r="F304" s="122"/>
      <c r="G304" s="122"/>
      <c r="H304" s="104"/>
      <c r="I304" s="104"/>
    </row>
    <row r="305" spans="1:9" s="91" customFormat="1">
      <c r="A305" s="104"/>
      <c r="B305" s="107"/>
      <c r="C305" s="107"/>
      <c r="D305" s="145"/>
      <c r="E305" s="107"/>
      <c r="F305" s="122"/>
      <c r="G305" s="122"/>
      <c r="H305" s="104"/>
      <c r="I305" s="104"/>
    </row>
    <row r="306" spans="1:9" s="91" customFormat="1">
      <c r="A306" s="104"/>
      <c r="B306" s="107"/>
      <c r="C306" s="107"/>
      <c r="D306" s="145"/>
      <c r="E306" s="107"/>
      <c r="F306" s="122"/>
      <c r="G306" s="122"/>
      <c r="H306" s="104"/>
      <c r="I306" s="104"/>
    </row>
    <row r="307" spans="1:9" s="91" customFormat="1">
      <c r="A307" s="104"/>
      <c r="B307" s="107"/>
      <c r="C307" s="107"/>
      <c r="D307" s="145"/>
      <c r="E307" s="107"/>
      <c r="F307" s="122"/>
      <c r="G307" s="122"/>
      <c r="H307" s="104"/>
      <c r="I307" s="104"/>
    </row>
    <row r="308" spans="1:9" s="91" customFormat="1">
      <c r="A308" s="104"/>
      <c r="B308" s="107"/>
      <c r="C308" s="107"/>
      <c r="D308" s="145"/>
      <c r="E308" s="107"/>
      <c r="F308" s="122"/>
      <c r="G308" s="122"/>
      <c r="H308" s="104"/>
      <c r="I308" s="104"/>
    </row>
    <row r="309" spans="1:9" s="91" customFormat="1">
      <c r="A309" s="104"/>
      <c r="B309" s="107"/>
      <c r="C309" s="107"/>
      <c r="D309" s="145"/>
      <c r="E309" s="107"/>
      <c r="F309" s="122"/>
      <c r="G309" s="122"/>
      <c r="H309" s="104"/>
      <c r="I309" s="104"/>
    </row>
    <row r="310" spans="1:9" s="91" customFormat="1">
      <c r="A310" s="104"/>
      <c r="B310" s="107"/>
      <c r="C310" s="107"/>
      <c r="D310" s="145"/>
      <c r="E310" s="107"/>
      <c r="F310" s="122"/>
      <c r="G310" s="122"/>
      <c r="H310" s="104"/>
      <c r="I310" s="104"/>
    </row>
    <row r="311" spans="1:9" s="91" customFormat="1">
      <c r="A311" s="144"/>
      <c r="B311" s="107"/>
      <c r="C311" s="107"/>
      <c r="D311" s="145"/>
      <c r="E311" s="107"/>
      <c r="F311" s="122"/>
      <c r="G311" s="122"/>
      <c r="H311" s="152"/>
      <c r="I311" s="144"/>
    </row>
    <row r="312" spans="1:9" s="91" customFormat="1">
      <c r="A312" s="144"/>
      <c r="B312" s="107"/>
      <c r="C312" s="107"/>
      <c r="D312" s="145"/>
      <c r="E312" s="107"/>
      <c r="F312" s="122"/>
      <c r="G312" s="122"/>
      <c r="H312" s="152"/>
      <c r="I312" s="144"/>
    </row>
    <row r="313" spans="1:9" s="91" customFormat="1">
      <c r="A313" s="305"/>
      <c r="B313" s="305"/>
      <c r="C313" s="305"/>
      <c r="D313" s="305"/>
      <c r="E313" s="305"/>
      <c r="F313" s="305"/>
      <c r="G313" s="305"/>
      <c r="H313" s="305"/>
      <c r="I313" s="128"/>
    </row>
    <row r="314" spans="1:9" s="91" customFormat="1">
      <c r="A314" s="99"/>
      <c r="B314" s="99"/>
      <c r="C314" s="99"/>
      <c r="D314" s="99"/>
      <c r="E314" s="99"/>
      <c r="F314" s="99"/>
      <c r="G314" s="99"/>
      <c r="H314" s="99"/>
      <c r="I314" s="100"/>
    </row>
    <row r="315" spans="1:9" s="91" customFormat="1">
      <c r="A315" s="99"/>
      <c r="B315" s="99"/>
      <c r="C315" s="99"/>
      <c r="D315" s="99"/>
      <c r="E315" s="99"/>
      <c r="F315" s="99"/>
      <c r="G315" s="99"/>
      <c r="H315" s="99"/>
      <c r="I315" s="100"/>
    </row>
    <row r="316" spans="1:9" s="91" customFormat="1">
      <c r="A316" s="99"/>
      <c r="B316" s="99"/>
      <c r="C316" s="99"/>
      <c r="D316" s="99"/>
      <c r="E316" s="99"/>
      <c r="F316" s="99"/>
      <c r="G316" s="99"/>
      <c r="H316" s="99"/>
      <c r="I316" s="100"/>
    </row>
    <row r="317" spans="1:9" s="91" customFormat="1">
      <c r="A317" s="99"/>
      <c r="B317" s="99"/>
      <c r="C317" s="99"/>
      <c r="D317" s="99"/>
      <c r="E317" s="99"/>
      <c r="F317" s="99"/>
      <c r="G317" s="99"/>
      <c r="H317" s="99"/>
      <c r="I317" s="100"/>
    </row>
    <row r="318" spans="1:9" s="91" customFormat="1">
      <c r="A318" s="99"/>
      <c r="B318" s="99"/>
      <c r="C318" s="99"/>
      <c r="D318" s="99"/>
      <c r="E318" s="99"/>
      <c r="F318" s="99"/>
      <c r="G318" s="99"/>
      <c r="H318" s="99"/>
      <c r="I318" s="101"/>
    </row>
    <row r="319" spans="1:9" s="91" customFormat="1">
      <c r="A319" s="308"/>
      <c r="B319" s="308"/>
      <c r="C319" s="146"/>
      <c r="D319" s="308"/>
      <c r="E319" s="308"/>
      <c r="F319" s="308"/>
      <c r="G319" s="308"/>
      <c r="H319" s="308"/>
      <c r="I319" s="308"/>
    </row>
    <row r="320" spans="1:9" s="91" customFormat="1">
      <c r="A320" s="308"/>
      <c r="B320" s="308"/>
      <c r="C320" s="146"/>
      <c r="D320" s="308"/>
      <c r="E320" s="308"/>
      <c r="F320" s="308"/>
      <c r="G320" s="308"/>
      <c r="H320" s="308"/>
      <c r="I320" s="308"/>
    </row>
    <row r="321" spans="1:9" s="91" customFormat="1">
      <c r="A321" s="148"/>
      <c r="B321" s="107"/>
      <c r="C321" s="107"/>
      <c r="D321" s="153"/>
      <c r="E321" s="107"/>
      <c r="F321" s="149"/>
      <c r="G321" s="149"/>
      <c r="H321" s="148"/>
      <c r="I321" s="148"/>
    </row>
    <row r="322" spans="1:9" s="91" customFormat="1">
      <c r="A322" s="148"/>
      <c r="B322" s="107"/>
      <c r="C322" s="107"/>
      <c r="D322" s="153"/>
      <c r="E322" s="107"/>
      <c r="F322" s="149"/>
      <c r="G322" s="149"/>
      <c r="H322" s="148"/>
      <c r="I322" s="148"/>
    </row>
    <row r="323" spans="1:9" s="91" customFormat="1">
      <c r="A323" s="148"/>
      <c r="B323" s="107"/>
      <c r="C323" s="107"/>
      <c r="D323" s="153"/>
      <c r="E323" s="107"/>
      <c r="F323" s="149"/>
      <c r="G323" s="149"/>
      <c r="H323" s="148"/>
      <c r="I323" s="148"/>
    </row>
    <row r="324" spans="1:9" s="91" customFormat="1">
      <c r="A324" s="148"/>
      <c r="B324" s="107"/>
      <c r="C324" s="107"/>
      <c r="D324" s="153"/>
      <c r="E324" s="107"/>
      <c r="F324" s="149"/>
      <c r="G324" s="149"/>
      <c r="H324" s="148"/>
      <c r="I324" s="148"/>
    </row>
    <row r="325" spans="1:9" s="91" customFormat="1">
      <c r="A325" s="309"/>
      <c r="B325" s="309"/>
      <c r="C325" s="309"/>
      <c r="D325" s="309"/>
      <c r="E325" s="309"/>
      <c r="F325" s="309"/>
      <c r="G325" s="309"/>
      <c r="H325" s="309"/>
      <c r="I325" s="150"/>
    </row>
    <row r="326" spans="1:9" s="91" customFormat="1">
      <c r="A326" s="99"/>
      <c r="B326" s="99"/>
      <c r="C326" s="99"/>
      <c r="D326" s="99"/>
      <c r="E326" s="99"/>
      <c r="F326" s="99"/>
      <c r="G326" s="99"/>
      <c r="H326" s="99"/>
      <c r="I326" s="101"/>
    </row>
    <row r="327" spans="1:9" s="91" customFormat="1">
      <c r="A327" s="99"/>
      <c r="B327" s="99"/>
      <c r="C327" s="99"/>
      <c r="D327" s="99"/>
      <c r="E327" s="99"/>
      <c r="F327" s="99"/>
      <c r="G327" s="99"/>
      <c r="H327" s="99"/>
      <c r="I327" s="101"/>
    </row>
    <row r="328" spans="1:9" s="91" customFormat="1">
      <c r="A328" s="308"/>
      <c r="B328" s="308"/>
      <c r="C328" s="146"/>
      <c r="D328" s="308"/>
      <c r="E328" s="308"/>
      <c r="F328" s="308"/>
      <c r="G328" s="308"/>
      <c r="H328" s="308"/>
      <c r="I328" s="308"/>
    </row>
    <row r="329" spans="1:9" s="91" customFormat="1">
      <c r="A329" s="308"/>
      <c r="B329" s="308"/>
      <c r="C329" s="146"/>
      <c r="D329" s="308"/>
      <c r="E329" s="308"/>
      <c r="F329" s="308"/>
      <c r="G329" s="308"/>
      <c r="H329" s="308"/>
      <c r="I329" s="308"/>
    </row>
    <row r="330" spans="1:9" s="91" customFormat="1">
      <c r="A330" s="148"/>
      <c r="B330" s="107"/>
      <c r="C330" s="107"/>
      <c r="D330" s="153"/>
      <c r="E330" s="107"/>
      <c r="F330" s="149"/>
      <c r="G330" s="149"/>
      <c r="H330" s="148"/>
      <c r="I330" s="148"/>
    </row>
    <row r="331" spans="1:9" s="91" customFormat="1">
      <c r="A331" s="148"/>
      <c r="B331" s="107"/>
      <c r="C331" s="107"/>
      <c r="D331" s="153"/>
      <c r="E331" s="107"/>
      <c r="F331" s="149"/>
      <c r="G331" s="149"/>
      <c r="H331" s="148"/>
      <c r="I331" s="148"/>
    </row>
    <row r="332" spans="1:9" s="91" customFormat="1">
      <c r="A332" s="309"/>
      <c r="B332" s="309"/>
      <c r="C332" s="309"/>
      <c r="D332" s="309"/>
      <c r="E332" s="309"/>
      <c r="F332" s="309"/>
      <c r="G332" s="309"/>
      <c r="H332" s="309"/>
      <c r="I332" s="150"/>
    </row>
    <row r="333" spans="1:9" s="91" customFormat="1">
      <c r="A333" s="99"/>
      <c r="B333" s="99"/>
      <c r="C333" s="99"/>
      <c r="D333" s="99"/>
      <c r="E333" s="99"/>
      <c r="F333" s="99"/>
      <c r="G333" s="99"/>
      <c r="H333" s="99"/>
      <c r="I333" s="100"/>
    </row>
    <row r="334" spans="1:9" s="91" customFormat="1">
      <c r="A334" s="99"/>
      <c r="B334" s="99"/>
      <c r="C334" s="99"/>
      <c r="D334" s="99"/>
      <c r="E334" s="99"/>
      <c r="F334" s="99"/>
      <c r="G334" s="99"/>
      <c r="H334" s="99"/>
      <c r="I334" s="100"/>
    </row>
    <row r="335" spans="1:9" s="91" customFormat="1">
      <c r="A335" s="99"/>
      <c r="B335" s="99"/>
      <c r="C335" s="99"/>
      <c r="D335" s="99"/>
      <c r="E335" s="99"/>
      <c r="F335" s="99"/>
      <c r="G335" s="99"/>
      <c r="H335" s="99"/>
      <c r="I335" s="100"/>
    </row>
    <row r="336" spans="1:9" s="91" customFormat="1">
      <c r="A336" s="99"/>
      <c r="B336" s="99"/>
      <c r="C336" s="99"/>
      <c r="D336" s="99"/>
      <c r="E336" s="99"/>
      <c r="F336" s="99"/>
      <c r="G336" s="99"/>
      <c r="H336" s="99"/>
      <c r="I336" s="100"/>
    </row>
    <row r="337" spans="1:9" s="91" customFormat="1">
      <c r="A337" s="99"/>
      <c r="B337" s="99"/>
      <c r="C337" s="99"/>
      <c r="D337" s="99"/>
      <c r="E337" s="99"/>
      <c r="F337" s="99"/>
      <c r="G337" s="99"/>
      <c r="H337" s="99"/>
      <c r="I337" s="101"/>
    </row>
    <row r="338" spans="1:9" s="91" customFormat="1">
      <c r="A338" s="303"/>
      <c r="B338" s="303"/>
      <c r="C338" s="102"/>
      <c r="D338" s="303"/>
      <c r="E338" s="303"/>
      <c r="F338" s="303"/>
      <c r="G338" s="303"/>
      <c r="H338" s="303"/>
      <c r="I338" s="303"/>
    </row>
    <row r="339" spans="1:9" s="91" customFormat="1">
      <c r="A339" s="303"/>
      <c r="B339" s="303"/>
      <c r="C339" s="102"/>
      <c r="D339" s="303"/>
      <c r="E339" s="303"/>
      <c r="F339" s="303"/>
      <c r="G339" s="303"/>
      <c r="H339" s="303"/>
      <c r="I339" s="303"/>
    </row>
    <row r="340" spans="1:9" s="91" customFormat="1">
      <c r="A340" s="155"/>
      <c r="B340" s="156"/>
      <c r="C340" s="156"/>
      <c r="D340" s="157"/>
      <c r="E340" s="156"/>
      <c r="F340" s="108"/>
      <c r="G340" s="108"/>
      <c r="H340" s="155"/>
      <c r="I340" s="155"/>
    </row>
    <row r="341" spans="1:9" s="91" customFormat="1">
      <c r="A341" s="155"/>
      <c r="B341" s="156"/>
      <c r="C341" s="156"/>
      <c r="D341" s="157"/>
      <c r="E341" s="156"/>
      <c r="F341" s="108"/>
      <c r="G341" s="108"/>
      <c r="H341" s="155"/>
      <c r="I341" s="155"/>
    </row>
    <row r="342" spans="1:9" s="91" customFormat="1">
      <c r="A342" s="155"/>
      <c r="B342" s="156"/>
      <c r="C342" s="156"/>
      <c r="D342" s="157"/>
      <c r="E342" s="156"/>
      <c r="F342" s="108"/>
      <c r="G342" s="108"/>
      <c r="H342" s="155"/>
      <c r="I342" s="155"/>
    </row>
    <row r="343" spans="1:9" s="91" customFormat="1">
      <c r="A343" s="155"/>
      <c r="B343" s="156"/>
      <c r="C343" s="156"/>
      <c r="D343" s="157"/>
      <c r="E343" s="156"/>
      <c r="F343" s="108"/>
      <c r="G343" s="108"/>
      <c r="H343" s="155"/>
      <c r="I343" s="155"/>
    </row>
    <row r="344" spans="1:9" s="91" customFormat="1">
      <c r="A344" s="155"/>
      <c r="B344" s="156"/>
      <c r="C344" s="156"/>
      <c r="D344" s="157"/>
      <c r="E344" s="156"/>
      <c r="F344" s="108"/>
      <c r="G344" s="108"/>
      <c r="H344" s="155"/>
      <c r="I344" s="155"/>
    </row>
    <row r="345" spans="1:9" s="91" customFormat="1">
      <c r="A345" s="155"/>
      <c r="B345" s="156"/>
      <c r="C345" s="156"/>
      <c r="D345" s="157"/>
      <c r="E345" s="156"/>
      <c r="F345" s="108"/>
      <c r="G345" s="108"/>
      <c r="H345" s="155"/>
      <c r="I345" s="155"/>
    </row>
    <row r="346" spans="1:9" s="91" customFormat="1">
      <c r="A346" s="155"/>
      <c r="B346" s="156"/>
      <c r="C346" s="156"/>
      <c r="D346" s="157"/>
      <c r="E346" s="156"/>
      <c r="F346" s="108"/>
      <c r="G346" s="108"/>
      <c r="H346" s="155"/>
      <c r="I346" s="155"/>
    </row>
    <row r="347" spans="1:9" s="91" customFormat="1">
      <c r="A347" s="155"/>
      <c r="B347" s="156"/>
      <c r="C347" s="156"/>
      <c r="D347" s="157"/>
      <c r="E347" s="156"/>
      <c r="F347" s="108"/>
      <c r="G347" s="108"/>
      <c r="H347" s="155"/>
      <c r="I347" s="155"/>
    </row>
    <row r="348" spans="1:9" s="91" customFormat="1">
      <c r="A348" s="305"/>
      <c r="B348" s="305"/>
      <c r="C348" s="305"/>
      <c r="D348" s="305"/>
      <c r="E348" s="305"/>
      <c r="F348" s="305"/>
      <c r="G348" s="305"/>
      <c r="H348" s="305"/>
      <c r="I348" s="128"/>
    </row>
    <row r="349" spans="1:9" s="91" customFormat="1">
      <c r="A349" s="99"/>
      <c r="B349" s="99"/>
      <c r="C349" s="99"/>
      <c r="D349" s="99"/>
      <c r="E349" s="99"/>
      <c r="F349" s="99"/>
      <c r="G349" s="99"/>
      <c r="H349" s="99"/>
      <c r="I349" s="100"/>
    </row>
    <row r="350" spans="1:9" s="91" customFormat="1">
      <c r="A350" s="99"/>
      <c r="B350" s="99"/>
      <c r="C350" s="99"/>
      <c r="D350" s="99"/>
      <c r="E350" s="99"/>
      <c r="F350" s="99"/>
      <c r="G350" s="99"/>
      <c r="H350" s="99"/>
      <c r="I350" s="101"/>
    </row>
    <row r="351" spans="1:9" s="91" customFormat="1">
      <c r="A351" s="303"/>
      <c r="B351" s="303"/>
      <c r="C351" s="102"/>
      <c r="D351" s="303"/>
      <c r="E351" s="303"/>
      <c r="F351" s="303"/>
      <c r="G351" s="303"/>
      <c r="H351" s="303"/>
      <c r="I351" s="303"/>
    </row>
    <row r="352" spans="1:9" s="91" customFormat="1">
      <c r="A352" s="303"/>
      <c r="B352" s="303"/>
      <c r="C352" s="102"/>
      <c r="D352" s="303"/>
      <c r="E352" s="303"/>
      <c r="F352" s="303"/>
      <c r="G352" s="303"/>
      <c r="H352" s="303"/>
      <c r="I352" s="303"/>
    </row>
    <row r="353" spans="1:9" s="91" customFormat="1">
      <c r="A353" s="155"/>
      <c r="B353" s="156"/>
      <c r="C353" s="156"/>
      <c r="D353" s="157"/>
      <c r="E353" s="156"/>
      <c r="F353" s="108"/>
      <c r="G353" s="108"/>
      <c r="H353" s="155"/>
      <c r="I353" s="155"/>
    </row>
    <row r="354" spans="1:9" s="91" customFormat="1">
      <c r="A354" s="155"/>
      <c r="B354" s="156"/>
      <c r="C354" s="156"/>
      <c r="D354" s="157"/>
      <c r="E354" s="156"/>
      <c r="F354" s="108"/>
      <c r="G354" s="108"/>
      <c r="H354" s="155"/>
      <c r="I354" s="155"/>
    </row>
    <row r="355" spans="1:9" s="91" customFormat="1">
      <c r="A355" s="155"/>
      <c r="B355" s="156"/>
      <c r="C355" s="156"/>
      <c r="D355" s="157"/>
      <c r="E355" s="156"/>
      <c r="F355" s="108"/>
      <c r="G355" s="108"/>
      <c r="H355" s="155"/>
      <c r="I355" s="155"/>
    </row>
    <row r="356" spans="1:9" s="91" customFormat="1">
      <c r="A356" s="155"/>
      <c r="B356" s="156"/>
      <c r="C356" s="156"/>
      <c r="D356" s="157"/>
      <c r="E356" s="156"/>
      <c r="F356" s="108"/>
      <c r="G356" s="108"/>
      <c r="H356" s="155"/>
      <c r="I356" s="155"/>
    </row>
    <row r="357" spans="1:9" s="91" customFormat="1">
      <c r="A357" s="305"/>
      <c r="B357" s="305"/>
      <c r="C357" s="305"/>
      <c r="D357" s="305"/>
      <c r="E357" s="305"/>
      <c r="F357" s="305"/>
      <c r="G357" s="305"/>
      <c r="H357" s="305"/>
      <c r="I357" s="128"/>
    </row>
    <row r="358" spans="1:9" s="91" customFormat="1">
      <c r="A358" s="99"/>
      <c r="B358" s="99"/>
      <c r="C358" s="99"/>
      <c r="D358" s="99"/>
      <c r="E358" s="99"/>
      <c r="F358" s="99"/>
      <c r="G358" s="99"/>
      <c r="H358" s="99"/>
      <c r="I358" s="100"/>
    </row>
    <row r="359" spans="1:9" s="91" customFormat="1">
      <c r="A359" s="99"/>
      <c r="B359" s="99"/>
      <c r="C359" s="99"/>
      <c r="D359" s="99"/>
      <c r="E359" s="99"/>
      <c r="F359" s="99"/>
      <c r="G359" s="99"/>
      <c r="H359" s="99"/>
      <c r="I359" s="100"/>
    </row>
    <row r="360" spans="1:9" s="91" customFormat="1">
      <c r="A360" s="99"/>
      <c r="B360" s="99"/>
      <c r="C360" s="99"/>
      <c r="D360" s="99"/>
      <c r="E360" s="99"/>
      <c r="F360" s="99"/>
      <c r="G360" s="99"/>
      <c r="H360" s="99"/>
      <c r="I360" s="101"/>
    </row>
    <row r="361" spans="1:9" s="91" customFormat="1">
      <c r="A361" s="99"/>
      <c r="B361" s="99"/>
      <c r="C361" s="99"/>
      <c r="D361" s="99"/>
      <c r="E361" s="99"/>
      <c r="F361" s="99"/>
      <c r="G361" s="99"/>
      <c r="H361" s="99"/>
      <c r="I361" s="101"/>
    </row>
    <row r="362" spans="1:9" s="91" customFormat="1">
      <c r="A362" s="303"/>
      <c r="B362" s="303"/>
      <c r="C362" s="102"/>
      <c r="D362" s="303"/>
      <c r="E362" s="303"/>
      <c r="F362" s="303"/>
      <c r="G362" s="303"/>
      <c r="H362" s="310"/>
      <c r="I362" s="310"/>
    </row>
    <row r="363" spans="1:9" s="91" customFormat="1">
      <c r="A363" s="303"/>
      <c r="B363" s="303"/>
      <c r="C363" s="102"/>
      <c r="D363" s="303"/>
      <c r="E363" s="303"/>
      <c r="F363" s="303"/>
      <c r="G363" s="303"/>
      <c r="H363" s="310"/>
      <c r="I363" s="310"/>
    </row>
    <row r="364" spans="1:9" s="91" customFormat="1">
      <c r="A364" s="109"/>
      <c r="B364" s="94"/>
      <c r="C364" s="94"/>
      <c r="D364" s="95"/>
      <c r="E364" s="156"/>
      <c r="F364" s="108"/>
      <c r="G364" s="108"/>
      <c r="H364" s="126"/>
      <c r="I364" s="126"/>
    </row>
    <row r="365" spans="1:9" s="91" customFormat="1">
      <c r="A365" s="109"/>
      <c r="B365" s="94"/>
      <c r="C365" s="94"/>
      <c r="D365" s="95"/>
      <c r="E365" s="156"/>
      <c r="F365" s="108"/>
      <c r="G365" s="108"/>
      <c r="H365" s="126"/>
      <c r="I365" s="126"/>
    </row>
    <row r="366" spans="1:9" s="91" customFormat="1">
      <c r="A366" s="109"/>
      <c r="B366" s="94"/>
      <c r="C366" s="94"/>
      <c r="D366" s="95"/>
      <c r="E366" s="156"/>
      <c r="F366" s="108"/>
      <c r="G366" s="108"/>
      <c r="H366" s="126"/>
      <c r="I366" s="126"/>
    </row>
    <row r="367" spans="1:9" s="91" customFormat="1">
      <c r="A367" s="109"/>
      <c r="B367" s="94"/>
      <c r="C367" s="94"/>
      <c r="D367" s="95"/>
      <c r="E367" s="156"/>
      <c r="F367" s="108"/>
      <c r="G367" s="108"/>
      <c r="H367" s="126"/>
      <c r="I367" s="126"/>
    </row>
    <row r="368" spans="1:9" s="91" customFormat="1">
      <c r="A368" s="109"/>
      <c r="B368" s="94"/>
      <c r="C368" s="94"/>
      <c r="D368" s="95"/>
      <c r="E368" s="156"/>
      <c r="F368" s="108"/>
      <c r="G368" s="108"/>
      <c r="H368" s="126"/>
      <c r="I368" s="126"/>
    </row>
    <row r="369" spans="1:9" s="91" customFormat="1">
      <c r="A369" s="93"/>
      <c r="B369" s="125"/>
      <c r="C369" s="125"/>
      <c r="D369" s="95"/>
      <c r="E369" s="127"/>
      <c r="F369" s="125"/>
      <c r="G369" s="125"/>
      <c r="H369" s="109"/>
      <c r="I369" s="109"/>
    </row>
    <row r="370" spans="1:9" s="91" customFormat="1">
      <c r="A370" s="305"/>
      <c r="B370" s="305"/>
      <c r="C370" s="305"/>
      <c r="D370" s="305"/>
      <c r="E370" s="305"/>
      <c r="F370" s="305"/>
      <c r="G370" s="305"/>
      <c r="H370" s="305"/>
      <c r="I370" s="101"/>
    </row>
    <row r="371" spans="1:9" s="91" customFormat="1">
      <c r="A371" s="99"/>
      <c r="B371" s="99"/>
      <c r="C371" s="99"/>
      <c r="D371" s="99"/>
      <c r="E371" s="99"/>
      <c r="F371" s="99"/>
      <c r="G371" s="99"/>
      <c r="H371" s="99"/>
      <c r="I371" s="100"/>
    </row>
    <row r="372" spans="1:9" s="91" customFormat="1">
      <c r="A372" s="99"/>
      <c r="B372" s="99"/>
      <c r="C372" s="99"/>
      <c r="D372" s="99"/>
      <c r="E372" s="99"/>
      <c r="F372" s="99"/>
      <c r="G372" s="99"/>
      <c r="H372" s="99"/>
      <c r="I372" s="100"/>
    </row>
    <row r="373" spans="1:9" s="91" customFormat="1">
      <c r="A373" s="99"/>
      <c r="B373" s="99"/>
      <c r="C373" s="99"/>
      <c r="D373" s="99"/>
      <c r="E373" s="99"/>
      <c r="F373" s="99"/>
      <c r="G373" s="99"/>
      <c r="H373" s="99"/>
      <c r="I373" s="100"/>
    </row>
    <row r="374" spans="1:9" s="91" customFormat="1">
      <c r="A374" s="99"/>
      <c r="B374" s="99"/>
      <c r="C374" s="99"/>
      <c r="D374" s="99"/>
      <c r="E374" s="99"/>
      <c r="F374" s="99"/>
      <c r="G374" s="99"/>
      <c r="H374" s="99"/>
      <c r="I374" s="100"/>
    </row>
    <row r="375" spans="1:9" s="91" customFormat="1">
      <c r="A375" s="99"/>
      <c r="B375" s="99"/>
      <c r="C375" s="99"/>
      <c r="D375" s="99"/>
      <c r="E375" s="99"/>
      <c r="F375" s="99"/>
      <c r="G375" s="99"/>
      <c r="H375" s="99"/>
      <c r="I375" s="100"/>
    </row>
    <row r="376" spans="1:9" s="91" customFormat="1">
      <c r="A376" s="99"/>
      <c r="B376" s="99"/>
      <c r="C376" s="99"/>
      <c r="D376" s="99"/>
      <c r="E376" s="99"/>
      <c r="F376" s="99"/>
      <c r="G376" s="99"/>
      <c r="H376" s="99"/>
      <c r="I376" s="100"/>
    </row>
    <row r="377" spans="1:9" s="91" customFormat="1">
      <c r="A377" s="99"/>
      <c r="B377" s="99"/>
      <c r="C377" s="99"/>
      <c r="D377" s="99"/>
      <c r="E377" s="99"/>
      <c r="F377" s="99"/>
      <c r="G377" s="99"/>
      <c r="H377" s="99"/>
      <c r="I377" s="100"/>
    </row>
    <row r="378" spans="1:9" s="91" customFormat="1">
      <c r="A378" s="99"/>
      <c r="B378" s="99"/>
      <c r="C378" s="99"/>
      <c r="D378" s="99"/>
      <c r="E378" s="99"/>
      <c r="F378" s="99"/>
      <c r="G378" s="99"/>
      <c r="H378" s="99"/>
      <c r="I378" s="100"/>
    </row>
    <row r="379" spans="1:9" s="91" customFormat="1">
      <c r="A379" s="99"/>
      <c r="B379" s="99"/>
      <c r="C379" s="99"/>
      <c r="D379" s="99"/>
      <c r="E379" s="99"/>
      <c r="F379" s="99"/>
      <c r="G379" s="99"/>
      <c r="H379" s="99"/>
      <c r="I379" s="100"/>
    </row>
    <row r="380" spans="1:9" s="91" customFormat="1">
      <c r="A380" s="99"/>
      <c r="B380" s="99"/>
      <c r="C380" s="99"/>
      <c r="D380" s="99"/>
      <c r="E380" s="99"/>
      <c r="F380" s="99"/>
      <c r="G380" s="99"/>
      <c r="H380" s="99"/>
      <c r="I380" s="100"/>
    </row>
    <row r="381" spans="1:9" s="91" customFormat="1">
      <c r="A381" s="99"/>
      <c r="B381" s="99"/>
      <c r="C381" s="99"/>
      <c r="D381" s="99"/>
      <c r="E381" s="99"/>
      <c r="F381" s="99"/>
      <c r="G381" s="99"/>
      <c r="H381" s="99"/>
      <c r="I381" s="100"/>
    </row>
    <row r="382" spans="1:9" s="91" customFormat="1">
      <c r="A382" s="99"/>
      <c r="B382" s="99"/>
      <c r="C382" s="99"/>
      <c r="D382" s="99"/>
      <c r="E382" s="99"/>
      <c r="F382" s="99"/>
      <c r="G382" s="99"/>
      <c r="H382" s="99"/>
      <c r="I382" s="100"/>
    </row>
    <row r="383" spans="1:9" s="91" customFormat="1">
      <c r="A383" s="99"/>
      <c r="B383" s="99"/>
      <c r="C383" s="99"/>
      <c r="D383" s="99"/>
      <c r="E383" s="99"/>
      <c r="F383" s="99"/>
      <c r="G383" s="99"/>
      <c r="H383" s="99"/>
      <c r="I383" s="100"/>
    </row>
    <row r="384" spans="1:9" s="91" customFormat="1">
      <c r="A384" s="99"/>
      <c r="B384" s="99"/>
      <c r="C384" s="99"/>
      <c r="D384" s="99"/>
      <c r="E384" s="99"/>
      <c r="F384" s="99"/>
      <c r="G384" s="99"/>
      <c r="H384" s="99"/>
      <c r="I384" s="100"/>
    </row>
    <row r="385" spans="1:9" s="91" customFormat="1">
      <c r="A385" s="303"/>
      <c r="B385" s="303"/>
      <c r="C385" s="102"/>
      <c r="D385" s="303"/>
      <c r="E385" s="303"/>
      <c r="F385" s="303"/>
      <c r="G385" s="303"/>
      <c r="H385" s="303"/>
      <c r="I385" s="303"/>
    </row>
    <row r="386" spans="1:9" s="91" customFormat="1">
      <c r="A386" s="303"/>
      <c r="B386" s="303"/>
      <c r="C386" s="102"/>
      <c r="D386" s="303"/>
      <c r="E386" s="303"/>
      <c r="F386" s="303"/>
      <c r="G386" s="303"/>
      <c r="H386" s="303"/>
      <c r="I386" s="303"/>
    </row>
    <row r="387" spans="1:9" s="91" customFormat="1">
      <c r="A387" s="159"/>
      <c r="B387" s="160"/>
      <c r="C387" s="160"/>
      <c r="D387" s="161"/>
      <c r="E387" s="107"/>
      <c r="F387" s="122"/>
      <c r="G387" s="122"/>
      <c r="H387" s="144"/>
      <c r="I387" s="144"/>
    </row>
    <row r="388" spans="1:9" s="91" customFormat="1">
      <c r="A388" s="159"/>
      <c r="B388" s="160"/>
      <c r="C388" s="160"/>
      <c r="D388" s="161"/>
      <c r="E388" s="107"/>
      <c r="F388" s="122"/>
      <c r="G388" s="122"/>
      <c r="H388" s="144"/>
      <c r="I388" s="144"/>
    </row>
    <row r="389" spans="1:9" s="91" customFormat="1">
      <c r="A389" s="159"/>
      <c r="B389" s="160"/>
      <c r="C389" s="160"/>
      <c r="D389" s="161"/>
      <c r="E389" s="107"/>
      <c r="F389" s="122"/>
      <c r="G389" s="122"/>
      <c r="H389" s="144"/>
      <c r="I389" s="144"/>
    </row>
    <row r="390" spans="1:9" s="91" customFormat="1">
      <c r="A390" s="305"/>
      <c r="B390" s="305"/>
      <c r="C390" s="305"/>
      <c r="D390" s="305"/>
      <c r="E390" s="305"/>
      <c r="F390" s="305"/>
      <c r="G390" s="305"/>
      <c r="H390" s="305"/>
      <c r="I390" s="128"/>
    </row>
    <row r="391" spans="1:9" s="91" customFormat="1">
      <c r="A391" s="99"/>
      <c r="B391" s="99"/>
      <c r="C391" s="99"/>
      <c r="D391" s="99"/>
      <c r="E391" s="99"/>
      <c r="F391" s="99"/>
      <c r="G391" s="99"/>
      <c r="H391" s="99"/>
      <c r="I391" s="100"/>
    </row>
    <row r="392" spans="1:9" s="91" customFormat="1">
      <c r="A392" s="99"/>
      <c r="B392" s="99"/>
      <c r="C392" s="99"/>
      <c r="D392" s="99"/>
      <c r="E392" s="99"/>
      <c r="F392" s="99"/>
      <c r="G392" s="99"/>
      <c r="H392" s="99"/>
      <c r="I392" s="100"/>
    </row>
    <row r="393" spans="1:9" s="91" customFormat="1">
      <c r="A393" s="303"/>
      <c r="B393" s="303"/>
      <c r="C393" s="102"/>
      <c r="D393" s="303"/>
      <c r="E393" s="303"/>
      <c r="F393" s="303"/>
      <c r="G393" s="303"/>
      <c r="H393" s="303"/>
      <c r="I393" s="303"/>
    </row>
    <row r="394" spans="1:9" s="91" customFormat="1">
      <c r="A394" s="303"/>
      <c r="B394" s="303"/>
      <c r="C394" s="102"/>
      <c r="D394" s="303"/>
      <c r="E394" s="303"/>
      <c r="F394" s="303"/>
      <c r="G394" s="303"/>
      <c r="H394" s="303"/>
      <c r="I394" s="303"/>
    </row>
    <row r="395" spans="1:9" s="91" customFormat="1">
      <c r="A395" s="144"/>
      <c r="B395" s="107"/>
      <c r="C395" s="107"/>
      <c r="D395" s="145"/>
      <c r="E395" s="107"/>
      <c r="F395" s="122"/>
      <c r="G395" s="122"/>
      <c r="H395" s="144"/>
      <c r="I395" s="144"/>
    </row>
    <row r="396" spans="1:9" s="91" customFormat="1">
      <c r="A396" s="144"/>
      <c r="B396" s="107"/>
      <c r="C396" s="107"/>
      <c r="D396" s="145"/>
      <c r="E396" s="107"/>
      <c r="F396" s="122"/>
      <c r="G396" s="122"/>
      <c r="H396" s="144"/>
      <c r="I396" s="144"/>
    </row>
    <row r="397" spans="1:9" s="91" customFormat="1">
      <c r="A397" s="144"/>
      <c r="B397" s="107"/>
      <c r="C397" s="107"/>
      <c r="D397" s="145"/>
      <c r="E397" s="107"/>
      <c r="F397" s="122"/>
      <c r="G397" s="122"/>
      <c r="H397" s="144"/>
      <c r="I397" s="144"/>
    </row>
    <row r="398" spans="1:9" s="91" customFormat="1">
      <c r="A398" s="144"/>
      <c r="B398" s="107"/>
      <c r="C398" s="107"/>
      <c r="D398" s="145"/>
      <c r="E398" s="107"/>
      <c r="F398" s="122"/>
      <c r="G398" s="122"/>
      <c r="H398" s="144"/>
      <c r="I398" s="144"/>
    </row>
    <row r="399" spans="1:9" s="91" customFormat="1">
      <c r="A399" s="144"/>
      <c r="B399" s="107"/>
      <c r="C399" s="107"/>
      <c r="D399" s="145"/>
      <c r="E399" s="107"/>
      <c r="F399" s="122"/>
      <c r="G399" s="122"/>
      <c r="H399" s="144"/>
      <c r="I399" s="144"/>
    </row>
    <row r="400" spans="1:9" s="91" customFormat="1">
      <c r="A400" s="305"/>
      <c r="B400" s="305"/>
      <c r="C400" s="305"/>
      <c r="D400" s="305"/>
      <c r="E400" s="305"/>
      <c r="F400" s="305"/>
      <c r="G400" s="305"/>
      <c r="H400" s="305"/>
      <c r="I400" s="128"/>
    </row>
    <row r="401" spans="1:9" s="91" customFormat="1">
      <c r="A401" s="99"/>
      <c r="B401" s="99"/>
      <c r="C401" s="99"/>
      <c r="D401" s="99"/>
      <c r="E401" s="99"/>
      <c r="F401" s="99"/>
      <c r="G401" s="99"/>
      <c r="H401" s="99"/>
      <c r="I401" s="100"/>
    </row>
    <row r="402" spans="1:9" s="91" customFormat="1">
      <c r="A402" s="99"/>
      <c r="B402" s="99"/>
      <c r="C402" s="99"/>
      <c r="D402" s="99"/>
      <c r="E402" s="99"/>
      <c r="F402" s="99"/>
      <c r="G402" s="99"/>
      <c r="H402" s="99"/>
      <c r="I402" s="100"/>
    </row>
    <row r="403" spans="1:9" s="91" customFormat="1">
      <c r="A403" s="99"/>
      <c r="B403" s="99"/>
      <c r="C403" s="99"/>
      <c r="D403" s="99"/>
      <c r="E403" s="99"/>
      <c r="F403" s="99"/>
      <c r="G403" s="99"/>
      <c r="H403" s="99"/>
      <c r="I403" s="101"/>
    </row>
    <row r="404" spans="1:9" s="91" customFormat="1" ht="12.75" customHeight="1">
      <c r="A404" s="99"/>
      <c r="B404" s="99"/>
      <c r="C404" s="99"/>
      <c r="D404" s="99"/>
      <c r="E404" s="99"/>
      <c r="F404" s="99"/>
      <c r="G404" s="99"/>
      <c r="H404" s="99"/>
      <c r="I404" s="100"/>
    </row>
    <row r="405" spans="1:9" s="91" customFormat="1">
      <c r="A405" s="303"/>
      <c r="B405" s="303"/>
      <c r="C405" s="102"/>
      <c r="D405" s="303"/>
      <c r="E405" s="303"/>
      <c r="F405" s="303"/>
      <c r="G405" s="303"/>
      <c r="H405" s="303"/>
      <c r="I405" s="303"/>
    </row>
    <row r="406" spans="1:9" s="91" customFormat="1">
      <c r="A406" s="303"/>
      <c r="B406" s="303"/>
      <c r="C406" s="102"/>
      <c r="D406" s="303"/>
      <c r="E406" s="303"/>
      <c r="F406" s="303"/>
      <c r="G406" s="303"/>
      <c r="H406" s="303"/>
      <c r="I406" s="303"/>
    </row>
    <row r="407" spans="1:9" s="91" customFormat="1">
      <c r="A407" s="140"/>
      <c r="B407" s="164"/>
      <c r="C407" s="164"/>
      <c r="D407" s="137"/>
      <c r="E407" s="107"/>
      <c r="F407" s="108"/>
      <c r="G407" s="108"/>
      <c r="H407" s="109"/>
      <c r="I407" s="109"/>
    </row>
    <row r="408" spans="1:9" s="91" customFormat="1">
      <c r="A408" s="140"/>
      <c r="B408" s="164"/>
      <c r="C408" s="164"/>
      <c r="D408" s="137"/>
      <c r="E408" s="164"/>
      <c r="F408" s="108"/>
      <c r="G408" s="108"/>
      <c r="H408" s="109"/>
      <c r="I408" s="109"/>
    </row>
    <row r="409" spans="1:9" s="91" customFormat="1">
      <c r="A409" s="140"/>
      <c r="B409" s="164"/>
      <c r="C409" s="164"/>
      <c r="D409" s="137"/>
      <c r="E409" s="164"/>
      <c r="F409" s="108"/>
      <c r="G409" s="108"/>
      <c r="H409" s="109"/>
      <c r="I409" s="109"/>
    </row>
    <row r="410" spans="1:9" s="91" customFormat="1">
      <c r="A410" s="140"/>
      <c r="B410" s="164"/>
      <c r="C410" s="164"/>
      <c r="D410" s="137"/>
      <c r="E410" s="164"/>
      <c r="F410" s="108"/>
      <c r="G410" s="108"/>
      <c r="H410" s="109"/>
      <c r="I410" s="109"/>
    </row>
    <row r="411" spans="1:9" s="91" customFormat="1">
      <c r="A411" s="140"/>
      <c r="B411" s="164"/>
      <c r="C411" s="164"/>
      <c r="D411" s="137"/>
      <c r="E411" s="164"/>
      <c r="F411" s="108"/>
      <c r="G411" s="108"/>
      <c r="H411" s="109"/>
      <c r="I411" s="109"/>
    </row>
    <row r="412" spans="1:9" s="91" customFormat="1">
      <c r="A412" s="140"/>
      <c r="B412" s="164"/>
      <c r="C412" s="164"/>
      <c r="D412" s="137"/>
      <c r="E412" s="164"/>
      <c r="F412" s="108"/>
      <c r="G412" s="108"/>
      <c r="H412" s="109"/>
      <c r="I412" s="109"/>
    </row>
    <row r="413" spans="1:9" s="91" customFormat="1">
      <c r="A413" s="140"/>
      <c r="B413" s="164"/>
      <c r="C413" s="164"/>
      <c r="D413" s="137"/>
      <c r="E413" s="164"/>
      <c r="F413" s="108"/>
      <c r="G413" s="108"/>
      <c r="H413" s="109"/>
      <c r="I413" s="109"/>
    </row>
    <row r="414" spans="1:9" s="91" customFormat="1">
      <c r="A414" s="140"/>
      <c r="B414" s="164"/>
      <c r="C414" s="164"/>
      <c r="D414" s="137"/>
      <c r="E414" s="164"/>
      <c r="F414" s="108"/>
      <c r="G414" s="108"/>
      <c r="H414" s="109"/>
      <c r="I414" s="109"/>
    </row>
    <row r="415" spans="1:9" s="91" customFormat="1">
      <c r="A415" s="140"/>
      <c r="B415" s="164"/>
      <c r="C415" s="164"/>
      <c r="D415" s="137"/>
      <c r="E415" s="164"/>
      <c r="F415" s="108"/>
      <c r="G415" s="108"/>
      <c r="H415" s="109"/>
      <c r="I415" s="109"/>
    </row>
    <row r="416" spans="1:9" s="91" customFormat="1">
      <c r="A416" s="140"/>
      <c r="B416" s="164"/>
      <c r="C416" s="164"/>
      <c r="D416" s="137"/>
      <c r="E416" s="164"/>
      <c r="F416" s="108"/>
      <c r="G416" s="108"/>
      <c r="H416" s="109"/>
      <c r="I416" s="109"/>
    </row>
    <row r="417" spans="1:9" s="91" customFormat="1">
      <c r="A417" s="140"/>
      <c r="B417" s="164"/>
      <c r="C417" s="164"/>
      <c r="D417" s="137"/>
      <c r="E417" s="164"/>
      <c r="F417" s="108"/>
      <c r="G417" s="108"/>
      <c r="H417" s="109"/>
      <c r="I417" s="109"/>
    </row>
    <row r="418" spans="1:9" s="91" customFormat="1">
      <c r="A418" s="140"/>
      <c r="B418" s="164"/>
      <c r="C418" s="164"/>
      <c r="D418" s="137"/>
      <c r="E418" s="164"/>
      <c r="F418" s="108"/>
      <c r="G418" s="108"/>
      <c r="H418" s="109"/>
      <c r="I418" s="109"/>
    </row>
    <row r="419" spans="1:9" s="91" customFormat="1">
      <c r="A419" s="305"/>
      <c r="B419" s="305"/>
      <c r="C419" s="305"/>
      <c r="D419" s="305"/>
      <c r="E419" s="305"/>
      <c r="F419" s="305"/>
      <c r="G419" s="305"/>
      <c r="H419" s="305"/>
      <c r="I419" s="128"/>
    </row>
    <row r="420" spans="1:9" s="91" customFormat="1">
      <c r="A420" s="99"/>
      <c r="B420" s="99"/>
      <c r="C420" s="99"/>
      <c r="D420" s="99"/>
      <c r="E420" s="99"/>
      <c r="F420" s="99"/>
      <c r="G420" s="99"/>
      <c r="H420" s="99"/>
      <c r="I420" s="100"/>
    </row>
    <row r="421" spans="1:9" s="91" customFormat="1">
      <c r="A421" s="99"/>
      <c r="B421" s="99"/>
      <c r="C421" s="99"/>
      <c r="D421" s="99"/>
      <c r="E421" s="99"/>
      <c r="F421" s="99"/>
      <c r="G421" s="99"/>
      <c r="H421" s="99"/>
      <c r="I421" s="100"/>
    </row>
    <row r="422" spans="1:9" s="91" customFormat="1">
      <c r="A422" s="99"/>
      <c r="B422" s="99"/>
      <c r="C422" s="99"/>
      <c r="D422" s="99"/>
      <c r="E422" s="99"/>
      <c r="F422" s="99"/>
      <c r="G422" s="99"/>
      <c r="H422" s="99"/>
      <c r="I422" s="101"/>
    </row>
    <row r="423" spans="1:9" s="91" customFormat="1">
      <c r="A423" s="99"/>
      <c r="B423" s="99"/>
      <c r="C423" s="99"/>
      <c r="D423" s="99"/>
      <c r="E423" s="99"/>
      <c r="F423" s="99"/>
      <c r="G423" s="99"/>
      <c r="H423" s="99"/>
      <c r="I423" s="101"/>
    </row>
    <row r="424" spans="1:9" s="91" customFormat="1">
      <c r="A424" s="99"/>
      <c r="B424" s="99"/>
      <c r="C424" s="99"/>
      <c r="D424" s="99"/>
      <c r="E424" s="99"/>
      <c r="F424" s="99"/>
      <c r="G424" s="99"/>
      <c r="H424" s="99"/>
      <c r="I424" s="101"/>
    </row>
    <row r="425" spans="1:9" s="91" customFormat="1">
      <c r="A425" s="99"/>
      <c r="B425" s="99"/>
      <c r="C425" s="99"/>
      <c r="D425" s="99"/>
      <c r="E425" s="99"/>
      <c r="F425" s="99"/>
      <c r="G425" s="99"/>
      <c r="H425" s="99"/>
      <c r="I425" s="101"/>
    </row>
    <row r="426" spans="1:9" s="91" customFormat="1">
      <c r="A426" s="99"/>
      <c r="B426" s="99"/>
      <c r="C426" s="99"/>
      <c r="D426" s="99"/>
      <c r="E426" s="99"/>
      <c r="F426" s="99"/>
      <c r="G426" s="99"/>
      <c r="H426" s="99"/>
      <c r="I426" s="101"/>
    </row>
    <row r="427" spans="1:9" s="91" customFormat="1">
      <c r="A427" s="99"/>
      <c r="B427" s="99"/>
      <c r="C427" s="99"/>
      <c r="D427" s="99"/>
      <c r="E427" s="99"/>
      <c r="F427" s="99"/>
      <c r="G427" s="99"/>
      <c r="H427" s="99"/>
      <c r="I427" s="101"/>
    </row>
    <row r="428" spans="1:9" s="91" customFormat="1">
      <c r="A428" s="303"/>
      <c r="B428" s="303"/>
      <c r="C428" s="102"/>
      <c r="D428" s="303"/>
      <c r="E428" s="303"/>
      <c r="F428" s="303"/>
      <c r="G428" s="303"/>
      <c r="H428" s="303"/>
      <c r="I428" s="303"/>
    </row>
    <row r="429" spans="1:9" s="91" customFormat="1">
      <c r="A429" s="303"/>
      <c r="B429" s="303"/>
      <c r="C429" s="102"/>
      <c r="D429" s="303"/>
      <c r="E429" s="303"/>
      <c r="F429" s="303"/>
      <c r="G429" s="303"/>
      <c r="H429" s="303"/>
      <c r="I429" s="303"/>
    </row>
    <row r="430" spans="1:9" s="91" customFormat="1">
      <c r="A430" s="126"/>
      <c r="B430" s="107"/>
      <c r="C430" s="107"/>
      <c r="D430" s="165"/>
      <c r="E430" s="164"/>
      <c r="F430" s="108"/>
      <c r="G430" s="108"/>
      <c r="H430" s="126"/>
      <c r="I430" s="126"/>
    </row>
    <row r="431" spans="1:9" s="91" customFormat="1">
      <c r="A431" s="126"/>
      <c r="B431" s="107"/>
      <c r="C431" s="107"/>
      <c r="D431" s="165"/>
      <c r="E431" s="164"/>
      <c r="F431" s="108"/>
      <c r="G431" s="108"/>
      <c r="H431" s="126"/>
      <c r="I431" s="126"/>
    </row>
    <row r="432" spans="1:9" s="91" customFormat="1">
      <c r="A432" s="126"/>
      <c r="B432" s="107"/>
      <c r="C432" s="107"/>
      <c r="D432" s="165"/>
      <c r="E432" s="164"/>
      <c r="F432" s="108"/>
      <c r="G432" s="108"/>
      <c r="H432" s="126"/>
      <c r="I432" s="126"/>
    </row>
    <row r="433" spans="1:9" s="91" customFormat="1">
      <c r="A433" s="126"/>
      <c r="B433" s="107"/>
      <c r="C433" s="107"/>
      <c r="D433" s="165"/>
      <c r="E433" s="164"/>
      <c r="F433" s="108"/>
      <c r="G433" s="108"/>
      <c r="H433" s="126"/>
      <c r="I433" s="126"/>
    </row>
    <row r="434" spans="1:9" s="91" customFormat="1">
      <c r="A434" s="126"/>
      <c r="B434" s="107"/>
      <c r="C434" s="107"/>
      <c r="D434" s="165"/>
      <c r="E434" s="164"/>
      <c r="F434" s="108"/>
      <c r="G434" s="108"/>
      <c r="H434" s="126"/>
      <c r="I434" s="126"/>
    </row>
    <row r="435" spans="1:9" s="91" customFormat="1">
      <c r="A435" s="126"/>
      <c r="B435" s="107"/>
      <c r="C435" s="107"/>
      <c r="D435" s="165"/>
      <c r="E435" s="164"/>
      <c r="F435" s="108"/>
      <c r="G435" s="108"/>
      <c r="H435" s="126"/>
      <c r="I435" s="126"/>
    </row>
    <row r="436" spans="1:9" s="91" customFormat="1">
      <c r="A436" s="126"/>
      <c r="B436" s="107"/>
      <c r="C436" s="107"/>
      <c r="D436" s="165"/>
      <c r="E436" s="164"/>
      <c r="F436" s="108"/>
      <c r="G436" s="108"/>
      <c r="H436" s="126"/>
      <c r="I436" s="126"/>
    </row>
    <row r="437" spans="1:9" s="91" customFormat="1">
      <c r="A437" s="126"/>
      <c r="B437" s="107"/>
      <c r="C437" s="107"/>
      <c r="D437" s="165"/>
      <c r="E437" s="164"/>
      <c r="F437" s="108"/>
      <c r="G437" s="108"/>
      <c r="H437" s="126"/>
      <c r="I437" s="126"/>
    </row>
    <row r="438" spans="1:9" s="91" customFormat="1">
      <c r="A438" s="305"/>
      <c r="B438" s="305"/>
      <c r="C438" s="305"/>
      <c r="D438" s="305"/>
      <c r="E438" s="305"/>
      <c r="F438" s="305"/>
      <c r="G438" s="305"/>
      <c r="H438" s="305"/>
      <c r="I438" s="128"/>
    </row>
    <row r="439" spans="1:9" s="91" customFormat="1">
      <c r="A439" s="99"/>
      <c r="B439" s="99"/>
      <c r="C439" s="99"/>
      <c r="D439" s="99"/>
      <c r="E439" s="99"/>
      <c r="F439" s="99"/>
      <c r="G439" s="99"/>
      <c r="H439" s="99"/>
      <c r="I439" s="100"/>
    </row>
    <row r="440" spans="1:9" s="91" customFormat="1">
      <c r="A440" s="99"/>
      <c r="B440" s="99"/>
      <c r="C440" s="99"/>
      <c r="D440" s="99"/>
      <c r="E440" s="99"/>
      <c r="F440" s="99"/>
      <c r="G440" s="99"/>
      <c r="H440" s="99"/>
      <c r="I440" s="100"/>
    </row>
    <row r="441" spans="1:9" s="91" customFormat="1">
      <c r="A441" s="99"/>
      <c r="B441" s="99"/>
      <c r="C441" s="99"/>
      <c r="D441" s="99"/>
      <c r="E441" s="99"/>
      <c r="F441" s="99"/>
      <c r="G441" s="99"/>
      <c r="H441" s="99"/>
      <c r="I441" s="100"/>
    </row>
    <row r="442" spans="1:9" s="91" customFormat="1">
      <c r="A442" s="99"/>
      <c r="B442" s="99"/>
      <c r="C442" s="99"/>
      <c r="D442" s="99"/>
      <c r="E442" s="99"/>
      <c r="F442" s="99"/>
      <c r="G442" s="99"/>
      <c r="H442" s="99"/>
      <c r="I442" s="100"/>
    </row>
    <row r="443" spans="1:9" s="91" customFormat="1">
      <c r="A443" s="303"/>
      <c r="B443" s="303"/>
      <c r="C443" s="102"/>
      <c r="D443" s="303"/>
      <c r="E443" s="303"/>
      <c r="F443" s="303"/>
      <c r="G443" s="303"/>
      <c r="H443" s="303"/>
      <c r="I443" s="303"/>
    </row>
    <row r="444" spans="1:9" s="91" customFormat="1">
      <c r="A444" s="303"/>
      <c r="B444" s="303"/>
      <c r="C444" s="102"/>
      <c r="D444" s="303"/>
      <c r="E444" s="303"/>
      <c r="F444" s="303"/>
      <c r="G444" s="303"/>
      <c r="H444" s="303"/>
      <c r="I444" s="303"/>
    </row>
    <row r="445" spans="1:9" s="91" customFormat="1">
      <c r="A445" s="126"/>
      <c r="B445" s="166"/>
      <c r="C445" s="166"/>
      <c r="D445" s="132"/>
      <c r="E445" s="107"/>
      <c r="F445" s="108"/>
      <c r="G445" s="108"/>
      <c r="H445" s="126"/>
      <c r="I445" s="126"/>
    </row>
    <row r="446" spans="1:9" s="91" customFormat="1">
      <c r="A446" s="126"/>
      <c r="B446" s="166"/>
      <c r="C446" s="166"/>
      <c r="D446" s="132"/>
      <c r="E446" s="107"/>
      <c r="F446" s="108"/>
      <c r="G446" s="108"/>
      <c r="H446" s="126"/>
      <c r="I446" s="126"/>
    </row>
    <row r="447" spans="1:9" s="91" customFormat="1">
      <c r="A447" s="126"/>
      <c r="B447" s="166"/>
      <c r="C447" s="166"/>
      <c r="D447" s="132"/>
      <c r="E447" s="107"/>
      <c r="F447" s="108"/>
      <c r="G447" s="108"/>
      <c r="H447" s="126"/>
      <c r="I447" s="126"/>
    </row>
    <row r="448" spans="1:9" s="91" customFormat="1">
      <c r="A448" s="126"/>
      <c r="B448" s="166"/>
      <c r="C448" s="166"/>
      <c r="D448" s="132"/>
      <c r="E448" s="107"/>
      <c r="F448" s="108"/>
      <c r="G448" s="108"/>
      <c r="H448" s="126"/>
      <c r="I448" s="126"/>
    </row>
    <row r="449" spans="1:9" s="91" customFormat="1">
      <c r="A449" s="126"/>
      <c r="B449" s="166"/>
      <c r="C449" s="166"/>
      <c r="D449" s="132"/>
      <c r="E449" s="107"/>
      <c r="F449" s="108"/>
      <c r="G449" s="108"/>
      <c r="H449" s="126"/>
      <c r="I449" s="126"/>
    </row>
    <row r="450" spans="1:9" s="91" customFormat="1">
      <c r="A450" s="126"/>
      <c r="B450" s="166"/>
      <c r="C450" s="166"/>
      <c r="D450" s="132"/>
      <c r="E450" s="107"/>
      <c r="F450" s="108"/>
      <c r="G450" s="108"/>
      <c r="H450" s="126"/>
      <c r="I450" s="126"/>
    </row>
    <row r="451" spans="1:9" s="91" customFormat="1">
      <c r="A451" s="126"/>
      <c r="B451" s="167"/>
      <c r="C451" s="167"/>
      <c r="D451" s="132"/>
      <c r="E451" s="107"/>
      <c r="F451" s="108"/>
      <c r="G451" s="108"/>
      <c r="H451" s="126"/>
      <c r="I451" s="126"/>
    </row>
    <row r="452" spans="1:9" s="91" customFormat="1">
      <c r="A452" s="126"/>
      <c r="B452" s="167"/>
      <c r="C452" s="167"/>
      <c r="D452" s="132"/>
      <c r="E452" s="107"/>
      <c r="F452" s="108"/>
      <c r="G452" s="108"/>
      <c r="H452" s="126"/>
      <c r="I452" s="126"/>
    </row>
    <row r="453" spans="1:9" s="91" customFormat="1">
      <c r="A453" s="126"/>
      <c r="B453" s="167"/>
      <c r="C453" s="167"/>
      <c r="D453" s="132"/>
      <c r="E453" s="107"/>
      <c r="F453" s="108"/>
      <c r="G453" s="108"/>
      <c r="H453" s="126"/>
      <c r="I453" s="126"/>
    </row>
    <row r="454" spans="1:9" s="91" customFormat="1">
      <c r="A454" s="126"/>
      <c r="B454" s="167"/>
      <c r="C454" s="167"/>
      <c r="D454" s="132"/>
      <c r="E454" s="107"/>
      <c r="F454" s="108"/>
      <c r="G454" s="108"/>
      <c r="H454" s="126"/>
      <c r="I454" s="126"/>
    </row>
    <row r="455" spans="1:9" s="91" customFormat="1">
      <c r="A455" s="126"/>
      <c r="B455" s="167"/>
      <c r="C455" s="167"/>
      <c r="D455" s="132"/>
      <c r="E455" s="107"/>
      <c r="F455" s="108"/>
      <c r="G455" s="108"/>
      <c r="H455" s="126"/>
      <c r="I455" s="126"/>
    </row>
    <row r="456" spans="1:9" s="91" customFormat="1">
      <c r="A456" s="126"/>
      <c r="B456" s="167"/>
      <c r="C456" s="167"/>
      <c r="D456" s="132"/>
      <c r="E456" s="107"/>
      <c r="F456" s="108"/>
      <c r="G456" s="108"/>
      <c r="H456" s="126"/>
      <c r="I456" s="126"/>
    </row>
    <row r="457" spans="1:9" s="91" customFormat="1">
      <c r="A457" s="126"/>
      <c r="B457" s="167"/>
      <c r="C457" s="167"/>
      <c r="D457" s="132"/>
      <c r="E457" s="107"/>
      <c r="F457" s="108"/>
      <c r="G457" s="108"/>
      <c r="H457" s="126"/>
      <c r="I457" s="126"/>
    </row>
    <row r="458" spans="1:9" s="91" customFormat="1">
      <c r="A458" s="126"/>
      <c r="B458" s="167"/>
      <c r="C458" s="167"/>
      <c r="D458" s="132"/>
      <c r="E458" s="107"/>
      <c r="F458" s="108"/>
      <c r="G458" s="108"/>
      <c r="H458" s="126"/>
      <c r="I458" s="126"/>
    </row>
    <row r="459" spans="1:9" s="91" customFormat="1">
      <c r="A459" s="126"/>
      <c r="B459" s="167"/>
      <c r="C459" s="167"/>
      <c r="D459" s="132"/>
      <c r="E459" s="107"/>
      <c r="F459" s="108"/>
      <c r="G459" s="108"/>
      <c r="H459" s="126"/>
      <c r="I459" s="126"/>
    </row>
    <row r="460" spans="1:9" s="91" customFormat="1">
      <c r="A460" s="126"/>
      <c r="B460" s="167"/>
      <c r="C460" s="167"/>
      <c r="D460" s="132"/>
      <c r="E460" s="107"/>
      <c r="F460" s="108"/>
      <c r="G460" s="108"/>
      <c r="H460" s="126"/>
      <c r="I460" s="126"/>
    </row>
    <row r="461" spans="1:9" s="91" customFormat="1">
      <c r="A461" s="305"/>
      <c r="B461" s="305"/>
      <c r="C461" s="305"/>
      <c r="D461" s="305"/>
      <c r="E461" s="305"/>
      <c r="F461" s="305"/>
      <c r="G461" s="305"/>
      <c r="H461" s="305"/>
      <c r="I461" s="128"/>
    </row>
    <row r="462" spans="1:9" s="91" customFormat="1">
      <c r="A462" s="99"/>
      <c r="B462" s="99"/>
      <c r="C462" s="99"/>
      <c r="D462" s="99"/>
      <c r="E462" s="99"/>
      <c r="F462" s="99"/>
      <c r="G462" s="99"/>
      <c r="H462" s="99"/>
      <c r="I462" s="100"/>
    </row>
    <row r="463" spans="1:9" s="91" customFormat="1">
      <c r="A463" s="99"/>
      <c r="B463" s="99"/>
      <c r="C463" s="99"/>
      <c r="D463" s="99"/>
      <c r="E463" s="99"/>
      <c r="F463" s="99"/>
      <c r="G463" s="99"/>
      <c r="H463" s="99"/>
      <c r="I463" s="100"/>
    </row>
    <row r="464" spans="1:9" s="91" customFormat="1">
      <c r="A464" s="99"/>
      <c r="B464" s="99"/>
      <c r="C464" s="99"/>
      <c r="D464" s="99"/>
      <c r="E464" s="99"/>
      <c r="F464" s="99"/>
      <c r="G464" s="99"/>
      <c r="H464" s="99"/>
      <c r="I464" s="101"/>
    </row>
    <row r="465" spans="1:9" s="91" customFormat="1">
      <c r="A465" s="99"/>
      <c r="B465" s="99"/>
      <c r="C465" s="99"/>
      <c r="D465" s="99"/>
      <c r="E465" s="99"/>
      <c r="F465" s="99"/>
      <c r="G465" s="99"/>
      <c r="H465" s="99"/>
      <c r="I465" s="101"/>
    </row>
    <row r="466" spans="1:9" s="91" customFormat="1">
      <c r="A466" s="303"/>
      <c r="B466" s="303"/>
      <c r="C466" s="102"/>
      <c r="D466" s="303"/>
      <c r="E466" s="303"/>
      <c r="F466" s="303"/>
      <c r="G466" s="303"/>
      <c r="H466" s="303"/>
      <c r="I466" s="303"/>
    </row>
    <row r="467" spans="1:9" s="91" customFormat="1">
      <c r="A467" s="303"/>
      <c r="B467" s="303"/>
      <c r="C467" s="102"/>
      <c r="D467" s="303"/>
      <c r="E467" s="303"/>
      <c r="F467" s="303"/>
      <c r="G467" s="303"/>
      <c r="H467" s="303"/>
      <c r="I467" s="303"/>
    </row>
    <row r="468" spans="1:9" s="91" customFormat="1">
      <c r="A468" s="168"/>
      <c r="B468" s="141"/>
      <c r="C468" s="141"/>
      <c r="D468" s="95"/>
      <c r="E468" s="141"/>
      <c r="F468" s="108"/>
      <c r="G468" s="108"/>
      <c r="H468" s="109"/>
      <c r="I468" s="109"/>
    </row>
    <row r="469" spans="1:9" s="91" customFormat="1">
      <c r="A469" s="168"/>
      <c r="B469" s="141"/>
      <c r="C469" s="141"/>
      <c r="D469" s="95"/>
      <c r="E469" s="141"/>
      <c r="F469" s="108"/>
      <c r="G469" s="108"/>
      <c r="H469" s="109"/>
      <c r="I469" s="109"/>
    </row>
    <row r="470" spans="1:9" s="91" customFormat="1">
      <c r="A470" s="109"/>
      <c r="B470" s="141"/>
      <c r="C470" s="141"/>
      <c r="D470" s="95"/>
      <c r="E470" s="141"/>
      <c r="F470" s="108"/>
      <c r="G470" s="108"/>
      <c r="H470" s="109"/>
      <c r="I470" s="109"/>
    </row>
    <row r="471" spans="1:9" s="91" customFormat="1">
      <c r="A471" s="109"/>
      <c r="B471" s="107"/>
      <c r="C471" s="107"/>
      <c r="D471" s="95"/>
      <c r="E471" s="141"/>
      <c r="F471" s="108"/>
      <c r="G471" s="108"/>
      <c r="H471" s="109"/>
      <c r="I471" s="109"/>
    </row>
    <row r="472" spans="1:9" s="91" customFormat="1">
      <c r="A472" s="305"/>
      <c r="B472" s="305"/>
      <c r="C472" s="305"/>
      <c r="D472" s="305"/>
      <c r="E472" s="305"/>
      <c r="F472" s="305"/>
      <c r="G472" s="305"/>
      <c r="H472" s="305"/>
      <c r="I472" s="128"/>
    </row>
    <row r="473" spans="1:9" s="91" customFormat="1">
      <c r="A473" s="99"/>
      <c r="B473" s="99"/>
      <c r="C473" s="99"/>
      <c r="D473" s="99"/>
      <c r="E473" s="99"/>
      <c r="F473" s="99"/>
      <c r="G473" s="99"/>
      <c r="H473" s="99"/>
      <c r="I473" s="100"/>
    </row>
    <row r="474" spans="1:9">
      <c r="A474" s="99"/>
      <c r="B474" s="99"/>
      <c r="C474" s="99"/>
      <c r="D474" s="99"/>
      <c r="E474" s="99"/>
      <c r="F474" s="99"/>
      <c r="G474" s="99"/>
      <c r="H474" s="99"/>
      <c r="I474" s="100"/>
    </row>
    <row r="475" spans="1:9">
      <c r="A475" s="99"/>
      <c r="B475" s="99"/>
      <c r="C475" s="99"/>
      <c r="D475" s="99"/>
      <c r="E475" s="99"/>
      <c r="F475" s="99"/>
      <c r="G475" s="99"/>
      <c r="H475" s="99"/>
      <c r="I475" s="100"/>
    </row>
    <row r="476" spans="1:9" s="99" customFormat="1">
      <c r="I476" s="100"/>
    </row>
    <row r="477" spans="1:9">
      <c r="A477" s="99"/>
      <c r="B477" s="99"/>
      <c r="C477" s="99"/>
      <c r="D477" s="99"/>
      <c r="E477" s="99"/>
      <c r="F477" s="99"/>
      <c r="G477" s="99"/>
      <c r="H477" s="99"/>
      <c r="I477" s="100"/>
    </row>
    <row r="478" spans="1:9">
      <c r="A478" s="303"/>
      <c r="B478" s="303"/>
      <c r="C478" s="102"/>
      <c r="D478" s="303"/>
      <c r="E478" s="303"/>
      <c r="F478" s="303"/>
      <c r="G478" s="303"/>
      <c r="H478" s="303"/>
      <c r="I478" s="303"/>
    </row>
    <row r="479" spans="1:9">
      <c r="A479" s="303"/>
      <c r="B479" s="303"/>
      <c r="C479" s="102"/>
      <c r="D479" s="303"/>
      <c r="E479" s="303"/>
      <c r="F479" s="303"/>
      <c r="G479" s="303"/>
      <c r="H479" s="303"/>
      <c r="I479" s="303"/>
    </row>
    <row r="480" spans="1:9">
      <c r="A480" s="126"/>
      <c r="B480" s="166"/>
      <c r="C480" s="166"/>
      <c r="D480" s="132"/>
      <c r="E480" s="107"/>
      <c r="F480" s="108"/>
      <c r="G480" s="108"/>
      <c r="H480" s="126"/>
      <c r="I480" s="126"/>
    </row>
    <row r="481" spans="1:9">
      <c r="A481" s="126"/>
      <c r="B481" s="166"/>
      <c r="C481" s="166"/>
      <c r="D481" s="132"/>
      <c r="E481" s="107"/>
      <c r="F481" s="108"/>
      <c r="G481" s="108"/>
      <c r="H481" s="126"/>
      <c r="I481" s="126"/>
    </row>
    <row r="482" spans="1:9">
      <c r="A482" s="126"/>
      <c r="B482" s="166"/>
      <c r="C482" s="166"/>
      <c r="D482" s="132"/>
      <c r="E482" s="107"/>
      <c r="F482" s="108"/>
      <c r="G482" s="108"/>
      <c r="H482" s="126"/>
      <c r="I482" s="126"/>
    </row>
    <row r="483" spans="1:9">
      <c r="A483" s="126"/>
      <c r="B483" s="166"/>
      <c r="C483" s="166"/>
      <c r="D483" s="132"/>
      <c r="E483" s="107"/>
      <c r="F483" s="108"/>
      <c r="G483" s="108"/>
      <c r="H483" s="126"/>
      <c r="I483" s="126"/>
    </row>
    <row r="484" spans="1:9">
      <c r="A484" s="305"/>
      <c r="B484" s="305"/>
      <c r="C484" s="305"/>
      <c r="D484" s="305"/>
      <c r="E484" s="305"/>
      <c r="F484" s="305"/>
      <c r="G484" s="305"/>
      <c r="H484" s="305"/>
      <c r="I484" s="128"/>
    </row>
    <row r="485" spans="1:9">
      <c r="A485" s="99"/>
      <c r="B485" s="99"/>
      <c r="C485" s="99"/>
      <c r="D485" s="99"/>
      <c r="E485" s="99"/>
      <c r="F485" s="99"/>
      <c r="G485" s="99"/>
      <c r="H485" s="99"/>
      <c r="I485" s="100"/>
    </row>
    <row r="486" spans="1:9">
      <c r="A486" s="99"/>
      <c r="B486" s="99"/>
      <c r="C486" s="99"/>
      <c r="D486" s="99"/>
      <c r="E486" s="99"/>
      <c r="F486" s="99"/>
      <c r="G486" s="99"/>
      <c r="H486" s="99"/>
      <c r="I486" s="100"/>
    </row>
    <row r="487" spans="1:9">
      <c r="A487" s="99"/>
      <c r="B487" s="99"/>
      <c r="C487" s="99"/>
      <c r="D487" s="99"/>
      <c r="E487" s="99"/>
      <c r="F487" s="99"/>
      <c r="G487" s="99"/>
      <c r="H487" s="99"/>
      <c r="I487" s="100"/>
    </row>
    <row r="488" spans="1:9">
      <c r="A488" s="99"/>
      <c r="B488" s="99"/>
      <c r="C488" s="99"/>
      <c r="D488" s="99"/>
      <c r="E488" s="99"/>
      <c r="F488" s="99"/>
      <c r="G488" s="99"/>
      <c r="H488" s="99"/>
      <c r="I488" s="100"/>
    </row>
    <row r="489" spans="1:9">
      <c r="A489" s="99"/>
      <c r="B489" s="99"/>
      <c r="C489" s="99"/>
      <c r="D489" s="99"/>
      <c r="E489" s="99"/>
      <c r="F489" s="99"/>
      <c r="G489" s="99"/>
      <c r="H489" s="99"/>
      <c r="I489" s="100"/>
    </row>
    <row r="490" spans="1:9" s="91" customFormat="1">
      <c r="A490" s="99"/>
      <c r="B490" s="99"/>
      <c r="C490" s="99"/>
      <c r="D490" s="99"/>
      <c r="E490" s="99"/>
      <c r="F490" s="99"/>
      <c r="G490" s="99"/>
      <c r="H490" s="99"/>
      <c r="I490" s="101"/>
    </row>
    <row r="491" spans="1:9" s="91" customFormat="1">
      <c r="A491" s="99"/>
      <c r="B491" s="99"/>
      <c r="C491" s="99"/>
      <c r="D491" s="99"/>
      <c r="E491" s="99"/>
      <c r="F491" s="99"/>
      <c r="G491" s="99"/>
      <c r="H491" s="99"/>
      <c r="I491" s="101"/>
    </row>
    <row r="492" spans="1:9" s="91" customFormat="1">
      <c r="A492" s="99"/>
      <c r="B492" s="99"/>
      <c r="C492" s="99"/>
      <c r="D492" s="99"/>
      <c r="E492" s="99"/>
      <c r="F492" s="99"/>
      <c r="G492" s="99"/>
      <c r="H492" s="99"/>
      <c r="I492" s="101"/>
    </row>
    <row r="493" spans="1:9" s="91" customFormat="1">
      <c r="A493" s="303"/>
      <c r="B493" s="303"/>
      <c r="C493" s="102"/>
      <c r="D493" s="303"/>
      <c r="E493" s="303"/>
      <c r="F493" s="303"/>
      <c r="G493" s="303"/>
      <c r="H493" s="303"/>
      <c r="I493" s="303"/>
    </row>
    <row r="494" spans="1:9" s="91" customFormat="1">
      <c r="A494" s="303"/>
      <c r="B494" s="303"/>
      <c r="C494" s="102"/>
      <c r="D494" s="303"/>
      <c r="E494" s="303"/>
      <c r="F494" s="303"/>
      <c r="G494" s="303"/>
      <c r="H494" s="303"/>
      <c r="I494" s="303"/>
    </row>
    <row r="495" spans="1:9" s="91" customFormat="1">
      <c r="A495" s="140"/>
      <c r="B495" s="107"/>
      <c r="C495" s="107"/>
      <c r="D495" s="95"/>
      <c r="E495" s="107"/>
      <c r="F495" s="108"/>
      <c r="G495" s="108"/>
      <c r="H495" s="140"/>
      <c r="I495" s="140"/>
    </row>
    <row r="496" spans="1:9" s="91" customFormat="1">
      <c r="A496" s="140"/>
      <c r="B496" s="107"/>
      <c r="C496" s="107"/>
      <c r="D496" s="95"/>
      <c r="E496" s="107"/>
      <c r="F496" s="139"/>
      <c r="G496" s="139"/>
      <c r="H496" s="140"/>
      <c r="I496" s="140"/>
    </row>
    <row r="497" spans="1:9" s="91" customFormat="1">
      <c r="A497" s="305"/>
      <c r="B497" s="305"/>
      <c r="C497" s="305"/>
      <c r="D497" s="305"/>
      <c r="E497" s="305"/>
      <c r="F497" s="305"/>
      <c r="G497" s="305"/>
      <c r="H497" s="305"/>
      <c r="I497" s="128"/>
    </row>
    <row r="498" spans="1:9" s="91" customFormat="1">
      <c r="A498" s="99"/>
      <c r="B498" s="99"/>
      <c r="C498" s="99"/>
      <c r="D498" s="99"/>
      <c r="E498" s="99"/>
      <c r="F498" s="99"/>
      <c r="G498" s="99"/>
      <c r="H498" s="99"/>
      <c r="I498" s="101"/>
    </row>
    <row r="499" spans="1:9" s="91" customFormat="1">
      <c r="A499" s="99"/>
      <c r="B499" s="99"/>
      <c r="C499" s="99"/>
      <c r="D499" s="99"/>
      <c r="E499" s="99"/>
      <c r="F499" s="99"/>
      <c r="G499" s="99"/>
      <c r="H499" s="99"/>
      <c r="I499" s="100"/>
    </row>
    <row r="500" spans="1:9" s="91" customFormat="1">
      <c r="A500" s="99"/>
      <c r="B500" s="99"/>
      <c r="C500" s="99"/>
      <c r="D500" s="99"/>
      <c r="E500" s="99"/>
      <c r="F500" s="99"/>
      <c r="G500" s="99"/>
      <c r="H500" s="99"/>
      <c r="I500" s="100"/>
    </row>
    <row r="501" spans="1:9" s="91" customFormat="1">
      <c r="A501" s="99"/>
      <c r="B501" s="99"/>
      <c r="C501" s="99"/>
      <c r="D501" s="99"/>
      <c r="E501" s="99"/>
      <c r="F501" s="99"/>
      <c r="G501" s="99"/>
      <c r="H501" s="99"/>
      <c r="I501" s="100"/>
    </row>
    <row r="502" spans="1:9" s="91" customFormat="1">
      <c r="A502" s="99"/>
      <c r="B502" s="99"/>
      <c r="C502" s="99"/>
      <c r="D502" s="99"/>
      <c r="E502" s="99"/>
      <c r="F502" s="99"/>
      <c r="G502" s="99"/>
      <c r="H502" s="99"/>
      <c r="I502" s="100"/>
    </row>
    <row r="503" spans="1:9" s="91" customFormat="1">
      <c r="A503" s="99"/>
      <c r="B503" s="99"/>
      <c r="C503" s="99"/>
      <c r="D503" s="99"/>
      <c r="E503" s="99"/>
      <c r="F503" s="99"/>
      <c r="G503" s="99"/>
      <c r="H503" s="99"/>
      <c r="I503" s="100"/>
    </row>
    <row r="504" spans="1:9" s="91" customFormat="1">
      <c r="A504" s="99"/>
      <c r="B504" s="99"/>
      <c r="C504" s="99"/>
      <c r="D504" s="99"/>
      <c r="E504" s="99"/>
      <c r="F504" s="99"/>
      <c r="G504" s="99"/>
      <c r="H504" s="99"/>
      <c r="I504" s="100"/>
    </row>
    <row r="505" spans="1:9" s="91" customFormat="1">
      <c r="A505" s="303"/>
      <c r="B505" s="303"/>
      <c r="C505" s="102"/>
      <c r="D505" s="303"/>
      <c r="E505" s="303"/>
      <c r="F505" s="303"/>
      <c r="G505" s="303"/>
      <c r="H505" s="303"/>
      <c r="I505" s="303"/>
    </row>
    <row r="506" spans="1:9" s="91" customFormat="1">
      <c r="A506" s="303"/>
      <c r="B506" s="303"/>
      <c r="C506" s="102"/>
      <c r="D506" s="303"/>
      <c r="E506" s="303"/>
      <c r="F506" s="303"/>
      <c r="G506" s="303"/>
      <c r="H506" s="303"/>
      <c r="I506" s="303"/>
    </row>
    <row r="507" spans="1:9" s="91" customFormat="1">
      <c r="A507" s="126"/>
      <c r="B507" s="166"/>
      <c r="C507" s="166"/>
      <c r="D507" s="132"/>
      <c r="E507" s="107"/>
      <c r="F507" s="108"/>
      <c r="G507" s="108"/>
      <c r="H507" s="126"/>
      <c r="I507" s="126"/>
    </row>
    <row r="508" spans="1:9" s="91" customFormat="1">
      <c r="A508" s="126"/>
      <c r="B508" s="166"/>
      <c r="C508" s="166"/>
      <c r="D508" s="132"/>
      <c r="E508" s="107"/>
      <c r="F508" s="108"/>
      <c r="G508" s="108"/>
      <c r="H508" s="126"/>
      <c r="I508" s="126"/>
    </row>
    <row r="509" spans="1:9" s="91" customFormat="1">
      <c r="A509" s="126"/>
      <c r="B509" s="166"/>
      <c r="C509" s="166"/>
      <c r="D509" s="132"/>
      <c r="E509" s="107"/>
      <c r="F509" s="108"/>
      <c r="G509" s="108"/>
      <c r="H509" s="126"/>
      <c r="I509" s="126"/>
    </row>
    <row r="510" spans="1:9" s="91" customFormat="1">
      <c r="A510" s="305"/>
      <c r="B510" s="305"/>
      <c r="C510" s="305"/>
      <c r="D510" s="305"/>
      <c r="E510" s="305"/>
      <c r="F510" s="305"/>
      <c r="G510" s="305"/>
      <c r="H510" s="305"/>
      <c r="I510" s="128"/>
    </row>
    <row r="511" spans="1:9" s="91" customFormat="1">
      <c r="A511" s="99"/>
      <c r="B511" s="99"/>
      <c r="C511" s="99"/>
      <c r="D511" s="99"/>
      <c r="E511" s="99"/>
      <c r="F511" s="99"/>
      <c r="G511" s="99"/>
      <c r="H511" s="99"/>
      <c r="I511" s="100"/>
    </row>
    <row r="512" spans="1:9" s="91" customFormat="1">
      <c r="A512" s="99"/>
      <c r="B512" s="99"/>
      <c r="C512" s="99"/>
      <c r="D512" s="99"/>
      <c r="E512" s="99"/>
      <c r="F512" s="99"/>
      <c r="G512" s="99"/>
      <c r="H512" s="99"/>
      <c r="I512" s="100"/>
    </row>
    <row r="513" spans="1:9" s="91" customFormat="1">
      <c r="A513" s="99"/>
      <c r="B513" s="99"/>
      <c r="C513" s="99"/>
      <c r="D513" s="99"/>
      <c r="E513" s="99"/>
      <c r="F513" s="99"/>
      <c r="G513" s="99"/>
      <c r="H513" s="99"/>
      <c r="I513" s="101"/>
    </row>
    <row r="514" spans="1:9" s="91" customFormat="1">
      <c r="A514" s="99"/>
      <c r="B514" s="99"/>
      <c r="C514" s="99"/>
      <c r="D514" s="99"/>
      <c r="E514" s="99"/>
      <c r="F514" s="99"/>
      <c r="G514" s="99"/>
      <c r="H514" s="99"/>
      <c r="I514" s="101"/>
    </row>
    <row r="515" spans="1:9" s="91" customFormat="1">
      <c r="A515" s="303"/>
      <c r="B515" s="303"/>
      <c r="C515" s="102"/>
      <c r="D515" s="303"/>
      <c r="E515" s="303"/>
      <c r="F515" s="303"/>
      <c r="G515" s="303"/>
      <c r="H515" s="303"/>
      <c r="I515" s="303"/>
    </row>
    <row r="516" spans="1:9" s="91" customFormat="1">
      <c r="A516" s="303"/>
      <c r="B516" s="303"/>
      <c r="C516" s="102"/>
      <c r="D516" s="303"/>
      <c r="E516" s="303"/>
      <c r="F516" s="303"/>
      <c r="G516" s="303"/>
      <c r="H516" s="303"/>
      <c r="I516" s="303"/>
    </row>
    <row r="517" spans="1:9" s="91" customFormat="1">
      <c r="A517" s="169"/>
      <c r="B517" s="107"/>
      <c r="C517" s="107"/>
      <c r="D517" s="145"/>
      <c r="E517" s="107"/>
      <c r="F517" s="122"/>
      <c r="G517" s="122"/>
      <c r="H517" s="170"/>
      <c r="I517" s="169"/>
    </row>
    <row r="518" spans="1:9" s="91" customFormat="1">
      <c r="A518" s="140"/>
      <c r="B518" s="107"/>
      <c r="C518" s="107"/>
      <c r="D518" s="95"/>
      <c r="E518" s="107"/>
      <c r="F518" s="139"/>
      <c r="G518" s="139"/>
      <c r="H518" s="139"/>
      <c r="I518" s="140"/>
    </row>
    <row r="519" spans="1:9" s="91" customFormat="1">
      <c r="A519" s="305"/>
      <c r="B519" s="305"/>
      <c r="C519" s="305"/>
      <c r="D519" s="305"/>
      <c r="E519" s="305"/>
      <c r="F519" s="305"/>
      <c r="G519" s="305"/>
      <c r="H519" s="305"/>
      <c r="I519" s="128"/>
    </row>
    <row r="520" spans="1:9" s="91" customFormat="1">
      <c r="A520" s="99"/>
      <c r="B520" s="99"/>
      <c r="C520" s="99"/>
      <c r="D520" s="99"/>
      <c r="E520" s="99"/>
      <c r="F520" s="99"/>
      <c r="G520" s="99"/>
      <c r="H520" s="99"/>
      <c r="I520" s="100"/>
    </row>
    <row r="521" spans="1:9" s="91" customFormat="1">
      <c r="A521" s="99"/>
      <c r="B521" s="99"/>
      <c r="C521" s="99"/>
      <c r="D521" s="99"/>
      <c r="E521" s="99"/>
      <c r="F521" s="99"/>
      <c r="G521" s="99"/>
      <c r="H521" s="99"/>
      <c r="I521" s="100"/>
    </row>
    <row r="522" spans="1:9" s="91" customFormat="1">
      <c r="A522" s="99"/>
      <c r="B522" s="99"/>
      <c r="C522" s="99"/>
      <c r="D522" s="99"/>
      <c r="E522" s="99"/>
      <c r="F522" s="99"/>
      <c r="G522" s="99"/>
      <c r="H522" s="99"/>
      <c r="I522" s="101"/>
    </row>
    <row r="523" spans="1:9" s="91" customFormat="1">
      <c r="A523" s="99"/>
      <c r="B523" s="99"/>
      <c r="C523" s="99"/>
      <c r="D523" s="99"/>
      <c r="E523" s="99"/>
      <c r="F523" s="99"/>
      <c r="G523" s="99"/>
      <c r="H523" s="99"/>
      <c r="I523" s="101"/>
    </row>
    <row r="524" spans="1:9" s="91" customFormat="1">
      <c r="A524" s="99"/>
      <c r="B524" s="99"/>
      <c r="C524" s="99"/>
      <c r="D524" s="99"/>
      <c r="E524" s="99"/>
      <c r="F524" s="99"/>
      <c r="G524" s="99"/>
      <c r="H524" s="99"/>
      <c r="I524" s="101"/>
    </row>
    <row r="525" spans="1:9" s="91" customFormat="1">
      <c r="A525" s="312"/>
      <c r="B525" s="313"/>
      <c r="C525" s="171"/>
      <c r="D525" s="311"/>
      <c r="E525" s="311"/>
      <c r="F525" s="311"/>
      <c r="G525" s="311"/>
      <c r="H525" s="311"/>
      <c r="I525" s="311"/>
    </row>
    <row r="526" spans="1:9" s="91" customFormat="1">
      <c r="A526" s="312"/>
      <c r="B526" s="313"/>
      <c r="C526" s="171"/>
      <c r="D526" s="311"/>
      <c r="E526" s="311"/>
      <c r="F526" s="311"/>
      <c r="G526" s="311"/>
      <c r="H526" s="311"/>
      <c r="I526" s="311"/>
    </row>
    <row r="527" spans="1:9" s="91" customFormat="1">
      <c r="A527" s="104"/>
      <c r="B527" s="173"/>
      <c r="C527" s="173"/>
      <c r="D527" s="174"/>
      <c r="E527" s="175"/>
      <c r="F527" s="108"/>
      <c r="G527" s="142"/>
      <c r="H527" s="104"/>
      <c r="I527" s="104"/>
    </row>
    <row r="528" spans="1:9" s="91" customFormat="1">
      <c r="A528" s="104"/>
      <c r="B528" s="173"/>
      <c r="C528" s="173"/>
      <c r="D528" s="174"/>
      <c r="E528" s="175"/>
      <c r="F528" s="108"/>
      <c r="G528" s="142"/>
      <c r="H528" s="104"/>
      <c r="I528" s="104"/>
    </row>
    <row r="529" spans="1:9" s="91" customFormat="1">
      <c r="A529" s="177"/>
      <c r="B529" s="173"/>
      <c r="C529" s="173"/>
      <c r="D529" s="174"/>
      <c r="E529" s="175"/>
      <c r="F529" s="108"/>
      <c r="G529" s="142"/>
      <c r="H529" s="104"/>
      <c r="I529" s="104"/>
    </row>
    <row r="530" spans="1:9" s="91" customFormat="1">
      <c r="A530" s="178"/>
      <c r="B530" s="179"/>
      <c r="C530" s="179"/>
      <c r="D530" s="131"/>
      <c r="E530" s="175"/>
      <c r="F530" s="180"/>
      <c r="G530" s="173"/>
      <c r="H530" s="181"/>
      <c r="I530" s="182"/>
    </row>
    <row r="531" spans="1:9" s="91" customFormat="1">
      <c r="A531" s="305"/>
      <c r="B531" s="305"/>
      <c r="C531" s="305"/>
      <c r="D531" s="305"/>
      <c r="E531" s="305"/>
      <c r="F531" s="305"/>
      <c r="G531" s="305"/>
      <c r="H531" s="305"/>
      <c r="I531" s="183"/>
    </row>
    <row r="532" spans="1:9" s="91" customFormat="1">
      <c r="A532" s="99"/>
      <c r="B532" s="99"/>
      <c r="C532" s="99"/>
      <c r="D532" s="99"/>
      <c r="E532" s="99"/>
      <c r="F532" s="99"/>
      <c r="G532" s="99"/>
      <c r="H532" s="99"/>
      <c r="I532" s="101"/>
    </row>
    <row r="533" spans="1:9" s="91" customFormat="1">
      <c r="A533" s="99"/>
      <c r="B533" s="99"/>
      <c r="C533" s="99"/>
      <c r="D533" s="99"/>
      <c r="E533" s="99"/>
      <c r="F533" s="99"/>
      <c r="G533" s="99"/>
      <c r="H533" s="99"/>
      <c r="I533" s="101"/>
    </row>
    <row r="534" spans="1:9" s="91" customFormat="1">
      <c r="A534" s="99"/>
      <c r="B534" s="99"/>
      <c r="C534" s="99"/>
      <c r="D534" s="99"/>
      <c r="E534" s="99"/>
      <c r="F534" s="99"/>
      <c r="G534" s="99"/>
      <c r="H534" s="99"/>
      <c r="I534" s="101"/>
    </row>
    <row r="535" spans="1:9" s="91" customFormat="1">
      <c r="A535" s="312"/>
      <c r="B535" s="313"/>
      <c r="C535" s="171"/>
      <c r="D535" s="311"/>
      <c r="E535" s="311"/>
      <c r="F535" s="311"/>
      <c r="G535" s="311"/>
      <c r="H535" s="311"/>
      <c r="I535" s="311"/>
    </row>
    <row r="536" spans="1:9" s="91" customFormat="1">
      <c r="A536" s="312"/>
      <c r="B536" s="313"/>
      <c r="C536" s="171"/>
      <c r="D536" s="311"/>
      <c r="E536" s="311"/>
      <c r="F536" s="311"/>
      <c r="G536" s="311"/>
      <c r="H536" s="311"/>
      <c r="I536" s="311"/>
    </row>
    <row r="537" spans="1:9" s="91" customFormat="1">
      <c r="A537" s="143"/>
      <c r="B537" s="173"/>
      <c r="C537" s="173"/>
      <c r="D537" s="174"/>
      <c r="E537" s="175"/>
      <c r="F537" s="108"/>
      <c r="G537" s="142"/>
      <c r="H537" s="143"/>
      <c r="I537" s="143"/>
    </row>
    <row r="538" spans="1:9" s="91" customFormat="1">
      <c r="A538" s="178"/>
      <c r="B538" s="178"/>
      <c r="C538" s="178"/>
      <c r="D538" s="131"/>
      <c r="E538" s="175"/>
      <c r="F538" s="174"/>
      <c r="G538" s="173"/>
      <c r="H538" s="172"/>
      <c r="I538" s="182"/>
    </row>
    <row r="539" spans="1:9" s="91" customFormat="1">
      <c r="A539" s="178"/>
      <c r="B539" s="178"/>
      <c r="C539" s="178"/>
      <c r="D539" s="131"/>
      <c r="E539" s="175"/>
      <c r="F539" s="174"/>
      <c r="G539" s="173"/>
      <c r="H539" s="172"/>
      <c r="I539" s="182"/>
    </row>
    <row r="540" spans="1:9" s="91" customFormat="1">
      <c r="A540" s="178"/>
      <c r="B540" s="179"/>
      <c r="C540" s="179"/>
      <c r="D540" s="131"/>
      <c r="E540" s="175"/>
      <c r="F540" s="180"/>
      <c r="G540" s="173"/>
      <c r="H540" s="181"/>
      <c r="I540" s="182"/>
    </row>
    <row r="541" spans="1:9" s="91" customFormat="1">
      <c r="A541" s="305"/>
      <c r="B541" s="305"/>
      <c r="C541" s="305"/>
      <c r="D541" s="305"/>
      <c r="E541" s="305"/>
      <c r="F541" s="305"/>
      <c r="G541" s="305"/>
      <c r="H541" s="305"/>
      <c r="I541" s="185"/>
    </row>
    <row r="542" spans="1:9" s="91" customFormat="1">
      <c r="A542" s="99"/>
      <c r="B542" s="99"/>
      <c r="C542" s="99"/>
      <c r="D542" s="99"/>
      <c r="E542" s="99"/>
      <c r="F542" s="99"/>
      <c r="G542" s="99"/>
      <c r="H542" s="99"/>
      <c r="I542" s="100"/>
    </row>
    <row r="543" spans="1:9" s="91" customFormat="1">
      <c r="A543" s="99"/>
      <c r="B543" s="99"/>
      <c r="C543" s="99"/>
      <c r="D543" s="99"/>
      <c r="E543" s="99"/>
      <c r="F543" s="99"/>
      <c r="G543" s="99"/>
      <c r="H543" s="99"/>
      <c r="I543" s="99"/>
    </row>
    <row r="544" spans="1:9" s="91" customFormat="1">
      <c r="A544" s="99"/>
      <c r="B544" s="99"/>
      <c r="C544" s="99"/>
      <c r="D544" s="99"/>
      <c r="E544" s="99"/>
      <c r="F544" s="99"/>
      <c r="G544" s="99"/>
      <c r="H544" s="99"/>
      <c r="I544" s="99"/>
    </row>
    <row r="545" spans="1:9" s="91" customFormat="1" ht="12.75" customHeight="1">
      <c r="A545" s="303"/>
      <c r="B545" s="303"/>
      <c r="C545" s="102"/>
      <c r="D545" s="303"/>
      <c r="E545" s="303"/>
      <c r="F545" s="303"/>
      <c r="G545" s="303"/>
      <c r="H545" s="303"/>
      <c r="I545" s="303"/>
    </row>
    <row r="546" spans="1:9" s="91" customFormat="1" ht="13.5" customHeight="1">
      <c r="A546" s="303"/>
      <c r="B546" s="303"/>
      <c r="C546" s="102"/>
      <c r="D546" s="303"/>
      <c r="E546" s="303"/>
      <c r="F546" s="303"/>
      <c r="G546" s="303"/>
      <c r="H546" s="303"/>
      <c r="I546" s="303"/>
    </row>
    <row r="547" spans="1:9" s="91" customFormat="1">
      <c r="A547" s="126"/>
      <c r="B547" s="94"/>
      <c r="C547" s="94"/>
      <c r="D547" s="186"/>
      <c r="E547" s="141"/>
      <c r="F547" s="108"/>
      <c r="G547" s="142"/>
      <c r="H547" s="104"/>
      <c r="I547" s="104"/>
    </row>
    <row r="548" spans="1:9" s="91" customFormat="1">
      <c r="A548" s="126"/>
      <c r="B548" s="94"/>
      <c r="C548" s="94"/>
      <c r="D548" s="186"/>
      <c r="E548" s="141"/>
      <c r="F548" s="108"/>
      <c r="G548" s="142"/>
      <c r="H548" s="104"/>
      <c r="I548" s="104"/>
    </row>
    <row r="549" spans="1:9" s="91" customFormat="1">
      <c r="A549" s="126"/>
      <c r="B549" s="94"/>
      <c r="C549" s="94"/>
      <c r="D549" s="186"/>
      <c r="E549" s="141"/>
      <c r="F549" s="108"/>
      <c r="G549" s="142"/>
      <c r="H549" s="104"/>
      <c r="I549" s="104"/>
    </row>
    <row r="550" spans="1:9" s="91" customFormat="1">
      <c r="A550" s="126"/>
      <c r="B550" s="94"/>
      <c r="C550" s="94"/>
      <c r="D550" s="186"/>
      <c r="E550" s="141"/>
      <c r="F550" s="108"/>
      <c r="G550" s="142"/>
      <c r="H550" s="104"/>
      <c r="I550" s="104"/>
    </row>
    <row r="551" spans="1:9" s="91" customFormat="1">
      <c r="A551" s="126"/>
      <c r="B551" s="94"/>
      <c r="C551" s="94"/>
      <c r="D551" s="186"/>
      <c r="E551" s="141"/>
      <c r="F551" s="108"/>
      <c r="G551" s="142"/>
      <c r="H551" s="104"/>
      <c r="I551" s="104"/>
    </row>
    <row r="552" spans="1:9" s="91" customFormat="1">
      <c r="A552" s="126"/>
      <c r="B552" s="94"/>
      <c r="C552" s="94"/>
      <c r="D552" s="186"/>
      <c r="E552" s="141"/>
      <c r="F552" s="108"/>
      <c r="G552" s="142"/>
      <c r="H552" s="104"/>
      <c r="I552" s="104"/>
    </row>
    <row r="553" spans="1:9" s="91" customFormat="1">
      <c r="A553" s="126"/>
      <c r="B553" s="94"/>
      <c r="C553" s="94"/>
      <c r="D553" s="186"/>
      <c r="E553" s="141"/>
      <c r="F553" s="108"/>
      <c r="G553" s="142"/>
      <c r="H553" s="104"/>
      <c r="I553" s="104"/>
    </row>
    <row r="554" spans="1:9" s="91" customFormat="1">
      <c r="A554" s="126"/>
      <c r="B554" s="94"/>
      <c r="C554" s="94"/>
      <c r="D554" s="186"/>
      <c r="E554" s="141"/>
      <c r="F554" s="108"/>
      <c r="G554" s="142"/>
      <c r="H554" s="104"/>
      <c r="I554" s="104"/>
    </row>
    <row r="555" spans="1:9" s="91" customFormat="1">
      <c r="A555" s="126"/>
      <c r="B555" s="94"/>
      <c r="C555" s="94"/>
      <c r="D555" s="186"/>
      <c r="E555" s="141"/>
      <c r="F555" s="108"/>
      <c r="G555" s="142"/>
      <c r="H555" s="104"/>
      <c r="I555" s="104"/>
    </row>
    <row r="556" spans="1:9" s="91" customFormat="1">
      <c r="A556" s="126"/>
      <c r="B556" s="94"/>
      <c r="C556" s="94"/>
      <c r="D556" s="186"/>
      <c r="E556" s="141"/>
      <c r="F556" s="108"/>
      <c r="G556" s="142"/>
      <c r="H556" s="104"/>
      <c r="I556" s="104"/>
    </row>
    <row r="557" spans="1:9" s="91" customFormat="1">
      <c r="A557" s="126"/>
      <c r="B557" s="94"/>
      <c r="C557" s="94"/>
      <c r="D557" s="186"/>
      <c r="E557" s="141"/>
      <c r="F557" s="108"/>
      <c r="G557" s="142"/>
      <c r="H557" s="104"/>
      <c r="I557" s="104"/>
    </row>
    <row r="558" spans="1:9" s="91" customFormat="1">
      <c r="A558" s="126"/>
      <c r="B558" s="94"/>
      <c r="C558" s="94"/>
      <c r="D558" s="186"/>
      <c r="E558" s="141"/>
      <c r="F558" s="108"/>
      <c r="G558" s="142"/>
      <c r="H558" s="104"/>
      <c r="I558" s="104"/>
    </row>
    <row r="559" spans="1:9" s="91" customFormat="1">
      <c r="A559" s="126"/>
      <c r="B559" s="94"/>
      <c r="C559" s="94"/>
      <c r="D559" s="186"/>
      <c r="E559" s="141"/>
      <c r="F559" s="108"/>
      <c r="G559" s="142"/>
      <c r="H559" s="104"/>
      <c r="I559" s="104"/>
    </row>
    <row r="560" spans="1:9" s="91" customFormat="1">
      <c r="A560" s="126"/>
      <c r="B560" s="94"/>
      <c r="C560" s="94"/>
      <c r="D560" s="186"/>
      <c r="E560" s="141"/>
      <c r="F560" s="108"/>
      <c r="G560" s="142"/>
      <c r="H560" s="104"/>
      <c r="I560" s="104"/>
    </row>
    <row r="561" spans="1:9" s="91" customFormat="1">
      <c r="A561" s="126"/>
      <c r="B561" s="94"/>
      <c r="C561" s="94"/>
      <c r="D561" s="186"/>
      <c r="E561" s="141"/>
      <c r="F561" s="108"/>
      <c r="G561" s="142"/>
      <c r="H561" s="104"/>
      <c r="I561" s="104"/>
    </row>
    <row r="562" spans="1:9" s="91" customFormat="1">
      <c r="A562" s="126"/>
      <c r="B562" s="94"/>
      <c r="C562" s="94"/>
      <c r="D562" s="186"/>
      <c r="E562" s="141"/>
      <c r="F562" s="108"/>
      <c r="G562" s="142"/>
      <c r="H562" s="104"/>
      <c r="I562" s="104"/>
    </row>
    <row r="563" spans="1:9" s="91" customFormat="1">
      <c r="A563" s="126"/>
      <c r="B563" s="94"/>
      <c r="C563" s="94"/>
      <c r="D563" s="186"/>
      <c r="E563" s="141"/>
      <c r="F563" s="108"/>
      <c r="G563" s="142"/>
      <c r="H563" s="104"/>
      <c r="I563" s="104"/>
    </row>
    <row r="564" spans="1:9" s="91" customFormat="1">
      <c r="A564" s="126"/>
      <c r="B564" s="94"/>
      <c r="C564" s="94"/>
      <c r="D564" s="186"/>
      <c r="E564" s="141"/>
      <c r="F564" s="108"/>
      <c r="G564" s="142"/>
      <c r="H564" s="104"/>
      <c r="I564" s="104"/>
    </row>
    <row r="565" spans="1:9" s="91" customFormat="1">
      <c r="A565" s="126"/>
      <c r="B565" s="94"/>
      <c r="C565" s="94"/>
      <c r="D565" s="186"/>
      <c r="E565" s="141"/>
      <c r="F565" s="108"/>
      <c r="G565" s="142"/>
      <c r="H565" s="104"/>
      <c r="I565" s="104"/>
    </row>
    <row r="566" spans="1:9" s="91" customFormat="1">
      <c r="A566" s="126"/>
      <c r="B566" s="94"/>
      <c r="C566" s="94"/>
      <c r="D566" s="186"/>
      <c r="E566" s="141"/>
      <c r="F566" s="108"/>
      <c r="G566" s="142"/>
      <c r="H566" s="104"/>
      <c r="I566" s="104"/>
    </row>
    <row r="567" spans="1:9" s="91" customFormat="1">
      <c r="A567" s="126"/>
      <c r="B567" s="94"/>
      <c r="C567" s="94"/>
      <c r="D567" s="186"/>
      <c r="E567" s="141"/>
      <c r="F567" s="108"/>
      <c r="G567" s="142"/>
      <c r="H567" s="104"/>
      <c r="I567" s="104"/>
    </row>
    <row r="568" spans="1:9" s="91" customFormat="1">
      <c r="A568" s="126"/>
      <c r="B568" s="94"/>
      <c r="C568" s="94"/>
      <c r="D568" s="186"/>
      <c r="E568" s="141"/>
      <c r="F568" s="108"/>
      <c r="G568" s="142"/>
      <c r="H568" s="104"/>
      <c r="I568" s="104"/>
    </row>
    <row r="569" spans="1:9" s="91" customFormat="1">
      <c r="A569" s="126"/>
      <c r="B569" s="94"/>
      <c r="C569" s="94"/>
      <c r="D569" s="186"/>
      <c r="E569" s="141"/>
      <c r="F569" s="108"/>
      <c r="G569" s="142"/>
      <c r="H569" s="104"/>
      <c r="I569" s="104"/>
    </row>
    <row r="570" spans="1:9" s="91" customFormat="1">
      <c r="A570" s="126"/>
      <c r="B570" s="94"/>
      <c r="C570" s="94"/>
      <c r="D570" s="186"/>
      <c r="E570" s="141"/>
      <c r="F570" s="108"/>
      <c r="G570" s="142"/>
      <c r="H570" s="104"/>
      <c r="I570" s="104"/>
    </row>
    <row r="571" spans="1:9" s="91" customFormat="1">
      <c r="A571" s="126"/>
      <c r="B571" s="94"/>
      <c r="C571" s="94"/>
      <c r="D571" s="186"/>
      <c r="E571" s="141"/>
      <c r="F571" s="108"/>
      <c r="G571" s="142"/>
      <c r="H571" s="104"/>
      <c r="I571" s="104"/>
    </row>
    <row r="572" spans="1:9" s="91" customFormat="1">
      <c r="A572" s="126"/>
      <c r="B572" s="94"/>
      <c r="C572" s="94"/>
      <c r="D572" s="186"/>
      <c r="E572" s="141"/>
      <c r="F572" s="108"/>
      <c r="G572" s="142"/>
      <c r="H572" s="104"/>
      <c r="I572" s="104"/>
    </row>
    <row r="573" spans="1:9" s="91" customFormat="1">
      <c r="A573" s="126"/>
      <c r="B573" s="94"/>
      <c r="C573" s="94"/>
      <c r="D573" s="186"/>
      <c r="E573" s="141"/>
      <c r="F573" s="108"/>
      <c r="G573" s="142"/>
      <c r="H573" s="104"/>
      <c r="I573" s="104"/>
    </row>
    <row r="574" spans="1:9" s="91" customFormat="1">
      <c r="A574" s="126"/>
      <c r="B574" s="94"/>
      <c r="C574" s="94"/>
      <c r="D574" s="186"/>
      <c r="E574" s="141"/>
      <c r="F574" s="108"/>
      <c r="G574" s="142"/>
      <c r="H574" s="104"/>
      <c r="I574" s="104"/>
    </row>
    <row r="575" spans="1:9" s="91" customFormat="1">
      <c r="A575" s="126"/>
      <c r="B575" s="125"/>
      <c r="C575" s="125"/>
      <c r="D575" s="95"/>
      <c r="E575" s="127"/>
      <c r="F575" s="125"/>
      <c r="G575" s="126"/>
      <c r="H575" s="139"/>
      <c r="I575" s="126"/>
    </row>
    <row r="576" spans="1:9" s="91" customFormat="1">
      <c r="A576" s="305"/>
      <c r="B576" s="305"/>
      <c r="C576" s="305"/>
      <c r="D576" s="305"/>
      <c r="E576" s="305"/>
      <c r="F576" s="305"/>
      <c r="G576" s="305"/>
      <c r="H576" s="305"/>
      <c r="I576" s="124"/>
    </row>
    <row r="577" spans="1:9" s="91" customFormat="1">
      <c r="A577" s="99"/>
      <c r="B577" s="99"/>
      <c r="C577" s="99"/>
      <c r="D577" s="99"/>
      <c r="E577" s="99"/>
      <c r="F577" s="99"/>
      <c r="G577" s="99"/>
      <c r="H577" s="99"/>
      <c r="I577" s="100"/>
    </row>
    <row r="578" spans="1:9" s="91" customFormat="1">
      <c r="A578" s="99"/>
      <c r="B578" s="99"/>
      <c r="C578" s="99"/>
      <c r="D578" s="99"/>
      <c r="E578" s="99"/>
      <c r="F578" s="99"/>
      <c r="G578" s="99"/>
      <c r="H578" s="99"/>
      <c r="I578" s="100"/>
    </row>
    <row r="579" spans="1:9" s="91" customFormat="1">
      <c r="A579" s="99"/>
      <c r="B579" s="99"/>
      <c r="C579" s="99"/>
      <c r="D579" s="99"/>
      <c r="E579" s="99"/>
      <c r="F579" s="99"/>
      <c r="G579" s="99"/>
      <c r="H579" s="99"/>
      <c r="I579" s="99"/>
    </row>
    <row r="580" spans="1:9" s="91" customFormat="1">
      <c r="A580" s="99"/>
      <c r="B580" s="99"/>
      <c r="C580" s="99"/>
      <c r="D580" s="99"/>
      <c r="E580" s="99"/>
      <c r="F580" s="99"/>
      <c r="G580" s="99"/>
      <c r="H580" s="99"/>
      <c r="I580" s="99"/>
    </row>
    <row r="581" spans="1:9" s="91" customFormat="1" ht="12.75" customHeight="1">
      <c r="A581" s="314"/>
      <c r="B581" s="314"/>
      <c r="C581" s="162"/>
      <c r="D581" s="314"/>
      <c r="E581" s="314"/>
      <c r="F581" s="314"/>
      <c r="G581" s="314"/>
      <c r="H581" s="314"/>
      <c r="I581" s="314"/>
    </row>
    <row r="582" spans="1:9" s="91" customFormat="1" ht="12.75" customHeight="1">
      <c r="A582" s="314"/>
      <c r="B582" s="314"/>
      <c r="C582" s="162"/>
      <c r="D582" s="314"/>
      <c r="E582" s="314"/>
      <c r="F582" s="314"/>
      <c r="G582" s="314"/>
      <c r="H582" s="314"/>
      <c r="I582" s="314"/>
    </row>
    <row r="583" spans="1:9" s="91" customFormat="1">
      <c r="A583" s="144"/>
      <c r="B583" s="188"/>
      <c r="C583" s="188"/>
      <c r="D583" s="106"/>
      <c r="E583" s="107"/>
      <c r="F583" s="108"/>
      <c r="G583" s="142"/>
      <c r="H583" s="104"/>
      <c r="I583" s="104"/>
    </row>
    <row r="584" spans="1:9" s="91" customFormat="1">
      <c r="A584" s="144"/>
      <c r="B584" s="188"/>
      <c r="C584" s="188"/>
      <c r="D584" s="106"/>
      <c r="E584" s="107"/>
      <c r="F584" s="108"/>
      <c r="G584" s="142"/>
      <c r="H584" s="104"/>
      <c r="I584" s="104"/>
    </row>
    <row r="585" spans="1:9" s="91" customFormat="1">
      <c r="A585" s="144"/>
      <c r="B585" s="188"/>
      <c r="C585" s="188"/>
      <c r="D585" s="106"/>
      <c r="E585" s="107"/>
      <c r="F585" s="108"/>
      <c r="G585" s="142"/>
      <c r="H585" s="104"/>
      <c r="I585" s="104"/>
    </row>
    <row r="586" spans="1:9">
      <c r="A586" s="144"/>
      <c r="B586" s="188"/>
      <c r="C586" s="188"/>
      <c r="D586" s="106"/>
      <c r="E586" s="107"/>
      <c r="F586" s="108"/>
      <c r="G586" s="142"/>
      <c r="H586" s="104"/>
      <c r="I586" s="104"/>
    </row>
    <row r="587" spans="1:9">
      <c r="A587" s="144"/>
      <c r="B587" s="188"/>
      <c r="C587" s="188"/>
      <c r="D587" s="106"/>
      <c r="E587" s="107"/>
      <c r="F587" s="108"/>
      <c r="G587" s="142"/>
      <c r="H587" s="104"/>
      <c r="I587" s="104"/>
    </row>
    <row r="588" spans="1:9">
      <c r="A588" s="144"/>
      <c r="B588" s="188"/>
      <c r="C588" s="188"/>
      <c r="D588" s="106"/>
      <c r="E588" s="107"/>
      <c r="F588" s="108"/>
      <c r="G588" s="142"/>
      <c r="H588" s="104"/>
      <c r="I588" s="104"/>
    </row>
    <row r="589" spans="1:9">
      <c r="A589" s="144"/>
      <c r="B589" s="188"/>
      <c r="C589" s="188"/>
      <c r="D589" s="106"/>
      <c r="E589" s="107"/>
      <c r="F589" s="108"/>
      <c r="G589" s="142"/>
      <c r="H589" s="104"/>
      <c r="I589" s="104"/>
    </row>
    <row r="590" spans="1:9">
      <c r="A590" s="144"/>
      <c r="B590" s="188"/>
      <c r="C590" s="188"/>
      <c r="D590" s="106"/>
      <c r="E590" s="107"/>
      <c r="F590" s="108"/>
      <c r="G590" s="142"/>
      <c r="H590" s="104"/>
      <c r="I590" s="104"/>
    </row>
    <row r="591" spans="1:9">
      <c r="A591" s="144"/>
      <c r="B591" s="188"/>
      <c r="C591" s="188"/>
      <c r="D591" s="106"/>
      <c r="E591" s="107"/>
      <c r="F591" s="108"/>
      <c r="G591" s="142"/>
      <c r="H591" s="104"/>
      <c r="I591" s="104"/>
    </row>
    <row r="592" spans="1:9">
      <c r="A592" s="144"/>
      <c r="B592" s="188"/>
      <c r="C592" s="188"/>
      <c r="D592" s="106"/>
      <c r="E592" s="107"/>
      <c r="F592" s="108"/>
      <c r="G592" s="142"/>
      <c r="H592" s="104"/>
      <c r="I592" s="104"/>
    </row>
    <row r="593" spans="1:9">
      <c r="A593" s="144"/>
      <c r="B593" s="188"/>
      <c r="C593" s="188"/>
      <c r="D593" s="151"/>
      <c r="E593" s="107"/>
      <c r="F593" s="108"/>
      <c r="G593" s="142"/>
      <c r="H593" s="104"/>
      <c r="I593" s="104"/>
    </row>
    <row r="594" spans="1:9">
      <c r="A594" s="144"/>
      <c r="B594" s="188"/>
      <c r="C594" s="188"/>
      <c r="D594" s="151"/>
      <c r="E594" s="107"/>
      <c r="F594" s="108"/>
      <c r="G594" s="142"/>
      <c r="H594" s="104"/>
      <c r="I594" s="104"/>
    </row>
    <row r="595" spans="1:9">
      <c r="A595" s="144"/>
      <c r="B595" s="188"/>
      <c r="C595" s="188"/>
      <c r="D595" s="151"/>
      <c r="E595" s="107"/>
      <c r="F595" s="108"/>
      <c r="G595" s="142"/>
      <c r="H595" s="104"/>
      <c r="I595" s="104"/>
    </row>
    <row r="596" spans="1:9">
      <c r="A596" s="144"/>
      <c r="B596" s="188"/>
      <c r="C596" s="188"/>
      <c r="D596" s="151"/>
      <c r="E596" s="107"/>
      <c r="F596" s="108"/>
      <c r="G596" s="142"/>
      <c r="H596" s="104"/>
      <c r="I596" s="104"/>
    </row>
    <row r="597" spans="1:9">
      <c r="A597" s="126"/>
      <c r="B597" s="107"/>
      <c r="C597" s="107"/>
      <c r="D597" s="95"/>
      <c r="E597" s="107"/>
      <c r="F597" s="139"/>
      <c r="G597" s="139"/>
      <c r="H597" s="139"/>
      <c r="I597" s="126"/>
    </row>
    <row r="598" spans="1:9">
      <c r="A598" s="318"/>
      <c r="B598" s="318"/>
      <c r="C598" s="318"/>
      <c r="D598" s="318"/>
      <c r="E598" s="318"/>
      <c r="F598" s="318"/>
      <c r="G598" s="318"/>
      <c r="H598" s="318"/>
      <c r="I598" s="128"/>
    </row>
    <row r="599" spans="1:9">
      <c r="A599" s="99"/>
      <c r="B599" s="99"/>
      <c r="C599" s="99"/>
      <c r="D599" s="99"/>
      <c r="E599" s="99"/>
      <c r="F599" s="99"/>
      <c r="G599" s="99"/>
      <c r="H599" s="99"/>
      <c r="I599" s="100"/>
    </row>
    <row r="600" spans="1:9">
      <c r="A600" s="99"/>
      <c r="B600" s="99"/>
      <c r="C600" s="99"/>
      <c r="D600" s="99"/>
      <c r="E600" s="99"/>
      <c r="F600" s="99"/>
      <c r="G600" s="99"/>
      <c r="H600" s="99"/>
      <c r="I600" s="100"/>
    </row>
    <row r="601" spans="1:9">
      <c r="A601" s="99"/>
      <c r="B601" s="99"/>
      <c r="C601" s="99"/>
      <c r="D601" s="99"/>
      <c r="E601" s="99"/>
      <c r="F601" s="99"/>
      <c r="G601" s="99"/>
      <c r="H601" s="99"/>
      <c r="I601" s="99"/>
    </row>
    <row r="602" spans="1:9">
      <c r="A602" s="99"/>
      <c r="B602" s="99"/>
      <c r="C602" s="99"/>
      <c r="D602" s="99"/>
      <c r="E602" s="99"/>
      <c r="F602" s="99"/>
      <c r="G602" s="99"/>
      <c r="H602" s="99"/>
      <c r="I602" s="99"/>
    </row>
    <row r="603" spans="1:9">
      <c r="A603" s="303"/>
      <c r="B603" s="303"/>
      <c r="C603" s="102"/>
      <c r="D603" s="303"/>
      <c r="E603" s="303"/>
      <c r="F603" s="303"/>
      <c r="G603" s="303"/>
      <c r="H603" s="303"/>
      <c r="I603" s="303"/>
    </row>
    <row r="604" spans="1:9">
      <c r="A604" s="303"/>
      <c r="B604" s="303"/>
      <c r="C604" s="102"/>
      <c r="D604" s="303"/>
      <c r="E604" s="303"/>
      <c r="F604" s="303"/>
      <c r="G604" s="303"/>
      <c r="H604" s="303"/>
      <c r="I604" s="303"/>
    </row>
    <row r="605" spans="1:9">
      <c r="A605" s="189"/>
      <c r="B605" s="188"/>
      <c r="C605" s="188"/>
      <c r="D605" s="190"/>
      <c r="E605" s="115"/>
      <c r="F605" s="92"/>
      <c r="G605" s="108"/>
      <c r="H605" s="170"/>
      <c r="I605" s="189"/>
    </row>
    <row r="606" spans="1:9">
      <c r="A606" s="189"/>
      <c r="B606" s="188"/>
      <c r="C606" s="188"/>
      <c r="D606" s="190"/>
      <c r="E606" s="115"/>
      <c r="F606" s="92"/>
      <c r="G606" s="108"/>
      <c r="H606" s="170"/>
      <c r="I606" s="189"/>
    </row>
    <row r="607" spans="1:9">
      <c r="A607" s="189"/>
      <c r="B607" s="188"/>
      <c r="C607" s="188"/>
      <c r="D607" s="190"/>
      <c r="E607" s="115"/>
      <c r="F607" s="92"/>
      <c r="G607" s="108"/>
      <c r="H607" s="170"/>
      <c r="I607" s="189"/>
    </row>
    <row r="608" spans="1:9">
      <c r="A608" s="189"/>
      <c r="B608" s="188"/>
      <c r="C608" s="188"/>
      <c r="D608" s="190"/>
      <c r="E608" s="115"/>
      <c r="F608" s="92"/>
      <c r="G608" s="108"/>
      <c r="H608" s="170"/>
      <c r="I608" s="189"/>
    </row>
    <row r="609" spans="1:9">
      <c r="A609" s="189"/>
      <c r="B609" s="188"/>
      <c r="C609" s="188"/>
      <c r="D609" s="190"/>
      <c r="E609" s="115"/>
      <c r="F609" s="92"/>
      <c r="G609" s="108"/>
      <c r="H609" s="170"/>
      <c r="I609" s="189"/>
    </row>
    <row r="610" spans="1:9">
      <c r="A610" s="189"/>
      <c r="B610" s="188"/>
      <c r="C610" s="188"/>
      <c r="D610" s="190"/>
      <c r="E610" s="115"/>
      <c r="F610" s="92"/>
      <c r="G610" s="108"/>
      <c r="H610" s="170"/>
      <c r="I610" s="189"/>
    </row>
    <row r="611" spans="1:9">
      <c r="A611" s="189"/>
      <c r="B611" s="188"/>
      <c r="C611" s="188"/>
      <c r="D611" s="190"/>
      <c r="E611" s="115"/>
      <c r="F611" s="92"/>
      <c r="G611" s="108"/>
      <c r="H611" s="170"/>
      <c r="I611" s="189"/>
    </row>
    <row r="612" spans="1:9">
      <c r="A612" s="189"/>
      <c r="B612" s="188"/>
      <c r="C612" s="188"/>
      <c r="D612" s="190"/>
      <c r="E612" s="115"/>
      <c r="F612" s="92"/>
      <c r="G612" s="108"/>
      <c r="H612" s="170"/>
      <c r="I612" s="189"/>
    </row>
    <row r="613" spans="1:9">
      <c r="A613" s="189"/>
      <c r="B613" s="188"/>
      <c r="C613" s="188"/>
      <c r="D613" s="190"/>
      <c r="E613" s="115"/>
      <c r="F613" s="92"/>
      <c r="G613" s="108"/>
      <c r="H613" s="170"/>
      <c r="I613" s="189"/>
    </row>
    <row r="614" spans="1:9">
      <c r="A614" s="189"/>
      <c r="B614" s="188"/>
      <c r="C614" s="188"/>
      <c r="D614" s="190"/>
      <c r="E614" s="115"/>
      <c r="F614" s="92"/>
      <c r="G614" s="108"/>
      <c r="H614" s="170"/>
      <c r="I614" s="189"/>
    </row>
    <row r="615" spans="1:9">
      <c r="A615" s="189"/>
      <c r="B615" s="188"/>
      <c r="C615" s="188"/>
      <c r="D615" s="190"/>
      <c r="E615" s="115"/>
      <c r="F615" s="92"/>
      <c r="G615" s="108"/>
      <c r="H615" s="170"/>
      <c r="I615" s="189"/>
    </row>
    <row r="616" spans="1:9">
      <c r="A616" s="189"/>
      <c r="B616" s="188"/>
      <c r="C616" s="188"/>
      <c r="D616" s="190"/>
      <c r="E616" s="115"/>
      <c r="F616" s="92"/>
      <c r="G616" s="108"/>
      <c r="H616" s="170"/>
      <c r="I616" s="189"/>
    </row>
    <row r="617" spans="1:9">
      <c r="A617" s="189"/>
      <c r="B617" s="188"/>
      <c r="C617" s="188"/>
      <c r="D617" s="190"/>
      <c r="E617" s="115"/>
      <c r="F617" s="92"/>
      <c r="G617" s="108"/>
      <c r="H617" s="170"/>
      <c r="I617" s="189"/>
    </row>
    <row r="618" spans="1:9">
      <c r="A618" s="189"/>
      <c r="B618" s="188"/>
      <c r="C618" s="188"/>
      <c r="D618" s="190"/>
      <c r="E618" s="115"/>
      <c r="F618" s="92"/>
      <c r="G618" s="108"/>
      <c r="H618" s="170"/>
      <c r="I618" s="189"/>
    </row>
    <row r="619" spans="1:9">
      <c r="A619" s="189"/>
      <c r="B619" s="188"/>
      <c r="C619" s="188"/>
      <c r="D619" s="190"/>
      <c r="E619" s="115"/>
      <c r="F619" s="92"/>
      <c r="G619" s="108"/>
      <c r="H619" s="170"/>
      <c r="I619" s="189"/>
    </row>
    <row r="620" spans="1:9">
      <c r="A620" s="189"/>
      <c r="B620" s="188"/>
      <c r="C620" s="188"/>
      <c r="D620" s="190"/>
      <c r="E620" s="115"/>
      <c r="F620" s="92"/>
      <c r="G620" s="108"/>
      <c r="H620" s="170"/>
      <c r="I620" s="189"/>
    </row>
    <row r="621" spans="1:9">
      <c r="A621" s="189"/>
      <c r="B621" s="188"/>
      <c r="C621" s="188"/>
      <c r="D621" s="190"/>
      <c r="E621" s="115"/>
      <c r="F621" s="92"/>
      <c r="G621" s="108"/>
      <c r="H621" s="170"/>
      <c r="I621" s="189"/>
    </row>
    <row r="622" spans="1:9">
      <c r="A622" s="189"/>
      <c r="B622" s="188"/>
      <c r="C622" s="188"/>
      <c r="D622" s="190"/>
      <c r="E622" s="115"/>
      <c r="F622" s="92"/>
      <c r="G622" s="108"/>
      <c r="H622" s="170"/>
      <c r="I622" s="189"/>
    </row>
    <row r="623" spans="1:9">
      <c r="A623" s="189"/>
      <c r="B623" s="188"/>
      <c r="C623" s="188"/>
      <c r="D623" s="190"/>
      <c r="E623" s="115"/>
      <c r="F623" s="92"/>
      <c r="G623" s="108"/>
      <c r="H623" s="170"/>
      <c r="I623" s="189"/>
    </row>
    <row r="624" spans="1:9">
      <c r="A624" s="189"/>
      <c r="B624" s="188"/>
      <c r="C624" s="188"/>
      <c r="D624" s="190"/>
      <c r="E624" s="115"/>
      <c r="F624" s="92"/>
      <c r="G624" s="108"/>
      <c r="H624" s="170"/>
      <c r="I624" s="189"/>
    </row>
    <row r="625" spans="1:9">
      <c r="A625" s="189"/>
      <c r="B625" s="188"/>
      <c r="C625" s="188"/>
      <c r="D625" s="190"/>
      <c r="E625" s="115"/>
      <c r="F625" s="92"/>
      <c r="G625" s="108"/>
      <c r="H625" s="170"/>
      <c r="I625" s="189"/>
    </row>
    <row r="626" spans="1:9">
      <c r="A626" s="189"/>
      <c r="B626" s="188"/>
      <c r="C626" s="188"/>
      <c r="D626" s="190"/>
      <c r="E626" s="115"/>
      <c r="F626" s="92"/>
      <c r="G626" s="108"/>
      <c r="H626" s="170"/>
      <c r="I626" s="189"/>
    </row>
    <row r="627" spans="1:9">
      <c r="A627" s="189"/>
      <c r="B627" s="188"/>
      <c r="C627" s="188"/>
      <c r="D627" s="190"/>
      <c r="E627" s="115"/>
      <c r="F627" s="92"/>
      <c r="G627" s="108"/>
      <c r="H627" s="170"/>
      <c r="I627" s="189"/>
    </row>
    <row r="628" spans="1:9">
      <c r="A628" s="189"/>
      <c r="B628" s="188"/>
      <c r="C628" s="188"/>
      <c r="D628" s="190"/>
      <c r="E628" s="115"/>
      <c r="F628" s="92"/>
      <c r="G628" s="108"/>
      <c r="H628" s="170"/>
      <c r="I628" s="189"/>
    </row>
    <row r="629" spans="1:9">
      <c r="A629" s="189"/>
      <c r="B629" s="188"/>
      <c r="C629" s="188"/>
      <c r="D629" s="190"/>
      <c r="E629" s="115"/>
      <c r="F629" s="92"/>
      <c r="G629" s="108"/>
      <c r="H629" s="170"/>
      <c r="I629" s="189"/>
    </row>
    <row r="630" spans="1:9">
      <c r="A630" s="189"/>
      <c r="B630" s="188"/>
      <c r="C630" s="188"/>
      <c r="D630" s="190"/>
      <c r="E630" s="115"/>
      <c r="F630" s="92"/>
      <c r="G630" s="108"/>
      <c r="H630" s="170"/>
      <c r="I630" s="189"/>
    </row>
    <row r="631" spans="1:9">
      <c r="A631" s="189"/>
      <c r="B631" s="188"/>
      <c r="C631" s="188"/>
      <c r="D631" s="190"/>
      <c r="E631" s="115"/>
      <c r="F631" s="92"/>
      <c r="G631" s="108"/>
      <c r="H631" s="170"/>
      <c r="I631" s="189"/>
    </row>
    <row r="632" spans="1:9">
      <c r="A632" s="189"/>
      <c r="B632" s="188"/>
      <c r="C632" s="188"/>
      <c r="D632" s="193"/>
      <c r="E632" s="115"/>
      <c r="F632" s="92"/>
      <c r="G632" s="108"/>
      <c r="H632" s="170"/>
      <c r="I632" s="189"/>
    </row>
    <row r="633" spans="1:9">
      <c r="A633" s="305"/>
      <c r="B633" s="305"/>
      <c r="C633" s="305"/>
      <c r="D633" s="305"/>
      <c r="E633" s="305"/>
      <c r="F633" s="305"/>
      <c r="G633" s="305"/>
      <c r="H633" s="305"/>
      <c r="I633" s="194"/>
    </row>
    <row r="634" spans="1:9" s="91" customFormat="1">
      <c r="A634" s="99"/>
      <c r="B634" s="99"/>
      <c r="C634" s="99"/>
      <c r="D634" s="99"/>
      <c r="E634" s="99"/>
      <c r="F634" s="99"/>
      <c r="G634" s="99"/>
      <c r="H634" s="99"/>
      <c r="I634" s="100"/>
    </row>
    <row r="635" spans="1:9" s="91" customFormat="1">
      <c r="A635" s="99"/>
      <c r="B635" s="99"/>
      <c r="C635" s="99"/>
      <c r="D635" s="99"/>
      <c r="E635" s="99"/>
      <c r="F635" s="99"/>
      <c r="G635" s="99"/>
      <c r="H635" s="99"/>
      <c r="I635" s="100"/>
    </row>
    <row r="636" spans="1:9" s="91" customFormat="1">
      <c r="A636" s="99"/>
      <c r="B636" s="99"/>
      <c r="C636" s="99"/>
      <c r="D636" s="99"/>
      <c r="E636" s="99"/>
      <c r="F636" s="99"/>
      <c r="G636" s="99"/>
      <c r="H636" s="99"/>
      <c r="I636" s="100"/>
    </row>
    <row r="637" spans="1:9" s="91" customFormat="1">
      <c r="A637" s="99"/>
      <c r="B637" s="99"/>
      <c r="C637" s="99"/>
      <c r="D637" s="99"/>
      <c r="E637" s="99"/>
      <c r="F637" s="99"/>
      <c r="G637" s="99"/>
      <c r="H637" s="99"/>
      <c r="I637" s="100"/>
    </row>
    <row r="638" spans="1:9" s="91" customFormat="1">
      <c r="A638" s="303"/>
      <c r="B638" s="303"/>
      <c r="C638" s="102"/>
      <c r="D638" s="303"/>
      <c r="E638" s="303"/>
      <c r="F638" s="303"/>
      <c r="G638" s="303"/>
      <c r="H638" s="303"/>
      <c r="I638" s="303"/>
    </row>
    <row r="639" spans="1:9" s="91" customFormat="1">
      <c r="A639" s="303"/>
      <c r="B639" s="303"/>
      <c r="C639" s="102"/>
      <c r="D639" s="303"/>
      <c r="E639" s="303"/>
      <c r="F639" s="303"/>
      <c r="G639" s="303"/>
      <c r="H639" s="303"/>
      <c r="I639" s="303"/>
    </row>
    <row r="640" spans="1:9" s="91" customFormat="1">
      <c r="A640" s="126"/>
      <c r="B640" s="94"/>
      <c r="C640" s="94"/>
      <c r="D640" s="195"/>
      <c r="E640" s="141"/>
      <c r="F640" s="125"/>
      <c r="G640" s="125"/>
      <c r="H640" s="126"/>
      <c r="I640" s="126"/>
    </row>
    <row r="641" spans="1:9" s="91" customFormat="1">
      <c r="A641" s="126"/>
      <c r="B641" s="94"/>
      <c r="C641" s="94"/>
      <c r="D641" s="195"/>
      <c r="E641" s="141"/>
      <c r="F641" s="125"/>
      <c r="G641" s="125"/>
      <c r="H641" s="126"/>
      <c r="I641" s="126"/>
    </row>
    <row r="642" spans="1:9" s="91" customFormat="1">
      <c r="A642" s="126"/>
      <c r="B642" s="94"/>
      <c r="C642" s="94"/>
      <c r="D642" s="195"/>
      <c r="E642" s="141"/>
      <c r="F642" s="125"/>
      <c r="G642" s="125"/>
      <c r="H642" s="126"/>
      <c r="I642" s="126"/>
    </row>
    <row r="643" spans="1:9" s="91" customFormat="1">
      <c r="A643" s="126"/>
      <c r="B643" s="94"/>
      <c r="C643" s="94"/>
      <c r="D643" s="195"/>
      <c r="E643" s="141"/>
      <c r="F643" s="125"/>
      <c r="G643" s="125"/>
      <c r="H643" s="126"/>
      <c r="I643" s="126"/>
    </row>
    <row r="644" spans="1:9" s="91" customFormat="1">
      <c r="A644" s="126"/>
      <c r="B644" s="94"/>
      <c r="C644" s="94"/>
      <c r="D644" s="195"/>
      <c r="E644" s="141"/>
      <c r="F644" s="125"/>
      <c r="G644" s="125"/>
      <c r="H644" s="126"/>
      <c r="I644" s="126"/>
    </row>
    <row r="645" spans="1:9" s="91" customFormat="1">
      <c r="A645" s="126"/>
      <c r="B645" s="94"/>
      <c r="C645" s="94"/>
      <c r="D645" s="195"/>
      <c r="E645" s="141"/>
      <c r="F645" s="125"/>
      <c r="G645" s="125"/>
      <c r="H645" s="126"/>
      <c r="I645" s="126"/>
    </row>
    <row r="646" spans="1:9" s="91" customFormat="1">
      <c r="A646" s="126"/>
      <c r="B646" s="94"/>
      <c r="C646" s="94"/>
      <c r="D646" s="195"/>
      <c r="E646" s="141"/>
      <c r="F646" s="125"/>
      <c r="G646" s="125"/>
      <c r="H646" s="126"/>
      <c r="I646" s="126"/>
    </row>
    <row r="647" spans="1:9" s="91" customFormat="1">
      <c r="A647" s="126"/>
      <c r="B647" s="94"/>
      <c r="C647" s="94"/>
      <c r="D647" s="195"/>
      <c r="E647" s="141"/>
      <c r="F647" s="125"/>
      <c r="G647" s="125"/>
      <c r="H647" s="126"/>
      <c r="I647" s="126"/>
    </row>
    <row r="648" spans="1:9" s="91" customFormat="1">
      <c r="A648" s="126"/>
      <c r="B648" s="94"/>
      <c r="C648" s="94"/>
      <c r="D648" s="195"/>
      <c r="E648" s="141"/>
      <c r="F648" s="125"/>
      <c r="G648" s="125"/>
      <c r="H648" s="126"/>
      <c r="I648" s="126"/>
    </row>
    <row r="649" spans="1:9" s="91" customFormat="1">
      <c r="A649" s="126"/>
      <c r="B649" s="94"/>
      <c r="C649" s="94"/>
      <c r="D649" s="195"/>
      <c r="E649" s="141"/>
      <c r="F649" s="125"/>
      <c r="G649" s="125"/>
      <c r="H649" s="126"/>
      <c r="I649" s="126"/>
    </row>
    <row r="650" spans="1:9" s="91" customFormat="1">
      <c r="A650" s="126"/>
      <c r="B650" s="94"/>
      <c r="C650" s="94"/>
      <c r="D650" s="195"/>
      <c r="E650" s="141"/>
      <c r="F650" s="125"/>
      <c r="G650" s="125"/>
      <c r="H650" s="126"/>
      <c r="I650" s="126"/>
    </row>
    <row r="651" spans="1:9" s="91" customFormat="1">
      <c r="A651" s="126"/>
      <c r="B651" s="94"/>
      <c r="C651" s="94"/>
      <c r="D651" s="195"/>
      <c r="E651" s="141"/>
      <c r="F651" s="125"/>
      <c r="G651" s="125"/>
      <c r="H651" s="126"/>
      <c r="I651" s="126"/>
    </row>
    <row r="652" spans="1:9" s="91" customFormat="1">
      <c r="A652" s="126"/>
      <c r="B652" s="94"/>
      <c r="C652" s="94"/>
      <c r="D652" s="195"/>
      <c r="E652" s="141"/>
      <c r="F652" s="125"/>
      <c r="G652" s="125"/>
      <c r="H652" s="126"/>
      <c r="I652" s="126"/>
    </row>
    <row r="653" spans="1:9" s="91" customFormat="1">
      <c r="A653" s="126"/>
      <c r="B653" s="94"/>
      <c r="C653" s="94"/>
      <c r="D653" s="195"/>
      <c r="E653" s="141"/>
      <c r="F653" s="125"/>
      <c r="G653" s="125"/>
      <c r="H653" s="126"/>
      <c r="I653" s="126"/>
    </row>
    <row r="654" spans="1:9" s="91" customFormat="1">
      <c r="A654" s="126"/>
      <c r="B654" s="94"/>
      <c r="C654" s="94"/>
      <c r="D654" s="195"/>
      <c r="E654" s="141"/>
      <c r="F654" s="125"/>
      <c r="G654" s="125"/>
      <c r="H654" s="126"/>
      <c r="I654" s="126"/>
    </row>
    <row r="655" spans="1:9" s="91" customFormat="1">
      <c r="A655" s="305"/>
      <c r="B655" s="305"/>
      <c r="C655" s="305"/>
      <c r="D655" s="305"/>
      <c r="E655" s="305"/>
      <c r="F655" s="305"/>
      <c r="G655" s="305"/>
      <c r="H655" s="305"/>
      <c r="I655" s="128"/>
    </row>
    <row r="656" spans="1:9" s="91" customFormat="1">
      <c r="A656" s="99"/>
      <c r="B656" s="99"/>
      <c r="C656" s="99"/>
      <c r="D656" s="99"/>
      <c r="E656" s="99"/>
      <c r="F656" s="99"/>
      <c r="G656" s="99"/>
      <c r="H656" s="99"/>
      <c r="I656" s="100"/>
    </row>
    <row r="657" spans="1:9" s="91" customFormat="1">
      <c r="A657" s="99"/>
      <c r="B657" s="99"/>
      <c r="C657" s="99"/>
      <c r="D657" s="99"/>
      <c r="E657" s="99"/>
      <c r="F657" s="99"/>
      <c r="G657" s="99"/>
      <c r="H657" s="99"/>
      <c r="I657" s="100"/>
    </row>
    <row r="658" spans="1:9" s="91" customFormat="1">
      <c r="A658" s="99"/>
      <c r="B658" s="99"/>
      <c r="C658" s="99"/>
      <c r="D658" s="99"/>
      <c r="E658" s="99"/>
      <c r="F658" s="99"/>
      <c r="G658" s="99"/>
      <c r="H658" s="99"/>
      <c r="I658" s="100"/>
    </row>
    <row r="659" spans="1:9" s="91" customFormat="1">
      <c r="A659" s="99"/>
      <c r="B659" s="99"/>
      <c r="C659" s="99"/>
      <c r="D659" s="99"/>
      <c r="E659" s="99"/>
      <c r="F659" s="99"/>
      <c r="G659" s="99"/>
      <c r="H659" s="99"/>
      <c r="I659" s="100"/>
    </row>
    <row r="660" spans="1:9" s="91" customFormat="1">
      <c r="A660" s="99"/>
      <c r="B660" s="99"/>
      <c r="C660" s="99"/>
      <c r="D660" s="99"/>
      <c r="E660" s="99"/>
      <c r="F660" s="99"/>
      <c r="G660" s="99"/>
      <c r="H660" s="99"/>
      <c r="I660" s="100"/>
    </row>
    <row r="661" spans="1:9" s="91" customFormat="1">
      <c r="A661" s="99"/>
      <c r="B661" s="99"/>
      <c r="C661" s="99"/>
      <c r="D661" s="99"/>
      <c r="E661" s="99"/>
      <c r="F661" s="99"/>
      <c r="G661" s="99"/>
      <c r="H661" s="99"/>
      <c r="I661" s="100"/>
    </row>
    <row r="662" spans="1:9" s="91" customFormat="1">
      <c r="A662" s="99"/>
      <c r="B662" s="99"/>
      <c r="C662" s="99"/>
      <c r="D662" s="99"/>
      <c r="E662" s="99"/>
      <c r="F662" s="99"/>
      <c r="G662" s="99"/>
      <c r="H662" s="99"/>
      <c r="I662" s="101"/>
    </row>
    <row r="663" spans="1:9" s="91" customFormat="1">
      <c r="A663" s="99"/>
      <c r="B663" s="99"/>
      <c r="C663" s="99"/>
      <c r="D663" s="99"/>
      <c r="E663" s="99"/>
      <c r="F663" s="99"/>
      <c r="G663" s="99"/>
      <c r="H663" s="99"/>
      <c r="I663" s="101"/>
    </row>
    <row r="664" spans="1:9" s="91" customFormat="1">
      <c r="A664" s="99"/>
      <c r="B664" s="99"/>
      <c r="C664" s="99"/>
      <c r="D664" s="99"/>
      <c r="E664" s="99"/>
      <c r="F664" s="99"/>
      <c r="G664" s="99"/>
      <c r="H664" s="99"/>
      <c r="I664" s="101"/>
    </row>
    <row r="665" spans="1:9" s="91" customFormat="1">
      <c r="A665" s="303"/>
      <c r="B665" s="303"/>
      <c r="C665" s="102"/>
      <c r="D665" s="303"/>
      <c r="E665" s="303"/>
      <c r="F665" s="303"/>
      <c r="G665" s="303"/>
      <c r="H665" s="303"/>
      <c r="I665" s="303"/>
    </row>
    <row r="666" spans="1:9" s="91" customFormat="1">
      <c r="A666" s="303"/>
      <c r="B666" s="303"/>
      <c r="C666" s="102"/>
      <c r="D666" s="303"/>
      <c r="E666" s="303"/>
      <c r="F666" s="303"/>
      <c r="G666" s="303"/>
      <c r="H666" s="303"/>
      <c r="I666" s="303"/>
    </row>
    <row r="667" spans="1:9" s="91" customFormat="1">
      <c r="A667" s="126"/>
      <c r="B667" s="107"/>
      <c r="C667" s="107"/>
      <c r="D667" s="95"/>
      <c r="E667" s="107"/>
      <c r="F667" s="108"/>
      <c r="G667" s="108"/>
      <c r="H667" s="127"/>
      <c r="I667" s="127"/>
    </row>
    <row r="668" spans="1:9" s="91" customFormat="1">
      <c r="A668" s="126"/>
      <c r="B668" s="107"/>
      <c r="C668" s="107"/>
      <c r="D668" s="95"/>
      <c r="E668" s="107"/>
      <c r="F668" s="108"/>
      <c r="G668" s="108"/>
      <c r="H668" s="127"/>
      <c r="I668" s="127"/>
    </row>
    <row r="669" spans="1:9" s="91" customFormat="1">
      <c r="A669" s="126"/>
      <c r="B669" s="107"/>
      <c r="C669" s="107"/>
      <c r="D669" s="95"/>
      <c r="E669" s="107"/>
      <c r="F669" s="108"/>
      <c r="G669" s="108"/>
      <c r="H669" s="127"/>
      <c r="I669" s="127"/>
    </row>
    <row r="670" spans="1:9" s="91" customFormat="1">
      <c r="A670" s="126"/>
      <c r="B670" s="107"/>
      <c r="C670" s="107"/>
      <c r="D670" s="95"/>
      <c r="E670" s="107"/>
      <c r="F670" s="108"/>
      <c r="G670" s="108"/>
      <c r="H670" s="127"/>
      <c r="I670" s="127"/>
    </row>
    <row r="671" spans="1:9" s="91" customFormat="1">
      <c r="A671" s="126"/>
      <c r="B671" s="107"/>
      <c r="C671" s="107"/>
      <c r="D671" s="95"/>
      <c r="E671" s="107"/>
      <c r="F671" s="108"/>
      <c r="G671" s="108"/>
      <c r="H671" s="127"/>
      <c r="I671" s="127"/>
    </row>
    <row r="672" spans="1:9" s="91" customFormat="1">
      <c r="A672" s="126"/>
      <c r="B672" s="107"/>
      <c r="C672" s="107"/>
      <c r="D672" s="95"/>
      <c r="E672" s="107"/>
      <c r="F672" s="108"/>
      <c r="G672" s="108"/>
      <c r="H672" s="127"/>
      <c r="I672" s="127"/>
    </row>
    <row r="673" spans="1:9" s="91" customFormat="1">
      <c r="A673" s="126"/>
      <c r="B673" s="107"/>
      <c r="C673" s="107"/>
      <c r="D673" s="95"/>
      <c r="E673" s="107"/>
      <c r="F673" s="108"/>
      <c r="G673" s="108"/>
      <c r="H673" s="127"/>
      <c r="I673" s="127"/>
    </row>
    <row r="674" spans="1:9" s="91" customFormat="1">
      <c r="A674" s="126"/>
      <c r="B674" s="107"/>
      <c r="C674" s="107"/>
      <c r="D674" s="95"/>
      <c r="E674" s="107"/>
      <c r="F674" s="108"/>
      <c r="G674" s="108"/>
      <c r="H674" s="127"/>
      <c r="I674" s="127"/>
    </row>
    <row r="675" spans="1:9" s="91" customFormat="1">
      <c r="A675" s="126"/>
      <c r="B675" s="107"/>
      <c r="C675" s="107"/>
      <c r="D675" s="95"/>
      <c r="E675" s="107"/>
      <c r="F675" s="108"/>
      <c r="G675" s="108"/>
      <c r="H675" s="127"/>
      <c r="I675" s="127"/>
    </row>
    <row r="676" spans="1:9" s="91" customFormat="1">
      <c r="A676" s="305"/>
      <c r="B676" s="305"/>
      <c r="C676" s="305"/>
      <c r="D676" s="305"/>
      <c r="E676" s="305"/>
      <c r="F676" s="305"/>
      <c r="G676" s="305"/>
      <c r="H676" s="305"/>
      <c r="I676" s="128"/>
    </row>
    <row r="677" spans="1:9" s="91" customFormat="1">
      <c r="A677" s="99"/>
      <c r="B677" s="99"/>
      <c r="C677" s="99"/>
      <c r="D677" s="99"/>
      <c r="E677" s="99"/>
      <c r="F677" s="99"/>
      <c r="G677" s="99"/>
      <c r="H677" s="99"/>
      <c r="I677" s="101"/>
    </row>
    <row r="678" spans="1:9" s="91" customFormat="1">
      <c r="A678" s="99"/>
      <c r="B678" s="99"/>
      <c r="C678" s="99"/>
      <c r="D678" s="99"/>
      <c r="E678" s="99"/>
      <c r="F678" s="99"/>
      <c r="G678" s="99"/>
      <c r="H678" s="99"/>
      <c r="I678" s="101"/>
    </row>
    <row r="679" spans="1:9" s="91" customFormat="1" ht="41.25" customHeight="1">
      <c r="A679" s="129"/>
      <c r="B679" s="130"/>
      <c r="C679" s="130"/>
      <c r="D679" s="129"/>
      <c r="E679" s="130"/>
      <c r="F679" s="130"/>
      <c r="G679" s="130"/>
      <c r="H679" s="130"/>
      <c r="I679" s="130"/>
    </row>
    <row r="680" spans="1:9" s="91" customFormat="1">
      <c r="A680" s="196"/>
      <c r="B680" s="120"/>
      <c r="C680" s="120"/>
      <c r="D680" s="132"/>
      <c r="E680" s="107"/>
      <c r="F680" s="197"/>
      <c r="G680" s="197"/>
      <c r="H680" s="134"/>
      <c r="I680" s="134"/>
    </row>
    <row r="681" spans="1:9" s="91" customFormat="1">
      <c r="A681" s="196"/>
      <c r="B681" s="120"/>
      <c r="C681" s="120"/>
      <c r="D681" s="132"/>
      <c r="E681" s="107"/>
      <c r="F681" s="197"/>
      <c r="G681" s="197"/>
      <c r="H681" s="134"/>
      <c r="I681" s="134"/>
    </row>
    <row r="682" spans="1:9" s="91" customFormat="1">
      <c r="A682" s="196"/>
      <c r="B682" s="120"/>
      <c r="C682" s="120"/>
      <c r="D682" s="132"/>
      <c r="E682" s="107"/>
      <c r="F682" s="197"/>
      <c r="G682" s="197"/>
      <c r="H682" s="134"/>
      <c r="I682" s="134"/>
    </row>
    <row r="683" spans="1:9" s="91" customFormat="1">
      <c r="A683" s="196"/>
      <c r="B683" s="198"/>
      <c r="C683" s="198"/>
      <c r="D683" s="132"/>
      <c r="E683" s="107"/>
      <c r="F683" s="197"/>
      <c r="G683" s="197"/>
      <c r="H683" s="134"/>
      <c r="I683" s="134"/>
    </row>
    <row r="684" spans="1:9" s="91" customFormat="1">
      <c r="A684" s="196"/>
      <c r="B684" s="198"/>
      <c r="C684" s="198"/>
      <c r="D684" s="132"/>
      <c r="E684" s="107"/>
      <c r="F684" s="197"/>
      <c r="G684" s="197"/>
      <c r="H684" s="134"/>
      <c r="I684" s="134"/>
    </row>
    <row r="685" spans="1:9" s="91" customFormat="1">
      <c r="A685" s="306"/>
      <c r="B685" s="306"/>
      <c r="C685" s="306"/>
      <c r="D685" s="306"/>
      <c r="E685" s="306"/>
      <c r="F685" s="306"/>
      <c r="G685" s="306"/>
      <c r="H685" s="306"/>
      <c r="I685" s="135"/>
    </row>
    <row r="686" spans="1:9" s="91" customFormat="1">
      <c r="A686" s="99"/>
      <c r="B686" s="99"/>
      <c r="C686" s="99"/>
      <c r="D686" s="99"/>
      <c r="E686" s="99"/>
      <c r="F686" s="99"/>
      <c r="G686" s="99"/>
      <c r="H686" s="99"/>
      <c r="I686" s="100"/>
    </row>
    <row r="687" spans="1:9" s="91" customFormat="1">
      <c r="A687" s="99"/>
      <c r="B687" s="99"/>
      <c r="C687" s="99"/>
      <c r="D687" s="99"/>
      <c r="E687" s="99"/>
      <c r="F687" s="99"/>
      <c r="G687" s="99"/>
      <c r="H687" s="99"/>
      <c r="I687" s="100"/>
    </row>
    <row r="688" spans="1:9" s="91" customFormat="1">
      <c r="A688" s="99"/>
      <c r="B688" s="99"/>
      <c r="C688" s="99"/>
      <c r="D688" s="99"/>
      <c r="E688" s="99"/>
      <c r="F688" s="99"/>
      <c r="G688" s="99"/>
      <c r="H688" s="99"/>
      <c r="I688" s="100"/>
    </row>
    <row r="689" spans="1:9" s="91" customFormat="1">
      <c r="A689" s="99"/>
      <c r="B689" s="99"/>
      <c r="C689" s="99"/>
      <c r="D689" s="99"/>
      <c r="E689" s="99"/>
      <c r="F689" s="99"/>
      <c r="G689" s="99"/>
      <c r="H689" s="99"/>
      <c r="I689" s="100"/>
    </row>
    <row r="690" spans="1:9" s="91" customFormat="1">
      <c r="A690" s="99"/>
      <c r="B690" s="99"/>
      <c r="C690" s="99"/>
      <c r="D690" s="99"/>
      <c r="E690" s="99"/>
      <c r="F690" s="99"/>
      <c r="G690" s="99"/>
      <c r="H690" s="99"/>
      <c r="I690" s="100"/>
    </row>
    <row r="691" spans="1:9" s="91" customFormat="1">
      <c r="A691" s="99"/>
      <c r="B691" s="99"/>
      <c r="C691" s="99"/>
      <c r="D691" s="99"/>
      <c r="E691" s="99"/>
      <c r="F691" s="99"/>
      <c r="G691" s="99"/>
      <c r="H691" s="99"/>
      <c r="I691" s="100"/>
    </row>
    <row r="692" spans="1:9" s="91" customFormat="1">
      <c r="A692" s="99"/>
      <c r="B692" s="99"/>
      <c r="C692" s="99"/>
      <c r="D692" s="99"/>
      <c r="E692" s="99"/>
      <c r="F692" s="99"/>
      <c r="G692" s="99"/>
      <c r="H692" s="99"/>
      <c r="I692" s="100"/>
    </row>
    <row r="693" spans="1:9" s="91" customFormat="1">
      <c r="A693" s="99"/>
      <c r="B693" s="99"/>
      <c r="C693" s="99"/>
      <c r="D693" s="99"/>
      <c r="E693" s="99"/>
      <c r="F693" s="99"/>
      <c r="G693" s="99"/>
      <c r="H693" s="99"/>
      <c r="I693" s="100"/>
    </row>
    <row r="694" spans="1:9" s="91" customFormat="1">
      <c r="A694" s="99"/>
      <c r="B694" s="99"/>
      <c r="C694" s="99"/>
      <c r="D694" s="99"/>
      <c r="E694" s="99"/>
      <c r="F694" s="99"/>
      <c r="G694" s="99"/>
      <c r="H694" s="99"/>
      <c r="I694" s="100"/>
    </row>
    <row r="695" spans="1:9" s="91" customFormat="1">
      <c r="A695" s="99"/>
      <c r="B695" s="99"/>
      <c r="C695" s="99"/>
      <c r="D695" s="99"/>
      <c r="E695" s="99"/>
      <c r="F695" s="99"/>
      <c r="G695" s="99"/>
      <c r="H695" s="99"/>
      <c r="I695" s="100"/>
    </row>
    <row r="696" spans="1:9" s="91" customFormat="1">
      <c r="A696" s="303"/>
      <c r="B696" s="303"/>
      <c r="C696" s="102"/>
      <c r="D696" s="303"/>
      <c r="E696" s="303"/>
      <c r="F696" s="303"/>
      <c r="G696" s="303"/>
      <c r="H696" s="303"/>
      <c r="I696" s="303"/>
    </row>
    <row r="697" spans="1:9" s="91" customFormat="1">
      <c r="A697" s="303"/>
      <c r="B697" s="303"/>
      <c r="C697" s="102"/>
      <c r="D697" s="303"/>
      <c r="E697" s="303"/>
      <c r="F697" s="303"/>
      <c r="G697" s="303"/>
      <c r="H697" s="303"/>
      <c r="I697" s="303"/>
    </row>
    <row r="698" spans="1:9" s="91" customFormat="1">
      <c r="A698" s="315"/>
      <c r="B698" s="316"/>
      <c r="C698" s="316"/>
      <c r="D698" s="316"/>
      <c r="E698" s="316"/>
      <c r="F698" s="139"/>
      <c r="G698" s="139"/>
      <c r="H698" s="139"/>
      <c r="I698" s="126"/>
    </row>
    <row r="699" spans="1:9" s="91" customFormat="1">
      <c r="A699" s="316"/>
      <c r="B699" s="316"/>
      <c r="C699" s="316"/>
      <c r="D699" s="316"/>
      <c r="E699" s="316"/>
      <c r="F699" s="139"/>
      <c r="G699" s="139"/>
      <c r="H699" s="139"/>
      <c r="I699" s="126"/>
    </row>
    <row r="700" spans="1:9" s="91" customFormat="1">
      <c r="A700" s="316"/>
      <c r="B700" s="316"/>
      <c r="C700" s="316"/>
      <c r="D700" s="316"/>
      <c r="E700" s="316"/>
      <c r="F700" s="139"/>
      <c r="G700" s="139"/>
      <c r="H700" s="139"/>
      <c r="I700" s="126"/>
    </row>
    <row r="701" spans="1:9" s="91" customFormat="1">
      <c r="A701" s="316"/>
      <c r="B701" s="316"/>
      <c r="C701" s="316"/>
      <c r="D701" s="316"/>
      <c r="E701" s="316"/>
      <c r="F701" s="139"/>
      <c r="G701" s="139"/>
      <c r="H701" s="139"/>
      <c r="I701" s="126"/>
    </row>
    <row r="702" spans="1:9" s="91" customFormat="1">
      <c r="A702" s="305"/>
      <c r="B702" s="305"/>
      <c r="C702" s="305"/>
      <c r="D702" s="305"/>
      <c r="E702" s="305"/>
      <c r="F702" s="305"/>
      <c r="G702" s="305"/>
      <c r="H702" s="305"/>
      <c r="I702" s="128"/>
    </row>
    <row r="703" spans="1:9" s="91" customFormat="1">
      <c r="A703" s="99"/>
      <c r="B703" s="99"/>
      <c r="C703" s="99"/>
      <c r="D703" s="99"/>
      <c r="E703" s="99"/>
      <c r="F703" s="99"/>
      <c r="G703" s="99"/>
      <c r="H703" s="99"/>
      <c r="I703" s="100"/>
    </row>
    <row r="704" spans="1:9" s="91" customFormat="1">
      <c r="A704" s="99"/>
      <c r="B704" s="99"/>
      <c r="C704" s="99"/>
      <c r="D704" s="99"/>
      <c r="E704" s="99"/>
      <c r="F704" s="99"/>
      <c r="G704" s="99"/>
      <c r="H704" s="99"/>
      <c r="I704" s="100"/>
    </row>
    <row r="705" spans="1:9" s="91" customFormat="1">
      <c r="A705" s="303"/>
      <c r="B705" s="303"/>
      <c r="C705" s="102"/>
      <c r="D705" s="303"/>
      <c r="E705" s="303"/>
      <c r="F705" s="303"/>
      <c r="G705" s="303"/>
      <c r="H705" s="303"/>
      <c r="I705" s="303"/>
    </row>
    <row r="706" spans="1:9" s="91" customFormat="1">
      <c r="A706" s="303"/>
      <c r="B706" s="303"/>
      <c r="C706" s="102"/>
      <c r="D706" s="303"/>
      <c r="E706" s="303"/>
      <c r="F706" s="303"/>
      <c r="G706" s="303"/>
      <c r="H706" s="303"/>
      <c r="I706" s="303"/>
    </row>
    <row r="707" spans="1:9" s="91" customFormat="1">
      <c r="A707" s="126"/>
      <c r="B707" s="107"/>
      <c r="C707" s="107"/>
      <c r="D707" s="95"/>
      <c r="E707" s="107"/>
      <c r="F707" s="108"/>
      <c r="G707" s="108"/>
      <c r="H707" s="199"/>
      <c r="I707" s="126"/>
    </row>
    <row r="708" spans="1:9" s="91" customFormat="1">
      <c r="A708" s="126"/>
      <c r="B708" s="107"/>
      <c r="C708" s="107"/>
      <c r="D708" s="95"/>
      <c r="E708" s="107"/>
      <c r="F708" s="108"/>
      <c r="G708" s="108"/>
      <c r="H708" s="199"/>
      <c r="I708" s="126"/>
    </row>
    <row r="709" spans="1:9" s="91" customFormat="1">
      <c r="A709" s="126"/>
      <c r="B709" s="107"/>
      <c r="C709" s="107"/>
      <c r="D709" s="95"/>
      <c r="E709" s="107"/>
      <c r="F709" s="108"/>
      <c r="G709" s="108"/>
      <c r="H709" s="199"/>
      <c r="I709" s="126"/>
    </row>
    <row r="710" spans="1:9" s="91" customFormat="1">
      <c r="A710" s="126"/>
      <c r="B710" s="107"/>
      <c r="C710" s="107"/>
      <c r="D710" s="95"/>
      <c r="E710" s="107"/>
      <c r="F710" s="108"/>
      <c r="G710" s="108"/>
      <c r="H710" s="199"/>
      <c r="I710" s="126"/>
    </row>
    <row r="711" spans="1:9" s="91" customFormat="1">
      <c r="A711" s="126"/>
      <c r="B711" s="107"/>
      <c r="C711" s="107"/>
      <c r="D711" s="95"/>
      <c r="E711" s="107"/>
      <c r="F711" s="108"/>
      <c r="G711" s="108"/>
      <c r="H711" s="199"/>
      <c r="I711" s="126"/>
    </row>
    <row r="712" spans="1:9" s="91" customFormat="1">
      <c r="A712" s="126"/>
      <c r="B712" s="107"/>
      <c r="C712" s="107"/>
      <c r="D712" s="95"/>
      <c r="E712" s="107"/>
      <c r="F712" s="108"/>
      <c r="G712" s="108"/>
      <c r="H712" s="199"/>
      <c r="I712" s="126"/>
    </row>
    <row r="713" spans="1:9" s="91" customFormat="1">
      <c r="A713" s="126"/>
      <c r="B713" s="107"/>
      <c r="C713" s="107"/>
      <c r="D713" s="95"/>
      <c r="E713" s="107"/>
      <c r="F713" s="108"/>
      <c r="G713" s="108"/>
      <c r="H713" s="199"/>
      <c r="I713" s="126"/>
    </row>
    <row r="714" spans="1:9" s="91" customFormat="1">
      <c r="A714" s="126"/>
      <c r="B714" s="107"/>
      <c r="C714" s="107"/>
      <c r="D714" s="95"/>
      <c r="E714" s="107"/>
      <c r="F714" s="108"/>
      <c r="G714" s="108"/>
      <c r="H714" s="199"/>
      <c r="I714" s="126"/>
    </row>
    <row r="715" spans="1:9" s="91" customFormat="1">
      <c r="A715" s="126"/>
      <c r="B715" s="107"/>
      <c r="C715" s="107"/>
      <c r="D715" s="95"/>
      <c r="E715" s="107"/>
      <c r="F715" s="108"/>
      <c r="G715" s="108"/>
      <c r="H715" s="199"/>
      <c r="I715" s="126"/>
    </row>
    <row r="716" spans="1:9" s="91" customFormat="1">
      <c r="A716" s="126"/>
      <c r="B716" s="107"/>
      <c r="C716" s="107"/>
      <c r="D716" s="95"/>
      <c r="E716" s="107"/>
      <c r="F716" s="139"/>
      <c r="G716" s="139"/>
      <c r="H716" s="139"/>
      <c r="I716" s="126"/>
    </row>
    <row r="717" spans="1:9" s="91" customFormat="1">
      <c r="A717" s="305"/>
      <c r="B717" s="305"/>
      <c r="C717" s="305"/>
      <c r="D717" s="305"/>
      <c r="E717" s="305"/>
      <c r="F717" s="305"/>
      <c r="G717" s="305"/>
      <c r="H717" s="305"/>
      <c r="I717" s="128"/>
    </row>
    <row r="718" spans="1:9" s="91" customFormat="1">
      <c r="A718" s="99"/>
      <c r="B718" s="99"/>
      <c r="C718" s="99"/>
      <c r="D718" s="99"/>
      <c r="E718" s="99"/>
      <c r="F718" s="99"/>
      <c r="G718" s="99"/>
      <c r="H718" s="99"/>
      <c r="I718" s="100"/>
    </row>
    <row r="719" spans="1:9" s="91" customFormat="1">
      <c r="A719" s="99"/>
      <c r="B719" s="99"/>
      <c r="C719" s="99"/>
      <c r="D719" s="99"/>
      <c r="E719" s="99"/>
      <c r="F719" s="99"/>
      <c r="G719" s="99"/>
      <c r="H719" s="99"/>
      <c r="I719" s="100"/>
    </row>
    <row r="720" spans="1:9" s="91" customFormat="1">
      <c r="A720" s="303"/>
      <c r="B720" s="303"/>
      <c r="C720" s="102"/>
      <c r="D720" s="303"/>
      <c r="E720" s="303"/>
      <c r="F720" s="303"/>
      <c r="G720" s="303"/>
      <c r="H720" s="303"/>
      <c r="I720" s="303"/>
    </row>
    <row r="721" spans="1:9" s="91" customFormat="1">
      <c r="A721" s="303"/>
      <c r="B721" s="303"/>
      <c r="C721" s="102"/>
      <c r="D721" s="303"/>
      <c r="E721" s="303"/>
      <c r="F721" s="303"/>
      <c r="G721" s="303"/>
      <c r="H721" s="303"/>
      <c r="I721" s="303"/>
    </row>
    <row r="722" spans="1:9" s="91" customFormat="1">
      <c r="A722" s="126"/>
      <c r="B722" s="107"/>
      <c r="C722" s="107"/>
      <c r="D722" s="95"/>
      <c r="E722" s="107"/>
      <c r="F722" s="108"/>
      <c r="G722" s="108"/>
      <c r="H722" s="139"/>
      <c r="I722" s="126"/>
    </row>
    <row r="723" spans="1:9" s="91" customFormat="1">
      <c r="A723" s="126"/>
      <c r="B723" s="107"/>
      <c r="C723" s="107"/>
      <c r="D723" s="95"/>
      <c r="E723" s="107"/>
      <c r="F723" s="108"/>
      <c r="G723" s="108"/>
      <c r="H723" s="139"/>
      <c r="I723" s="126"/>
    </row>
    <row r="724" spans="1:9" s="91" customFormat="1">
      <c r="A724" s="126"/>
      <c r="B724" s="107"/>
      <c r="C724" s="107"/>
      <c r="D724" s="95"/>
      <c r="E724" s="107"/>
      <c r="F724" s="108"/>
      <c r="G724" s="108"/>
      <c r="H724" s="139"/>
      <c r="I724" s="126"/>
    </row>
    <row r="725" spans="1:9" s="91" customFormat="1">
      <c r="A725" s="126"/>
      <c r="B725" s="107"/>
      <c r="C725" s="107"/>
      <c r="D725" s="95"/>
      <c r="E725" s="107"/>
      <c r="F725" s="108"/>
      <c r="G725" s="108"/>
      <c r="H725" s="139"/>
      <c r="I725" s="126"/>
    </row>
    <row r="726" spans="1:9" s="91" customFormat="1">
      <c r="A726" s="126"/>
      <c r="B726" s="107"/>
      <c r="C726" s="107"/>
      <c r="D726" s="95"/>
      <c r="E726" s="107"/>
      <c r="F726" s="108"/>
      <c r="G726" s="108"/>
      <c r="H726" s="139"/>
      <c r="I726" s="126"/>
    </row>
    <row r="727" spans="1:9" s="91" customFormat="1">
      <c r="A727" s="126"/>
      <c r="B727" s="107"/>
      <c r="C727" s="107"/>
      <c r="D727" s="95"/>
      <c r="E727" s="107"/>
      <c r="F727" s="108"/>
      <c r="G727" s="108"/>
      <c r="H727" s="139"/>
      <c r="I727" s="126"/>
    </row>
    <row r="728" spans="1:9" s="91" customFormat="1">
      <c r="A728" s="126"/>
      <c r="B728" s="107"/>
      <c r="C728" s="107"/>
      <c r="D728" s="95"/>
      <c r="E728" s="107"/>
      <c r="F728" s="108"/>
      <c r="G728" s="108"/>
      <c r="H728" s="139"/>
      <c r="I728" s="126"/>
    </row>
    <row r="729" spans="1:9" s="91" customFormat="1">
      <c r="A729" s="126"/>
      <c r="B729" s="107"/>
      <c r="C729" s="107"/>
      <c r="D729" s="95"/>
      <c r="E729" s="107"/>
      <c r="F729" s="108"/>
      <c r="G729" s="108"/>
      <c r="H729" s="139"/>
      <c r="I729" s="126"/>
    </row>
    <row r="730" spans="1:9" s="91" customFormat="1">
      <c r="A730" s="126"/>
      <c r="B730" s="107"/>
      <c r="C730" s="107"/>
      <c r="D730" s="95"/>
      <c r="E730" s="107"/>
      <c r="F730" s="108"/>
      <c r="G730" s="108"/>
      <c r="H730" s="139"/>
      <c r="I730" s="126"/>
    </row>
    <row r="731" spans="1:9" s="91" customFormat="1">
      <c r="A731" s="126"/>
      <c r="B731" s="107"/>
      <c r="C731" s="107"/>
      <c r="D731" s="95"/>
      <c r="E731" s="107"/>
      <c r="F731" s="108"/>
      <c r="G731" s="108"/>
      <c r="H731" s="139"/>
      <c r="I731" s="126"/>
    </row>
    <row r="732" spans="1:9" s="91" customFormat="1">
      <c r="A732" s="126"/>
      <c r="B732" s="107"/>
      <c r="C732" s="107"/>
      <c r="D732" s="95"/>
      <c r="E732" s="107"/>
      <c r="F732" s="108"/>
      <c r="G732" s="108"/>
      <c r="H732" s="139"/>
      <c r="I732" s="126"/>
    </row>
    <row r="733" spans="1:9" s="91" customFormat="1">
      <c r="A733" s="305"/>
      <c r="B733" s="305"/>
      <c r="C733" s="305"/>
      <c r="D733" s="305"/>
      <c r="E733" s="305"/>
      <c r="F733" s="305"/>
      <c r="G733" s="305"/>
      <c r="H733" s="305"/>
      <c r="I733" s="128"/>
    </row>
    <row r="734" spans="1:9" s="91" customFormat="1">
      <c r="A734" s="99"/>
      <c r="B734" s="99"/>
      <c r="C734" s="99"/>
      <c r="D734" s="99"/>
      <c r="E734" s="99"/>
      <c r="F734" s="99"/>
      <c r="G734" s="99"/>
      <c r="H734" s="99"/>
      <c r="I734" s="100"/>
    </row>
    <row r="735" spans="1:9" s="91" customFormat="1">
      <c r="A735" s="99"/>
      <c r="B735" s="99"/>
      <c r="C735" s="99"/>
      <c r="D735" s="99"/>
      <c r="E735" s="99"/>
      <c r="F735" s="99"/>
      <c r="G735" s="99"/>
      <c r="H735" s="99"/>
      <c r="I735" s="100"/>
    </row>
    <row r="736" spans="1:9" s="91" customFormat="1">
      <c r="A736" s="99"/>
      <c r="B736" s="99"/>
      <c r="C736" s="99"/>
      <c r="D736" s="99"/>
      <c r="E736" s="99"/>
      <c r="F736" s="99"/>
      <c r="G736" s="99"/>
      <c r="H736" s="99"/>
      <c r="I736" s="101"/>
    </row>
    <row r="737" spans="1:9" s="91" customFormat="1">
      <c r="A737" s="99"/>
      <c r="B737" s="99"/>
      <c r="C737" s="99"/>
      <c r="D737" s="99"/>
      <c r="E737" s="99"/>
      <c r="F737" s="99"/>
      <c r="G737" s="99"/>
      <c r="H737" s="99"/>
      <c r="I737" s="101"/>
    </row>
    <row r="738" spans="1:9" s="91" customFormat="1">
      <c r="A738" s="303"/>
      <c r="B738" s="303"/>
      <c r="C738" s="102"/>
      <c r="D738" s="303"/>
      <c r="E738" s="303"/>
      <c r="F738" s="303"/>
      <c r="G738" s="303"/>
      <c r="H738" s="303"/>
      <c r="I738" s="303"/>
    </row>
    <row r="739" spans="1:9" s="91" customFormat="1">
      <c r="A739" s="303"/>
      <c r="B739" s="303"/>
      <c r="C739" s="102"/>
      <c r="D739" s="303"/>
      <c r="E739" s="303"/>
      <c r="F739" s="303"/>
      <c r="G739" s="303"/>
      <c r="H739" s="303"/>
      <c r="I739" s="303"/>
    </row>
    <row r="740" spans="1:9" s="91" customFormat="1">
      <c r="A740" s="200"/>
      <c r="B740" s="107"/>
      <c r="C740" s="107"/>
      <c r="D740" s="186"/>
      <c r="E740" s="107"/>
      <c r="F740" s="108"/>
      <c r="G740" s="108"/>
      <c r="H740" s="200"/>
      <c r="I740" s="200"/>
    </row>
    <row r="741" spans="1:9" s="91" customFormat="1">
      <c r="A741" s="200"/>
      <c r="B741" s="107"/>
      <c r="C741" s="107"/>
      <c r="D741" s="186"/>
      <c r="E741" s="107"/>
      <c r="F741" s="108"/>
      <c r="G741" s="108"/>
      <c r="H741" s="200"/>
      <c r="I741" s="200"/>
    </row>
    <row r="742" spans="1:9" s="91" customFormat="1">
      <c r="A742" s="200"/>
      <c r="B742" s="107"/>
      <c r="C742" s="107"/>
      <c r="D742" s="186"/>
      <c r="E742" s="107"/>
      <c r="F742" s="108"/>
      <c r="G742" s="108"/>
      <c r="H742" s="200"/>
      <c r="I742" s="200"/>
    </row>
    <row r="743" spans="1:9" s="91" customFormat="1">
      <c r="A743" s="200"/>
      <c r="B743" s="107"/>
      <c r="C743" s="107"/>
      <c r="D743" s="186"/>
      <c r="E743" s="107"/>
      <c r="F743" s="108"/>
      <c r="G743" s="108"/>
      <c r="H743" s="200"/>
      <c r="I743" s="200"/>
    </row>
    <row r="744" spans="1:9" s="91" customFormat="1">
      <c r="A744" s="200"/>
      <c r="B744" s="107"/>
      <c r="C744" s="107"/>
      <c r="D744" s="186"/>
      <c r="E744" s="107"/>
      <c r="F744" s="201"/>
      <c r="G744" s="108"/>
      <c r="H744" s="200"/>
      <c r="I744" s="200"/>
    </row>
    <row r="745" spans="1:9" s="91" customFormat="1">
      <c r="A745" s="200"/>
      <c r="B745" s="107"/>
      <c r="C745" s="107"/>
      <c r="D745" s="186"/>
      <c r="E745" s="107"/>
      <c r="F745" s="108"/>
      <c r="G745" s="108"/>
      <c r="H745" s="200"/>
      <c r="I745" s="200"/>
    </row>
    <row r="746" spans="1:9" s="91" customFormat="1">
      <c r="A746" s="200"/>
      <c r="B746" s="107"/>
      <c r="C746" s="107"/>
      <c r="D746" s="186"/>
      <c r="E746" s="107"/>
      <c r="F746" s="108"/>
      <c r="G746" s="108"/>
      <c r="H746" s="200"/>
      <c r="I746" s="200"/>
    </row>
    <row r="747" spans="1:9" s="91" customFormat="1">
      <c r="A747" s="200"/>
      <c r="B747" s="107"/>
      <c r="C747" s="107"/>
      <c r="D747" s="186"/>
      <c r="E747" s="107"/>
      <c r="F747" s="108"/>
      <c r="G747" s="108"/>
      <c r="H747" s="200"/>
      <c r="I747" s="200"/>
    </row>
    <row r="748" spans="1:9" s="91" customFormat="1">
      <c r="A748" s="200"/>
      <c r="B748" s="107"/>
      <c r="C748" s="107"/>
      <c r="D748" s="186"/>
      <c r="E748" s="107"/>
      <c r="F748" s="108"/>
      <c r="G748" s="108"/>
      <c r="H748" s="200"/>
      <c r="I748" s="200"/>
    </row>
    <row r="749" spans="1:9" s="91" customFormat="1">
      <c r="A749" s="200"/>
      <c r="B749" s="107"/>
      <c r="C749" s="107"/>
      <c r="D749" s="186"/>
      <c r="E749" s="107"/>
      <c r="F749" s="108"/>
      <c r="G749" s="108"/>
      <c r="H749" s="200"/>
      <c r="I749" s="200"/>
    </row>
    <row r="750" spans="1:9" s="91" customFormat="1">
      <c r="A750" s="200"/>
      <c r="B750" s="107"/>
      <c r="C750" s="107"/>
      <c r="D750" s="186"/>
      <c r="E750" s="107"/>
      <c r="F750" s="108"/>
      <c r="G750" s="108"/>
      <c r="H750" s="200"/>
      <c r="I750" s="200"/>
    </row>
    <row r="751" spans="1:9" s="91" customFormat="1">
      <c r="A751" s="200"/>
      <c r="B751" s="107"/>
      <c r="C751" s="107"/>
      <c r="D751" s="186"/>
      <c r="E751" s="107"/>
      <c r="F751" s="108"/>
      <c r="G751" s="108"/>
      <c r="H751" s="200"/>
      <c r="I751" s="200"/>
    </row>
    <row r="752" spans="1:9" s="91" customFormat="1">
      <c r="A752" s="200"/>
      <c r="B752" s="107"/>
      <c r="C752" s="107"/>
      <c r="D752" s="186"/>
      <c r="E752" s="107"/>
      <c r="F752" s="108"/>
      <c r="G752" s="108"/>
      <c r="H752" s="200"/>
      <c r="I752" s="200"/>
    </row>
    <row r="753" spans="1:9" s="91" customFormat="1">
      <c r="A753" s="200"/>
      <c r="B753" s="107"/>
      <c r="C753" s="107"/>
      <c r="D753" s="186"/>
      <c r="E753" s="107"/>
      <c r="F753" s="108"/>
      <c r="G753" s="108"/>
      <c r="H753" s="200"/>
      <c r="I753" s="200"/>
    </row>
    <row r="754" spans="1:9" s="91" customFormat="1">
      <c r="A754" s="305"/>
      <c r="B754" s="305"/>
      <c r="C754" s="305"/>
      <c r="D754" s="305"/>
      <c r="E754" s="305"/>
      <c r="F754" s="305"/>
      <c r="G754" s="305"/>
      <c r="H754" s="305"/>
      <c r="I754" s="194"/>
    </row>
    <row r="755" spans="1:9" s="91" customFormat="1">
      <c r="A755" s="99"/>
      <c r="B755" s="99"/>
      <c r="C755" s="99"/>
      <c r="D755" s="99"/>
      <c r="E755" s="99"/>
      <c r="F755" s="99"/>
      <c r="G755" s="99"/>
      <c r="H755" s="99"/>
      <c r="I755" s="100"/>
    </row>
    <row r="756" spans="1:9" s="91" customFormat="1">
      <c r="A756" s="99"/>
      <c r="B756" s="99"/>
      <c r="C756" s="99"/>
      <c r="D756" s="99"/>
      <c r="E756" s="99"/>
      <c r="F756" s="99"/>
      <c r="G756" s="99"/>
      <c r="H756" s="99"/>
      <c r="I756" s="100"/>
    </row>
    <row r="757" spans="1:9" s="91" customFormat="1">
      <c r="A757" s="99"/>
      <c r="B757" s="99"/>
      <c r="C757" s="99"/>
      <c r="D757" s="99"/>
      <c r="E757" s="99"/>
      <c r="F757" s="99"/>
      <c r="G757" s="99"/>
      <c r="H757" s="99"/>
      <c r="I757" s="100"/>
    </row>
    <row r="758" spans="1:9" s="91" customFormat="1">
      <c r="A758" s="99"/>
      <c r="B758" s="99"/>
      <c r="C758" s="99"/>
      <c r="D758" s="99"/>
      <c r="E758" s="99"/>
      <c r="F758" s="99"/>
      <c r="G758" s="99"/>
      <c r="H758" s="99"/>
      <c r="I758" s="100"/>
    </row>
    <row r="759" spans="1:9" s="91" customFormat="1">
      <c r="A759" s="303"/>
      <c r="B759" s="303"/>
      <c r="C759" s="102"/>
      <c r="D759" s="303"/>
      <c r="E759" s="303"/>
      <c r="F759" s="303"/>
      <c r="G759" s="303"/>
      <c r="H759" s="303"/>
      <c r="I759" s="303"/>
    </row>
    <row r="760" spans="1:9" s="91" customFormat="1">
      <c r="A760" s="303"/>
      <c r="B760" s="303"/>
      <c r="C760" s="102"/>
      <c r="D760" s="303"/>
      <c r="E760" s="303"/>
      <c r="F760" s="303"/>
      <c r="G760" s="303"/>
      <c r="H760" s="303"/>
      <c r="I760" s="303"/>
    </row>
    <row r="761" spans="1:9" s="91" customFormat="1">
      <c r="A761" s="126"/>
      <c r="B761" s="107"/>
      <c r="C761" s="107"/>
      <c r="D761" s="202"/>
      <c r="E761" s="107"/>
      <c r="F761" s="108"/>
      <c r="G761" s="108"/>
      <c r="H761" s="138"/>
      <c r="I761" s="126"/>
    </row>
    <row r="762" spans="1:9" s="91" customFormat="1">
      <c r="A762" s="126"/>
      <c r="B762" s="107"/>
      <c r="C762" s="107"/>
      <c r="D762" s="202"/>
      <c r="E762" s="107"/>
      <c r="F762" s="108"/>
      <c r="G762" s="108"/>
      <c r="H762" s="138"/>
      <c r="I762" s="126"/>
    </row>
    <row r="763" spans="1:9" s="91" customFormat="1">
      <c r="A763" s="126"/>
      <c r="B763" s="107"/>
      <c r="C763" s="107"/>
      <c r="D763" s="202"/>
      <c r="E763" s="107"/>
      <c r="F763" s="108"/>
      <c r="G763" s="108"/>
      <c r="H763" s="138"/>
      <c r="I763" s="126"/>
    </row>
    <row r="764" spans="1:9" s="91" customFormat="1">
      <c r="A764" s="126"/>
      <c r="B764" s="107"/>
      <c r="C764" s="107"/>
      <c r="D764" s="202"/>
      <c r="E764" s="107"/>
      <c r="F764" s="108"/>
      <c r="G764" s="108"/>
      <c r="H764" s="138"/>
      <c r="I764" s="126"/>
    </row>
    <row r="765" spans="1:9" s="91" customFormat="1">
      <c r="A765" s="126"/>
      <c r="B765" s="107"/>
      <c r="C765" s="107"/>
      <c r="D765" s="202"/>
      <c r="E765" s="107"/>
      <c r="F765" s="108"/>
      <c r="G765" s="108"/>
      <c r="H765" s="138"/>
      <c r="I765" s="126"/>
    </row>
    <row r="766" spans="1:9" s="91" customFormat="1">
      <c r="A766" s="126"/>
      <c r="B766" s="107"/>
      <c r="C766" s="107"/>
      <c r="D766" s="202"/>
      <c r="E766" s="107"/>
      <c r="F766" s="108"/>
      <c r="G766" s="108"/>
      <c r="H766" s="138"/>
      <c r="I766" s="126"/>
    </row>
    <row r="767" spans="1:9" s="91" customFormat="1">
      <c r="A767" s="126"/>
      <c r="B767" s="107"/>
      <c r="C767" s="107"/>
      <c r="D767" s="202"/>
      <c r="E767" s="107"/>
      <c r="F767" s="108"/>
      <c r="G767" s="108"/>
      <c r="H767" s="138"/>
      <c r="I767" s="126"/>
    </row>
    <row r="768" spans="1:9" s="91" customFormat="1">
      <c r="A768" s="305"/>
      <c r="B768" s="305"/>
      <c r="C768" s="305"/>
      <c r="D768" s="305"/>
      <c r="E768" s="305"/>
      <c r="F768" s="305"/>
      <c r="G768" s="305"/>
      <c r="H768" s="305"/>
      <c r="I768" s="128"/>
    </row>
    <row r="769" spans="1:9" s="91" customFormat="1">
      <c r="A769" s="99"/>
      <c r="B769" s="99"/>
      <c r="C769" s="99"/>
      <c r="D769" s="99"/>
      <c r="E769" s="99"/>
      <c r="F769" s="99"/>
      <c r="G769" s="99"/>
      <c r="H769" s="99"/>
      <c r="I769" s="100"/>
    </row>
    <row r="770" spans="1:9" s="91" customFormat="1">
      <c r="A770" s="99"/>
      <c r="B770" s="99"/>
      <c r="C770" s="99"/>
      <c r="D770" s="99"/>
      <c r="E770" s="99"/>
      <c r="F770" s="99"/>
      <c r="G770" s="99"/>
      <c r="H770" s="99"/>
      <c r="I770" s="100"/>
    </row>
    <row r="771" spans="1:9" s="91" customFormat="1">
      <c r="A771" s="99"/>
      <c r="B771" s="99"/>
      <c r="C771" s="99"/>
      <c r="D771" s="99"/>
      <c r="E771" s="99"/>
      <c r="F771" s="99"/>
      <c r="G771" s="99"/>
      <c r="H771" s="99"/>
      <c r="I771" s="101"/>
    </row>
    <row r="772" spans="1:9" s="91" customFormat="1">
      <c r="A772" s="99"/>
      <c r="B772" s="99"/>
      <c r="C772" s="99"/>
      <c r="D772" s="99"/>
      <c r="E772" s="99"/>
      <c r="F772" s="99"/>
      <c r="G772" s="99"/>
      <c r="H772" s="99"/>
      <c r="I772" s="101"/>
    </row>
    <row r="773" spans="1:9" s="91" customFormat="1">
      <c r="A773" s="303"/>
      <c r="B773" s="303"/>
      <c r="C773" s="102"/>
      <c r="D773" s="303"/>
      <c r="E773" s="303"/>
      <c r="F773" s="303"/>
      <c r="G773" s="303"/>
      <c r="H773" s="303"/>
      <c r="I773" s="303"/>
    </row>
    <row r="774" spans="1:9" s="91" customFormat="1">
      <c r="A774" s="303"/>
      <c r="B774" s="303"/>
      <c r="C774" s="102"/>
      <c r="D774" s="303"/>
      <c r="E774" s="303"/>
      <c r="F774" s="303"/>
      <c r="G774" s="303"/>
      <c r="H774" s="303"/>
      <c r="I774" s="303"/>
    </row>
    <row r="775" spans="1:9" s="91" customFormat="1">
      <c r="A775" s="93"/>
      <c r="B775" s="107"/>
      <c r="C775" s="107"/>
      <c r="D775" s="203"/>
      <c r="E775" s="107"/>
      <c r="F775" s="108"/>
      <c r="G775" s="108"/>
      <c r="H775" s="93"/>
      <c r="I775" s="93"/>
    </row>
    <row r="776" spans="1:9" s="91" customFormat="1">
      <c r="A776" s="93"/>
      <c r="B776" s="107"/>
      <c r="C776" s="107"/>
      <c r="D776" s="203"/>
      <c r="E776" s="107"/>
      <c r="F776" s="108"/>
      <c r="G776" s="108"/>
      <c r="H776" s="93"/>
      <c r="I776" s="93"/>
    </row>
    <row r="777" spans="1:9" s="91" customFormat="1">
      <c r="A777" s="93"/>
      <c r="B777" s="107"/>
      <c r="C777" s="107"/>
      <c r="D777" s="203"/>
      <c r="E777" s="107"/>
      <c r="F777" s="108"/>
      <c r="G777" s="108"/>
      <c r="H777" s="93"/>
      <c r="I777" s="93"/>
    </row>
    <row r="778" spans="1:9" s="91" customFormat="1">
      <c r="A778" s="93"/>
      <c r="B778" s="107"/>
      <c r="C778" s="107"/>
      <c r="D778" s="203"/>
      <c r="E778" s="107"/>
      <c r="F778" s="108"/>
      <c r="G778" s="108"/>
      <c r="H778" s="93"/>
      <c r="I778" s="93"/>
    </row>
    <row r="779" spans="1:9" s="91" customFormat="1">
      <c r="A779" s="93"/>
      <c r="B779" s="107"/>
      <c r="C779" s="107"/>
      <c r="D779" s="203"/>
      <c r="E779" s="107"/>
      <c r="F779" s="108"/>
      <c r="G779" s="108"/>
      <c r="H779" s="93"/>
      <c r="I779" s="93"/>
    </row>
    <row r="780" spans="1:9" s="91" customFormat="1">
      <c r="A780" s="93"/>
      <c r="B780" s="107"/>
      <c r="C780" s="107"/>
      <c r="D780" s="203"/>
      <c r="E780" s="107"/>
      <c r="F780" s="108"/>
      <c r="G780" s="108"/>
      <c r="H780" s="93"/>
      <c r="I780" s="93"/>
    </row>
    <row r="781" spans="1:9" s="91" customFormat="1">
      <c r="A781" s="93"/>
      <c r="B781" s="107"/>
      <c r="C781" s="107"/>
      <c r="D781" s="203"/>
      <c r="E781" s="107"/>
      <c r="F781" s="108"/>
      <c r="G781" s="108"/>
      <c r="H781" s="93"/>
      <c r="I781" s="93"/>
    </row>
    <row r="782" spans="1:9" s="91" customFormat="1">
      <c r="A782" s="305"/>
      <c r="B782" s="305"/>
      <c r="C782" s="305"/>
      <c r="D782" s="305"/>
      <c r="E782" s="305"/>
      <c r="F782" s="305"/>
      <c r="G782" s="305"/>
      <c r="H782" s="305"/>
      <c r="I782" s="128"/>
    </row>
    <row r="783" spans="1:9" s="91" customFormat="1">
      <c r="A783" s="99"/>
      <c r="B783" s="99"/>
      <c r="C783" s="99"/>
      <c r="D783" s="99"/>
      <c r="E783" s="99"/>
      <c r="F783" s="99"/>
      <c r="G783" s="99"/>
      <c r="H783" s="99"/>
      <c r="I783" s="100"/>
    </row>
    <row r="784" spans="1:9" s="91" customFormat="1">
      <c r="A784" s="99"/>
      <c r="B784" s="99"/>
      <c r="C784" s="99"/>
      <c r="D784" s="99"/>
      <c r="E784" s="99"/>
      <c r="F784" s="99"/>
      <c r="G784" s="99"/>
      <c r="H784" s="99"/>
      <c r="I784" s="100"/>
    </row>
    <row r="785" spans="1:9" s="91" customFormat="1">
      <c r="A785" s="99"/>
      <c r="B785" s="99"/>
      <c r="C785" s="99"/>
      <c r="D785" s="99"/>
      <c r="E785" s="99"/>
      <c r="F785" s="99"/>
      <c r="G785" s="99"/>
      <c r="H785" s="99"/>
      <c r="I785" s="100"/>
    </row>
    <row r="786" spans="1:9" s="91" customFormat="1">
      <c r="A786" s="99"/>
      <c r="B786" s="99"/>
      <c r="C786" s="99"/>
      <c r="D786" s="99"/>
      <c r="E786" s="99"/>
      <c r="F786" s="99"/>
      <c r="G786" s="99"/>
      <c r="H786" s="99"/>
      <c r="I786" s="100"/>
    </row>
    <row r="787" spans="1:9" s="91" customFormat="1">
      <c r="A787" s="99"/>
      <c r="B787" s="99"/>
      <c r="C787" s="99"/>
      <c r="D787" s="99"/>
      <c r="E787" s="99"/>
      <c r="F787" s="99"/>
      <c r="G787" s="99"/>
      <c r="H787" s="99"/>
      <c r="I787" s="100"/>
    </row>
    <row r="788" spans="1:9" s="91" customFormat="1">
      <c r="A788" s="303"/>
      <c r="B788" s="303"/>
      <c r="C788" s="102"/>
      <c r="D788" s="303"/>
      <c r="E788" s="303"/>
      <c r="F788" s="303"/>
      <c r="G788" s="303"/>
      <c r="H788" s="303"/>
      <c r="I788" s="303"/>
    </row>
    <row r="789" spans="1:9" s="91" customFormat="1">
      <c r="A789" s="303"/>
      <c r="B789" s="303"/>
      <c r="C789" s="102"/>
      <c r="D789" s="303"/>
      <c r="E789" s="303"/>
      <c r="F789" s="303"/>
      <c r="G789" s="303"/>
      <c r="H789" s="303"/>
      <c r="I789" s="303"/>
    </row>
    <row r="790" spans="1:9" s="91" customFormat="1">
      <c r="A790" s="93"/>
      <c r="B790" s="107"/>
      <c r="C790" s="107"/>
      <c r="D790" s="203"/>
      <c r="E790" s="107"/>
      <c r="F790" s="108"/>
      <c r="G790" s="108"/>
      <c r="H790" s="93"/>
      <c r="I790" s="93"/>
    </row>
    <row r="791" spans="1:9" s="91" customFormat="1">
      <c r="A791" s="93"/>
      <c r="B791" s="107"/>
      <c r="C791" s="107"/>
      <c r="D791" s="203"/>
      <c r="E791" s="107"/>
      <c r="F791" s="108"/>
      <c r="G791" s="108"/>
      <c r="H791" s="93"/>
      <c r="I791" s="93"/>
    </row>
    <row r="792" spans="1:9" s="91" customFormat="1">
      <c r="A792" s="93"/>
      <c r="B792" s="107"/>
      <c r="C792" s="107"/>
      <c r="D792" s="203"/>
      <c r="E792" s="107"/>
      <c r="F792" s="108"/>
      <c r="G792" s="108"/>
      <c r="H792" s="93"/>
      <c r="I792" s="93"/>
    </row>
    <row r="793" spans="1:9" s="91" customFormat="1">
      <c r="A793" s="305"/>
      <c r="B793" s="305"/>
      <c r="C793" s="305"/>
      <c r="D793" s="305"/>
      <c r="E793" s="305"/>
      <c r="F793" s="305"/>
      <c r="G793" s="305"/>
      <c r="H793" s="305"/>
      <c r="I793" s="128"/>
    </row>
    <row r="794" spans="1:9" s="91" customFormat="1">
      <c r="A794" s="99"/>
      <c r="B794" s="99"/>
      <c r="C794" s="99"/>
      <c r="D794" s="99"/>
      <c r="E794" s="99"/>
      <c r="F794" s="99"/>
      <c r="G794" s="99"/>
      <c r="H794" s="99"/>
      <c r="I794" s="100"/>
    </row>
    <row r="795" spans="1:9" s="91" customFormat="1">
      <c r="A795" s="99"/>
      <c r="B795" s="99"/>
      <c r="C795" s="99"/>
      <c r="D795" s="99"/>
      <c r="E795" s="99"/>
      <c r="F795" s="99"/>
      <c r="G795" s="99"/>
      <c r="H795" s="99"/>
      <c r="I795" s="100"/>
    </row>
    <row r="796" spans="1:9" s="91" customFormat="1">
      <c r="A796" s="303"/>
      <c r="B796" s="303"/>
      <c r="C796" s="102"/>
      <c r="D796" s="303"/>
      <c r="E796" s="303"/>
      <c r="F796" s="303"/>
      <c r="G796" s="303"/>
      <c r="H796" s="303"/>
      <c r="I796" s="303"/>
    </row>
    <row r="797" spans="1:9" s="91" customFormat="1">
      <c r="A797" s="303"/>
      <c r="B797" s="303"/>
      <c r="C797" s="102"/>
      <c r="D797" s="303"/>
      <c r="E797" s="303"/>
      <c r="F797" s="303"/>
      <c r="G797" s="303"/>
      <c r="H797" s="303"/>
      <c r="I797" s="303"/>
    </row>
    <row r="798" spans="1:9" s="91" customFormat="1">
      <c r="A798" s="93"/>
      <c r="B798" s="107"/>
      <c r="C798" s="107"/>
      <c r="D798" s="203"/>
      <c r="E798" s="107"/>
      <c r="F798" s="108"/>
      <c r="G798" s="108"/>
      <c r="H798" s="93"/>
      <c r="I798" s="93"/>
    </row>
    <row r="799" spans="1:9" s="91" customFormat="1">
      <c r="A799" s="93"/>
      <c r="B799" s="107"/>
      <c r="C799" s="107"/>
      <c r="D799" s="203"/>
      <c r="E799" s="107"/>
      <c r="F799" s="108"/>
      <c r="G799" s="108"/>
      <c r="H799" s="93"/>
      <c r="I799" s="93"/>
    </row>
    <row r="800" spans="1:9" s="91" customFormat="1">
      <c r="A800" s="93"/>
      <c r="B800" s="107"/>
      <c r="C800" s="107"/>
      <c r="D800" s="203"/>
      <c r="E800" s="107"/>
      <c r="F800" s="108"/>
      <c r="G800" s="108"/>
      <c r="H800" s="93"/>
      <c r="I800" s="93"/>
    </row>
    <row r="801" spans="1:9" s="91" customFormat="1">
      <c r="A801" s="93"/>
      <c r="B801" s="107"/>
      <c r="C801" s="107"/>
      <c r="D801" s="203"/>
      <c r="E801" s="107"/>
      <c r="F801" s="108"/>
      <c r="G801" s="108"/>
      <c r="H801" s="93"/>
      <c r="I801" s="93"/>
    </row>
    <row r="802" spans="1:9" s="91" customFormat="1">
      <c r="A802" s="93"/>
      <c r="B802" s="107"/>
      <c r="C802" s="107"/>
      <c r="D802" s="203"/>
      <c r="E802" s="107"/>
      <c r="F802" s="108"/>
      <c r="G802" s="108"/>
      <c r="H802" s="93"/>
      <c r="I802" s="93"/>
    </row>
    <row r="803" spans="1:9" s="91" customFormat="1">
      <c r="A803" s="93"/>
      <c r="B803" s="107"/>
      <c r="C803" s="107"/>
      <c r="D803" s="203"/>
      <c r="E803" s="107"/>
      <c r="F803" s="108"/>
      <c r="G803" s="108"/>
      <c r="H803" s="93"/>
      <c r="I803" s="93"/>
    </row>
    <row r="804" spans="1:9" s="91" customFormat="1" hidden="1">
      <c r="A804" s="93"/>
      <c r="B804" s="107"/>
      <c r="C804" s="107"/>
      <c r="D804" s="203"/>
      <c r="E804" s="107"/>
      <c r="F804" s="108"/>
      <c r="G804" s="108"/>
      <c r="H804" s="93"/>
      <c r="I804" s="93"/>
    </row>
    <row r="805" spans="1:9" s="91" customFormat="1">
      <c r="A805" s="305"/>
      <c r="B805" s="305"/>
      <c r="C805" s="305"/>
      <c r="D805" s="305"/>
      <c r="E805" s="305"/>
      <c r="F805" s="305"/>
      <c r="G805" s="305"/>
      <c r="H805" s="305"/>
      <c r="I805" s="128"/>
    </row>
    <row r="806" spans="1:9" s="91" customFormat="1">
      <c r="A806" s="99"/>
      <c r="B806" s="99"/>
      <c r="C806" s="99"/>
      <c r="D806" s="99"/>
      <c r="E806" s="99"/>
      <c r="F806" s="99"/>
      <c r="G806" s="99"/>
      <c r="H806" s="99"/>
      <c r="I806" s="100"/>
    </row>
    <row r="807" spans="1:9" s="91" customFormat="1">
      <c r="A807" s="99"/>
      <c r="B807" s="99"/>
      <c r="C807" s="99"/>
      <c r="D807" s="99"/>
      <c r="E807" s="99"/>
      <c r="F807" s="99"/>
      <c r="G807" s="99"/>
      <c r="H807" s="99"/>
      <c r="I807" s="100"/>
    </row>
    <row r="808" spans="1:9" s="91" customFormat="1">
      <c r="A808" s="99"/>
      <c r="B808" s="99"/>
      <c r="C808" s="99"/>
      <c r="D808" s="99"/>
      <c r="E808" s="99"/>
      <c r="F808" s="99"/>
      <c r="G808" s="99"/>
      <c r="H808" s="99"/>
      <c r="I808" s="101"/>
    </row>
    <row r="809" spans="1:9" s="91" customFormat="1">
      <c r="A809" s="99"/>
      <c r="B809" s="99"/>
      <c r="C809" s="99"/>
      <c r="D809" s="99"/>
      <c r="E809" s="99"/>
      <c r="F809" s="99"/>
      <c r="G809" s="99"/>
      <c r="H809" s="99"/>
      <c r="I809" s="101"/>
    </row>
    <row r="810" spans="1:9" s="91" customFormat="1">
      <c r="A810" s="99"/>
      <c r="B810" s="99"/>
      <c r="C810" s="99"/>
      <c r="D810" s="99"/>
      <c r="E810" s="99"/>
      <c r="F810" s="99"/>
      <c r="G810" s="99"/>
      <c r="H810" s="99"/>
      <c r="I810" s="101"/>
    </row>
    <row r="811" spans="1:9" s="91" customFormat="1">
      <c r="A811" s="303"/>
      <c r="B811" s="303"/>
      <c r="C811" s="102"/>
      <c r="D811" s="303"/>
      <c r="E811" s="303"/>
      <c r="F811" s="303"/>
      <c r="G811" s="303"/>
      <c r="H811" s="303"/>
      <c r="I811" s="303"/>
    </row>
    <row r="812" spans="1:9" s="91" customFormat="1">
      <c r="A812" s="303"/>
      <c r="B812" s="303"/>
      <c r="C812" s="102"/>
      <c r="D812" s="303"/>
      <c r="E812" s="303"/>
      <c r="F812" s="303"/>
      <c r="G812" s="303"/>
      <c r="H812" s="303"/>
      <c r="I812" s="303"/>
    </row>
    <row r="813" spans="1:9" s="91" customFormat="1">
      <c r="A813" s="204"/>
      <c r="B813" s="107"/>
      <c r="C813" s="107"/>
      <c r="D813" s="205"/>
      <c r="E813" s="107"/>
      <c r="F813" s="108"/>
      <c r="G813" s="108"/>
      <c r="H813" s="109"/>
      <c r="I813" s="109"/>
    </row>
    <row r="814" spans="1:9" s="91" customFormat="1">
      <c r="A814" s="204"/>
      <c r="B814" s="107"/>
      <c r="C814" s="107"/>
      <c r="D814" s="205"/>
      <c r="E814" s="107"/>
      <c r="F814" s="108"/>
      <c r="G814" s="108"/>
      <c r="H814" s="109"/>
      <c r="I814" s="109"/>
    </row>
    <row r="815" spans="1:9" s="91" customFormat="1">
      <c r="A815" s="206"/>
      <c r="B815" s="206"/>
      <c r="C815" s="206"/>
      <c r="D815" s="206"/>
      <c r="E815" s="206"/>
      <c r="F815" s="206"/>
      <c r="G815" s="206"/>
      <c r="H815" s="206"/>
      <c r="I815" s="206"/>
    </row>
    <row r="816" spans="1:9" s="91" customFormat="1">
      <c r="A816" s="305"/>
      <c r="B816" s="305"/>
      <c r="C816" s="305"/>
      <c r="D816" s="305"/>
      <c r="E816" s="305"/>
      <c r="F816" s="305"/>
      <c r="G816" s="305"/>
      <c r="H816" s="305"/>
      <c r="I816" s="101"/>
    </row>
    <row r="817" spans="1:9" s="91" customFormat="1">
      <c r="A817" s="99"/>
      <c r="B817" s="99"/>
      <c r="C817" s="99"/>
      <c r="D817" s="99"/>
      <c r="E817" s="99"/>
      <c r="F817" s="99"/>
      <c r="G817" s="99"/>
      <c r="H817" s="99"/>
      <c r="I817" s="101"/>
    </row>
    <row r="818" spans="1:9" s="91" customFormat="1">
      <c r="A818" s="99"/>
      <c r="B818" s="99"/>
      <c r="C818" s="99"/>
      <c r="D818" s="99"/>
      <c r="E818" s="99"/>
      <c r="F818" s="99"/>
      <c r="G818" s="99"/>
      <c r="H818" s="99"/>
      <c r="I818" s="101"/>
    </row>
    <row r="819" spans="1:9" s="91" customFormat="1">
      <c r="A819" s="303"/>
      <c r="B819" s="303"/>
      <c r="C819" s="102"/>
      <c r="D819" s="303"/>
      <c r="E819" s="303"/>
      <c r="F819" s="303"/>
      <c r="G819" s="303"/>
      <c r="H819" s="303"/>
      <c r="I819" s="303"/>
    </row>
    <row r="820" spans="1:9" s="91" customFormat="1">
      <c r="A820" s="303"/>
      <c r="B820" s="303"/>
      <c r="C820" s="102"/>
      <c r="D820" s="303"/>
      <c r="E820" s="303"/>
      <c r="F820" s="303"/>
      <c r="G820" s="303"/>
      <c r="H820" s="303"/>
      <c r="I820" s="303"/>
    </row>
    <row r="821" spans="1:9" s="91" customFormat="1">
      <c r="A821" s="204"/>
      <c r="B821" s="120"/>
      <c r="C821" s="120"/>
      <c r="D821" s="205"/>
      <c r="E821" s="120"/>
      <c r="F821" s="108"/>
      <c r="G821" s="108"/>
      <c r="H821" s="109"/>
      <c r="I821" s="109"/>
    </row>
    <row r="822" spans="1:9" s="91" customFormat="1">
      <c r="A822" s="204"/>
      <c r="B822" s="120"/>
      <c r="C822" s="120"/>
      <c r="D822" s="205"/>
      <c r="E822" s="120"/>
      <c r="F822" s="108"/>
      <c r="G822" s="108"/>
      <c r="H822" s="109"/>
      <c r="I822" s="109"/>
    </row>
    <row r="823" spans="1:9" s="91" customFormat="1">
      <c r="A823" s="204"/>
      <c r="B823" s="120"/>
      <c r="C823" s="120"/>
      <c r="D823" s="205"/>
      <c r="E823" s="120"/>
      <c r="F823" s="108"/>
      <c r="G823" s="108"/>
      <c r="H823" s="109"/>
      <c r="I823" s="109"/>
    </row>
    <row r="824" spans="1:9" s="91" customFormat="1">
      <c r="A824" s="204"/>
      <c r="B824" s="120"/>
      <c r="C824" s="120"/>
      <c r="D824" s="205"/>
      <c r="E824" s="120"/>
      <c r="F824" s="108"/>
      <c r="G824" s="108"/>
      <c r="H824" s="109"/>
      <c r="I824" s="109"/>
    </row>
    <row r="825" spans="1:9" s="91" customFormat="1">
      <c r="A825" s="204"/>
      <c r="B825" s="120"/>
      <c r="C825" s="120"/>
      <c r="D825" s="205"/>
      <c r="E825" s="120"/>
      <c r="F825" s="108"/>
      <c r="G825" s="108"/>
      <c r="H825" s="109"/>
      <c r="I825" s="109"/>
    </row>
    <row r="826" spans="1:9" s="91" customFormat="1">
      <c r="A826" s="305"/>
      <c r="B826" s="305"/>
      <c r="C826" s="305"/>
      <c r="D826" s="305"/>
      <c r="E826" s="305"/>
      <c r="F826" s="305"/>
      <c r="G826" s="305"/>
      <c r="H826" s="305"/>
      <c r="I826" s="101"/>
    </row>
    <row r="827" spans="1:9" s="91" customFormat="1">
      <c r="A827" s="99"/>
      <c r="B827" s="99"/>
      <c r="C827" s="99"/>
      <c r="D827" s="99"/>
      <c r="E827" s="99"/>
      <c r="F827" s="99"/>
      <c r="G827" s="99"/>
      <c r="H827" s="99"/>
      <c r="I827" s="101"/>
    </row>
    <row r="828" spans="1:9" s="91" customFormat="1">
      <c r="A828" s="99"/>
      <c r="B828" s="99"/>
      <c r="C828" s="99"/>
      <c r="D828" s="99"/>
      <c r="E828" s="99"/>
      <c r="F828" s="99"/>
      <c r="G828" s="99"/>
      <c r="H828" s="99"/>
      <c r="I828" s="101"/>
    </row>
    <row r="829" spans="1:9" s="91" customFormat="1">
      <c r="A829" s="99"/>
      <c r="B829" s="99"/>
      <c r="C829" s="99"/>
      <c r="D829" s="99"/>
      <c r="E829" s="99"/>
      <c r="F829" s="99"/>
      <c r="G829" s="99"/>
      <c r="H829" s="99"/>
      <c r="I829" s="101"/>
    </row>
    <row r="830" spans="1:9" s="91" customFormat="1">
      <c r="A830" s="99"/>
      <c r="B830" s="99"/>
      <c r="C830" s="99"/>
      <c r="D830" s="99"/>
      <c r="E830" s="99"/>
      <c r="F830" s="99"/>
      <c r="G830" s="99"/>
      <c r="H830" s="99"/>
      <c r="I830" s="101"/>
    </row>
    <row r="831" spans="1:9" s="91" customFormat="1">
      <c r="A831" s="99"/>
      <c r="B831" s="99"/>
      <c r="C831" s="99"/>
      <c r="D831" s="99"/>
      <c r="E831" s="99"/>
      <c r="F831" s="99"/>
      <c r="G831" s="99"/>
      <c r="H831" s="99"/>
      <c r="I831" s="101"/>
    </row>
    <row r="832" spans="1:9" s="91" customFormat="1">
      <c r="A832" s="99"/>
      <c r="B832" s="99"/>
      <c r="C832" s="99"/>
      <c r="D832" s="99"/>
      <c r="E832" s="99"/>
      <c r="F832" s="99"/>
      <c r="G832" s="99"/>
      <c r="H832" s="99"/>
      <c r="I832" s="100"/>
    </row>
    <row r="833" spans="1:9" s="91" customFormat="1">
      <c r="A833" s="99"/>
      <c r="B833" s="99"/>
      <c r="C833" s="99"/>
      <c r="D833" s="99"/>
      <c r="E833" s="99"/>
      <c r="F833" s="99"/>
      <c r="G833" s="99"/>
      <c r="H833" s="99"/>
      <c r="I833" s="99"/>
    </row>
    <row r="834" spans="1:9" s="91" customFormat="1">
      <c r="A834" s="303"/>
      <c r="B834" s="303"/>
      <c r="C834" s="102"/>
      <c r="D834" s="303"/>
      <c r="E834" s="303"/>
      <c r="F834" s="303"/>
      <c r="G834" s="303"/>
      <c r="H834" s="303"/>
      <c r="I834" s="303"/>
    </row>
    <row r="835" spans="1:9" s="91" customFormat="1">
      <c r="A835" s="303"/>
      <c r="B835" s="303"/>
      <c r="C835" s="102"/>
      <c r="D835" s="303"/>
      <c r="E835" s="303"/>
      <c r="F835" s="303"/>
      <c r="G835" s="303"/>
      <c r="H835" s="303"/>
      <c r="I835" s="303"/>
    </row>
    <row r="836" spans="1:9" s="91" customFormat="1">
      <c r="A836" s="209"/>
      <c r="B836" s="107"/>
      <c r="C836" s="107"/>
      <c r="D836" s="190"/>
      <c r="E836" s="107"/>
      <c r="F836" s="208"/>
      <c r="G836" s="208"/>
      <c r="H836" s="210"/>
      <c r="I836" s="211"/>
    </row>
    <row r="837" spans="1:9" s="91" customFormat="1">
      <c r="A837" s="209"/>
      <c r="B837" s="107"/>
      <c r="C837" s="107"/>
      <c r="D837" s="190"/>
      <c r="E837" s="107"/>
      <c r="F837" s="208"/>
      <c r="G837" s="208"/>
      <c r="H837" s="210"/>
      <c r="I837" s="211"/>
    </row>
    <row r="838" spans="1:9" s="91" customFormat="1">
      <c r="A838" s="209"/>
      <c r="B838" s="107"/>
      <c r="C838" s="107"/>
      <c r="D838" s="190"/>
      <c r="E838" s="107"/>
      <c r="F838" s="208"/>
      <c r="G838" s="208"/>
      <c r="H838" s="210"/>
      <c r="I838" s="211"/>
    </row>
    <row r="839" spans="1:9" s="91" customFormat="1">
      <c r="A839" s="209"/>
      <c r="B839" s="107"/>
      <c r="C839" s="107"/>
      <c r="D839" s="190"/>
      <c r="E839" s="107"/>
      <c r="F839" s="208"/>
      <c r="G839" s="208"/>
      <c r="H839" s="210"/>
      <c r="I839" s="211"/>
    </row>
    <row r="840" spans="1:9" s="91" customFormat="1">
      <c r="A840" s="209"/>
      <c r="B840" s="107"/>
      <c r="C840" s="107"/>
      <c r="D840" s="190"/>
      <c r="E840" s="107"/>
      <c r="F840" s="208"/>
      <c r="G840" s="208"/>
      <c r="H840" s="210"/>
      <c r="I840" s="211"/>
    </row>
    <row r="841" spans="1:9" s="91" customFormat="1">
      <c r="A841" s="209"/>
      <c r="B841" s="107"/>
      <c r="C841" s="107"/>
      <c r="D841" s="190"/>
      <c r="E841" s="107"/>
      <c r="F841" s="208"/>
      <c r="G841" s="208"/>
      <c r="H841" s="210"/>
      <c r="I841" s="211"/>
    </row>
    <row r="842" spans="1:9" s="91" customFormat="1">
      <c r="A842" s="209"/>
      <c r="B842" s="107"/>
      <c r="C842" s="107"/>
      <c r="D842" s="190"/>
      <c r="E842" s="107"/>
      <c r="F842" s="208"/>
      <c r="G842" s="208"/>
      <c r="H842" s="210"/>
      <c r="I842" s="211"/>
    </row>
    <row r="843" spans="1:9" s="91" customFormat="1">
      <c r="A843" s="209"/>
      <c r="B843" s="107"/>
      <c r="C843" s="107"/>
      <c r="D843" s="190"/>
      <c r="E843" s="107"/>
      <c r="F843" s="208"/>
      <c r="G843" s="208"/>
      <c r="H843" s="210"/>
      <c r="I843" s="211"/>
    </row>
    <row r="844" spans="1:9" s="91" customFormat="1">
      <c r="A844" s="209"/>
      <c r="B844" s="107"/>
      <c r="C844" s="107"/>
      <c r="D844" s="190"/>
      <c r="E844" s="107"/>
      <c r="F844" s="208"/>
      <c r="G844" s="208"/>
      <c r="H844" s="210"/>
      <c r="I844" s="211"/>
    </row>
    <row r="845" spans="1:9" s="91" customFormat="1">
      <c r="A845" s="209"/>
      <c r="B845" s="107"/>
      <c r="C845" s="107"/>
      <c r="D845" s="190"/>
      <c r="E845" s="107"/>
      <c r="F845" s="208"/>
      <c r="G845" s="208"/>
      <c r="H845" s="210"/>
      <c r="I845" s="211"/>
    </row>
    <row r="846" spans="1:9" s="91" customFormat="1">
      <c r="A846" s="209"/>
      <c r="B846" s="107"/>
      <c r="C846" s="107"/>
      <c r="D846" s="190"/>
      <c r="E846" s="107"/>
      <c r="F846" s="208"/>
      <c r="G846" s="208"/>
      <c r="H846" s="210"/>
      <c r="I846" s="211"/>
    </row>
    <row r="847" spans="1:9" s="91" customFormat="1">
      <c r="A847" s="209"/>
      <c r="B847" s="107"/>
      <c r="C847" s="107"/>
      <c r="D847" s="190"/>
      <c r="E847" s="107"/>
      <c r="F847" s="208"/>
      <c r="G847" s="208"/>
      <c r="H847" s="210"/>
      <c r="I847" s="211"/>
    </row>
    <row r="848" spans="1:9" s="91" customFormat="1">
      <c r="A848" s="305"/>
      <c r="B848" s="305"/>
      <c r="C848" s="305"/>
      <c r="D848" s="305"/>
      <c r="E848" s="305"/>
      <c r="F848" s="305"/>
      <c r="G848" s="305"/>
      <c r="H848" s="305"/>
      <c r="I848" s="128"/>
    </row>
    <row r="849" spans="1:9" s="91" customFormat="1">
      <c r="A849" s="99"/>
      <c r="B849" s="99"/>
      <c r="C849" s="99"/>
      <c r="D849" s="99"/>
      <c r="E849" s="99"/>
      <c r="F849" s="99"/>
      <c r="G849" s="99"/>
      <c r="H849" s="99"/>
      <c r="I849" s="100"/>
    </row>
    <row r="850" spans="1:9" s="91" customFormat="1">
      <c r="A850" s="99"/>
      <c r="B850" s="99"/>
      <c r="C850" s="99"/>
      <c r="D850" s="99"/>
      <c r="E850" s="99"/>
      <c r="F850" s="99"/>
      <c r="G850" s="99"/>
      <c r="H850" s="99"/>
      <c r="I850" s="100"/>
    </row>
    <row r="851" spans="1:9" s="91" customFormat="1">
      <c r="A851" s="99"/>
      <c r="B851" s="99"/>
      <c r="C851" s="99"/>
      <c r="D851" s="99"/>
      <c r="E851" s="99"/>
      <c r="F851" s="99"/>
      <c r="G851" s="99"/>
      <c r="H851" s="99"/>
      <c r="I851" s="101"/>
    </row>
    <row r="852" spans="1:9" s="91" customFormat="1">
      <c r="A852" s="99"/>
      <c r="B852" s="99"/>
      <c r="C852" s="99"/>
      <c r="D852" s="99"/>
      <c r="E852" s="99"/>
      <c r="F852" s="99"/>
      <c r="G852" s="99"/>
      <c r="H852" s="99"/>
      <c r="I852" s="101"/>
    </row>
    <row r="853" spans="1:9" s="91" customFormat="1">
      <c r="A853" s="99"/>
      <c r="B853" s="99"/>
      <c r="C853" s="99"/>
      <c r="D853" s="99"/>
      <c r="E853" s="99"/>
      <c r="F853" s="99"/>
      <c r="G853" s="99"/>
      <c r="H853" s="99"/>
      <c r="I853" s="101"/>
    </row>
    <row r="854" spans="1:9" s="91" customFormat="1">
      <c r="A854" s="303"/>
      <c r="B854" s="303"/>
      <c r="C854" s="102"/>
      <c r="D854" s="303"/>
      <c r="E854" s="303"/>
      <c r="F854" s="303"/>
      <c r="G854" s="303"/>
      <c r="H854" s="303"/>
      <c r="I854" s="303"/>
    </row>
    <row r="855" spans="1:9" s="91" customFormat="1">
      <c r="A855" s="303"/>
      <c r="B855" s="303"/>
      <c r="C855" s="102"/>
      <c r="D855" s="303"/>
      <c r="E855" s="303"/>
      <c r="F855" s="303"/>
      <c r="G855" s="303"/>
      <c r="H855" s="303"/>
      <c r="I855" s="303"/>
    </row>
    <row r="856" spans="1:9" s="91" customFormat="1">
      <c r="A856" s="93"/>
      <c r="B856" s="107"/>
      <c r="C856" s="107"/>
      <c r="D856" s="203"/>
      <c r="E856" s="107"/>
      <c r="F856" s="108"/>
      <c r="G856" s="108"/>
      <c r="H856" s="93"/>
      <c r="I856" s="93"/>
    </row>
    <row r="857" spans="1:9" s="91" customFormat="1">
      <c r="A857" s="93"/>
      <c r="B857" s="107"/>
      <c r="C857" s="107"/>
      <c r="D857" s="203"/>
      <c r="E857" s="107"/>
      <c r="F857" s="108"/>
      <c r="G857" s="108"/>
      <c r="H857" s="93"/>
      <c r="I857" s="93"/>
    </row>
    <row r="858" spans="1:9" s="91" customFormat="1">
      <c r="A858" s="93"/>
      <c r="B858" s="107"/>
      <c r="C858" s="107"/>
      <c r="D858" s="203"/>
      <c r="E858" s="107"/>
      <c r="F858" s="108"/>
      <c r="G858" s="108"/>
      <c r="H858" s="93"/>
      <c r="I858" s="93"/>
    </row>
    <row r="859" spans="1:9" s="91" customFormat="1">
      <c r="A859" s="93"/>
      <c r="B859" s="107"/>
      <c r="C859" s="107"/>
      <c r="D859" s="203"/>
      <c r="E859" s="107"/>
      <c r="F859" s="108"/>
      <c r="G859" s="108"/>
      <c r="H859" s="93"/>
      <c r="I859" s="93"/>
    </row>
    <row r="860" spans="1:9" s="91" customFormat="1">
      <c r="A860" s="93"/>
      <c r="B860" s="107"/>
      <c r="C860" s="107"/>
      <c r="D860" s="203"/>
      <c r="E860" s="107"/>
      <c r="F860" s="139"/>
      <c r="G860" s="139"/>
      <c r="H860" s="93"/>
      <c r="I860" s="93"/>
    </row>
    <row r="861" spans="1:9" s="91" customFormat="1">
      <c r="A861" s="305"/>
      <c r="B861" s="305"/>
      <c r="C861" s="305"/>
      <c r="D861" s="305"/>
      <c r="E861" s="305"/>
      <c r="F861" s="305"/>
      <c r="G861" s="305"/>
      <c r="H861" s="305"/>
      <c r="I861" s="128"/>
    </row>
    <row r="862" spans="1:9" s="91" customFormat="1">
      <c r="A862" s="99"/>
      <c r="B862" s="99"/>
      <c r="C862" s="99"/>
      <c r="D862" s="99"/>
      <c r="E862" s="99"/>
      <c r="F862" s="99"/>
      <c r="G862" s="99"/>
      <c r="H862" s="99"/>
      <c r="I862" s="101"/>
    </row>
    <row r="863" spans="1:9" s="91" customFormat="1">
      <c r="A863" s="99"/>
      <c r="B863" s="99"/>
      <c r="C863" s="99"/>
      <c r="D863" s="99"/>
      <c r="E863" s="99"/>
      <c r="F863" s="99"/>
      <c r="G863" s="99"/>
      <c r="H863" s="99"/>
      <c r="I863" s="101"/>
    </row>
    <row r="864" spans="1:9" s="91" customFormat="1">
      <c r="A864" s="303"/>
      <c r="B864" s="303"/>
      <c r="C864" s="102"/>
      <c r="D864" s="303"/>
      <c r="E864" s="303"/>
      <c r="F864" s="303"/>
      <c r="G864" s="303"/>
      <c r="H864" s="303"/>
      <c r="I864" s="303"/>
    </row>
    <row r="865" spans="1:9" s="91" customFormat="1">
      <c r="A865" s="303"/>
      <c r="B865" s="303"/>
      <c r="C865" s="102"/>
      <c r="D865" s="303"/>
      <c r="E865" s="303"/>
      <c r="F865" s="303"/>
      <c r="G865" s="303"/>
      <c r="H865" s="303"/>
      <c r="I865" s="303"/>
    </row>
    <row r="866" spans="1:9" s="91" customFormat="1">
      <c r="A866" s="93"/>
      <c r="B866" s="107"/>
      <c r="C866" s="107"/>
      <c r="D866" s="203"/>
      <c r="E866" s="107"/>
      <c r="F866" s="108"/>
      <c r="G866" s="108"/>
      <c r="H866" s="93"/>
      <c r="I866" s="93"/>
    </row>
    <row r="867" spans="1:9" s="91" customFormat="1">
      <c r="A867" s="93"/>
      <c r="B867" s="107"/>
      <c r="C867" s="107"/>
      <c r="D867" s="203"/>
      <c r="E867" s="107"/>
      <c r="F867" s="139"/>
      <c r="G867" s="139"/>
      <c r="H867" s="93"/>
      <c r="I867" s="93"/>
    </row>
    <row r="868" spans="1:9" s="91" customFormat="1">
      <c r="A868" s="305"/>
      <c r="B868" s="305"/>
      <c r="C868" s="305"/>
      <c r="D868" s="305"/>
      <c r="E868" s="305"/>
      <c r="F868" s="305"/>
      <c r="G868" s="305"/>
      <c r="H868" s="305"/>
      <c r="I868" s="128"/>
    </row>
    <row r="869" spans="1:9" s="91" customFormat="1">
      <c r="A869" s="99"/>
      <c r="B869" s="99"/>
      <c r="C869" s="99"/>
      <c r="D869" s="99"/>
      <c r="E869" s="99"/>
      <c r="F869" s="99"/>
      <c r="G869" s="99"/>
      <c r="H869" s="99"/>
      <c r="I869" s="100"/>
    </row>
    <row r="870" spans="1:9" s="91" customFormat="1">
      <c r="A870" s="99"/>
      <c r="B870" s="99"/>
      <c r="C870" s="99"/>
      <c r="D870" s="99"/>
      <c r="E870" s="99"/>
      <c r="F870" s="99"/>
      <c r="G870" s="99"/>
      <c r="H870" s="99"/>
      <c r="I870" s="101"/>
    </row>
    <row r="871" spans="1:9" s="91" customFormat="1">
      <c r="A871" s="303"/>
      <c r="B871" s="303"/>
      <c r="C871" s="102"/>
      <c r="D871" s="303"/>
      <c r="E871" s="303"/>
      <c r="F871" s="303"/>
      <c r="G871" s="303"/>
      <c r="H871" s="303"/>
      <c r="I871" s="303"/>
    </row>
    <row r="872" spans="1:9" s="91" customFormat="1">
      <c r="A872" s="303"/>
      <c r="B872" s="303"/>
      <c r="C872" s="102"/>
      <c r="D872" s="303"/>
      <c r="E872" s="303"/>
      <c r="F872" s="303"/>
      <c r="G872" s="303"/>
      <c r="H872" s="303"/>
      <c r="I872" s="303"/>
    </row>
    <row r="873" spans="1:9" s="91" customFormat="1">
      <c r="A873" s="93"/>
      <c r="B873" s="107"/>
      <c r="C873" s="107"/>
      <c r="D873" s="203"/>
      <c r="E873" s="107"/>
      <c r="F873" s="108"/>
      <c r="G873" s="108"/>
      <c r="H873" s="93"/>
      <c r="I873" s="93"/>
    </row>
    <row r="874" spans="1:9" s="91" customFormat="1">
      <c r="A874" s="93"/>
      <c r="B874" s="107"/>
      <c r="C874" s="107"/>
      <c r="D874" s="203"/>
      <c r="E874" s="107"/>
      <c r="F874" s="108"/>
      <c r="G874" s="108"/>
      <c r="H874" s="93"/>
      <c r="I874" s="93"/>
    </row>
    <row r="875" spans="1:9" s="91" customFormat="1">
      <c r="A875" s="93"/>
      <c r="B875" s="107"/>
      <c r="C875" s="107"/>
      <c r="D875" s="203"/>
      <c r="E875" s="107"/>
      <c r="F875" s="108"/>
      <c r="G875" s="108"/>
      <c r="H875" s="93"/>
      <c r="I875" s="93"/>
    </row>
    <row r="876" spans="1:9" s="91" customFormat="1">
      <c r="A876" s="93"/>
      <c r="B876" s="107"/>
      <c r="C876" s="107"/>
      <c r="D876" s="203"/>
      <c r="E876" s="107"/>
      <c r="F876" s="139"/>
      <c r="G876" s="139"/>
      <c r="H876" s="93"/>
      <c r="I876" s="93"/>
    </row>
    <row r="877" spans="1:9" s="91" customFormat="1">
      <c r="A877" s="305"/>
      <c r="B877" s="305"/>
      <c r="C877" s="305"/>
      <c r="D877" s="305"/>
      <c r="E877" s="305"/>
      <c r="F877" s="305"/>
      <c r="G877" s="305"/>
      <c r="H877" s="305"/>
      <c r="I877" s="128"/>
    </row>
    <row r="878" spans="1:9" s="91" customFormat="1">
      <c r="A878" s="99"/>
      <c r="B878" s="99"/>
      <c r="C878" s="99"/>
      <c r="D878" s="99"/>
      <c r="E878" s="99"/>
      <c r="F878" s="99"/>
      <c r="G878" s="99"/>
      <c r="H878" s="99"/>
      <c r="I878" s="100"/>
    </row>
    <row r="879" spans="1:9" s="91" customFormat="1">
      <c r="A879" s="99"/>
      <c r="B879" s="99"/>
      <c r="C879" s="99"/>
      <c r="D879" s="99"/>
      <c r="E879" s="99"/>
      <c r="F879" s="99"/>
      <c r="G879" s="99"/>
      <c r="H879" s="99"/>
      <c r="I879" s="100"/>
    </row>
    <row r="880" spans="1:9" s="91" customFormat="1">
      <c r="A880" s="99"/>
      <c r="B880" s="99"/>
      <c r="C880" s="99"/>
      <c r="D880" s="99"/>
      <c r="E880" s="99"/>
      <c r="F880" s="99"/>
      <c r="G880" s="99"/>
      <c r="H880" s="99"/>
      <c r="I880" s="101"/>
    </row>
    <row r="881" spans="1:9" s="91" customFormat="1">
      <c r="A881" s="99"/>
      <c r="B881" s="99"/>
      <c r="C881" s="99"/>
      <c r="D881" s="99"/>
      <c r="E881" s="99"/>
      <c r="F881" s="99"/>
      <c r="G881" s="99"/>
      <c r="H881" s="99"/>
      <c r="I881" s="101"/>
    </row>
    <row r="882" spans="1:9" s="91" customFormat="1">
      <c r="A882" s="102"/>
      <c r="B882" s="303"/>
      <c r="C882" s="102"/>
      <c r="D882" s="102"/>
      <c r="E882" s="303"/>
      <c r="F882" s="303"/>
      <c r="G882" s="303"/>
      <c r="H882" s="303"/>
      <c r="I882" s="303"/>
    </row>
    <row r="883" spans="1:9" s="91" customFormat="1">
      <c r="A883" s="102"/>
      <c r="B883" s="303"/>
      <c r="C883" s="102"/>
      <c r="D883" s="102"/>
      <c r="E883" s="303"/>
      <c r="F883" s="303"/>
      <c r="G883" s="303"/>
      <c r="H883" s="303"/>
      <c r="I883" s="303"/>
    </row>
    <row r="884" spans="1:9" s="91" customFormat="1">
      <c r="A884" s="109"/>
      <c r="B884" s="107"/>
      <c r="C884" s="107"/>
      <c r="D884" s="95"/>
      <c r="E884" s="107"/>
      <c r="F884" s="108"/>
      <c r="G884" s="108"/>
      <c r="H884" s="140"/>
      <c r="I884" s="140"/>
    </row>
    <row r="885" spans="1:9" s="91" customFormat="1">
      <c r="A885" s="109"/>
      <c r="B885" s="107"/>
      <c r="C885" s="107"/>
      <c r="D885" s="95"/>
      <c r="E885" s="107"/>
      <c r="F885" s="108"/>
      <c r="G885" s="108"/>
      <c r="H885" s="140"/>
      <c r="I885" s="140"/>
    </row>
    <row r="886" spans="1:9" s="91" customFormat="1">
      <c r="A886" s="109"/>
      <c r="B886" s="107"/>
      <c r="C886" s="107"/>
      <c r="D886" s="95"/>
      <c r="E886" s="107"/>
      <c r="F886" s="108"/>
      <c r="G886" s="108"/>
      <c r="H886" s="140"/>
      <c r="I886" s="140"/>
    </row>
    <row r="887" spans="1:9" s="91" customFormat="1">
      <c r="A887" s="109"/>
      <c r="B887" s="107"/>
      <c r="C887" s="107"/>
      <c r="D887" s="95"/>
      <c r="E887" s="107"/>
      <c r="F887" s="108"/>
      <c r="G887" s="108"/>
      <c r="H887" s="140"/>
      <c r="I887" s="140"/>
    </row>
    <row r="888" spans="1:9" s="91" customFormat="1">
      <c r="A888" s="140"/>
      <c r="B888" s="107"/>
      <c r="C888" s="107"/>
      <c r="D888" s="95"/>
      <c r="E888" s="107"/>
      <c r="F888" s="139"/>
      <c r="G888" s="139"/>
      <c r="H888" s="140"/>
      <c r="I888" s="140"/>
    </row>
    <row r="889" spans="1:9" s="91" customFormat="1">
      <c r="A889" s="305"/>
      <c r="B889" s="305"/>
      <c r="C889" s="305"/>
      <c r="D889" s="305"/>
      <c r="E889" s="305"/>
      <c r="F889" s="305"/>
      <c r="G889" s="305"/>
      <c r="H889" s="305"/>
      <c r="I889" s="128"/>
    </row>
    <row r="890" spans="1:9" s="91" customFormat="1">
      <c r="A890" s="99"/>
      <c r="B890" s="99"/>
      <c r="C890" s="99"/>
      <c r="D890" s="99"/>
      <c r="E890" s="99"/>
      <c r="F890" s="99"/>
      <c r="G890" s="99"/>
      <c r="H890" s="99"/>
      <c r="I890" s="100"/>
    </row>
    <row r="891" spans="1:9" s="91" customFormat="1">
      <c r="A891" s="99"/>
      <c r="B891" s="99"/>
      <c r="C891" s="99"/>
      <c r="D891" s="99"/>
      <c r="E891" s="99"/>
      <c r="F891" s="99"/>
      <c r="G891" s="99"/>
      <c r="H891" s="99"/>
      <c r="I891" s="100"/>
    </row>
    <row r="892" spans="1:9" s="91" customFormat="1">
      <c r="A892" s="99"/>
      <c r="B892" s="99"/>
      <c r="C892" s="99"/>
      <c r="D892" s="99"/>
      <c r="E892" s="99"/>
      <c r="F892" s="99"/>
      <c r="G892" s="99"/>
      <c r="H892" s="99"/>
      <c r="I892" s="100"/>
    </row>
    <row r="893" spans="1:9" s="91" customFormat="1">
      <c r="A893" s="99"/>
      <c r="B893" s="99"/>
      <c r="C893" s="99"/>
      <c r="D893" s="99"/>
      <c r="E893" s="99"/>
      <c r="F893" s="99"/>
      <c r="G893" s="99"/>
      <c r="H893" s="99"/>
      <c r="I893" s="100"/>
    </row>
    <row r="894" spans="1:9" s="91" customFormat="1">
      <c r="A894" s="99"/>
      <c r="B894" s="99"/>
      <c r="C894" s="99"/>
      <c r="D894" s="99"/>
      <c r="E894" s="99"/>
      <c r="F894" s="99"/>
      <c r="G894" s="99"/>
      <c r="H894" s="99"/>
      <c r="I894" s="100"/>
    </row>
    <row r="895" spans="1:9" s="91" customFormat="1">
      <c r="A895" s="99"/>
      <c r="B895" s="99"/>
      <c r="C895" s="99"/>
      <c r="D895" s="99"/>
      <c r="E895" s="99"/>
      <c r="F895" s="99"/>
      <c r="G895" s="99"/>
      <c r="H895" s="99"/>
      <c r="I895" s="100"/>
    </row>
    <row r="896" spans="1:9" s="91" customFormat="1">
      <c r="A896" s="99"/>
      <c r="B896" s="99"/>
      <c r="C896" s="99"/>
      <c r="D896" s="99"/>
      <c r="E896" s="99"/>
      <c r="F896" s="99"/>
      <c r="G896" s="99"/>
      <c r="H896" s="99"/>
      <c r="I896" s="100"/>
    </row>
    <row r="897" spans="1:9" s="91" customFormat="1">
      <c r="A897" s="99"/>
      <c r="B897" s="99"/>
      <c r="C897" s="99"/>
      <c r="D897" s="99"/>
      <c r="E897" s="99"/>
      <c r="F897" s="99"/>
      <c r="G897" s="99"/>
      <c r="H897" s="99"/>
      <c r="I897" s="100"/>
    </row>
    <row r="898" spans="1:9" s="91" customFormat="1">
      <c r="A898" s="99"/>
      <c r="B898" s="99"/>
      <c r="C898" s="99"/>
      <c r="D898" s="99"/>
      <c r="E898" s="99"/>
      <c r="F898" s="99"/>
      <c r="G898" s="99"/>
      <c r="H898" s="99"/>
      <c r="I898" s="100"/>
    </row>
    <row r="899" spans="1:9" s="91" customFormat="1">
      <c r="A899" s="99"/>
      <c r="B899" s="99"/>
      <c r="C899" s="99"/>
      <c r="D899" s="99"/>
      <c r="E899" s="99"/>
      <c r="F899" s="99"/>
      <c r="G899" s="99"/>
      <c r="H899" s="99"/>
      <c r="I899" s="100"/>
    </row>
    <row r="900" spans="1:9" s="91" customFormat="1">
      <c r="A900" s="99"/>
      <c r="B900" s="99"/>
      <c r="C900" s="99"/>
      <c r="D900" s="99"/>
      <c r="E900" s="99"/>
      <c r="F900" s="99"/>
      <c r="G900" s="99"/>
      <c r="H900" s="99"/>
      <c r="I900" s="100"/>
    </row>
    <row r="901" spans="1:9" s="91" customFormat="1">
      <c r="A901" s="99"/>
      <c r="B901" s="99"/>
      <c r="C901" s="99"/>
      <c r="D901" s="99"/>
      <c r="E901" s="99"/>
      <c r="F901" s="99"/>
      <c r="G901" s="99"/>
      <c r="H901" s="99"/>
      <c r="I901" s="100"/>
    </row>
    <row r="902" spans="1:9" s="91" customFormat="1">
      <c r="A902" s="99"/>
      <c r="B902" s="99"/>
      <c r="C902" s="99"/>
      <c r="D902" s="99"/>
      <c r="E902" s="99"/>
      <c r="F902" s="99"/>
      <c r="G902" s="99"/>
      <c r="H902" s="99"/>
      <c r="I902" s="100"/>
    </row>
    <row r="903" spans="1:9" s="91" customFormat="1">
      <c r="A903" s="99"/>
      <c r="B903" s="99"/>
      <c r="C903" s="99"/>
      <c r="D903" s="99"/>
      <c r="E903" s="99"/>
      <c r="F903" s="99"/>
      <c r="G903" s="99"/>
      <c r="H903" s="99"/>
      <c r="I903" s="100"/>
    </row>
    <row r="904" spans="1:9" s="91" customFormat="1">
      <c r="A904" s="99"/>
      <c r="B904" s="99"/>
      <c r="C904" s="99"/>
      <c r="D904" s="99"/>
      <c r="E904" s="99"/>
      <c r="F904" s="99"/>
      <c r="G904" s="99"/>
      <c r="H904" s="99"/>
      <c r="I904" s="100"/>
    </row>
    <row r="905" spans="1:9" s="91" customFormat="1">
      <c r="A905" s="99"/>
      <c r="B905" s="99"/>
      <c r="C905" s="99"/>
      <c r="D905" s="99"/>
      <c r="E905" s="99"/>
      <c r="F905" s="99"/>
      <c r="G905" s="99"/>
      <c r="H905" s="99"/>
      <c r="I905" s="100"/>
    </row>
    <row r="906" spans="1:9" s="91" customFormat="1">
      <c r="A906" s="99"/>
      <c r="B906" s="99"/>
      <c r="C906" s="99"/>
      <c r="D906" s="99"/>
      <c r="E906" s="99"/>
      <c r="F906" s="99"/>
      <c r="G906" s="99"/>
      <c r="H906" s="99"/>
      <c r="I906" s="100"/>
    </row>
    <row r="907" spans="1:9" s="91" customFormat="1">
      <c r="A907" s="99"/>
      <c r="B907" s="99"/>
      <c r="C907" s="99"/>
      <c r="D907" s="99"/>
      <c r="E907" s="99"/>
      <c r="F907" s="99"/>
      <c r="G907" s="99"/>
      <c r="H907" s="99"/>
      <c r="I907" s="100"/>
    </row>
    <row r="908" spans="1:9" s="91" customFormat="1">
      <c r="A908" s="99"/>
      <c r="B908" s="99"/>
      <c r="C908" s="99"/>
      <c r="D908" s="99"/>
      <c r="E908" s="99"/>
      <c r="F908" s="99"/>
      <c r="G908" s="99"/>
      <c r="H908" s="99"/>
      <c r="I908" s="100"/>
    </row>
    <row r="909" spans="1:9" s="91" customFormat="1">
      <c r="A909" s="99"/>
      <c r="B909" s="99"/>
      <c r="C909" s="99"/>
      <c r="D909" s="99"/>
      <c r="E909" s="99"/>
      <c r="F909" s="99"/>
      <c r="G909" s="99"/>
      <c r="H909" s="99"/>
      <c r="I909" s="100"/>
    </row>
    <row r="910" spans="1:9" s="91" customFormat="1">
      <c r="A910" s="99"/>
      <c r="B910" s="99"/>
      <c r="C910" s="99"/>
      <c r="D910" s="99"/>
      <c r="E910" s="99"/>
      <c r="F910" s="99"/>
      <c r="G910" s="99"/>
      <c r="H910" s="99"/>
      <c r="I910" s="100"/>
    </row>
    <row r="911" spans="1:9" s="91" customFormat="1">
      <c r="A911" s="99"/>
      <c r="B911" s="99"/>
      <c r="C911" s="99"/>
      <c r="D911" s="99"/>
      <c r="E911" s="99"/>
      <c r="F911" s="99"/>
      <c r="G911" s="99"/>
      <c r="H911" s="99"/>
      <c r="I911" s="100"/>
    </row>
    <row r="912" spans="1:9" s="91" customFormat="1">
      <c r="A912" s="99"/>
      <c r="B912" s="99"/>
      <c r="C912" s="99"/>
      <c r="D912" s="99"/>
      <c r="E912" s="99"/>
      <c r="F912" s="99"/>
      <c r="G912" s="99"/>
      <c r="H912" s="99"/>
      <c r="I912" s="100"/>
    </row>
    <row r="913" spans="1:9" s="91" customFormat="1">
      <c r="A913" s="99"/>
      <c r="B913" s="99"/>
      <c r="C913" s="99"/>
      <c r="D913" s="99"/>
      <c r="E913" s="99"/>
      <c r="F913" s="99"/>
      <c r="G913" s="99"/>
      <c r="H913" s="99"/>
      <c r="I913" s="100"/>
    </row>
    <row r="914" spans="1:9" s="91" customFormat="1">
      <c r="A914" s="99"/>
      <c r="B914" s="99"/>
      <c r="C914" s="99"/>
      <c r="D914" s="99"/>
      <c r="E914" s="99"/>
      <c r="F914" s="99"/>
      <c r="G914" s="99"/>
      <c r="H914" s="99"/>
      <c r="I914" s="100"/>
    </row>
    <row r="915" spans="1:9" s="91" customFormat="1">
      <c r="A915" s="99"/>
      <c r="B915" s="99"/>
      <c r="C915" s="99"/>
      <c r="D915" s="99"/>
      <c r="E915" s="99"/>
      <c r="F915" s="99"/>
      <c r="G915" s="99"/>
      <c r="H915" s="99"/>
      <c r="I915" s="100"/>
    </row>
    <row r="916" spans="1:9" s="91" customFormat="1">
      <c r="A916" s="99"/>
      <c r="B916" s="99"/>
      <c r="C916" s="99"/>
      <c r="D916" s="99"/>
      <c r="E916" s="99"/>
      <c r="F916" s="99"/>
      <c r="G916" s="99"/>
      <c r="H916" s="99"/>
      <c r="I916" s="100"/>
    </row>
    <row r="917" spans="1:9" s="91" customFormat="1">
      <c r="A917" s="99"/>
      <c r="B917" s="99"/>
      <c r="C917" s="99"/>
      <c r="D917" s="99"/>
      <c r="E917" s="99"/>
      <c r="F917" s="99"/>
      <c r="G917" s="99"/>
      <c r="H917" s="99"/>
      <c r="I917" s="100"/>
    </row>
    <row r="918" spans="1:9" s="91" customFormat="1">
      <c r="A918" s="99"/>
      <c r="B918" s="99"/>
      <c r="C918" s="99"/>
      <c r="D918" s="99"/>
      <c r="E918" s="99"/>
      <c r="F918" s="99"/>
      <c r="G918" s="99"/>
      <c r="H918" s="99"/>
      <c r="I918" s="100"/>
    </row>
    <row r="919" spans="1:9" s="91" customFormat="1">
      <c r="A919" s="99"/>
      <c r="B919" s="99"/>
      <c r="C919" s="99"/>
      <c r="D919" s="99"/>
      <c r="E919" s="99"/>
      <c r="F919" s="99"/>
      <c r="G919" s="99"/>
      <c r="H919" s="99"/>
      <c r="I919" s="100"/>
    </row>
    <row r="920" spans="1:9" s="91" customFormat="1">
      <c r="A920" s="99"/>
      <c r="B920" s="99"/>
      <c r="C920" s="99"/>
      <c r="D920" s="99"/>
      <c r="E920" s="99"/>
      <c r="F920" s="99"/>
      <c r="G920" s="99"/>
      <c r="H920" s="99"/>
      <c r="I920" s="100"/>
    </row>
    <row r="921" spans="1:9" s="91" customFormat="1">
      <c r="A921" s="99"/>
      <c r="B921" s="99"/>
      <c r="C921" s="99"/>
      <c r="D921" s="99"/>
      <c r="E921" s="99"/>
      <c r="F921" s="99"/>
      <c r="G921" s="99"/>
      <c r="H921" s="99"/>
      <c r="I921" s="100"/>
    </row>
    <row r="922" spans="1:9" s="91" customFormat="1">
      <c r="A922" s="99"/>
      <c r="B922" s="99"/>
      <c r="C922" s="99"/>
      <c r="D922" s="99"/>
      <c r="E922" s="99"/>
      <c r="F922" s="99"/>
      <c r="G922" s="99"/>
      <c r="H922" s="99"/>
      <c r="I922" s="100"/>
    </row>
    <row r="923" spans="1:9" s="91" customFormat="1">
      <c r="A923" s="99"/>
      <c r="B923" s="99"/>
      <c r="C923" s="99"/>
      <c r="D923" s="99"/>
      <c r="E923" s="99"/>
      <c r="F923" s="99"/>
      <c r="G923" s="99"/>
      <c r="H923" s="99"/>
      <c r="I923" s="100"/>
    </row>
    <row r="924" spans="1:9" s="91" customFormat="1">
      <c r="A924" s="99"/>
      <c r="B924" s="99"/>
      <c r="C924" s="99"/>
      <c r="D924" s="99"/>
      <c r="E924" s="99"/>
      <c r="F924" s="99"/>
      <c r="G924" s="99"/>
      <c r="H924" s="99"/>
      <c r="I924" s="100"/>
    </row>
    <row r="925" spans="1:9" s="91" customFormat="1">
      <c r="A925" s="99"/>
      <c r="B925" s="99"/>
      <c r="C925" s="99"/>
      <c r="D925" s="99"/>
      <c r="E925" s="99"/>
      <c r="F925" s="99"/>
      <c r="G925" s="99"/>
      <c r="H925" s="99"/>
      <c r="I925" s="100"/>
    </row>
    <row r="926" spans="1:9" s="91" customFormat="1">
      <c r="A926" s="99"/>
      <c r="B926" s="99"/>
      <c r="C926" s="99"/>
      <c r="D926" s="99"/>
      <c r="E926" s="99"/>
      <c r="F926" s="99"/>
      <c r="G926" s="99"/>
      <c r="H926" s="99"/>
      <c r="I926" s="100"/>
    </row>
    <row r="927" spans="1:9" s="91" customFormat="1">
      <c r="A927" s="99"/>
      <c r="B927" s="99"/>
      <c r="C927" s="99"/>
      <c r="D927" s="99"/>
      <c r="E927" s="99"/>
      <c r="F927" s="99"/>
      <c r="G927" s="99"/>
      <c r="H927" s="99"/>
      <c r="I927" s="100"/>
    </row>
    <row r="928" spans="1:9" s="91" customFormat="1">
      <c r="A928" s="99"/>
      <c r="B928" s="99"/>
      <c r="C928" s="99"/>
      <c r="D928" s="99"/>
      <c r="E928" s="99"/>
      <c r="F928" s="99"/>
      <c r="G928" s="99"/>
      <c r="H928" s="99"/>
      <c r="I928" s="100"/>
    </row>
    <row r="929" spans="1:9" s="91" customFormat="1">
      <c r="A929" s="99"/>
      <c r="B929" s="99"/>
      <c r="C929" s="99"/>
      <c r="D929" s="99"/>
      <c r="E929" s="99"/>
      <c r="F929" s="99"/>
      <c r="G929" s="99"/>
      <c r="H929" s="99"/>
      <c r="I929" s="100"/>
    </row>
    <row r="930" spans="1:9" s="91" customFormat="1">
      <c r="A930" s="99"/>
      <c r="B930" s="99"/>
      <c r="C930" s="99"/>
      <c r="D930" s="99"/>
      <c r="E930" s="99"/>
      <c r="F930" s="99"/>
      <c r="G930" s="99"/>
      <c r="H930" s="99"/>
      <c r="I930" s="100"/>
    </row>
    <row r="931" spans="1:9" s="91" customFormat="1">
      <c r="A931" s="99"/>
      <c r="B931" s="99"/>
      <c r="C931" s="99"/>
      <c r="D931" s="99"/>
      <c r="E931" s="99"/>
      <c r="F931" s="99"/>
      <c r="G931" s="99"/>
      <c r="H931" s="99"/>
      <c r="I931" s="100"/>
    </row>
    <row r="932" spans="1:9" s="91" customFormat="1">
      <c r="A932" s="99"/>
      <c r="B932" s="99"/>
      <c r="C932" s="99"/>
      <c r="D932" s="99"/>
      <c r="E932" s="99"/>
      <c r="F932" s="99"/>
      <c r="G932" s="99"/>
      <c r="H932" s="99"/>
      <c r="I932" s="100"/>
    </row>
    <row r="933" spans="1:9" s="91" customFormat="1">
      <c r="A933" s="99"/>
      <c r="B933" s="99"/>
      <c r="C933" s="99"/>
      <c r="D933" s="99"/>
      <c r="E933" s="99"/>
      <c r="F933" s="99"/>
      <c r="G933" s="99"/>
      <c r="H933" s="99"/>
      <c r="I933" s="100"/>
    </row>
    <row r="934" spans="1:9" s="91" customFormat="1">
      <c r="A934" s="99"/>
      <c r="B934" s="99"/>
      <c r="C934" s="99"/>
      <c r="D934" s="99"/>
      <c r="E934" s="99"/>
      <c r="F934" s="99"/>
      <c r="G934" s="99"/>
      <c r="H934" s="99"/>
      <c r="I934" s="100"/>
    </row>
    <row r="935" spans="1:9" s="91" customFormat="1">
      <c r="A935" s="99"/>
      <c r="B935" s="99"/>
      <c r="C935" s="99"/>
      <c r="D935" s="99"/>
      <c r="E935" s="99"/>
      <c r="F935" s="99"/>
      <c r="G935" s="99"/>
      <c r="H935" s="99"/>
      <c r="I935" s="100"/>
    </row>
    <row r="936" spans="1:9" s="91" customFormat="1">
      <c r="A936" s="99"/>
      <c r="B936" s="99"/>
      <c r="C936" s="99"/>
      <c r="D936" s="99"/>
      <c r="E936" s="99"/>
      <c r="F936" s="99"/>
      <c r="G936" s="99"/>
      <c r="H936" s="99"/>
      <c r="I936" s="100"/>
    </row>
    <row r="937" spans="1:9" s="91" customFormat="1">
      <c r="A937" s="99"/>
      <c r="B937" s="99"/>
      <c r="C937" s="99"/>
      <c r="D937" s="99"/>
      <c r="E937" s="99"/>
      <c r="F937" s="99"/>
      <c r="G937" s="99"/>
      <c r="H937" s="99"/>
      <c r="I937" s="100"/>
    </row>
    <row r="938" spans="1:9" s="91" customFormat="1">
      <c r="A938" s="99"/>
      <c r="B938" s="99"/>
      <c r="C938" s="99"/>
      <c r="D938" s="99"/>
      <c r="E938" s="99"/>
      <c r="F938" s="99"/>
      <c r="G938" s="99"/>
      <c r="H938" s="99"/>
      <c r="I938" s="100"/>
    </row>
    <row r="939" spans="1:9" s="91" customFormat="1">
      <c r="A939" s="99"/>
      <c r="B939" s="99"/>
      <c r="C939" s="99"/>
      <c r="D939" s="99"/>
      <c r="E939" s="99"/>
      <c r="F939" s="99"/>
      <c r="G939" s="99"/>
      <c r="H939" s="99"/>
      <c r="I939" s="100"/>
    </row>
    <row r="940" spans="1:9" s="91" customFormat="1">
      <c r="A940" s="99"/>
      <c r="B940" s="99"/>
      <c r="C940" s="99"/>
      <c r="D940" s="99"/>
      <c r="E940" s="99"/>
      <c r="F940" s="99"/>
      <c r="G940" s="99"/>
      <c r="H940" s="99"/>
      <c r="I940" s="100"/>
    </row>
    <row r="941" spans="1:9" s="91" customFormat="1">
      <c r="A941" s="99"/>
      <c r="B941" s="99"/>
      <c r="C941" s="99"/>
      <c r="D941" s="99"/>
      <c r="E941" s="99"/>
      <c r="F941" s="99"/>
      <c r="G941" s="99"/>
      <c r="H941" s="99"/>
      <c r="I941" s="100"/>
    </row>
    <row r="942" spans="1:9" s="91" customFormat="1">
      <c r="A942" s="99"/>
      <c r="B942" s="99"/>
      <c r="C942" s="99"/>
      <c r="D942" s="99"/>
      <c r="E942" s="99"/>
      <c r="F942" s="99"/>
      <c r="G942" s="99"/>
      <c r="H942" s="99"/>
      <c r="I942" s="100"/>
    </row>
    <row r="943" spans="1:9" s="91" customFormat="1">
      <c r="A943" s="99"/>
      <c r="B943" s="99"/>
      <c r="C943" s="99"/>
      <c r="D943" s="99"/>
      <c r="E943" s="99"/>
      <c r="F943" s="99"/>
      <c r="G943" s="99"/>
      <c r="H943" s="99"/>
      <c r="I943" s="100"/>
    </row>
    <row r="944" spans="1:9" s="91" customFormat="1">
      <c r="A944" s="99"/>
      <c r="B944" s="99"/>
      <c r="C944" s="99"/>
      <c r="D944" s="99"/>
      <c r="E944" s="99"/>
      <c r="F944" s="99"/>
      <c r="G944" s="99"/>
      <c r="H944" s="99"/>
      <c r="I944" s="100"/>
    </row>
    <row r="945" spans="1:9" s="91" customFormat="1">
      <c r="A945" s="99"/>
      <c r="B945" s="99"/>
      <c r="C945" s="99"/>
      <c r="D945" s="99"/>
      <c r="E945" s="99"/>
      <c r="F945" s="99"/>
      <c r="G945" s="99"/>
      <c r="H945" s="99"/>
      <c r="I945" s="100"/>
    </row>
    <row r="946" spans="1:9" s="91" customFormat="1">
      <c r="A946" s="99"/>
      <c r="B946" s="99"/>
      <c r="C946" s="99"/>
      <c r="D946" s="99"/>
      <c r="E946" s="99"/>
      <c r="F946" s="99"/>
      <c r="G946" s="99"/>
      <c r="H946" s="99"/>
      <c r="I946" s="100"/>
    </row>
    <row r="947" spans="1:9" s="91" customFormat="1">
      <c r="A947" s="99"/>
      <c r="B947" s="99"/>
      <c r="C947" s="99"/>
      <c r="D947" s="99"/>
      <c r="E947" s="99"/>
      <c r="F947" s="99"/>
      <c r="G947" s="99"/>
      <c r="H947" s="99"/>
      <c r="I947" s="100"/>
    </row>
    <row r="948" spans="1:9" s="91" customFormat="1">
      <c r="A948" s="99"/>
      <c r="B948" s="99"/>
      <c r="C948" s="99"/>
      <c r="D948" s="99"/>
      <c r="E948" s="99"/>
      <c r="F948" s="99"/>
      <c r="G948" s="99"/>
      <c r="H948" s="99"/>
      <c r="I948" s="100"/>
    </row>
    <row r="949" spans="1:9" s="91" customFormat="1">
      <c r="A949" s="99"/>
      <c r="B949" s="99"/>
      <c r="C949" s="99"/>
      <c r="D949" s="99"/>
      <c r="E949" s="99"/>
      <c r="F949" s="99"/>
      <c r="G949" s="99"/>
      <c r="H949" s="99"/>
      <c r="I949" s="100"/>
    </row>
    <row r="950" spans="1:9" s="91" customFormat="1">
      <c r="A950" s="99"/>
      <c r="B950" s="99"/>
      <c r="C950" s="99"/>
      <c r="D950" s="99"/>
      <c r="E950" s="99"/>
      <c r="F950" s="99"/>
      <c r="G950" s="99"/>
      <c r="H950" s="99"/>
      <c r="I950" s="100"/>
    </row>
    <row r="951" spans="1:9" s="91" customFormat="1">
      <c r="A951" s="99"/>
      <c r="B951" s="99"/>
      <c r="C951" s="99"/>
      <c r="D951" s="99"/>
      <c r="E951" s="99"/>
      <c r="F951" s="99"/>
      <c r="G951" s="99"/>
      <c r="H951" s="99"/>
      <c r="I951" s="100"/>
    </row>
    <row r="952" spans="1:9" s="91" customFormat="1">
      <c r="A952" s="99"/>
      <c r="B952" s="99"/>
      <c r="C952" s="99"/>
      <c r="D952" s="99"/>
      <c r="E952" s="99"/>
      <c r="F952" s="99"/>
      <c r="G952" s="99"/>
      <c r="H952" s="99"/>
      <c r="I952" s="100"/>
    </row>
    <row r="953" spans="1:9" s="91" customFormat="1">
      <c r="A953" s="99"/>
      <c r="B953" s="99"/>
      <c r="C953" s="99"/>
      <c r="D953" s="99"/>
      <c r="E953" s="99"/>
      <c r="F953" s="99"/>
      <c r="G953" s="99"/>
      <c r="H953" s="99"/>
      <c r="I953" s="100"/>
    </row>
    <row r="954" spans="1:9" s="91" customFormat="1">
      <c r="A954" s="99"/>
      <c r="B954" s="99"/>
      <c r="C954" s="99"/>
      <c r="D954" s="99"/>
      <c r="E954" s="99"/>
      <c r="F954" s="99"/>
      <c r="G954" s="99"/>
      <c r="H954" s="99"/>
      <c r="I954" s="100"/>
    </row>
    <row r="955" spans="1:9" s="91" customFormat="1">
      <c r="A955" s="99"/>
      <c r="B955" s="99"/>
      <c r="C955" s="99"/>
      <c r="D955" s="99"/>
      <c r="E955" s="99"/>
      <c r="F955" s="99"/>
      <c r="G955" s="99"/>
      <c r="H955" s="99"/>
      <c r="I955" s="100"/>
    </row>
    <row r="956" spans="1:9" s="91" customFormat="1">
      <c r="A956" s="99"/>
      <c r="B956" s="99"/>
      <c r="C956" s="99"/>
      <c r="D956" s="99"/>
      <c r="E956" s="99"/>
      <c r="F956" s="99"/>
      <c r="G956" s="99"/>
      <c r="H956" s="99"/>
      <c r="I956" s="100"/>
    </row>
    <row r="957" spans="1:9" s="91" customFormat="1">
      <c r="A957" s="99"/>
      <c r="B957" s="99"/>
      <c r="C957" s="99"/>
      <c r="D957" s="99"/>
      <c r="E957" s="99"/>
      <c r="F957" s="99"/>
      <c r="G957" s="99"/>
      <c r="H957" s="99"/>
      <c r="I957" s="100"/>
    </row>
    <row r="958" spans="1:9" s="91" customFormat="1">
      <c r="A958" s="99"/>
      <c r="B958" s="99"/>
      <c r="C958" s="99"/>
      <c r="D958" s="99"/>
      <c r="E958" s="99"/>
      <c r="F958" s="99"/>
      <c r="G958" s="99"/>
      <c r="H958" s="99"/>
      <c r="I958" s="100"/>
    </row>
    <row r="959" spans="1:9" s="91" customFormat="1">
      <c r="A959" s="99"/>
      <c r="B959" s="99"/>
      <c r="C959" s="99"/>
      <c r="D959" s="99"/>
      <c r="E959" s="99"/>
      <c r="F959" s="99"/>
      <c r="G959" s="99"/>
      <c r="H959" s="99"/>
      <c r="I959" s="100"/>
    </row>
    <row r="960" spans="1:9" s="91" customFormat="1">
      <c r="A960" s="99"/>
      <c r="B960" s="99"/>
      <c r="C960" s="99"/>
      <c r="D960" s="99"/>
      <c r="E960" s="99"/>
      <c r="F960" s="99"/>
      <c r="G960" s="99"/>
      <c r="H960" s="99"/>
      <c r="I960" s="100"/>
    </row>
    <row r="961" spans="1:9" s="91" customFormat="1">
      <c r="A961" s="99"/>
      <c r="B961" s="99"/>
      <c r="C961" s="99"/>
      <c r="D961" s="99"/>
      <c r="E961" s="99"/>
      <c r="F961" s="99"/>
      <c r="G961" s="99"/>
      <c r="H961" s="99"/>
      <c r="I961" s="100"/>
    </row>
    <row r="962" spans="1:9" s="91" customFormat="1">
      <c r="A962" s="99"/>
      <c r="B962" s="99"/>
      <c r="C962" s="99"/>
      <c r="D962" s="99"/>
      <c r="E962" s="99"/>
      <c r="F962" s="99"/>
      <c r="G962" s="99"/>
      <c r="H962" s="99"/>
      <c r="I962" s="100"/>
    </row>
    <row r="963" spans="1:9" s="91" customFormat="1">
      <c r="A963" s="99"/>
      <c r="B963" s="99"/>
      <c r="C963" s="99"/>
      <c r="D963" s="99"/>
      <c r="E963" s="99"/>
      <c r="F963" s="99"/>
      <c r="G963" s="99"/>
      <c r="H963" s="99"/>
      <c r="I963" s="100"/>
    </row>
    <row r="964" spans="1:9" s="91" customFormat="1">
      <c r="A964" s="99"/>
      <c r="B964" s="99"/>
      <c r="C964" s="99"/>
      <c r="D964" s="99"/>
      <c r="E964" s="99"/>
      <c r="F964" s="99"/>
      <c r="G964" s="99"/>
      <c r="H964" s="99"/>
      <c r="I964" s="100"/>
    </row>
    <row r="965" spans="1:9" s="91" customFormat="1">
      <c r="A965" s="99"/>
      <c r="B965" s="99"/>
      <c r="C965" s="99"/>
      <c r="D965" s="99"/>
      <c r="E965" s="99"/>
      <c r="F965" s="99"/>
      <c r="G965" s="99"/>
      <c r="H965" s="99"/>
      <c r="I965" s="100"/>
    </row>
    <row r="966" spans="1:9" s="91" customFormat="1">
      <c r="A966" s="99"/>
      <c r="B966" s="99"/>
      <c r="C966" s="99"/>
      <c r="D966" s="99"/>
      <c r="E966" s="99"/>
      <c r="F966" s="99"/>
      <c r="G966" s="99"/>
      <c r="H966" s="99"/>
      <c r="I966" s="100"/>
    </row>
    <row r="967" spans="1:9" s="91" customFormat="1">
      <c r="A967" s="99"/>
      <c r="B967" s="99"/>
      <c r="C967" s="99"/>
      <c r="D967" s="99"/>
      <c r="E967" s="99"/>
      <c r="F967" s="99"/>
      <c r="G967" s="99"/>
      <c r="H967" s="99"/>
      <c r="I967" s="100"/>
    </row>
    <row r="968" spans="1:9" s="91" customFormat="1">
      <c r="A968" s="99"/>
      <c r="B968" s="99"/>
      <c r="C968" s="99"/>
      <c r="D968" s="99"/>
      <c r="E968" s="99"/>
      <c r="F968" s="99"/>
      <c r="G968" s="99"/>
      <c r="H968" s="99"/>
      <c r="I968" s="100"/>
    </row>
    <row r="969" spans="1:9" s="91" customFormat="1">
      <c r="A969" s="99"/>
      <c r="B969" s="99"/>
      <c r="C969" s="99"/>
      <c r="D969" s="99"/>
      <c r="E969" s="99"/>
      <c r="F969" s="99"/>
      <c r="G969" s="99"/>
      <c r="H969" s="99"/>
      <c r="I969" s="100"/>
    </row>
    <row r="970" spans="1:9" s="91" customFormat="1">
      <c r="A970" s="99"/>
      <c r="B970" s="99"/>
      <c r="C970" s="99"/>
      <c r="D970" s="99"/>
      <c r="E970" s="99"/>
      <c r="F970" s="99"/>
      <c r="G970" s="99"/>
      <c r="H970" s="99"/>
      <c r="I970" s="100"/>
    </row>
    <row r="971" spans="1:9" s="91" customFormat="1">
      <c r="A971" s="99"/>
      <c r="B971" s="99"/>
      <c r="C971" s="99"/>
      <c r="D971" s="99"/>
      <c r="E971" s="99"/>
      <c r="F971" s="99"/>
      <c r="G971" s="99"/>
      <c r="H971" s="99"/>
      <c r="I971" s="100"/>
    </row>
    <row r="972" spans="1:9" s="91" customFormat="1">
      <c r="A972" s="99"/>
      <c r="B972" s="99"/>
      <c r="C972" s="99"/>
      <c r="D972" s="99"/>
      <c r="E972" s="99"/>
      <c r="F972" s="99"/>
      <c r="G972" s="99"/>
      <c r="H972" s="99"/>
      <c r="I972" s="100"/>
    </row>
    <row r="973" spans="1:9" s="91" customFormat="1">
      <c r="A973" s="99"/>
      <c r="B973" s="99"/>
      <c r="C973" s="99"/>
      <c r="D973" s="99"/>
      <c r="E973" s="99"/>
      <c r="F973" s="99"/>
      <c r="G973" s="99"/>
      <c r="H973" s="99"/>
      <c r="I973" s="100"/>
    </row>
    <row r="974" spans="1:9" s="91" customFormat="1">
      <c r="A974" s="99"/>
      <c r="B974" s="99"/>
      <c r="C974" s="99"/>
      <c r="D974" s="99"/>
      <c r="E974" s="99"/>
      <c r="F974" s="99"/>
      <c r="G974" s="99"/>
      <c r="H974" s="99"/>
      <c r="I974" s="100"/>
    </row>
    <row r="975" spans="1:9" s="91" customFormat="1">
      <c r="A975" s="99"/>
      <c r="B975" s="99"/>
      <c r="C975" s="99"/>
      <c r="D975" s="99"/>
      <c r="E975" s="99"/>
      <c r="F975" s="99"/>
      <c r="G975" s="99"/>
      <c r="H975" s="99"/>
      <c r="I975" s="100"/>
    </row>
    <row r="976" spans="1:9" s="91" customFormat="1">
      <c r="A976" s="99"/>
      <c r="B976" s="99"/>
      <c r="C976" s="99"/>
      <c r="D976" s="99"/>
      <c r="E976" s="99"/>
      <c r="F976" s="99"/>
      <c r="G976" s="99"/>
      <c r="H976" s="99"/>
      <c r="I976" s="100"/>
    </row>
    <row r="977" spans="1:9" s="91" customFormat="1">
      <c r="A977" s="99"/>
      <c r="B977" s="99"/>
      <c r="C977" s="99"/>
      <c r="D977" s="99"/>
      <c r="E977" s="99"/>
      <c r="F977" s="99"/>
      <c r="G977" s="99"/>
      <c r="H977" s="99"/>
      <c r="I977" s="100"/>
    </row>
    <row r="978" spans="1:9" s="91" customFormat="1">
      <c r="A978" s="99"/>
      <c r="B978" s="99"/>
      <c r="C978" s="99"/>
      <c r="D978" s="99"/>
      <c r="E978" s="99"/>
      <c r="F978" s="99"/>
      <c r="G978" s="99"/>
      <c r="H978" s="99"/>
      <c r="I978" s="100"/>
    </row>
    <row r="979" spans="1:9" s="91" customFormat="1">
      <c r="A979" s="99"/>
      <c r="B979" s="99"/>
      <c r="C979" s="99"/>
      <c r="D979" s="99"/>
      <c r="E979" s="99"/>
      <c r="F979" s="99"/>
      <c r="G979" s="99"/>
      <c r="H979" s="99"/>
      <c r="I979" s="100"/>
    </row>
    <row r="980" spans="1:9" s="91" customFormat="1">
      <c r="A980" s="99"/>
      <c r="B980" s="99"/>
      <c r="C980" s="99"/>
      <c r="D980" s="99"/>
      <c r="E980" s="99"/>
      <c r="F980" s="99"/>
      <c r="G980" s="99"/>
      <c r="H980" s="99"/>
      <c r="I980" s="100"/>
    </row>
    <row r="981" spans="1:9" s="91" customFormat="1">
      <c r="A981" s="99"/>
      <c r="B981" s="99"/>
      <c r="C981" s="99"/>
      <c r="D981" s="99"/>
      <c r="E981" s="99"/>
      <c r="F981" s="99"/>
      <c r="G981" s="99"/>
      <c r="H981" s="99"/>
      <c r="I981" s="100"/>
    </row>
    <row r="982" spans="1:9" s="91" customFormat="1">
      <c r="A982" s="99"/>
      <c r="B982" s="99"/>
      <c r="C982" s="99"/>
      <c r="D982" s="99"/>
      <c r="E982" s="99"/>
      <c r="F982" s="99"/>
      <c r="G982" s="99"/>
      <c r="H982" s="99"/>
      <c r="I982" s="100"/>
    </row>
    <row r="983" spans="1:9" s="91" customFormat="1">
      <c r="A983" s="99"/>
      <c r="B983" s="99"/>
      <c r="C983" s="99"/>
      <c r="D983" s="99"/>
      <c r="E983" s="99"/>
      <c r="F983" s="99"/>
      <c r="G983" s="99"/>
      <c r="H983" s="99"/>
      <c r="I983" s="100"/>
    </row>
    <row r="984" spans="1:9" s="91" customFormat="1">
      <c r="A984" s="99"/>
      <c r="B984" s="99"/>
      <c r="C984" s="99"/>
      <c r="D984" s="99"/>
      <c r="E984" s="99"/>
      <c r="F984" s="99"/>
      <c r="G984" s="99"/>
      <c r="H984" s="99"/>
      <c r="I984" s="100"/>
    </row>
    <row r="985" spans="1:9" s="91" customFormat="1">
      <c r="A985" s="99"/>
      <c r="B985" s="99"/>
      <c r="C985" s="99"/>
      <c r="D985" s="99"/>
      <c r="E985" s="99"/>
      <c r="F985" s="99"/>
      <c r="G985" s="99"/>
      <c r="H985" s="99"/>
      <c r="I985" s="100"/>
    </row>
    <row r="986" spans="1:9" s="91" customFormat="1">
      <c r="A986" s="99"/>
      <c r="B986" s="99"/>
      <c r="C986" s="99"/>
      <c r="D986" s="99"/>
      <c r="E986" s="99"/>
      <c r="F986" s="99"/>
      <c r="G986" s="99"/>
      <c r="H986" s="99"/>
      <c r="I986" s="100"/>
    </row>
    <row r="987" spans="1:9" s="91" customFormat="1">
      <c r="A987" s="99"/>
      <c r="B987" s="99"/>
      <c r="C987" s="99"/>
      <c r="D987" s="99"/>
      <c r="E987" s="99"/>
      <c r="F987" s="99"/>
      <c r="G987" s="99"/>
      <c r="H987" s="99"/>
      <c r="I987" s="100"/>
    </row>
    <row r="988" spans="1:9" s="91" customFormat="1">
      <c r="A988" s="99"/>
      <c r="B988" s="99"/>
      <c r="C988" s="99"/>
      <c r="D988" s="99"/>
      <c r="E988" s="99"/>
      <c r="F988" s="99"/>
      <c r="G988" s="99"/>
      <c r="H988" s="99"/>
      <c r="I988" s="100"/>
    </row>
    <row r="989" spans="1:9" s="91" customFormat="1">
      <c r="A989" s="99"/>
      <c r="B989" s="99"/>
      <c r="C989" s="99"/>
      <c r="D989" s="99"/>
      <c r="E989" s="99"/>
      <c r="F989" s="99"/>
      <c r="G989" s="99"/>
      <c r="H989" s="99"/>
      <c r="I989" s="100"/>
    </row>
    <row r="990" spans="1:9" s="91" customFormat="1">
      <c r="A990" s="99"/>
      <c r="B990" s="99"/>
      <c r="C990" s="99"/>
      <c r="D990" s="99"/>
      <c r="E990" s="99"/>
      <c r="F990" s="99"/>
      <c r="G990" s="99"/>
      <c r="H990" s="99"/>
      <c r="I990" s="100"/>
    </row>
    <row r="991" spans="1:9" s="91" customFormat="1">
      <c r="A991" s="99"/>
      <c r="B991" s="99"/>
      <c r="C991" s="99"/>
      <c r="D991" s="99"/>
      <c r="E991" s="99"/>
      <c r="F991" s="99"/>
      <c r="G991" s="99"/>
      <c r="H991" s="99"/>
      <c r="I991" s="100"/>
    </row>
    <row r="992" spans="1:9" s="91" customFormat="1">
      <c r="A992" s="99"/>
      <c r="B992" s="99"/>
      <c r="C992" s="99"/>
      <c r="D992" s="99"/>
      <c r="E992" s="99"/>
      <c r="F992" s="99"/>
      <c r="G992" s="99"/>
      <c r="H992" s="99"/>
      <c r="I992" s="100"/>
    </row>
    <row r="993" spans="1:9" s="91" customFormat="1">
      <c r="A993" s="99"/>
      <c r="B993" s="99"/>
      <c r="C993" s="99"/>
      <c r="D993" s="99"/>
      <c r="E993" s="99"/>
      <c r="F993" s="99"/>
      <c r="G993" s="99"/>
      <c r="H993" s="99"/>
      <c r="I993" s="100"/>
    </row>
    <row r="994" spans="1:9" s="91" customFormat="1">
      <c r="A994" s="99"/>
      <c r="B994" s="99"/>
      <c r="C994" s="99"/>
      <c r="D994" s="99"/>
      <c r="E994" s="99"/>
      <c r="F994" s="99"/>
      <c r="G994" s="99"/>
      <c r="H994" s="99"/>
      <c r="I994" s="100"/>
    </row>
    <row r="995" spans="1:9" s="91" customFormat="1">
      <c r="A995" s="99"/>
      <c r="B995" s="99"/>
      <c r="C995" s="99"/>
      <c r="D995" s="99"/>
      <c r="E995" s="99"/>
      <c r="F995" s="99"/>
      <c r="G995" s="99"/>
      <c r="H995" s="99"/>
      <c r="I995" s="100"/>
    </row>
    <row r="996" spans="1:9" s="91" customFormat="1">
      <c r="A996" s="99"/>
      <c r="B996" s="99"/>
      <c r="C996" s="99"/>
      <c r="D996" s="99"/>
      <c r="E996" s="99"/>
      <c r="F996" s="99"/>
      <c r="G996" s="99"/>
      <c r="H996" s="99"/>
      <c r="I996" s="100"/>
    </row>
    <row r="997" spans="1:9" s="91" customFormat="1">
      <c r="A997" s="99"/>
      <c r="B997" s="99"/>
      <c r="C997" s="99"/>
      <c r="D997" s="99"/>
      <c r="E997" s="99"/>
      <c r="F997" s="99"/>
      <c r="G997" s="99"/>
      <c r="H997" s="99"/>
      <c r="I997" s="100"/>
    </row>
    <row r="998" spans="1:9" s="91" customFormat="1">
      <c r="A998" s="99"/>
      <c r="B998" s="99"/>
      <c r="C998" s="99"/>
      <c r="D998" s="99"/>
      <c r="E998" s="99"/>
      <c r="F998" s="99"/>
      <c r="G998" s="99"/>
      <c r="H998" s="99"/>
      <c r="I998" s="100"/>
    </row>
    <row r="999" spans="1:9" s="91" customFormat="1">
      <c r="A999" s="99"/>
      <c r="B999" s="99"/>
      <c r="C999" s="99"/>
      <c r="D999" s="99"/>
      <c r="E999" s="99"/>
      <c r="F999" s="99"/>
      <c r="G999" s="99"/>
      <c r="H999" s="99"/>
      <c r="I999" s="100"/>
    </row>
    <row r="1000" spans="1:9" s="91" customFormat="1">
      <c r="A1000" s="99"/>
      <c r="B1000" s="99"/>
      <c r="C1000" s="99"/>
      <c r="D1000" s="99"/>
      <c r="E1000" s="99"/>
      <c r="F1000" s="99"/>
      <c r="G1000" s="99"/>
      <c r="H1000" s="99"/>
      <c r="I1000" s="100"/>
    </row>
    <row r="1001" spans="1:9" s="91" customFormat="1">
      <c r="A1001" s="99"/>
      <c r="B1001" s="99"/>
      <c r="C1001" s="99"/>
      <c r="D1001" s="99"/>
      <c r="E1001" s="99"/>
      <c r="F1001" s="99"/>
      <c r="G1001" s="99"/>
      <c r="H1001" s="99"/>
      <c r="I1001" s="100"/>
    </row>
    <row r="1002" spans="1:9" s="91" customFormat="1">
      <c r="A1002" s="99"/>
      <c r="B1002" s="99"/>
      <c r="C1002" s="99"/>
      <c r="D1002" s="99"/>
      <c r="E1002" s="99"/>
      <c r="F1002" s="99"/>
      <c r="G1002" s="99"/>
      <c r="H1002" s="99"/>
      <c r="I1002" s="100"/>
    </row>
    <row r="1003" spans="1:9" s="91" customFormat="1">
      <c r="A1003" s="99"/>
      <c r="B1003" s="99"/>
      <c r="C1003" s="99"/>
      <c r="D1003" s="99"/>
      <c r="E1003" s="99"/>
      <c r="F1003" s="99"/>
      <c r="G1003" s="99"/>
      <c r="H1003" s="99"/>
      <c r="I1003" s="100"/>
    </row>
    <row r="1004" spans="1:9" s="91" customFormat="1">
      <c r="A1004" s="99"/>
      <c r="B1004" s="99"/>
      <c r="C1004" s="99"/>
      <c r="D1004" s="99"/>
      <c r="E1004" s="99"/>
      <c r="F1004" s="99"/>
      <c r="G1004" s="99"/>
      <c r="H1004" s="99"/>
      <c r="I1004" s="100"/>
    </row>
    <row r="1005" spans="1:9" s="91" customFormat="1">
      <c r="A1005" s="99"/>
      <c r="B1005" s="99"/>
      <c r="C1005" s="99"/>
      <c r="D1005" s="99"/>
      <c r="E1005" s="99"/>
      <c r="F1005" s="99"/>
      <c r="G1005" s="99"/>
      <c r="H1005" s="99"/>
      <c r="I1005" s="100"/>
    </row>
    <row r="1006" spans="1:9" s="91" customFormat="1">
      <c r="A1006" s="99"/>
      <c r="B1006" s="99"/>
      <c r="C1006" s="99"/>
      <c r="D1006" s="99"/>
      <c r="E1006" s="99"/>
      <c r="F1006" s="99"/>
      <c r="G1006" s="99"/>
      <c r="H1006" s="99"/>
      <c r="I1006" s="100"/>
    </row>
    <row r="1007" spans="1:9" s="91" customFormat="1">
      <c r="A1007" s="99"/>
      <c r="B1007" s="99"/>
      <c r="C1007" s="99"/>
      <c r="D1007" s="99"/>
      <c r="E1007" s="99"/>
      <c r="F1007" s="99"/>
      <c r="G1007" s="99"/>
      <c r="H1007" s="99"/>
      <c r="I1007" s="100"/>
    </row>
    <row r="1008" spans="1:9" s="91" customFormat="1">
      <c r="A1008" s="99"/>
      <c r="B1008" s="99"/>
      <c r="C1008" s="99"/>
      <c r="D1008" s="99"/>
      <c r="E1008" s="99"/>
      <c r="F1008" s="99"/>
      <c r="G1008" s="99"/>
      <c r="H1008" s="99"/>
      <c r="I1008" s="100"/>
    </row>
    <row r="1009" spans="1:9" s="91" customFormat="1">
      <c r="A1009" s="99"/>
      <c r="B1009" s="99"/>
      <c r="C1009" s="99"/>
      <c r="D1009" s="99"/>
      <c r="E1009" s="99"/>
      <c r="F1009" s="99"/>
      <c r="G1009" s="99"/>
      <c r="H1009" s="99"/>
      <c r="I1009" s="100"/>
    </row>
    <row r="1010" spans="1:9" s="91" customFormat="1">
      <c r="A1010" s="99"/>
      <c r="B1010" s="99"/>
      <c r="C1010" s="99"/>
      <c r="D1010" s="99"/>
      <c r="E1010" s="99"/>
      <c r="F1010" s="99"/>
      <c r="G1010" s="99"/>
      <c r="H1010" s="99"/>
      <c r="I1010" s="100"/>
    </row>
    <row r="1011" spans="1:9" s="91" customFormat="1">
      <c r="A1011" s="99"/>
      <c r="B1011" s="99"/>
      <c r="C1011" s="99"/>
      <c r="D1011" s="99"/>
      <c r="E1011" s="99"/>
      <c r="F1011" s="99"/>
      <c r="G1011" s="99"/>
      <c r="H1011" s="99"/>
      <c r="I1011" s="100"/>
    </row>
    <row r="1012" spans="1:9" s="91" customFormat="1">
      <c r="A1012" s="99"/>
      <c r="B1012" s="99"/>
      <c r="C1012" s="99"/>
      <c r="D1012" s="99"/>
      <c r="E1012" s="99"/>
      <c r="F1012" s="99"/>
      <c r="G1012" s="99"/>
      <c r="H1012" s="99"/>
      <c r="I1012" s="100"/>
    </row>
  </sheetData>
  <mergeCells count="555">
    <mergeCell ref="B705:B706"/>
    <mergeCell ref="D705:D706"/>
    <mergeCell ref="E705:E706"/>
    <mergeCell ref="F705:F706"/>
    <mergeCell ref="G705:G706"/>
    <mergeCell ref="H705:H706"/>
    <mergeCell ref="I705:I706"/>
    <mergeCell ref="F696:F697"/>
    <mergeCell ref="G696:G697"/>
    <mergeCell ref="H696:H697"/>
    <mergeCell ref="A702:H702"/>
    <mergeCell ref="F665:F666"/>
    <mergeCell ref="B696:B697"/>
    <mergeCell ref="D696:D697"/>
    <mergeCell ref="E696:E697"/>
    <mergeCell ref="A696:A697"/>
    <mergeCell ref="F581:F582"/>
    <mergeCell ref="G581:G582"/>
    <mergeCell ref="H581:H582"/>
    <mergeCell ref="A598:H598"/>
    <mergeCell ref="A603:A604"/>
    <mergeCell ref="B603:B604"/>
    <mergeCell ref="D603:D604"/>
    <mergeCell ref="A581:A582"/>
    <mergeCell ref="B581:B582"/>
    <mergeCell ref="D581:D582"/>
    <mergeCell ref="E581:E582"/>
    <mergeCell ref="E603:E604"/>
    <mergeCell ref="F603:F604"/>
    <mergeCell ref="G603:G604"/>
    <mergeCell ref="H603:H604"/>
    <mergeCell ref="I864:I865"/>
    <mergeCell ref="A868:H868"/>
    <mergeCell ref="I854:I855"/>
    <mergeCell ref="A864:A865"/>
    <mergeCell ref="B864:B865"/>
    <mergeCell ref="D864:D865"/>
    <mergeCell ref="E864:E865"/>
    <mergeCell ref="A3:I3"/>
    <mergeCell ref="F864:F865"/>
    <mergeCell ref="G864:G865"/>
    <mergeCell ref="H864:H865"/>
    <mergeCell ref="E854:E855"/>
    <mergeCell ref="F854:F855"/>
    <mergeCell ref="G854:G855"/>
    <mergeCell ref="I819:I820"/>
    <mergeCell ref="A826:H826"/>
    <mergeCell ref="A861:H861"/>
    <mergeCell ref="F834:F835"/>
    <mergeCell ref="G834:G835"/>
    <mergeCell ref="H834:H835"/>
    <mergeCell ref="I834:I835"/>
    <mergeCell ref="A848:H848"/>
    <mergeCell ref="A854:A855"/>
    <mergeCell ref="B854:B855"/>
    <mergeCell ref="I882:I883"/>
    <mergeCell ref="A889:H889"/>
    <mergeCell ref="B882:B883"/>
    <mergeCell ref="E882:E883"/>
    <mergeCell ref="F882:F883"/>
    <mergeCell ref="G882:G883"/>
    <mergeCell ref="E871:E872"/>
    <mergeCell ref="F871:F872"/>
    <mergeCell ref="G871:G872"/>
    <mergeCell ref="H871:H872"/>
    <mergeCell ref="I871:I872"/>
    <mergeCell ref="A877:H877"/>
    <mergeCell ref="H882:H883"/>
    <mergeCell ref="A871:A872"/>
    <mergeCell ref="B871:B872"/>
    <mergeCell ref="D871:D872"/>
    <mergeCell ref="D854:D855"/>
    <mergeCell ref="A834:A835"/>
    <mergeCell ref="B834:B835"/>
    <mergeCell ref="D834:D835"/>
    <mergeCell ref="E834:E835"/>
    <mergeCell ref="H854:H855"/>
    <mergeCell ref="F811:F812"/>
    <mergeCell ref="G811:G812"/>
    <mergeCell ref="H811:H812"/>
    <mergeCell ref="I811:I812"/>
    <mergeCell ref="A816:H816"/>
    <mergeCell ref="A819:A820"/>
    <mergeCell ref="B819:B820"/>
    <mergeCell ref="D819:D820"/>
    <mergeCell ref="A811:A812"/>
    <mergeCell ref="B811:B812"/>
    <mergeCell ref="D811:D812"/>
    <mergeCell ref="E811:E812"/>
    <mergeCell ref="E819:E820"/>
    <mergeCell ref="F819:F820"/>
    <mergeCell ref="G819:G820"/>
    <mergeCell ref="H819:H820"/>
    <mergeCell ref="I796:I797"/>
    <mergeCell ref="A805:H805"/>
    <mergeCell ref="F788:F789"/>
    <mergeCell ref="G788:G789"/>
    <mergeCell ref="H788:H789"/>
    <mergeCell ref="I788:I789"/>
    <mergeCell ref="A793:H793"/>
    <mergeCell ref="A796:A797"/>
    <mergeCell ref="B796:B797"/>
    <mergeCell ref="D796:D797"/>
    <mergeCell ref="A788:A789"/>
    <mergeCell ref="B788:B789"/>
    <mergeCell ref="D788:D789"/>
    <mergeCell ref="E788:E789"/>
    <mergeCell ref="E796:E797"/>
    <mergeCell ref="F796:F797"/>
    <mergeCell ref="G796:G797"/>
    <mergeCell ref="H796:H797"/>
    <mergeCell ref="I773:I774"/>
    <mergeCell ref="A782:H782"/>
    <mergeCell ref="F759:F760"/>
    <mergeCell ref="G759:G760"/>
    <mergeCell ref="H759:H760"/>
    <mergeCell ref="I759:I760"/>
    <mergeCell ref="A768:H768"/>
    <mergeCell ref="A773:A774"/>
    <mergeCell ref="B773:B774"/>
    <mergeCell ref="D773:D774"/>
    <mergeCell ref="A759:A760"/>
    <mergeCell ref="B759:B760"/>
    <mergeCell ref="D759:D760"/>
    <mergeCell ref="E759:E760"/>
    <mergeCell ref="E773:E774"/>
    <mergeCell ref="F773:F774"/>
    <mergeCell ref="G773:G774"/>
    <mergeCell ref="H773:H774"/>
    <mergeCell ref="A717:H717"/>
    <mergeCell ref="A705:A706"/>
    <mergeCell ref="A633:H633"/>
    <mergeCell ref="G665:G666"/>
    <mergeCell ref="H665:H666"/>
    <mergeCell ref="I665:I666"/>
    <mergeCell ref="D638:D639"/>
    <mergeCell ref="E638:E639"/>
    <mergeCell ref="I738:I739"/>
    <mergeCell ref="A676:H676"/>
    <mergeCell ref="F638:F639"/>
    <mergeCell ref="G638:G639"/>
    <mergeCell ref="H638:H639"/>
    <mergeCell ref="I638:I639"/>
    <mergeCell ref="A655:H655"/>
    <mergeCell ref="A665:A666"/>
    <mergeCell ref="B665:B666"/>
    <mergeCell ref="D665:D666"/>
    <mergeCell ref="A638:A639"/>
    <mergeCell ref="B638:B639"/>
    <mergeCell ref="A685:H685"/>
    <mergeCell ref="E665:E666"/>
    <mergeCell ref="I696:I697"/>
    <mergeCell ref="A698:E701"/>
    <mergeCell ref="A754:H754"/>
    <mergeCell ref="F720:F721"/>
    <mergeCell ref="G720:G721"/>
    <mergeCell ref="H720:H721"/>
    <mergeCell ref="I720:I721"/>
    <mergeCell ref="A733:H733"/>
    <mergeCell ref="A738:A739"/>
    <mergeCell ref="B738:B739"/>
    <mergeCell ref="D738:D739"/>
    <mergeCell ref="A720:A721"/>
    <mergeCell ref="B720:B721"/>
    <mergeCell ref="D720:D721"/>
    <mergeCell ref="E720:E721"/>
    <mergeCell ref="E738:E739"/>
    <mergeCell ref="F738:F739"/>
    <mergeCell ref="G738:G739"/>
    <mergeCell ref="H738:H739"/>
    <mergeCell ref="I603:I604"/>
    <mergeCell ref="E545:E546"/>
    <mergeCell ref="F545:F546"/>
    <mergeCell ref="G545:G546"/>
    <mergeCell ref="H545:H546"/>
    <mergeCell ref="I545:I546"/>
    <mergeCell ref="A576:H576"/>
    <mergeCell ref="I581:I582"/>
    <mergeCell ref="F535:F536"/>
    <mergeCell ref="G535:G536"/>
    <mergeCell ref="H535:H536"/>
    <mergeCell ref="I535:I536"/>
    <mergeCell ref="A541:H541"/>
    <mergeCell ref="A545:A546"/>
    <mergeCell ref="B545:B546"/>
    <mergeCell ref="D545:D546"/>
    <mergeCell ref="A535:A536"/>
    <mergeCell ref="B535:B536"/>
    <mergeCell ref="D535:D536"/>
    <mergeCell ref="E535:E536"/>
    <mergeCell ref="E525:E526"/>
    <mergeCell ref="F525:F526"/>
    <mergeCell ref="G525:G526"/>
    <mergeCell ref="H525:H526"/>
    <mergeCell ref="I525:I526"/>
    <mergeCell ref="A531:H531"/>
    <mergeCell ref="F515:F516"/>
    <mergeCell ref="G515:G516"/>
    <mergeCell ref="H515:H516"/>
    <mergeCell ref="I515:I516"/>
    <mergeCell ref="A519:H519"/>
    <mergeCell ref="A525:A526"/>
    <mergeCell ref="B525:B526"/>
    <mergeCell ref="D525:D526"/>
    <mergeCell ref="A515:A516"/>
    <mergeCell ref="B515:B516"/>
    <mergeCell ref="D515:D516"/>
    <mergeCell ref="E515:E516"/>
    <mergeCell ref="E505:E506"/>
    <mergeCell ref="F505:F506"/>
    <mergeCell ref="G505:G506"/>
    <mergeCell ref="H505:H506"/>
    <mergeCell ref="I505:I506"/>
    <mergeCell ref="A510:H510"/>
    <mergeCell ref="F493:F494"/>
    <mergeCell ref="G493:G494"/>
    <mergeCell ref="H493:H494"/>
    <mergeCell ref="I493:I494"/>
    <mergeCell ref="A497:H497"/>
    <mergeCell ref="A505:A506"/>
    <mergeCell ref="B505:B506"/>
    <mergeCell ref="D505:D506"/>
    <mergeCell ref="A493:A494"/>
    <mergeCell ref="B493:B494"/>
    <mergeCell ref="D493:D494"/>
    <mergeCell ref="E493:E494"/>
    <mergeCell ref="E478:E479"/>
    <mergeCell ref="F478:F479"/>
    <mergeCell ref="G478:G479"/>
    <mergeCell ref="H478:H479"/>
    <mergeCell ref="I478:I479"/>
    <mergeCell ref="A484:H484"/>
    <mergeCell ref="F466:F467"/>
    <mergeCell ref="G466:G467"/>
    <mergeCell ref="H466:H467"/>
    <mergeCell ref="I466:I467"/>
    <mergeCell ref="A472:H472"/>
    <mergeCell ref="A478:A479"/>
    <mergeCell ref="B478:B479"/>
    <mergeCell ref="D478:D479"/>
    <mergeCell ref="A466:A467"/>
    <mergeCell ref="B466:B467"/>
    <mergeCell ref="D466:D467"/>
    <mergeCell ref="E466:E467"/>
    <mergeCell ref="E443:E444"/>
    <mergeCell ref="F443:F444"/>
    <mergeCell ref="G443:G444"/>
    <mergeCell ref="H443:H444"/>
    <mergeCell ref="I443:I444"/>
    <mergeCell ref="A461:H461"/>
    <mergeCell ref="F428:F429"/>
    <mergeCell ref="G428:G429"/>
    <mergeCell ref="H428:H429"/>
    <mergeCell ref="I428:I429"/>
    <mergeCell ref="A438:H438"/>
    <mergeCell ref="A443:A444"/>
    <mergeCell ref="B443:B444"/>
    <mergeCell ref="D443:D444"/>
    <mergeCell ref="A428:A429"/>
    <mergeCell ref="B428:B429"/>
    <mergeCell ref="D428:D429"/>
    <mergeCell ref="E428:E429"/>
    <mergeCell ref="E405:E406"/>
    <mergeCell ref="F405:F406"/>
    <mergeCell ref="G405:G406"/>
    <mergeCell ref="H405:H406"/>
    <mergeCell ref="I405:I406"/>
    <mergeCell ref="A419:H419"/>
    <mergeCell ref="F393:F394"/>
    <mergeCell ref="G393:G394"/>
    <mergeCell ref="H393:H394"/>
    <mergeCell ref="I393:I394"/>
    <mergeCell ref="A400:H400"/>
    <mergeCell ref="A405:A406"/>
    <mergeCell ref="B405:B406"/>
    <mergeCell ref="D405:D406"/>
    <mergeCell ref="A393:A394"/>
    <mergeCell ref="B393:B394"/>
    <mergeCell ref="D393:D394"/>
    <mergeCell ref="E393:E394"/>
    <mergeCell ref="E385:E386"/>
    <mergeCell ref="F385:F386"/>
    <mergeCell ref="G385:G386"/>
    <mergeCell ref="H385:H386"/>
    <mergeCell ref="I385:I386"/>
    <mergeCell ref="A390:H390"/>
    <mergeCell ref="F362:F363"/>
    <mergeCell ref="G362:G363"/>
    <mergeCell ref="H362:H363"/>
    <mergeCell ref="I362:I363"/>
    <mergeCell ref="A370:H370"/>
    <mergeCell ref="A385:A386"/>
    <mergeCell ref="B385:B386"/>
    <mergeCell ref="D385:D386"/>
    <mergeCell ref="A362:A363"/>
    <mergeCell ref="B362:B363"/>
    <mergeCell ref="D362:D363"/>
    <mergeCell ref="E362:E363"/>
    <mergeCell ref="E351:E352"/>
    <mergeCell ref="F351:F352"/>
    <mergeCell ref="G351:G352"/>
    <mergeCell ref="H351:H352"/>
    <mergeCell ref="I351:I352"/>
    <mergeCell ref="A357:H357"/>
    <mergeCell ref="F338:F339"/>
    <mergeCell ref="G338:G339"/>
    <mergeCell ref="H338:H339"/>
    <mergeCell ref="I338:I339"/>
    <mergeCell ref="A348:H348"/>
    <mergeCell ref="A351:A352"/>
    <mergeCell ref="B351:B352"/>
    <mergeCell ref="D351:D352"/>
    <mergeCell ref="A338:A339"/>
    <mergeCell ref="B338:B339"/>
    <mergeCell ref="D338:D339"/>
    <mergeCell ref="E338:E339"/>
    <mergeCell ref="E328:E329"/>
    <mergeCell ref="F328:F329"/>
    <mergeCell ref="G328:G329"/>
    <mergeCell ref="H328:H329"/>
    <mergeCell ref="I328:I329"/>
    <mergeCell ref="A332:H332"/>
    <mergeCell ref="F319:F320"/>
    <mergeCell ref="G319:G320"/>
    <mergeCell ref="H319:H320"/>
    <mergeCell ref="I319:I320"/>
    <mergeCell ref="A325:H325"/>
    <mergeCell ref="A328:A329"/>
    <mergeCell ref="B328:B329"/>
    <mergeCell ref="D328:D329"/>
    <mergeCell ref="A319:A320"/>
    <mergeCell ref="B319:B320"/>
    <mergeCell ref="D319:D320"/>
    <mergeCell ref="E319:E320"/>
    <mergeCell ref="E283:E284"/>
    <mergeCell ref="F283:F284"/>
    <mergeCell ref="G283:G284"/>
    <mergeCell ref="H283:H284"/>
    <mergeCell ref="I283:I284"/>
    <mergeCell ref="A313:H313"/>
    <mergeCell ref="F271:F272"/>
    <mergeCell ref="G271:G272"/>
    <mergeCell ref="H271:H272"/>
    <mergeCell ref="I271:I272"/>
    <mergeCell ref="A279:H279"/>
    <mergeCell ref="A283:A284"/>
    <mergeCell ref="B283:B284"/>
    <mergeCell ref="D283:D284"/>
    <mergeCell ref="A271:A272"/>
    <mergeCell ref="B271:B272"/>
    <mergeCell ref="D271:D272"/>
    <mergeCell ref="E271:E272"/>
    <mergeCell ref="E259:E260"/>
    <mergeCell ref="F259:F260"/>
    <mergeCell ref="G259:G260"/>
    <mergeCell ref="H259:H260"/>
    <mergeCell ref="I259:I260"/>
    <mergeCell ref="A265:H265"/>
    <mergeCell ref="F252:F253"/>
    <mergeCell ref="G252:G253"/>
    <mergeCell ref="H252:H253"/>
    <mergeCell ref="I252:I253"/>
    <mergeCell ref="A256:H256"/>
    <mergeCell ref="A259:A260"/>
    <mergeCell ref="B259:B260"/>
    <mergeCell ref="D259:D260"/>
    <mergeCell ref="A252:A253"/>
    <mergeCell ref="B252:B253"/>
    <mergeCell ref="D252:D253"/>
    <mergeCell ref="E252:E253"/>
    <mergeCell ref="E245:E246"/>
    <mergeCell ref="F245:F246"/>
    <mergeCell ref="G245:G246"/>
    <mergeCell ref="H245:H246"/>
    <mergeCell ref="I245:I246"/>
    <mergeCell ref="A249:H249"/>
    <mergeCell ref="F233:F234"/>
    <mergeCell ref="G233:G234"/>
    <mergeCell ref="H233:H234"/>
    <mergeCell ref="I233:I234"/>
    <mergeCell ref="A236:H236"/>
    <mergeCell ref="A245:A246"/>
    <mergeCell ref="B245:B246"/>
    <mergeCell ref="D245:D246"/>
    <mergeCell ref="A233:A234"/>
    <mergeCell ref="B233:B234"/>
    <mergeCell ref="D233:D234"/>
    <mergeCell ref="E233:E234"/>
    <mergeCell ref="E213:E214"/>
    <mergeCell ref="F213:F214"/>
    <mergeCell ref="G213:G214"/>
    <mergeCell ref="H213:H214"/>
    <mergeCell ref="I213:I214"/>
    <mergeCell ref="A216:H216"/>
    <mergeCell ref="F207:F208"/>
    <mergeCell ref="G207:G208"/>
    <mergeCell ref="H207:H208"/>
    <mergeCell ref="I207:I208"/>
    <mergeCell ref="A210:H210"/>
    <mergeCell ref="A213:A214"/>
    <mergeCell ref="B213:B214"/>
    <mergeCell ref="D213:D214"/>
    <mergeCell ref="A207:A208"/>
    <mergeCell ref="B207:B208"/>
    <mergeCell ref="D207:D208"/>
    <mergeCell ref="E207:E208"/>
    <mergeCell ref="E193:E194"/>
    <mergeCell ref="F193:F194"/>
    <mergeCell ref="G193:G194"/>
    <mergeCell ref="H193:H194"/>
    <mergeCell ref="I193:I194"/>
    <mergeCell ref="A198:H198"/>
    <mergeCell ref="F173:F174"/>
    <mergeCell ref="G173:G174"/>
    <mergeCell ref="H173:H174"/>
    <mergeCell ref="I173:I174"/>
    <mergeCell ref="A184:H184"/>
    <mergeCell ref="A193:A194"/>
    <mergeCell ref="B193:B194"/>
    <mergeCell ref="D193:D194"/>
    <mergeCell ref="A173:A174"/>
    <mergeCell ref="B173:B174"/>
    <mergeCell ref="D173:D174"/>
    <mergeCell ref="E173:E174"/>
    <mergeCell ref="E162:E163"/>
    <mergeCell ref="F162:F163"/>
    <mergeCell ref="G162:G163"/>
    <mergeCell ref="H162:H163"/>
    <mergeCell ref="I162:I163"/>
    <mergeCell ref="A170:H170"/>
    <mergeCell ref="F152:F153"/>
    <mergeCell ref="G152:G153"/>
    <mergeCell ref="H152:H153"/>
    <mergeCell ref="I152:I153"/>
    <mergeCell ref="A156:H156"/>
    <mergeCell ref="A162:A163"/>
    <mergeCell ref="B162:B163"/>
    <mergeCell ref="D162:D163"/>
    <mergeCell ref="A152:A153"/>
    <mergeCell ref="B152:B153"/>
    <mergeCell ref="D152:D153"/>
    <mergeCell ref="E152:E153"/>
    <mergeCell ref="E144:E145"/>
    <mergeCell ref="F144:F145"/>
    <mergeCell ref="G144:G145"/>
    <mergeCell ref="H144:H145"/>
    <mergeCell ref="I144:I145"/>
    <mergeCell ref="A149:H149"/>
    <mergeCell ref="F125:F126"/>
    <mergeCell ref="G125:G126"/>
    <mergeCell ref="H125:H126"/>
    <mergeCell ref="I125:I126"/>
    <mergeCell ref="A138:H138"/>
    <mergeCell ref="A144:A145"/>
    <mergeCell ref="B144:B145"/>
    <mergeCell ref="D144:D145"/>
    <mergeCell ref="A125:A126"/>
    <mergeCell ref="B125:B126"/>
    <mergeCell ref="D125:D126"/>
    <mergeCell ref="E125:E126"/>
    <mergeCell ref="E117:E118"/>
    <mergeCell ref="F117:F118"/>
    <mergeCell ref="G117:G118"/>
    <mergeCell ref="H117:H118"/>
    <mergeCell ref="I117:I118"/>
    <mergeCell ref="A120:H120"/>
    <mergeCell ref="F111:F112"/>
    <mergeCell ref="G111:G112"/>
    <mergeCell ref="H111:H112"/>
    <mergeCell ref="I111:I112"/>
    <mergeCell ref="A114:H114"/>
    <mergeCell ref="A117:A118"/>
    <mergeCell ref="B117:B118"/>
    <mergeCell ref="D117:D118"/>
    <mergeCell ref="A111:A112"/>
    <mergeCell ref="B111:B112"/>
    <mergeCell ref="D111:D112"/>
    <mergeCell ref="E111:E112"/>
    <mergeCell ref="E101:E102"/>
    <mergeCell ref="F101:F102"/>
    <mergeCell ref="G101:G102"/>
    <mergeCell ref="H101:H102"/>
    <mergeCell ref="I101:I102"/>
    <mergeCell ref="A105:H105"/>
    <mergeCell ref="F94:F95"/>
    <mergeCell ref="G94:G95"/>
    <mergeCell ref="H94:H95"/>
    <mergeCell ref="I94:I95"/>
    <mergeCell ref="A98:H98"/>
    <mergeCell ref="A101:A102"/>
    <mergeCell ref="B101:B102"/>
    <mergeCell ref="D101:D102"/>
    <mergeCell ref="A94:A95"/>
    <mergeCell ref="B94:B95"/>
    <mergeCell ref="D94:D95"/>
    <mergeCell ref="E94:E95"/>
    <mergeCell ref="F72:F73"/>
    <mergeCell ref="G72:G73"/>
    <mergeCell ref="H72:H73"/>
    <mergeCell ref="I72:I73"/>
    <mergeCell ref="A79:H79"/>
    <mergeCell ref="A86:H86"/>
    <mergeCell ref="A72:A73"/>
    <mergeCell ref="B72:B73"/>
    <mergeCell ref="D72:D73"/>
    <mergeCell ref="E72:E73"/>
    <mergeCell ref="I56:I57"/>
    <mergeCell ref="A62:H62"/>
    <mergeCell ref="F44:F45"/>
    <mergeCell ref="G44:G45"/>
    <mergeCell ref="H44:H45"/>
    <mergeCell ref="I44:I45"/>
    <mergeCell ref="A51:H51"/>
    <mergeCell ref="A56:A57"/>
    <mergeCell ref="B56:B57"/>
    <mergeCell ref="D56:D57"/>
    <mergeCell ref="A44:A45"/>
    <mergeCell ref="B44:B45"/>
    <mergeCell ref="D44:D45"/>
    <mergeCell ref="E44:E45"/>
    <mergeCell ref="A41:H41"/>
    <mergeCell ref="A36:A37"/>
    <mergeCell ref="B36:B37"/>
    <mergeCell ref="D36:D37"/>
    <mergeCell ref="E56:E57"/>
    <mergeCell ref="F56:F57"/>
    <mergeCell ref="G56:G57"/>
    <mergeCell ref="H56:H57"/>
    <mergeCell ref="E36:E37"/>
    <mergeCell ref="F36:F37"/>
    <mergeCell ref="G36:G37"/>
    <mergeCell ref="H36:H37"/>
    <mergeCell ref="I36:I37"/>
    <mergeCell ref="A7:B7"/>
    <mergeCell ref="C7:D7"/>
    <mergeCell ref="E7:F7"/>
    <mergeCell ref="G7:H7"/>
    <mergeCell ref="I15:I18"/>
    <mergeCell ref="A1:I1"/>
    <mergeCell ref="A11:I14"/>
    <mergeCell ref="I4:I6"/>
    <mergeCell ref="A9:B9"/>
    <mergeCell ref="C9:D9"/>
    <mergeCell ref="E9:F9"/>
    <mergeCell ref="G9:H9"/>
    <mergeCell ref="A4:B6"/>
    <mergeCell ref="C4:D6"/>
    <mergeCell ref="E4:F6"/>
    <mergeCell ref="G4:H6"/>
    <mergeCell ref="A8:B8"/>
    <mergeCell ref="C8:D8"/>
    <mergeCell ref="E8:F8"/>
    <mergeCell ref="G8:H8"/>
    <mergeCell ref="A2:I2"/>
    <mergeCell ref="A10:I10"/>
  </mergeCells>
  <conditionalFormatting sqref="G575">
    <cfRule type="cellIs" dxfId="1" priority="1" operator="lessThan">
      <formula>0</formula>
    </cfRule>
  </conditionalFormatting>
  <printOptions horizontalCentered="1" verticalCentered="1"/>
  <pageMargins left="0.70866141732283472" right="0.70866141732283472" top="0.35433070866141736" bottom="0.74803149606299213" header="0.31496062992125984" footer="0.31496062992125984"/>
  <pageSetup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23"/>
  <sheetViews>
    <sheetView topLeftCell="A14" zoomScaleNormal="100" zoomScaleSheetLayoutView="100" workbookViewId="0">
      <selection activeCell="C9" sqref="C9:C10"/>
    </sheetView>
  </sheetViews>
  <sheetFormatPr baseColWidth="10" defaultColWidth="11.5" defaultRowHeight="13"/>
  <cols>
    <col min="1" max="1" width="2.5" style="1" customWidth="1"/>
    <col min="2" max="2" width="33.33203125" style="1" customWidth="1"/>
    <col min="3" max="3" width="30" style="1" customWidth="1"/>
    <col min="4" max="4" width="29.33203125" style="1" customWidth="1"/>
    <col min="5" max="16384" width="11.5" style="1"/>
  </cols>
  <sheetData>
    <row r="1" spans="1:4" s="69" customFormat="1" ht="14.25" customHeight="1"/>
    <row r="2" spans="1:4" s="69" customFormat="1" ht="21.75" customHeight="1">
      <c r="B2" s="321" t="s">
        <v>24</v>
      </c>
      <c r="C2" s="321"/>
      <c r="D2" s="321"/>
    </row>
    <row r="3" spans="1:4" s="69" customFormat="1" ht="21.75" customHeight="1">
      <c r="B3" s="322" t="s">
        <v>58</v>
      </c>
    </row>
    <row r="4" spans="1:4" s="69" customFormat="1" ht="9.75" customHeight="1">
      <c r="B4" s="322" t="s">
        <v>30</v>
      </c>
    </row>
    <row r="5" spans="1:4" s="69" customFormat="1" ht="3" customHeight="1">
      <c r="B5" s="322" t="s">
        <v>30</v>
      </c>
    </row>
    <row r="6" spans="1:4" s="69" customFormat="1" ht="47.25" customHeight="1">
      <c r="B6" s="322" t="s">
        <v>30</v>
      </c>
    </row>
    <row r="7" spans="1:4" s="69" customFormat="1" ht="84" customHeight="1">
      <c r="B7" s="319" t="s">
        <v>31</v>
      </c>
      <c r="C7" s="320"/>
      <c r="D7" s="320"/>
    </row>
    <row r="8" spans="1:4" s="69" customFormat="1" ht="13.5" customHeight="1"/>
    <row r="9" spans="1:4" ht="34.5" customHeight="1">
      <c r="A9" s="69"/>
      <c r="B9" s="327" t="s">
        <v>25</v>
      </c>
      <c r="C9" s="328" t="s">
        <v>26</v>
      </c>
      <c r="D9" s="328" t="s">
        <v>27</v>
      </c>
    </row>
    <row r="10" spans="1:4" ht="32.25" customHeight="1">
      <c r="A10" s="69"/>
      <c r="B10" s="327"/>
      <c r="C10" s="328"/>
      <c r="D10" s="328"/>
    </row>
    <row r="11" spans="1:4" s="69" customFormat="1" ht="18.75" customHeight="1">
      <c r="B11" s="246"/>
      <c r="C11" s="247"/>
      <c r="D11" s="248"/>
    </row>
    <row r="12" spans="1:4" s="69" customFormat="1" ht="18.75" customHeight="1">
      <c r="B12" s="246"/>
      <c r="C12" s="247"/>
      <c r="D12" s="248"/>
    </row>
    <row r="13" spans="1:4" s="69" customFormat="1" ht="18.75" customHeight="1">
      <c r="B13" s="246"/>
      <c r="C13" s="247"/>
      <c r="D13" s="248"/>
    </row>
    <row r="14" spans="1:4" s="69" customFormat="1" ht="18.75" customHeight="1">
      <c r="B14" s="246"/>
      <c r="C14" s="247"/>
      <c r="D14" s="248"/>
    </row>
    <row r="15" spans="1:4" s="69" customFormat="1" ht="18.75" customHeight="1">
      <c r="B15" s="246"/>
      <c r="C15" s="247"/>
      <c r="D15" s="248"/>
    </row>
    <row r="16" spans="1:4" ht="20.25" customHeight="1">
      <c r="A16" s="69"/>
      <c r="B16" s="329" t="s">
        <v>28</v>
      </c>
      <c r="C16" s="329"/>
      <c r="D16" s="243">
        <f>SUM(D11:D15)</f>
        <v>0</v>
      </c>
    </row>
    <row r="17" spans="1:5" ht="48" customHeight="1">
      <c r="A17" s="69"/>
      <c r="B17" s="330" t="s">
        <v>57</v>
      </c>
      <c r="C17" s="330"/>
      <c r="D17" s="249">
        <f>D16*908526</f>
        <v>0</v>
      </c>
    </row>
    <row r="18" spans="1:5" ht="30" customHeight="1">
      <c r="A18" s="69"/>
      <c r="B18" s="230"/>
      <c r="C18" s="230"/>
      <c r="D18" s="244"/>
    </row>
    <row r="19" spans="1:5" ht="138" customHeight="1">
      <c r="A19" s="69"/>
      <c r="B19" s="288" t="s">
        <v>29</v>
      </c>
      <c r="C19" s="288"/>
      <c r="D19" s="288"/>
    </row>
    <row r="20" spans="1:5" ht="30" customHeight="1">
      <c r="A20" s="69"/>
      <c r="B20" s="245"/>
      <c r="C20" s="245"/>
      <c r="D20" s="245"/>
    </row>
    <row r="21" spans="1:5" ht="32.25" customHeight="1">
      <c r="A21" s="69"/>
      <c r="B21" s="288" t="s">
        <v>32</v>
      </c>
      <c r="C21" s="288" t="s">
        <v>32</v>
      </c>
      <c r="D21" s="288" t="s">
        <v>32</v>
      </c>
    </row>
    <row r="22" spans="1:5" ht="32.25" customHeight="1">
      <c r="A22" s="69"/>
      <c r="B22" s="245"/>
      <c r="C22" s="245"/>
      <c r="D22" s="245"/>
    </row>
    <row r="23" spans="1:5" ht="16.5" customHeight="1">
      <c r="A23" s="69"/>
      <c r="B23" s="230"/>
      <c r="C23" s="230"/>
      <c r="D23" s="230"/>
    </row>
    <row r="24" spans="1:5" ht="16.5" customHeight="1">
      <c r="A24" s="69"/>
      <c r="B24" s="212" t="s">
        <v>11</v>
      </c>
      <c r="C24" s="212"/>
      <c r="D24" s="212"/>
    </row>
    <row r="25" spans="1:5" ht="13.5" customHeight="1">
      <c r="A25" s="69"/>
      <c r="B25" s="213" t="s">
        <v>12</v>
      </c>
      <c r="C25" s="213"/>
      <c r="D25" s="213"/>
      <c r="E25" s="3"/>
    </row>
    <row r="26" spans="1:5" ht="18" customHeight="1">
      <c r="A26" s="69"/>
      <c r="B26" s="223" t="s">
        <v>10</v>
      </c>
      <c r="C26" s="223"/>
      <c r="D26" s="223"/>
      <c r="E26" s="2"/>
    </row>
    <row r="27" spans="1:5" ht="16">
      <c r="A27" s="69"/>
      <c r="B27" s="326"/>
      <c r="C27" s="326"/>
      <c r="D27" s="326"/>
    </row>
    <row r="28" spans="1:5" s="281" customFormat="1" ht="15">
      <c r="A28" s="280" t="s">
        <v>55</v>
      </c>
    </row>
    <row r="29" spans="1:5">
      <c r="A29" s="31"/>
      <c r="B29" s="6"/>
      <c r="C29" s="6"/>
      <c r="D29" s="6"/>
    </row>
    <row r="30" spans="1:5">
      <c r="A30" s="31"/>
      <c r="B30" s="31"/>
      <c r="C30" s="31"/>
      <c r="D30" s="31"/>
    </row>
    <row r="31" spans="1:5">
      <c r="A31" s="30"/>
      <c r="B31" s="31"/>
      <c r="C31" s="31"/>
      <c r="D31" s="31"/>
    </row>
    <row r="32" spans="1:5">
      <c r="A32" s="31"/>
      <c r="B32" s="31"/>
      <c r="C32" s="31"/>
      <c r="D32" s="31"/>
    </row>
    <row r="33" spans="1:4">
      <c r="A33" s="323"/>
      <c r="B33" s="323"/>
      <c r="C33" s="323"/>
      <c r="D33" s="323"/>
    </row>
    <row r="34" spans="1:4">
      <c r="A34" s="323"/>
      <c r="B34" s="323"/>
      <c r="C34" s="323"/>
      <c r="D34" s="323"/>
    </row>
    <row r="35" spans="1:4">
      <c r="A35" s="71"/>
      <c r="B35" s="72"/>
      <c r="C35" s="23"/>
      <c r="D35" s="73"/>
    </row>
    <row r="36" spans="1:4">
      <c r="A36" s="71"/>
      <c r="B36" s="72"/>
      <c r="C36" s="23"/>
      <c r="D36" s="73"/>
    </row>
    <row r="37" spans="1:4" s="2" customFormat="1" ht="15">
      <c r="A37" s="71"/>
      <c r="B37" s="72"/>
      <c r="C37" s="23"/>
      <c r="D37" s="73"/>
    </row>
    <row r="38" spans="1:4" s="2" customFormat="1" ht="15">
      <c r="A38" s="71"/>
      <c r="B38" s="72"/>
      <c r="C38" s="23"/>
      <c r="D38" s="73"/>
    </row>
    <row r="39" spans="1:4" s="2" customFormat="1" ht="15">
      <c r="A39" s="71"/>
      <c r="B39" s="72"/>
      <c r="C39" s="23"/>
      <c r="D39" s="73"/>
    </row>
    <row r="40" spans="1:4" s="2" customFormat="1" ht="15">
      <c r="A40" s="71"/>
      <c r="B40" s="72"/>
      <c r="C40" s="23"/>
      <c r="D40" s="73"/>
    </row>
    <row r="41" spans="1:4" s="2" customFormat="1" ht="15">
      <c r="A41" s="324"/>
      <c r="B41" s="324"/>
      <c r="C41" s="324"/>
      <c r="D41" s="324"/>
    </row>
    <row r="42" spans="1:4" s="2" customFormat="1" ht="15">
      <c r="A42" s="31"/>
      <c r="B42" s="31"/>
      <c r="C42" s="31"/>
      <c r="D42" s="31"/>
    </row>
    <row r="43" spans="1:4" s="2" customFormat="1" ht="15">
      <c r="A43" s="31"/>
      <c r="B43" s="31"/>
      <c r="C43" s="31"/>
      <c r="D43" s="31"/>
    </row>
    <row r="44" spans="1:4" s="2" customFormat="1" ht="15">
      <c r="A44" s="30"/>
      <c r="B44" s="31"/>
      <c r="C44" s="31"/>
      <c r="D44" s="31"/>
    </row>
    <row r="45" spans="1:4" s="2" customFormat="1" ht="15">
      <c r="A45" s="31"/>
      <c r="B45" s="31"/>
      <c r="C45" s="31"/>
      <c r="D45" s="31"/>
    </row>
    <row r="46" spans="1:4" s="2" customFormat="1" ht="15">
      <c r="A46" s="30"/>
      <c r="B46" s="31"/>
      <c r="C46" s="31"/>
      <c r="D46" s="31"/>
    </row>
    <row r="47" spans="1:4" s="2" customFormat="1" ht="15">
      <c r="A47" s="325"/>
      <c r="B47" s="325"/>
      <c r="C47" s="325"/>
      <c r="D47" s="325"/>
    </row>
    <row r="48" spans="1:4" s="2" customFormat="1" ht="15">
      <c r="A48" s="325"/>
      <c r="B48" s="325"/>
      <c r="C48" s="325"/>
      <c r="D48" s="325"/>
    </row>
    <row r="49" spans="1:4" s="2" customFormat="1" ht="15">
      <c r="A49" s="75"/>
      <c r="B49" s="72"/>
      <c r="C49" s="77"/>
      <c r="D49" s="73"/>
    </row>
    <row r="50" spans="1:4" s="2" customFormat="1" ht="15">
      <c r="A50" s="75"/>
      <c r="B50" s="72"/>
      <c r="C50" s="77"/>
      <c r="D50" s="73"/>
    </row>
    <row r="51" spans="1:4" s="2" customFormat="1" ht="15">
      <c r="A51" s="75"/>
      <c r="B51" s="72"/>
      <c r="C51" s="76"/>
      <c r="D51" s="73"/>
    </row>
    <row r="52" spans="1:4" s="2" customFormat="1" ht="15">
      <c r="A52" s="331"/>
      <c r="B52" s="331"/>
      <c r="C52" s="331"/>
      <c r="D52" s="331"/>
    </row>
    <row r="53" spans="1:4" s="2" customFormat="1" ht="15">
      <c r="A53" s="31"/>
      <c r="B53" s="31"/>
      <c r="C53" s="31"/>
      <c r="D53" s="31"/>
    </row>
    <row r="54" spans="1:4" s="2" customFormat="1" ht="15">
      <c r="A54" s="78"/>
      <c r="B54" s="31"/>
      <c r="C54" s="31"/>
      <c r="D54" s="31"/>
    </row>
    <row r="55" spans="1:4" s="2" customFormat="1" ht="15">
      <c r="A55" s="325"/>
      <c r="B55" s="325"/>
      <c r="C55" s="325"/>
      <c r="D55" s="325"/>
    </row>
    <row r="56" spans="1:4" s="2" customFormat="1" ht="15">
      <c r="A56" s="325"/>
      <c r="B56" s="325"/>
      <c r="C56" s="325"/>
      <c r="D56" s="325"/>
    </row>
    <row r="57" spans="1:4" s="2" customFormat="1" ht="15">
      <c r="A57" s="75"/>
      <c r="B57" s="72"/>
      <c r="C57" s="76"/>
      <c r="D57" s="73"/>
    </row>
    <row r="58" spans="1:4" s="2" customFormat="1" ht="15">
      <c r="A58" s="75"/>
      <c r="B58" s="72"/>
      <c r="C58" s="76"/>
      <c r="D58" s="73"/>
    </row>
    <row r="59" spans="1:4" s="2" customFormat="1" ht="15">
      <c r="A59" s="75"/>
      <c r="B59" s="72"/>
      <c r="C59" s="76"/>
      <c r="D59" s="73"/>
    </row>
    <row r="60" spans="1:4" s="2" customFormat="1" ht="15">
      <c r="A60" s="75"/>
      <c r="B60" s="72"/>
      <c r="C60" s="76"/>
      <c r="D60" s="73"/>
    </row>
    <row r="61" spans="1:4" s="2" customFormat="1" ht="15">
      <c r="A61" s="75"/>
      <c r="B61" s="79"/>
      <c r="C61" s="77"/>
      <c r="D61" s="73"/>
    </row>
    <row r="62" spans="1:4" s="2" customFormat="1" ht="15">
      <c r="A62" s="331"/>
      <c r="B62" s="331"/>
      <c r="C62" s="331"/>
      <c r="D62" s="331"/>
    </row>
    <row r="63" spans="1:4" s="2" customFormat="1" ht="15">
      <c r="A63" s="31"/>
      <c r="B63" s="31"/>
      <c r="C63" s="31"/>
      <c r="D63" s="31"/>
    </row>
    <row r="64" spans="1:4" s="2" customFormat="1" ht="15">
      <c r="A64" s="31"/>
      <c r="B64" s="31"/>
      <c r="C64" s="31"/>
      <c r="D64" s="31"/>
    </row>
    <row r="65" spans="1:4" s="2" customFormat="1" ht="15">
      <c r="A65" s="30"/>
      <c r="B65" s="31"/>
      <c r="C65" s="31"/>
      <c r="D65" s="31"/>
    </row>
    <row r="66" spans="1:4" s="2" customFormat="1" ht="15">
      <c r="A66" s="31"/>
      <c r="B66" s="31"/>
      <c r="C66" s="31"/>
      <c r="D66" s="31"/>
    </row>
    <row r="67" spans="1:4" s="2" customFormat="1" ht="15">
      <c r="A67" s="323"/>
      <c r="B67" s="323"/>
      <c r="C67" s="323"/>
      <c r="D67" s="323"/>
    </row>
    <row r="68" spans="1:4" s="2" customFormat="1" ht="15">
      <c r="A68" s="323"/>
      <c r="B68" s="323"/>
      <c r="C68" s="323"/>
      <c r="D68" s="323"/>
    </row>
    <row r="69" spans="1:4" s="2" customFormat="1" ht="15">
      <c r="A69" s="13"/>
      <c r="B69" s="14"/>
      <c r="C69" s="15"/>
      <c r="D69" s="80"/>
    </row>
    <row r="70" spans="1:4" s="2" customFormat="1" ht="15">
      <c r="A70" s="13"/>
      <c r="B70" s="14"/>
      <c r="C70" s="15"/>
      <c r="D70" s="80"/>
    </row>
    <row r="71" spans="1:4" s="2" customFormat="1" ht="15">
      <c r="A71" s="13"/>
      <c r="B71" s="14"/>
      <c r="C71" s="15"/>
      <c r="D71" s="80"/>
    </row>
    <row r="72" spans="1:4" s="2" customFormat="1" ht="15">
      <c r="A72" s="13"/>
      <c r="B72" s="14"/>
      <c r="C72" s="15"/>
      <c r="D72" s="80"/>
    </row>
    <row r="73" spans="1:4" s="2" customFormat="1" ht="15">
      <c r="A73" s="333"/>
      <c r="B73" s="333"/>
      <c r="C73" s="333"/>
      <c r="D73" s="333"/>
    </row>
    <row r="74" spans="1:4" s="2" customFormat="1" ht="15">
      <c r="A74" s="31"/>
      <c r="B74" s="31"/>
      <c r="C74" s="31"/>
      <c r="D74" s="31"/>
    </row>
    <row r="75" spans="1:4" s="2" customFormat="1" ht="15">
      <c r="A75" s="31"/>
      <c r="B75" s="31"/>
      <c r="C75" s="31"/>
      <c r="D75" s="31"/>
    </row>
    <row r="76" spans="1:4" s="2" customFormat="1" ht="15">
      <c r="A76" s="30"/>
      <c r="B76" s="31"/>
      <c r="C76" s="31"/>
      <c r="D76" s="31"/>
    </row>
    <row r="77" spans="1:4" s="2" customFormat="1" ht="15">
      <c r="A77" s="31"/>
      <c r="B77" s="31"/>
      <c r="C77" s="31"/>
      <c r="D77" s="31"/>
    </row>
    <row r="78" spans="1:4" s="2" customFormat="1" ht="15">
      <c r="A78" s="31"/>
      <c r="B78" s="31"/>
      <c r="C78" s="31"/>
      <c r="D78" s="31"/>
    </row>
    <row r="79" spans="1:4" s="2" customFormat="1" ht="15">
      <c r="A79" s="31"/>
      <c r="B79" s="31"/>
      <c r="C79" s="31"/>
      <c r="D79" s="31"/>
    </row>
    <row r="80" spans="1:4" s="2" customFormat="1" ht="15">
      <c r="A80" s="30"/>
      <c r="B80" s="31"/>
      <c r="C80" s="31"/>
      <c r="D80" s="31"/>
    </row>
    <row r="81" spans="1:4" s="2" customFormat="1" ht="15">
      <c r="A81" s="31"/>
      <c r="B81" s="31"/>
      <c r="C81" s="31"/>
      <c r="D81" s="31"/>
    </row>
    <row r="82" spans="1:4" s="2" customFormat="1" ht="15">
      <c r="A82" s="30"/>
      <c r="B82" s="31"/>
      <c r="C82" s="31"/>
      <c r="D82" s="31"/>
    </row>
    <row r="83" spans="1:4" s="2" customFormat="1" ht="15">
      <c r="A83" s="323"/>
      <c r="B83" s="323"/>
      <c r="C83" s="323"/>
      <c r="D83" s="323"/>
    </row>
    <row r="84" spans="1:4" s="2" customFormat="1" ht="15">
      <c r="A84" s="323"/>
      <c r="B84" s="323"/>
      <c r="C84" s="323"/>
      <c r="D84" s="323"/>
    </row>
    <row r="85" spans="1:4" s="2" customFormat="1" ht="15">
      <c r="A85" s="70"/>
      <c r="B85" s="81"/>
      <c r="C85" s="23"/>
      <c r="D85" s="73"/>
    </row>
    <row r="86" spans="1:4" s="2" customFormat="1" ht="15">
      <c r="A86" s="70"/>
      <c r="B86" s="81"/>
      <c r="C86" s="23"/>
      <c r="D86" s="73"/>
    </row>
    <row r="87" spans="1:4" s="2" customFormat="1" ht="15">
      <c r="A87" s="70"/>
      <c r="B87" s="81"/>
      <c r="C87" s="23"/>
      <c r="D87" s="73"/>
    </row>
    <row r="88" spans="1:4" s="2" customFormat="1" ht="15">
      <c r="A88" s="70"/>
      <c r="B88" s="81"/>
      <c r="C88" s="23"/>
      <c r="D88" s="73"/>
    </row>
    <row r="89" spans="1:4" s="2" customFormat="1" ht="15">
      <c r="A89" s="70"/>
      <c r="B89" s="81"/>
      <c r="C89" s="23"/>
      <c r="D89" s="73"/>
    </row>
    <row r="90" spans="1:4" s="2" customFormat="1" ht="15">
      <c r="A90" s="324"/>
      <c r="B90" s="324"/>
      <c r="C90" s="324"/>
      <c r="D90" s="324"/>
    </row>
    <row r="91" spans="1:4" s="2" customFormat="1" ht="15">
      <c r="A91" s="31"/>
      <c r="B91" s="31"/>
      <c r="C91" s="31"/>
      <c r="D91" s="31"/>
    </row>
    <row r="92" spans="1:4" s="2" customFormat="1" ht="15">
      <c r="A92" s="30"/>
      <c r="B92" s="31"/>
      <c r="C92" s="31"/>
      <c r="D92" s="31"/>
    </row>
    <row r="93" spans="1:4" s="2" customFormat="1" ht="45" customHeight="1">
      <c r="A93" s="82"/>
      <c r="B93" s="82"/>
      <c r="C93" s="83"/>
      <c r="D93" s="83"/>
    </row>
    <row r="94" spans="1:4" s="2" customFormat="1" ht="15">
      <c r="A94" s="84"/>
      <c r="B94" s="81"/>
      <c r="C94" s="23"/>
      <c r="D94" s="85"/>
    </row>
    <row r="95" spans="1:4" s="2" customFormat="1" ht="15">
      <c r="A95" s="84"/>
      <c r="B95" s="81"/>
      <c r="C95" s="23"/>
      <c r="D95" s="85"/>
    </row>
    <row r="96" spans="1:4" s="2" customFormat="1" ht="15">
      <c r="A96" s="84"/>
      <c r="B96" s="81"/>
      <c r="C96" s="23"/>
      <c r="D96" s="85"/>
    </row>
    <row r="97" spans="1:4" s="2" customFormat="1" ht="15">
      <c r="A97" s="332"/>
      <c r="B97" s="332"/>
      <c r="C97" s="332"/>
      <c r="D97" s="332"/>
    </row>
    <row r="98" spans="1:4" s="2" customFormat="1" ht="15">
      <c r="A98" s="31"/>
      <c r="B98" s="31"/>
      <c r="C98" s="31"/>
      <c r="D98" s="31"/>
    </row>
    <row r="99" spans="1:4" s="2" customFormat="1" ht="15">
      <c r="A99" s="30"/>
      <c r="B99" s="31"/>
      <c r="C99" s="31"/>
      <c r="D99" s="31"/>
    </row>
    <row r="100" spans="1:4" s="2" customFormat="1" ht="15">
      <c r="A100" s="31"/>
      <c r="B100" s="31"/>
      <c r="C100" s="31"/>
      <c r="D100" s="31"/>
    </row>
    <row r="101" spans="1:4" s="2" customFormat="1" ht="15">
      <c r="A101" s="31"/>
      <c r="B101" s="31"/>
      <c r="C101" s="31"/>
      <c r="D101" s="31"/>
    </row>
    <row r="102" spans="1:4" s="2" customFormat="1" ht="15">
      <c r="A102" s="30"/>
      <c r="B102" s="31"/>
      <c r="C102" s="31"/>
      <c r="D102" s="31"/>
    </row>
    <row r="103" spans="1:4" s="2" customFormat="1" ht="15">
      <c r="A103" s="31"/>
      <c r="B103" s="31"/>
      <c r="C103" s="31"/>
      <c r="D103" s="31"/>
    </row>
    <row r="104" spans="1:4" s="2" customFormat="1" ht="15">
      <c r="A104" s="30"/>
      <c r="B104" s="31"/>
      <c r="C104" s="31"/>
      <c r="D104" s="31"/>
    </row>
    <row r="105" spans="1:4" s="2" customFormat="1" ht="15">
      <c r="A105" s="323"/>
      <c r="B105" s="323"/>
      <c r="C105" s="323"/>
      <c r="D105" s="323"/>
    </row>
    <row r="106" spans="1:4" s="2" customFormat="1" ht="15">
      <c r="A106" s="323"/>
      <c r="B106" s="323"/>
      <c r="C106" s="323"/>
      <c r="D106" s="323"/>
    </row>
    <row r="107" spans="1:4" s="2" customFormat="1" ht="15">
      <c r="A107" s="70"/>
      <c r="B107" s="74"/>
      <c r="C107" s="23"/>
      <c r="D107" s="73"/>
    </row>
    <row r="108" spans="1:4" s="2" customFormat="1" ht="15">
      <c r="A108" s="70"/>
      <c r="B108" s="74"/>
      <c r="C108" s="23"/>
      <c r="D108" s="73"/>
    </row>
    <row r="109" spans="1:4" s="2" customFormat="1" ht="15">
      <c r="A109" s="324"/>
      <c r="B109" s="324"/>
      <c r="C109" s="324"/>
      <c r="D109" s="324"/>
    </row>
    <row r="110" spans="1:4" s="2" customFormat="1" ht="15">
      <c r="A110" s="31"/>
      <c r="B110" s="31"/>
      <c r="C110" s="31"/>
      <c r="D110" s="31"/>
    </row>
    <row r="111" spans="1:4" s="2" customFormat="1" ht="15">
      <c r="A111" s="30"/>
      <c r="B111" s="31"/>
      <c r="C111" s="31"/>
      <c r="D111" s="31"/>
    </row>
    <row r="112" spans="1:4" s="2" customFormat="1" ht="15">
      <c r="A112" s="323"/>
      <c r="B112" s="323"/>
      <c r="C112" s="323"/>
      <c r="D112" s="323"/>
    </row>
    <row r="113" spans="1:4" s="2" customFormat="1" ht="15">
      <c r="A113" s="323"/>
      <c r="B113" s="323"/>
      <c r="C113" s="323"/>
      <c r="D113" s="323"/>
    </row>
    <row r="114" spans="1:4" s="2" customFormat="1" ht="15">
      <c r="A114" s="70"/>
      <c r="B114" s="74"/>
      <c r="C114" s="23"/>
      <c r="D114" s="73"/>
    </row>
    <row r="115" spans="1:4" s="2" customFormat="1" ht="15">
      <c r="A115" s="70"/>
      <c r="B115" s="74"/>
      <c r="C115" s="23"/>
      <c r="D115" s="73"/>
    </row>
    <row r="116" spans="1:4" s="2" customFormat="1" ht="15">
      <c r="A116" s="324"/>
      <c r="B116" s="324"/>
      <c r="C116" s="324"/>
      <c r="D116" s="324"/>
    </row>
    <row r="117" spans="1:4" s="2" customFormat="1" ht="15">
      <c r="A117" s="31"/>
      <c r="B117" s="31"/>
      <c r="C117" s="31"/>
      <c r="D117" s="31"/>
    </row>
    <row r="118" spans="1:4" s="2" customFormat="1" ht="15">
      <c r="A118" s="31"/>
      <c r="B118" s="31"/>
      <c r="C118" s="31"/>
      <c r="D118" s="31"/>
    </row>
    <row r="119" spans="1:4" s="2" customFormat="1" ht="15">
      <c r="A119" s="30"/>
      <c r="B119" s="31"/>
      <c r="C119" s="31"/>
      <c r="D119" s="31"/>
    </row>
    <row r="120" spans="1:4" s="2" customFormat="1" ht="15">
      <c r="A120" s="31"/>
      <c r="B120" s="31"/>
      <c r="C120" s="31"/>
      <c r="D120" s="31"/>
    </row>
    <row r="121" spans="1:4" s="2" customFormat="1" ht="15">
      <c r="A121" s="30"/>
      <c r="B121" s="31"/>
      <c r="C121" s="31"/>
      <c r="D121" s="31"/>
    </row>
    <row r="122" spans="1:4" s="2" customFormat="1" ht="15">
      <c r="A122" s="323"/>
      <c r="B122" s="323"/>
      <c r="C122" s="323"/>
      <c r="D122" s="323"/>
    </row>
    <row r="123" spans="1:4" s="2" customFormat="1" ht="15">
      <c r="A123" s="323"/>
      <c r="B123" s="323"/>
      <c r="C123" s="323"/>
      <c r="D123" s="323"/>
    </row>
    <row r="124" spans="1:4" s="2" customFormat="1" ht="15">
      <c r="A124" s="70"/>
      <c r="B124" s="81"/>
      <c r="C124" s="23"/>
      <c r="D124" s="73"/>
    </row>
    <row r="125" spans="1:4" s="2" customFormat="1" ht="15">
      <c r="A125" s="324"/>
      <c r="B125" s="324"/>
      <c r="C125" s="324"/>
      <c r="D125" s="324"/>
    </row>
    <row r="126" spans="1:4" s="2" customFormat="1" ht="15">
      <c r="A126" s="31"/>
      <c r="B126" s="31"/>
      <c r="C126" s="31"/>
      <c r="D126" s="31"/>
    </row>
    <row r="127" spans="1:4" s="2" customFormat="1" ht="15">
      <c r="A127" s="30"/>
      <c r="B127" s="31"/>
      <c r="C127" s="31"/>
      <c r="D127" s="31"/>
    </row>
    <row r="128" spans="1:4" s="2" customFormat="1" ht="15">
      <c r="A128" s="323"/>
      <c r="B128" s="323"/>
      <c r="C128" s="323"/>
      <c r="D128" s="323"/>
    </row>
    <row r="129" spans="1:4" s="2" customFormat="1" ht="15">
      <c r="A129" s="323"/>
      <c r="B129" s="323"/>
      <c r="C129" s="323"/>
      <c r="D129" s="323"/>
    </row>
    <row r="130" spans="1:4" s="2" customFormat="1" ht="15">
      <c r="A130" s="70"/>
      <c r="B130" s="81"/>
      <c r="C130" s="23"/>
      <c r="D130" s="73"/>
    </row>
    <row r="131" spans="1:4" s="2" customFormat="1" ht="15">
      <c r="A131" s="324"/>
      <c r="B131" s="324"/>
      <c r="C131" s="324"/>
      <c r="D131" s="324"/>
    </row>
    <row r="132" spans="1:4" s="2" customFormat="1" ht="15">
      <c r="A132" s="31"/>
      <c r="B132" s="31"/>
      <c r="C132" s="31"/>
      <c r="D132" s="31"/>
    </row>
    <row r="133" spans="1:4" s="2" customFormat="1" ht="15">
      <c r="A133" s="31"/>
      <c r="B133" s="31"/>
      <c r="C133" s="31"/>
      <c r="D133" s="31"/>
    </row>
    <row r="134" spans="1:4" s="2" customFormat="1" ht="15">
      <c r="A134" s="30"/>
      <c r="B134" s="31"/>
      <c r="C134" s="31"/>
      <c r="D134" s="31"/>
    </row>
    <row r="135" spans="1:4" s="2" customFormat="1" ht="15">
      <c r="A135" s="31"/>
      <c r="B135" s="31"/>
      <c r="C135" s="31"/>
      <c r="D135" s="31"/>
    </row>
    <row r="136" spans="1:4" s="2" customFormat="1" ht="15">
      <c r="A136" s="323"/>
      <c r="B136" s="323"/>
      <c r="C136" s="323"/>
      <c r="D136" s="323"/>
    </row>
    <row r="137" spans="1:4" s="2" customFormat="1" ht="15">
      <c r="A137" s="323"/>
      <c r="B137" s="323"/>
      <c r="C137" s="323"/>
      <c r="D137" s="323"/>
    </row>
    <row r="138" spans="1:4" s="2" customFormat="1" ht="15">
      <c r="A138" s="70"/>
      <c r="B138" s="86"/>
      <c r="C138" s="15"/>
      <c r="D138" s="87"/>
    </row>
    <row r="139" spans="1:4" s="2" customFormat="1" ht="15">
      <c r="A139" s="70"/>
      <c r="B139" s="86"/>
      <c r="C139" s="15"/>
      <c r="D139" s="87"/>
    </row>
    <row r="140" spans="1:4" s="2" customFormat="1" ht="15">
      <c r="A140" s="70"/>
      <c r="B140" s="86"/>
      <c r="C140" s="15"/>
      <c r="D140" s="87"/>
    </row>
    <row r="141" spans="1:4" s="2" customFormat="1" ht="15">
      <c r="A141" s="70"/>
      <c r="B141" s="86"/>
      <c r="C141" s="15"/>
      <c r="D141" s="87"/>
    </row>
    <row r="142" spans="1:4" s="2" customFormat="1" ht="15">
      <c r="A142" s="70"/>
      <c r="B142" s="86"/>
      <c r="C142" s="15"/>
      <c r="D142" s="87"/>
    </row>
    <row r="143" spans="1:4" s="2" customFormat="1" ht="15">
      <c r="A143" s="70"/>
      <c r="B143" s="86"/>
      <c r="C143" s="15"/>
      <c r="D143" s="87"/>
    </row>
    <row r="144" spans="1:4" s="2" customFormat="1" ht="15">
      <c r="A144" s="70"/>
      <c r="B144" s="86"/>
      <c r="C144" s="15"/>
      <c r="D144" s="87"/>
    </row>
    <row r="145" spans="1:4" s="2" customFormat="1" ht="15">
      <c r="A145" s="70"/>
      <c r="B145" s="86"/>
      <c r="C145" s="15"/>
      <c r="D145" s="87"/>
    </row>
    <row r="146" spans="1:4" s="2" customFormat="1" ht="15">
      <c r="A146" s="70"/>
      <c r="B146" s="86"/>
      <c r="C146" s="15"/>
      <c r="D146" s="87"/>
    </row>
    <row r="147" spans="1:4" s="2" customFormat="1" ht="15">
      <c r="A147" s="70"/>
      <c r="B147" s="86"/>
      <c r="C147" s="15"/>
      <c r="D147" s="87"/>
    </row>
    <row r="148" spans="1:4" s="2" customFormat="1" ht="15">
      <c r="A148" s="70"/>
      <c r="B148" s="86"/>
      <c r="C148" s="15"/>
      <c r="D148" s="87"/>
    </row>
    <row r="149" spans="1:4" s="2" customFormat="1" ht="15">
      <c r="A149" s="333"/>
      <c r="B149" s="333"/>
      <c r="C149" s="333"/>
      <c r="D149" s="333"/>
    </row>
    <row r="150" spans="1:4" s="2" customFormat="1" ht="15">
      <c r="A150" s="31"/>
      <c r="B150" s="31"/>
      <c r="C150" s="31"/>
      <c r="D150" s="31"/>
    </row>
    <row r="151" spans="1:4" s="2" customFormat="1" ht="15">
      <c r="A151" s="31"/>
      <c r="B151" s="31"/>
      <c r="C151" s="31"/>
      <c r="D151" s="31"/>
    </row>
    <row r="152" spans="1:4" s="2" customFormat="1" ht="15">
      <c r="A152" s="30"/>
      <c r="B152" s="31"/>
      <c r="C152" s="31"/>
      <c r="D152" s="31"/>
    </row>
    <row r="153" spans="1:4" s="2" customFormat="1" ht="15">
      <c r="A153" s="31"/>
      <c r="B153" s="31"/>
      <c r="C153" s="31"/>
      <c r="D153" s="31"/>
    </row>
    <row r="154" spans="1:4" s="2" customFormat="1" ht="15">
      <c r="A154" s="30"/>
      <c r="B154" s="31"/>
      <c r="C154" s="31"/>
      <c r="D154" s="31"/>
    </row>
    <row r="155" spans="1:4" s="2" customFormat="1" ht="15">
      <c r="A155" s="323"/>
      <c r="B155" s="323"/>
      <c r="C155" s="323"/>
      <c r="D155" s="323"/>
    </row>
    <row r="156" spans="1:4" s="2" customFormat="1" ht="15">
      <c r="A156" s="323"/>
      <c r="B156" s="323"/>
      <c r="C156" s="323"/>
      <c r="D156" s="323"/>
    </row>
    <row r="157" spans="1:4" s="2" customFormat="1" ht="15">
      <c r="A157" s="70"/>
      <c r="B157" s="81"/>
      <c r="C157" s="88"/>
      <c r="D157" s="73"/>
    </row>
    <row r="158" spans="1:4" s="2" customFormat="1" ht="15">
      <c r="A158" s="70"/>
      <c r="B158" s="81"/>
      <c r="C158" s="88"/>
      <c r="D158" s="73"/>
    </row>
    <row r="159" spans="1:4" s="2" customFormat="1" ht="15">
      <c r="A159" s="70"/>
      <c r="B159" s="81"/>
      <c r="C159" s="88"/>
      <c r="D159" s="89"/>
    </row>
    <row r="160" spans="1:4" s="2" customFormat="1" ht="15">
      <c r="A160" s="324"/>
      <c r="B160" s="324"/>
      <c r="C160" s="324"/>
      <c r="D160" s="324"/>
    </row>
    <row r="161" spans="1:4" s="2" customFormat="1" ht="15">
      <c r="A161" s="31"/>
      <c r="B161" s="31"/>
      <c r="C161" s="31"/>
      <c r="D161" s="31"/>
    </row>
    <row r="162" spans="1:4" s="2" customFormat="1" ht="15">
      <c r="A162" s="5"/>
      <c r="B162" s="6"/>
      <c r="C162" s="6"/>
      <c r="D162" s="6"/>
    </row>
    <row r="163" spans="1:4" s="2" customFormat="1" ht="15">
      <c r="A163" s="334"/>
      <c r="B163" s="334"/>
      <c r="C163" s="334"/>
      <c r="D163" s="334"/>
    </row>
    <row r="164" spans="1:4" s="2" customFormat="1" ht="15">
      <c r="A164" s="334"/>
      <c r="B164" s="334"/>
      <c r="C164" s="334"/>
      <c r="D164" s="334"/>
    </row>
    <row r="165" spans="1:4" s="2" customFormat="1" ht="15">
      <c r="A165" s="16"/>
      <c r="B165" s="18"/>
      <c r="C165" s="27"/>
      <c r="D165" s="10"/>
    </row>
    <row r="166" spans="1:4" s="2" customFormat="1" ht="15">
      <c r="A166" s="16"/>
      <c r="B166" s="18"/>
      <c r="C166" s="27"/>
      <c r="D166" s="28"/>
    </row>
    <row r="167" spans="1:4" s="2" customFormat="1" ht="15">
      <c r="A167" s="335"/>
      <c r="B167" s="335"/>
      <c r="C167" s="335"/>
      <c r="D167" s="335"/>
    </row>
    <row r="168" spans="1:4" s="2" customFormat="1" ht="15">
      <c r="A168" s="4"/>
      <c r="B168" s="4"/>
      <c r="C168" s="4"/>
      <c r="D168" s="4"/>
    </row>
    <row r="169" spans="1:4" s="2" customFormat="1" ht="15">
      <c r="A169" s="4"/>
      <c r="B169" s="4"/>
      <c r="C169" s="4"/>
      <c r="D169" s="4"/>
    </row>
    <row r="170" spans="1:4" s="2" customFormat="1" ht="15">
      <c r="A170" s="5"/>
      <c r="B170" s="6"/>
      <c r="C170" s="4"/>
      <c r="D170" s="4"/>
    </row>
    <row r="171" spans="1:4" s="2" customFormat="1" ht="15">
      <c r="A171" s="4"/>
      <c r="B171" s="4"/>
      <c r="C171" s="4"/>
      <c r="D171" s="4"/>
    </row>
    <row r="172" spans="1:4" s="2" customFormat="1" ht="15">
      <c r="A172" s="5"/>
      <c r="B172" s="6"/>
      <c r="C172" s="6"/>
      <c r="D172" s="6"/>
    </row>
    <row r="173" spans="1:4" s="2" customFormat="1" ht="15">
      <c r="A173" s="334"/>
      <c r="B173" s="334"/>
      <c r="C173" s="334"/>
      <c r="D173" s="334"/>
    </row>
    <row r="174" spans="1:4" s="2" customFormat="1" ht="15">
      <c r="A174" s="334"/>
      <c r="B174" s="334"/>
      <c r="C174" s="334"/>
      <c r="D174" s="334"/>
    </row>
    <row r="175" spans="1:4" s="2" customFormat="1" ht="15">
      <c r="A175" s="16"/>
      <c r="B175" s="29"/>
      <c r="C175" s="9"/>
      <c r="D175" s="10"/>
    </row>
    <row r="176" spans="1:4" s="2" customFormat="1" ht="15">
      <c r="A176" s="16"/>
      <c r="B176" s="29"/>
      <c r="C176" s="9"/>
      <c r="D176" s="10"/>
    </row>
    <row r="177" spans="1:4" s="2" customFormat="1" ht="15">
      <c r="A177" s="16"/>
      <c r="B177" s="29"/>
      <c r="C177" s="9"/>
      <c r="D177" s="10"/>
    </row>
    <row r="178" spans="1:4" s="2" customFormat="1" ht="15">
      <c r="A178" s="16"/>
      <c r="B178" s="29"/>
      <c r="C178" s="9"/>
      <c r="D178" s="10"/>
    </row>
    <row r="179" spans="1:4" s="2" customFormat="1" ht="15">
      <c r="A179" s="16"/>
      <c r="B179" s="29"/>
      <c r="C179" s="9"/>
      <c r="D179" s="10"/>
    </row>
    <row r="180" spans="1:4" s="2" customFormat="1" ht="15">
      <c r="A180" s="16"/>
      <c r="B180" s="29"/>
      <c r="C180" s="9"/>
      <c r="D180" s="29"/>
    </row>
    <row r="181" spans="1:4" s="2" customFormat="1" ht="15">
      <c r="A181" s="335"/>
      <c r="B181" s="335"/>
      <c r="C181" s="335"/>
      <c r="D181" s="335"/>
    </row>
    <row r="182" spans="1:4" s="2" customFormat="1" ht="15">
      <c r="A182" s="4"/>
      <c r="B182" s="4"/>
      <c r="C182" s="4"/>
      <c r="D182" s="4"/>
    </row>
    <row r="183" spans="1:4" s="2" customFormat="1" ht="15">
      <c r="A183" s="5"/>
      <c r="B183" s="4"/>
      <c r="C183" s="4"/>
      <c r="D183" s="4"/>
    </row>
    <row r="184" spans="1:4" s="2" customFormat="1" ht="15">
      <c r="A184" s="334"/>
      <c r="B184" s="334"/>
      <c r="C184" s="334"/>
      <c r="D184" s="334"/>
    </row>
    <row r="185" spans="1:4" s="2" customFormat="1" ht="15">
      <c r="A185" s="334"/>
      <c r="B185" s="334"/>
      <c r="C185" s="334"/>
      <c r="D185" s="334"/>
    </row>
    <row r="186" spans="1:4" s="2" customFormat="1" ht="15">
      <c r="A186" s="16"/>
      <c r="B186" s="25"/>
      <c r="C186" s="15"/>
      <c r="D186" s="26"/>
    </row>
    <row r="187" spans="1:4" s="2" customFormat="1" ht="15">
      <c r="A187" s="16"/>
      <c r="B187" s="25"/>
      <c r="C187" s="15"/>
      <c r="D187" s="26"/>
    </row>
    <row r="188" spans="1:4" s="2" customFormat="1" ht="15">
      <c r="A188" s="16"/>
      <c r="B188" s="25"/>
      <c r="C188" s="15"/>
      <c r="D188" s="26"/>
    </row>
    <row r="189" spans="1:4" s="2" customFormat="1" ht="15">
      <c r="A189" s="16"/>
      <c r="B189" s="25"/>
      <c r="C189" s="15"/>
      <c r="D189" s="26"/>
    </row>
    <row r="190" spans="1:4" s="2" customFormat="1" ht="15">
      <c r="A190" s="16"/>
      <c r="B190" s="25"/>
      <c r="C190" s="15"/>
      <c r="D190" s="26"/>
    </row>
    <row r="191" spans="1:4" s="2" customFormat="1" ht="15">
      <c r="A191" s="16"/>
      <c r="B191" s="25"/>
      <c r="C191" s="15"/>
      <c r="D191" s="26"/>
    </row>
    <row r="192" spans="1:4" s="2" customFormat="1" ht="15">
      <c r="A192" s="16"/>
      <c r="B192" s="25"/>
      <c r="C192" s="15"/>
      <c r="D192" s="26"/>
    </row>
    <row r="193" spans="1:4" s="2" customFormat="1" ht="15">
      <c r="A193" s="16"/>
      <c r="B193" s="25"/>
      <c r="C193" s="15"/>
      <c r="D193" s="26"/>
    </row>
    <row r="194" spans="1:4" s="2" customFormat="1" ht="15">
      <c r="A194" s="16"/>
      <c r="B194" s="25"/>
      <c r="C194" s="15"/>
      <c r="D194" s="26"/>
    </row>
    <row r="195" spans="1:4" s="2" customFormat="1" ht="15">
      <c r="A195" s="336"/>
      <c r="B195" s="336"/>
      <c r="C195" s="336"/>
      <c r="D195" s="336"/>
    </row>
    <row r="196" spans="1:4" s="2" customFormat="1" ht="15">
      <c r="A196" s="4"/>
      <c r="B196" s="4"/>
      <c r="C196" s="4"/>
      <c r="D196" s="4"/>
    </row>
    <row r="197" spans="1:4" s="2" customFormat="1" ht="15">
      <c r="A197" s="4"/>
      <c r="B197" s="4"/>
      <c r="C197" s="4"/>
      <c r="D197" s="4"/>
    </row>
    <row r="198" spans="1:4" s="2" customFormat="1" ht="15">
      <c r="A198" s="5"/>
      <c r="B198" s="6"/>
      <c r="C198" s="4"/>
      <c r="D198" s="4"/>
    </row>
    <row r="199" spans="1:4" s="2" customFormat="1" ht="15">
      <c r="A199" s="4"/>
      <c r="B199" s="4"/>
      <c r="C199" s="4"/>
      <c r="D199" s="4"/>
    </row>
    <row r="200" spans="1:4" s="2" customFormat="1" ht="15">
      <c r="A200" s="30"/>
      <c r="B200" s="4"/>
      <c r="C200" s="4"/>
      <c r="D200" s="4"/>
    </row>
    <row r="201" spans="1:4" s="2" customFormat="1" ht="15">
      <c r="A201" s="31"/>
      <c r="B201" s="4"/>
      <c r="C201" s="4"/>
      <c r="D201" s="4"/>
    </row>
    <row r="202" spans="1:4" s="2" customFormat="1" ht="15">
      <c r="A202" s="4"/>
      <c r="B202" s="4"/>
      <c r="C202" s="4"/>
      <c r="D202" s="4"/>
    </row>
    <row r="203" spans="1:4" s="2" customFormat="1" ht="15">
      <c r="A203" s="30"/>
      <c r="B203" s="4"/>
      <c r="C203" s="4"/>
      <c r="D203" s="4"/>
    </row>
    <row r="204" spans="1:4" s="2" customFormat="1" ht="15">
      <c r="A204" s="334"/>
      <c r="B204" s="334"/>
      <c r="C204" s="334"/>
      <c r="D204" s="334"/>
    </row>
    <row r="205" spans="1:4" s="2" customFormat="1" ht="15">
      <c r="A205" s="334"/>
      <c r="B205" s="334"/>
      <c r="C205" s="334"/>
      <c r="D205" s="334"/>
    </row>
    <row r="206" spans="1:4" s="2" customFormat="1" ht="15">
      <c r="A206" s="16"/>
      <c r="B206" s="25"/>
      <c r="C206" s="32"/>
      <c r="D206" s="33"/>
    </row>
    <row r="207" spans="1:4" s="2" customFormat="1" ht="15">
      <c r="A207" s="16"/>
      <c r="B207" s="25"/>
      <c r="C207" s="32"/>
      <c r="D207" s="33"/>
    </row>
    <row r="208" spans="1:4" s="2" customFormat="1" ht="15">
      <c r="A208" s="16"/>
      <c r="B208" s="25"/>
      <c r="C208" s="35"/>
      <c r="D208" s="24"/>
    </row>
    <row r="209" spans="1:4" s="2" customFormat="1" ht="15">
      <c r="A209" s="336"/>
      <c r="B209" s="336"/>
      <c r="C209" s="336"/>
      <c r="D209" s="336"/>
    </row>
    <row r="210" spans="1:4" s="2" customFormat="1" ht="15">
      <c r="A210" s="4"/>
      <c r="B210" s="4"/>
      <c r="C210" s="4"/>
      <c r="D210" s="4"/>
    </row>
    <row r="211" spans="1:4" s="2" customFormat="1" ht="15">
      <c r="A211" s="30"/>
      <c r="B211" s="4"/>
      <c r="C211" s="4"/>
      <c r="D211" s="4"/>
    </row>
    <row r="212" spans="1:4" s="2" customFormat="1" ht="15">
      <c r="A212" s="31"/>
      <c r="B212" s="4"/>
      <c r="C212" s="4"/>
      <c r="D212" s="4"/>
    </row>
    <row r="213" spans="1:4" s="2" customFormat="1" ht="15">
      <c r="A213" s="4"/>
      <c r="B213" s="4"/>
      <c r="C213" s="4"/>
      <c r="D213" s="4"/>
    </row>
    <row r="214" spans="1:4" s="2" customFormat="1" ht="15">
      <c r="A214" s="4"/>
      <c r="B214" s="4"/>
      <c r="C214" s="4"/>
      <c r="D214" s="4"/>
    </row>
    <row r="215" spans="1:4" s="2" customFormat="1" ht="15">
      <c r="A215" s="5"/>
      <c r="B215" s="6"/>
      <c r="C215" s="4"/>
      <c r="D215" s="4"/>
    </row>
    <row r="216" spans="1:4" s="2" customFormat="1" ht="15">
      <c r="A216" s="4"/>
      <c r="B216" s="4"/>
      <c r="C216" s="4"/>
      <c r="D216" s="4"/>
    </row>
    <row r="217" spans="1:4" s="2" customFormat="1" ht="15">
      <c r="A217" s="5"/>
      <c r="B217" s="4"/>
      <c r="C217" s="4"/>
      <c r="D217" s="4"/>
    </row>
    <row r="218" spans="1:4" s="2" customFormat="1" ht="15">
      <c r="A218" s="334"/>
      <c r="B218" s="334"/>
      <c r="C218" s="334"/>
      <c r="D218" s="334"/>
    </row>
    <row r="219" spans="1:4" s="2" customFormat="1" ht="15">
      <c r="A219" s="334"/>
      <c r="B219" s="334"/>
      <c r="C219" s="334"/>
      <c r="D219" s="334"/>
    </row>
    <row r="220" spans="1:4" s="2" customFormat="1" ht="15">
      <c r="A220" s="16"/>
      <c r="B220" s="36"/>
      <c r="C220" s="9"/>
      <c r="D220" s="37"/>
    </row>
    <row r="221" spans="1:4" s="2" customFormat="1" ht="15">
      <c r="A221" s="336"/>
      <c r="B221" s="336"/>
      <c r="C221" s="336"/>
      <c r="D221" s="336"/>
    </row>
    <row r="222" spans="1:4" s="2" customFormat="1" ht="15">
      <c r="A222" s="4"/>
      <c r="B222" s="4"/>
      <c r="C222" s="4"/>
      <c r="D222" s="4"/>
    </row>
    <row r="223" spans="1:4" s="2" customFormat="1" ht="15">
      <c r="A223" s="5"/>
      <c r="B223" s="4"/>
      <c r="C223" s="4"/>
      <c r="D223" s="4"/>
    </row>
    <row r="224" spans="1:4" s="2" customFormat="1" ht="15">
      <c r="A224" s="334"/>
      <c r="B224" s="334"/>
      <c r="C224" s="334"/>
      <c r="D224" s="334"/>
    </row>
    <row r="225" spans="1:4" s="2" customFormat="1" ht="15">
      <c r="A225" s="334"/>
      <c r="B225" s="334"/>
      <c r="C225" s="334"/>
      <c r="D225" s="334"/>
    </row>
    <row r="226" spans="1:4" s="2" customFormat="1" ht="15">
      <c r="A226" s="16"/>
      <c r="B226" s="36"/>
      <c r="C226" s="9"/>
      <c r="D226" s="37"/>
    </row>
    <row r="227" spans="1:4" s="2" customFormat="1" ht="15">
      <c r="A227" s="336"/>
      <c r="B227" s="336"/>
      <c r="C227" s="336"/>
      <c r="D227" s="336"/>
    </row>
    <row r="228" spans="1:4" s="2" customFormat="1" ht="15">
      <c r="A228" s="4"/>
      <c r="B228" s="4"/>
      <c r="C228" s="4"/>
      <c r="D228" s="4"/>
    </row>
    <row r="229" spans="1:4" s="2" customFormat="1" ht="15">
      <c r="A229" s="5"/>
      <c r="B229" s="4"/>
      <c r="C229" s="4"/>
      <c r="D229" s="4"/>
    </row>
    <row r="230" spans="1:4" s="2" customFormat="1" ht="15">
      <c r="A230" s="6"/>
      <c r="B230" s="4"/>
      <c r="C230" s="4"/>
      <c r="D230" s="4"/>
    </row>
    <row r="231" spans="1:4" s="2" customFormat="1" ht="15">
      <c r="A231" s="4"/>
      <c r="B231" s="4"/>
      <c r="C231" s="4"/>
      <c r="D231" s="4"/>
    </row>
    <row r="232" spans="1:4" s="2" customFormat="1" ht="15">
      <c r="A232" s="4"/>
      <c r="B232" s="4"/>
      <c r="C232" s="4"/>
      <c r="D232" s="4"/>
    </row>
    <row r="233" spans="1:4" s="2" customFormat="1" ht="15">
      <c r="A233" s="5"/>
      <c r="B233" s="6"/>
      <c r="C233" s="4"/>
      <c r="D233" s="4"/>
    </row>
    <row r="234" spans="1:4" s="2" customFormat="1" ht="15">
      <c r="A234" s="6"/>
      <c r="B234" s="6"/>
      <c r="C234" s="4"/>
      <c r="D234" s="4"/>
    </row>
    <row r="235" spans="1:4" s="2" customFormat="1" ht="15">
      <c r="A235" s="5"/>
      <c r="B235" s="6"/>
      <c r="C235" s="4"/>
      <c r="D235" s="4"/>
    </row>
    <row r="236" spans="1:4" s="2" customFormat="1" ht="15">
      <c r="A236" s="6"/>
      <c r="B236" s="6"/>
      <c r="C236" s="4"/>
      <c r="D236" s="4"/>
    </row>
    <row r="237" spans="1:4" s="2" customFormat="1" ht="15">
      <c r="A237" s="4"/>
      <c r="B237" s="4"/>
      <c r="C237" s="4"/>
      <c r="D237" s="4"/>
    </row>
    <row r="238" spans="1:4" s="2" customFormat="1" ht="15">
      <c r="A238" s="38"/>
      <c r="B238" s="4"/>
      <c r="C238" s="4"/>
      <c r="D238" s="4"/>
    </row>
    <row r="239" spans="1:4" s="2" customFormat="1" ht="15">
      <c r="A239" s="4"/>
      <c r="B239" s="4"/>
      <c r="C239" s="4"/>
      <c r="D239" s="4"/>
    </row>
    <row r="240" spans="1:4" s="2" customFormat="1" ht="15">
      <c r="A240" s="4"/>
      <c r="B240" s="4"/>
      <c r="C240" s="4"/>
      <c r="D240" s="4"/>
    </row>
    <row r="241" spans="1:4" s="2" customFormat="1" ht="15">
      <c r="A241" s="5"/>
      <c r="B241" s="6"/>
      <c r="C241" s="4"/>
      <c r="D241" s="4"/>
    </row>
    <row r="242" spans="1:4" s="2" customFormat="1" ht="15">
      <c r="A242" s="4"/>
      <c r="B242" s="4"/>
      <c r="C242" s="4"/>
      <c r="D242" s="4"/>
    </row>
    <row r="243" spans="1:4" s="2" customFormat="1" ht="15">
      <c r="A243" s="5"/>
      <c r="B243" s="4"/>
      <c r="C243" s="4"/>
      <c r="D243" s="4"/>
    </row>
    <row r="244" spans="1:4" s="2" customFormat="1" ht="15">
      <c r="A244" s="334"/>
      <c r="B244" s="334"/>
      <c r="C244" s="334"/>
      <c r="D244" s="334"/>
    </row>
    <row r="245" spans="1:4" s="2" customFormat="1" ht="17.25" customHeight="1">
      <c r="A245" s="334"/>
      <c r="B245" s="334"/>
      <c r="C245" s="334"/>
      <c r="D245" s="334"/>
    </row>
    <row r="246" spans="1:4" s="2" customFormat="1" ht="15">
      <c r="A246" s="16"/>
      <c r="B246" s="36"/>
      <c r="C246" s="9"/>
      <c r="D246" s="37"/>
    </row>
    <row r="247" spans="1:4" s="2" customFormat="1" ht="15">
      <c r="A247" s="336"/>
      <c r="B247" s="336"/>
      <c r="C247" s="336"/>
      <c r="D247" s="336"/>
    </row>
    <row r="248" spans="1:4" s="2" customFormat="1" ht="15">
      <c r="A248" s="4"/>
      <c r="B248" s="4"/>
      <c r="C248" s="4"/>
      <c r="D248" s="4"/>
    </row>
    <row r="249" spans="1:4" s="2" customFormat="1" ht="15">
      <c r="A249" s="5"/>
      <c r="B249" s="4"/>
      <c r="C249" s="4"/>
      <c r="D249" s="4"/>
    </row>
    <row r="250" spans="1:4" s="2" customFormat="1" ht="15">
      <c r="A250" s="6"/>
      <c r="B250" s="4"/>
      <c r="C250" s="4"/>
      <c r="D250" s="4"/>
    </row>
    <row r="251" spans="1:4" s="2" customFormat="1" ht="15">
      <c r="A251" s="4"/>
      <c r="B251" s="4"/>
      <c r="C251" s="4"/>
      <c r="D251" s="4"/>
    </row>
    <row r="252" spans="1:4" s="2" customFormat="1" ht="15">
      <c r="A252" s="4"/>
      <c r="B252" s="4"/>
      <c r="C252" s="4"/>
      <c r="D252" s="4"/>
    </row>
    <row r="253" spans="1:4" s="2" customFormat="1" ht="15">
      <c r="A253" s="5"/>
      <c r="B253" s="6"/>
      <c r="C253" s="6"/>
      <c r="D253" s="4"/>
    </row>
    <row r="254" spans="1:4" s="2" customFormat="1" ht="15">
      <c r="A254" s="4"/>
      <c r="B254" s="4"/>
      <c r="C254" s="4"/>
      <c r="D254" s="4"/>
    </row>
    <row r="255" spans="1:4" s="2" customFormat="1" ht="15">
      <c r="A255" s="30"/>
      <c r="B255" s="4"/>
      <c r="C255" s="4"/>
      <c r="D255" s="4"/>
    </row>
    <row r="256" spans="1:4" s="2" customFormat="1" ht="15">
      <c r="A256" s="337"/>
      <c r="B256" s="337"/>
      <c r="C256" s="337"/>
      <c r="D256" s="337"/>
    </row>
    <row r="257" spans="1:4" s="2" customFormat="1" ht="15">
      <c r="A257" s="337"/>
      <c r="B257" s="337"/>
      <c r="C257" s="337"/>
      <c r="D257" s="337"/>
    </row>
    <row r="258" spans="1:4" s="2" customFormat="1" ht="15">
      <c r="A258" s="39"/>
      <c r="B258" s="40"/>
      <c r="C258" s="9"/>
      <c r="D258" s="41"/>
    </row>
    <row r="259" spans="1:4" s="2" customFormat="1" ht="15">
      <c r="A259" s="39"/>
      <c r="B259" s="40"/>
      <c r="C259" s="9"/>
      <c r="D259" s="41"/>
    </row>
    <row r="260" spans="1:4" s="2" customFormat="1" ht="15">
      <c r="A260" s="338"/>
      <c r="B260" s="338"/>
      <c r="C260" s="338"/>
      <c r="D260" s="338"/>
    </row>
    <row r="261" spans="1:4" s="2" customFormat="1" ht="15">
      <c r="A261" s="4"/>
      <c r="B261" s="4"/>
      <c r="C261" s="4"/>
      <c r="D261" s="4"/>
    </row>
    <row r="262" spans="1:4" s="2" customFormat="1" ht="15">
      <c r="A262" s="30"/>
      <c r="B262" s="4"/>
      <c r="C262" s="4"/>
      <c r="D262" s="4"/>
    </row>
    <row r="263" spans="1:4" s="2" customFormat="1" ht="15">
      <c r="A263" s="337"/>
      <c r="B263" s="337"/>
      <c r="C263" s="337"/>
      <c r="D263" s="337"/>
    </row>
    <row r="264" spans="1:4" s="2" customFormat="1" ht="15">
      <c r="A264" s="337"/>
      <c r="B264" s="337"/>
      <c r="C264" s="337"/>
      <c r="D264" s="337"/>
    </row>
    <row r="265" spans="1:4" s="2" customFormat="1" ht="15">
      <c r="A265" s="39"/>
      <c r="B265" s="40"/>
      <c r="C265" s="9"/>
      <c r="D265" s="41"/>
    </row>
    <row r="266" spans="1:4" s="2" customFormat="1" ht="15">
      <c r="A266" s="39"/>
      <c r="B266" s="40"/>
      <c r="C266" s="9"/>
      <c r="D266" s="41"/>
    </row>
    <row r="267" spans="1:4" s="2" customFormat="1" ht="15">
      <c r="A267" s="338"/>
      <c r="B267" s="338"/>
      <c r="C267" s="338"/>
      <c r="D267" s="338"/>
    </row>
    <row r="268" spans="1:4" s="2" customFormat="1" ht="15">
      <c r="A268" s="6"/>
      <c r="B268" s="6"/>
      <c r="C268" s="6"/>
      <c r="D268" s="6"/>
    </row>
    <row r="269" spans="1:4" s="2" customFormat="1" ht="15">
      <c r="A269" s="5"/>
      <c r="B269" s="6"/>
      <c r="C269" s="6"/>
      <c r="D269" s="6"/>
    </row>
    <row r="270" spans="1:4" s="2" customFormat="1" ht="15">
      <c r="A270" s="337"/>
      <c r="B270" s="337"/>
      <c r="C270" s="337"/>
      <c r="D270" s="337"/>
    </row>
    <row r="271" spans="1:4" s="2" customFormat="1" ht="15">
      <c r="A271" s="337"/>
      <c r="B271" s="337"/>
      <c r="C271" s="337"/>
      <c r="D271" s="337"/>
    </row>
    <row r="272" spans="1:4" s="2" customFormat="1" ht="15">
      <c r="A272" s="39"/>
      <c r="B272" s="40"/>
      <c r="C272" s="9"/>
      <c r="D272" s="41"/>
    </row>
    <row r="273" spans="1:4" s="2" customFormat="1" ht="15">
      <c r="A273" s="39"/>
      <c r="B273" s="40"/>
      <c r="C273" s="9"/>
      <c r="D273" s="41"/>
    </row>
    <row r="274" spans="1:4" s="2" customFormat="1" ht="15">
      <c r="A274" s="39"/>
      <c r="B274" s="40"/>
      <c r="C274" s="9"/>
      <c r="D274" s="41"/>
    </row>
    <row r="275" spans="1:4" s="2" customFormat="1" ht="15">
      <c r="A275" s="39"/>
      <c r="B275" s="40"/>
      <c r="C275" s="9"/>
      <c r="D275" s="41"/>
    </row>
    <row r="276" spans="1:4" s="2" customFormat="1" ht="15">
      <c r="A276" s="338"/>
      <c r="B276" s="338"/>
      <c r="C276" s="338"/>
      <c r="D276" s="338"/>
    </row>
    <row r="277" spans="1:4" s="2" customFormat="1" ht="15">
      <c r="A277" s="4"/>
      <c r="B277" s="4"/>
      <c r="C277" s="4"/>
      <c r="D277" s="4"/>
    </row>
    <row r="278" spans="1:4" s="2" customFormat="1" ht="15">
      <c r="A278" s="4"/>
      <c r="B278" s="4"/>
      <c r="C278" s="4"/>
      <c r="D278" s="4"/>
    </row>
    <row r="279" spans="1:4" s="2" customFormat="1" ht="15">
      <c r="A279" s="5"/>
      <c r="B279" s="6"/>
      <c r="C279" s="4"/>
      <c r="D279" s="4"/>
    </row>
    <row r="280" spans="1:4" s="2" customFormat="1" ht="15">
      <c r="A280" s="5"/>
      <c r="B280" s="6"/>
      <c r="C280" s="4"/>
      <c r="D280" s="4"/>
    </row>
    <row r="281" spans="1:4" s="2" customFormat="1" ht="15">
      <c r="A281" s="5"/>
      <c r="B281" s="6"/>
      <c r="C281" s="4"/>
      <c r="D281" s="4"/>
    </row>
    <row r="282" spans="1:4" s="2" customFormat="1" ht="15">
      <c r="A282" s="334"/>
      <c r="B282" s="334"/>
      <c r="C282" s="334"/>
      <c r="D282" s="334"/>
    </row>
    <row r="283" spans="1:4" s="2" customFormat="1" ht="15">
      <c r="A283" s="334"/>
      <c r="B283" s="334"/>
      <c r="C283" s="334"/>
      <c r="D283" s="334"/>
    </row>
    <row r="284" spans="1:4" s="2" customFormat="1" ht="15">
      <c r="A284" s="16"/>
      <c r="B284" s="36"/>
      <c r="C284" s="9"/>
      <c r="D284" s="37"/>
    </row>
    <row r="285" spans="1:4" s="2" customFormat="1" ht="15">
      <c r="A285" s="16"/>
      <c r="B285" s="36"/>
      <c r="C285" s="9"/>
      <c r="D285" s="37"/>
    </row>
    <row r="286" spans="1:4" s="2" customFormat="1" ht="15">
      <c r="A286" s="16"/>
      <c r="B286" s="36"/>
      <c r="C286" s="9"/>
      <c r="D286" s="37"/>
    </row>
    <row r="287" spans="1:4" s="2" customFormat="1" ht="15">
      <c r="A287" s="16"/>
      <c r="B287" s="36"/>
      <c r="C287" s="9"/>
      <c r="D287" s="37"/>
    </row>
    <row r="288" spans="1:4" s="2" customFormat="1" ht="15">
      <c r="A288" s="16"/>
      <c r="B288" s="36"/>
      <c r="C288" s="9"/>
      <c r="D288" s="37"/>
    </row>
    <row r="289" spans="1:4" s="2" customFormat="1" ht="15">
      <c r="A289" s="16"/>
      <c r="B289" s="36"/>
      <c r="C289" s="9"/>
      <c r="D289" s="37"/>
    </row>
    <row r="290" spans="1:4" s="2" customFormat="1" ht="15">
      <c r="A290" s="335"/>
      <c r="B290" s="335"/>
      <c r="C290" s="335"/>
      <c r="D290" s="335"/>
    </row>
    <row r="291" spans="1:4" s="2" customFormat="1" ht="15">
      <c r="A291" s="4"/>
      <c r="B291" s="4"/>
      <c r="C291" s="4"/>
      <c r="D291" s="4"/>
    </row>
    <row r="292" spans="1:4" s="2" customFormat="1" ht="15">
      <c r="A292" s="5"/>
      <c r="B292" s="6"/>
      <c r="C292" s="4"/>
      <c r="D292" s="4"/>
    </row>
    <row r="293" spans="1:4" s="2" customFormat="1" ht="15" hidden="1">
      <c r="A293" s="4"/>
      <c r="B293" s="4"/>
      <c r="C293" s="4"/>
      <c r="D293" s="4"/>
    </row>
    <row r="294" spans="1:4" s="2" customFormat="1" ht="15">
      <c r="A294" s="334"/>
      <c r="B294" s="334"/>
      <c r="C294" s="334"/>
      <c r="D294" s="334"/>
    </row>
    <row r="295" spans="1:4" s="2" customFormat="1" ht="15">
      <c r="A295" s="334"/>
      <c r="B295" s="334"/>
      <c r="C295" s="334"/>
      <c r="D295" s="334"/>
    </row>
    <row r="296" spans="1:4" s="2" customFormat="1" ht="15">
      <c r="A296" s="16"/>
      <c r="B296" s="8"/>
      <c r="C296" s="9"/>
      <c r="D296" s="37"/>
    </row>
    <row r="297" spans="1:4" s="2" customFormat="1" ht="15">
      <c r="A297" s="16"/>
      <c r="B297" s="8"/>
      <c r="C297" s="9"/>
      <c r="D297" s="37"/>
    </row>
    <row r="298" spans="1:4" s="2" customFormat="1" ht="15">
      <c r="A298" s="16"/>
      <c r="B298" s="8"/>
      <c r="C298" s="9"/>
      <c r="D298" s="37"/>
    </row>
    <row r="299" spans="1:4" s="2" customFormat="1" ht="15">
      <c r="A299" s="16"/>
      <c r="B299" s="8"/>
      <c r="C299" s="9"/>
      <c r="D299" s="37"/>
    </row>
    <row r="300" spans="1:4" s="2" customFormat="1" ht="15">
      <c r="A300" s="16"/>
      <c r="B300" s="8"/>
      <c r="C300" s="9"/>
      <c r="D300" s="37"/>
    </row>
    <row r="301" spans="1:4" s="2" customFormat="1" ht="15">
      <c r="A301" s="16"/>
      <c r="B301" s="8"/>
      <c r="C301" s="9"/>
      <c r="D301" s="37"/>
    </row>
    <row r="302" spans="1:4" s="2" customFormat="1" ht="15">
      <c r="A302" s="16"/>
      <c r="B302" s="8"/>
      <c r="C302" s="9"/>
      <c r="D302" s="37"/>
    </row>
    <row r="303" spans="1:4" s="2" customFormat="1" ht="15">
      <c r="A303" s="16"/>
      <c r="B303" s="8"/>
      <c r="C303" s="9"/>
      <c r="D303" s="37"/>
    </row>
    <row r="304" spans="1:4" s="2" customFormat="1" ht="15">
      <c r="A304" s="16"/>
      <c r="B304" s="8"/>
      <c r="C304" s="9"/>
      <c r="D304" s="37"/>
    </row>
    <row r="305" spans="1:4" s="2" customFormat="1" ht="15">
      <c r="A305" s="16"/>
      <c r="B305" s="8"/>
      <c r="C305" s="9"/>
      <c r="D305" s="37"/>
    </row>
    <row r="306" spans="1:4" s="2" customFormat="1" ht="15">
      <c r="A306" s="16"/>
      <c r="B306" s="8"/>
      <c r="C306" s="9"/>
      <c r="D306" s="37"/>
    </row>
    <row r="307" spans="1:4" s="2" customFormat="1" ht="15">
      <c r="A307" s="16"/>
      <c r="B307" s="8"/>
      <c r="C307" s="9"/>
      <c r="D307" s="37"/>
    </row>
    <row r="308" spans="1:4" s="2" customFormat="1" ht="15">
      <c r="A308" s="16"/>
      <c r="B308" s="8"/>
      <c r="C308" s="9"/>
      <c r="D308" s="37"/>
    </row>
    <row r="309" spans="1:4" s="2" customFormat="1" ht="15">
      <c r="A309" s="16"/>
      <c r="B309" s="8"/>
      <c r="C309" s="9"/>
      <c r="D309" s="37"/>
    </row>
    <row r="310" spans="1:4" s="2" customFormat="1" ht="15">
      <c r="A310" s="16"/>
      <c r="B310" s="8"/>
      <c r="C310" s="9"/>
      <c r="D310" s="37"/>
    </row>
    <row r="311" spans="1:4" s="2" customFormat="1" ht="15">
      <c r="A311" s="16"/>
      <c r="B311" s="8"/>
      <c r="C311" s="9"/>
      <c r="D311" s="37"/>
    </row>
    <row r="312" spans="1:4" s="2" customFormat="1" ht="15">
      <c r="A312" s="16"/>
      <c r="B312" s="8"/>
      <c r="C312" s="9"/>
      <c r="D312" s="37"/>
    </row>
    <row r="313" spans="1:4" s="2" customFormat="1" ht="15">
      <c r="A313" s="16"/>
      <c r="B313" s="8"/>
      <c r="C313" s="9"/>
      <c r="D313" s="37"/>
    </row>
    <row r="314" spans="1:4" s="2" customFormat="1" ht="15">
      <c r="A314" s="16"/>
      <c r="B314" s="8"/>
      <c r="C314" s="9"/>
      <c r="D314" s="37"/>
    </row>
    <row r="315" spans="1:4" s="2" customFormat="1" ht="15">
      <c r="A315" s="16"/>
      <c r="B315" s="8"/>
      <c r="C315" s="9"/>
      <c r="D315" s="37"/>
    </row>
    <row r="316" spans="1:4" s="2" customFormat="1" ht="15">
      <c r="A316" s="16"/>
      <c r="B316" s="8"/>
      <c r="C316" s="9"/>
      <c r="D316" s="37"/>
    </row>
    <row r="317" spans="1:4" s="2" customFormat="1" ht="15">
      <c r="A317" s="16"/>
      <c r="B317" s="8"/>
      <c r="C317" s="9"/>
      <c r="D317" s="37"/>
    </row>
    <row r="318" spans="1:4" s="2" customFormat="1" ht="15">
      <c r="A318" s="16"/>
      <c r="B318" s="8"/>
      <c r="C318" s="9"/>
      <c r="D318" s="37"/>
    </row>
    <row r="319" spans="1:4" s="2" customFormat="1" ht="15">
      <c r="A319" s="16"/>
      <c r="B319" s="8"/>
      <c r="C319" s="9"/>
      <c r="D319" s="37"/>
    </row>
    <row r="320" spans="1:4" s="2" customFormat="1" ht="15">
      <c r="A320" s="16"/>
      <c r="B320" s="8"/>
      <c r="C320" s="9"/>
      <c r="D320" s="37"/>
    </row>
    <row r="321" spans="1:4" s="2" customFormat="1" ht="15">
      <c r="A321" s="16"/>
      <c r="B321" s="8"/>
      <c r="C321" s="9"/>
      <c r="D321" s="37"/>
    </row>
    <row r="322" spans="1:4" s="2" customFormat="1" ht="15">
      <c r="A322" s="16"/>
      <c r="B322" s="36"/>
      <c r="C322" s="9"/>
      <c r="D322" s="37"/>
    </row>
    <row r="323" spans="1:4" s="2" customFormat="1" ht="15">
      <c r="A323" s="16"/>
      <c r="B323" s="36"/>
      <c r="C323" s="9"/>
      <c r="D323" s="37"/>
    </row>
    <row r="324" spans="1:4" s="2" customFormat="1" ht="15">
      <c r="A324" s="335"/>
      <c r="B324" s="335"/>
      <c r="C324" s="335"/>
      <c r="D324" s="335"/>
    </row>
    <row r="325" spans="1:4" s="2" customFormat="1" ht="15">
      <c r="A325" s="4"/>
      <c r="B325" s="4"/>
      <c r="C325" s="4"/>
      <c r="D325" s="4"/>
    </row>
    <row r="326" spans="1:4" s="2" customFormat="1" ht="15">
      <c r="A326" s="4"/>
      <c r="B326" s="4"/>
      <c r="C326" s="4"/>
      <c r="D326" s="4"/>
    </row>
    <row r="327" spans="1:4" s="2" customFormat="1" ht="15">
      <c r="A327" s="5"/>
      <c r="B327" s="6"/>
      <c r="C327" s="6"/>
      <c r="D327" s="4"/>
    </row>
    <row r="328" spans="1:4" s="2" customFormat="1" ht="15">
      <c r="A328" s="5"/>
      <c r="B328" s="6"/>
      <c r="C328" s="6"/>
      <c r="D328" s="4"/>
    </row>
    <row r="329" spans="1:4" s="2" customFormat="1" ht="15">
      <c r="A329" s="5"/>
      <c r="B329" s="6"/>
      <c r="C329" s="6"/>
      <c r="D329" s="6"/>
    </row>
    <row r="330" spans="1:4" s="2" customFormat="1" ht="15">
      <c r="A330" s="337"/>
      <c r="B330" s="337"/>
      <c r="C330" s="337"/>
      <c r="D330" s="337"/>
    </row>
    <row r="331" spans="1:4" s="2" customFormat="1" ht="15">
      <c r="A331" s="337"/>
      <c r="B331" s="337"/>
      <c r="C331" s="337"/>
      <c r="D331" s="337"/>
    </row>
    <row r="332" spans="1:4" s="2" customFormat="1" ht="15">
      <c r="A332" s="39"/>
      <c r="B332" s="40"/>
      <c r="C332" s="9"/>
      <c r="D332" s="41"/>
    </row>
    <row r="333" spans="1:4" s="2" customFormat="1" ht="15">
      <c r="A333" s="39"/>
      <c r="B333" s="40"/>
      <c r="C333" s="9"/>
      <c r="D333" s="41"/>
    </row>
    <row r="334" spans="1:4" s="2" customFormat="1" ht="15">
      <c r="A334" s="39"/>
      <c r="B334" s="40"/>
      <c r="C334" s="9"/>
      <c r="D334" s="41"/>
    </row>
    <row r="335" spans="1:4" s="2" customFormat="1" ht="15">
      <c r="A335" s="39"/>
      <c r="B335" s="40"/>
      <c r="C335" s="9"/>
      <c r="D335" s="41"/>
    </row>
    <row r="336" spans="1:4" s="2" customFormat="1" ht="15">
      <c r="A336" s="338"/>
      <c r="B336" s="338"/>
      <c r="C336" s="338"/>
      <c r="D336" s="338"/>
    </row>
    <row r="337" spans="1:4" s="2" customFormat="1" ht="15">
      <c r="A337" s="6"/>
      <c r="B337" s="6"/>
      <c r="C337" s="6"/>
      <c r="D337" s="6"/>
    </row>
    <row r="338" spans="1:4" s="2" customFormat="1" ht="15">
      <c r="A338" s="5"/>
      <c r="B338" s="6"/>
      <c r="C338" s="6"/>
      <c r="D338" s="6"/>
    </row>
    <row r="339" spans="1:4" s="2" customFormat="1" ht="15">
      <c r="A339" s="337"/>
      <c r="B339" s="337"/>
      <c r="C339" s="337"/>
      <c r="D339" s="337"/>
    </row>
    <row r="340" spans="1:4" s="2" customFormat="1" ht="15">
      <c r="A340" s="337"/>
      <c r="B340" s="337"/>
      <c r="C340" s="337"/>
      <c r="D340" s="337"/>
    </row>
    <row r="341" spans="1:4" s="2" customFormat="1" ht="15">
      <c r="A341" s="39"/>
      <c r="B341" s="40"/>
      <c r="C341" s="9"/>
      <c r="D341" s="41"/>
    </row>
    <row r="342" spans="1:4" s="2" customFormat="1" ht="15">
      <c r="A342" s="39"/>
      <c r="B342" s="40"/>
      <c r="C342" s="9"/>
      <c r="D342" s="41"/>
    </row>
    <row r="343" spans="1:4" s="2" customFormat="1" ht="15">
      <c r="A343" s="338"/>
      <c r="B343" s="338"/>
      <c r="C343" s="338"/>
      <c r="D343" s="338"/>
    </row>
    <row r="344" spans="1:4" s="2" customFormat="1" ht="15">
      <c r="A344" s="4"/>
      <c r="B344" s="4"/>
      <c r="C344" s="4"/>
      <c r="D344" s="4"/>
    </row>
    <row r="345" spans="1:4" s="2" customFormat="1" ht="15">
      <c r="A345" s="4"/>
      <c r="B345" s="4"/>
      <c r="C345" s="4"/>
      <c r="D345" s="4"/>
    </row>
    <row r="346" spans="1:4" s="2" customFormat="1" ht="15">
      <c r="A346" s="5"/>
      <c r="B346" s="6"/>
      <c r="C346" s="6"/>
      <c r="D346" s="4"/>
    </row>
    <row r="347" spans="1:4" s="2" customFormat="1" ht="15">
      <c r="A347" s="4"/>
      <c r="B347" s="4"/>
      <c r="C347" s="4"/>
      <c r="D347" s="4"/>
    </row>
    <row r="348" spans="1:4" s="2" customFormat="1" ht="15">
      <c r="A348" s="5"/>
      <c r="B348" s="6"/>
      <c r="C348" s="6"/>
      <c r="D348" s="6"/>
    </row>
    <row r="349" spans="1:4" s="2" customFormat="1" ht="15">
      <c r="A349" s="334"/>
      <c r="B349" s="334"/>
      <c r="C349" s="334"/>
      <c r="D349" s="334"/>
    </row>
    <row r="350" spans="1:4" s="2" customFormat="1" ht="15">
      <c r="A350" s="334"/>
      <c r="B350" s="334"/>
      <c r="C350" s="334"/>
      <c r="D350" s="334"/>
    </row>
    <row r="351" spans="1:4" s="2" customFormat="1" ht="15">
      <c r="A351" s="16"/>
      <c r="B351" s="42"/>
      <c r="C351" s="43"/>
      <c r="D351" s="10"/>
    </row>
    <row r="352" spans="1:4" s="2" customFormat="1" ht="15">
      <c r="A352" s="16"/>
      <c r="B352" s="42"/>
      <c r="C352" s="43"/>
      <c r="D352" s="10"/>
    </row>
    <row r="353" spans="1:4" s="2" customFormat="1" ht="15">
      <c r="A353" s="16"/>
      <c r="B353" s="42"/>
      <c r="C353" s="43"/>
      <c r="D353" s="10"/>
    </row>
    <row r="354" spans="1:4" s="2" customFormat="1" ht="15">
      <c r="A354" s="16"/>
      <c r="B354" s="42"/>
      <c r="C354" s="43"/>
      <c r="D354" s="10"/>
    </row>
    <row r="355" spans="1:4" s="2" customFormat="1" ht="15">
      <c r="A355" s="16"/>
      <c r="B355" s="42"/>
      <c r="C355" s="43"/>
      <c r="D355" s="10"/>
    </row>
    <row r="356" spans="1:4" s="2" customFormat="1" ht="15">
      <c r="A356" s="16"/>
      <c r="B356" s="42"/>
      <c r="C356" s="43"/>
      <c r="D356" s="10"/>
    </row>
    <row r="357" spans="1:4" s="2" customFormat="1" ht="15">
      <c r="A357" s="16"/>
      <c r="B357" s="42"/>
      <c r="C357" s="43"/>
      <c r="D357" s="10"/>
    </row>
    <row r="358" spans="1:4" s="2" customFormat="1" ht="15">
      <c r="A358" s="16"/>
      <c r="B358" s="42"/>
      <c r="C358" s="43"/>
      <c r="D358" s="10"/>
    </row>
    <row r="359" spans="1:4" s="2" customFormat="1" ht="15">
      <c r="A359" s="335"/>
      <c r="B359" s="335"/>
      <c r="C359" s="335"/>
      <c r="D359" s="335"/>
    </row>
    <row r="360" spans="1:4" s="2" customFormat="1" ht="15">
      <c r="A360" s="4"/>
      <c r="B360" s="4"/>
      <c r="C360" s="4"/>
      <c r="D360" s="4"/>
    </row>
    <row r="361" spans="1:4" s="2" customFormat="1" ht="15">
      <c r="A361" s="5"/>
      <c r="B361" s="6"/>
      <c r="C361" s="6"/>
      <c r="D361" s="6"/>
    </row>
    <row r="362" spans="1:4" s="2" customFormat="1" ht="15">
      <c r="A362" s="334"/>
      <c r="B362" s="334"/>
      <c r="C362" s="334"/>
      <c r="D362" s="334"/>
    </row>
    <row r="363" spans="1:4" s="2" customFormat="1" ht="15">
      <c r="A363" s="334"/>
      <c r="B363" s="334"/>
      <c r="C363" s="334"/>
      <c r="D363" s="334"/>
    </row>
    <row r="364" spans="1:4" s="2" customFormat="1" ht="15">
      <c r="A364" s="16"/>
      <c r="B364" s="42"/>
      <c r="C364" s="43"/>
      <c r="D364" s="10"/>
    </row>
    <row r="365" spans="1:4" s="2" customFormat="1" ht="15">
      <c r="A365" s="16"/>
      <c r="B365" s="42"/>
      <c r="C365" s="43"/>
      <c r="D365" s="10"/>
    </row>
    <row r="366" spans="1:4" s="2" customFormat="1" ht="15">
      <c r="A366" s="16"/>
      <c r="B366" s="42"/>
      <c r="C366" s="43"/>
      <c r="D366" s="10"/>
    </row>
    <row r="367" spans="1:4" s="2" customFormat="1" ht="15">
      <c r="A367" s="16"/>
      <c r="B367" s="42"/>
      <c r="C367" s="43"/>
      <c r="D367" s="10"/>
    </row>
    <row r="368" spans="1:4" s="2" customFormat="1" ht="15">
      <c r="A368" s="335"/>
      <c r="B368" s="335"/>
      <c r="C368" s="335"/>
      <c r="D368" s="335"/>
    </row>
    <row r="369" spans="1:4" s="2" customFormat="1" ht="15">
      <c r="A369" s="4"/>
      <c r="B369" s="4"/>
      <c r="C369" s="4"/>
      <c r="D369" s="4"/>
    </row>
    <row r="370" spans="1:4" s="2" customFormat="1" ht="15">
      <c r="A370" s="4"/>
      <c r="B370" s="4"/>
      <c r="C370" s="4"/>
      <c r="D370" s="4"/>
    </row>
    <row r="371" spans="1:4" s="2" customFormat="1" ht="15">
      <c r="A371" s="5"/>
      <c r="B371" s="6"/>
      <c r="C371" s="6"/>
      <c r="D371" s="6"/>
    </row>
    <row r="372" spans="1:4" s="2" customFormat="1" ht="15">
      <c r="A372" s="6"/>
      <c r="B372" s="6"/>
      <c r="C372" s="6"/>
      <c r="D372" s="6"/>
    </row>
    <row r="373" spans="1:4" s="2" customFormat="1" ht="15">
      <c r="A373" s="334"/>
      <c r="B373" s="334"/>
      <c r="C373" s="334"/>
      <c r="D373" s="334"/>
    </row>
    <row r="374" spans="1:4" s="2" customFormat="1" ht="15">
      <c r="A374" s="334"/>
      <c r="B374" s="334"/>
      <c r="C374" s="334"/>
      <c r="D374" s="334"/>
    </row>
    <row r="375" spans="1:4" s="2" customFormat="1" ht="15">
      <c r="A375" s="16"/>
      <c r="B375" s="11"/>
      <c r="C375" s="43"/>
      <c r="D375" s="10"/>
    </row>
    <row r="376" spans="1:4" s="2" customFormat="1" ht="15">
      <c r="A376" s="16"/>
      <c r="B376" s="11"/>
      <c r="C376" s="43"/>
      <c r="D376" s="10"/>
    </row>
    <row r="377" spans="1:4" s="2" customFormat="1" ht="15">
      <c r="A377" s="16"/>
      <c r="B377" s="11"/>
      <c r="C377" s="43"/>
      <c r="D377" s="10"/>
    </row>
    <row r="378" spans="1:4" s="2" customFormat="1" ht="15">
      <c r="A378" s="16"/>
      <c r="B378" s="11"/>
      <c r="C378" s="43"/>
      <c r="D378" s="10"/>
    </row>
    <row r="379" spans="1:4" s="2" customFormat="1" ht="15">
      <c r="A379" s="16"/>
      <c r="B379" s="11"/>
      <c r="C379" s="43"/>
      <c r="D379" s="10"/>
    </row>
    <row r="380" spans="1:4" s="2" customFormat="1" ht="15">
      <c r="A380" s="16"/>
      <c r="B380" s="44"/>
      <c r="C380" s="19"/>
      <c r="D380" s="17"/>
    </row>
    <row r="381" spans="1:4" s="2" customFormat="1" ht="15">
      <c r="A381" s="335"/>
      <c r="B381" s="335"/>
      <c r="C381" s="335"/>
      <c r="D381" s="335"/>
    </row>
    <row r="382" spans="1:4" s="2" customFormat="1" ht="15">
      <c r="A382" s="4"/>
      <c r="B382" s="4"/>
      <c r="C382" s="4"/>
      <c r="D382" s="4"/>
    </row>
    <row r="383" spans="1:4" s="2" customFormat="1" ht="15">
      <c r="A383" s="4"/>
      <c r="B383" s="4"/>
      <c r="C383" s="4"/>
      <c r="D383" s="4"/>
    </row>
    <row r="384" spans="1:4" s="2" customFormat="1" ht="15">
      <c r="A384" s="5"/>
      <c r="B384" s="4"/>
      <c r="C384" s="4"/>
      <c r="D384" s="4"/>
    </row>
    <row r="385" spans="1:4" s="2" customFormat="1" ht="15">
      <c r="A385" s="5"/>
      <c r="B385" s="4"/>
      <c r="C385" s="4"/>
      <c r="D385" s="4"/>
    </row>
    <row r="386" spans="1:4" s="2" customFormat="1" ht="15">
      <c r="A386" s="5"/>
      <c r="B386" s="4"/>
      <c r="C386" s="4"/>
      <c r="D386" s="4"/>
    </row>
    <row r="387" spans="1:4" s="2" customFormat="1" ht="15">
      <c r="A387" s="6"/>
      <c r="B387" s="4"/>
      <c r="C387" s="4"/>
      <c r="D387" s="4"/>
    </row>
    <row r="388" spans="1:4" s="2" customFormat="1" ht="15">
      <c r="A388" s="4"/>
      <c r="B388" s="4"/>
      <c r="C388" s="4"/>
      <c r="D388" s="4"/>
    </row>
    <row r="389" spans="1:4" s="2" customFormat="1" ht="15">
      <c r="A389" s="30"/>
      <c r="B389" s="4"/>
      <c r="C389" s="4"/>
      <c r="D389" s="4"/>
    </row>
    <row r="390" spans="1:4" s="2" customFormat="1" ht="15">
      <c r="A390" s="6"/>
      <c r="B390" s="4"/>
      <c r="C390" s="4"/>
      <c r="D390" s="4"/>
    </row>
    <row r="391" spans="1:4" s="2" customFormat="1" ht="15">
      <c r="A391" s="4"/>
      <c r="B391" s="4"/>
      <c r="C391" s="4"/>
      <c r="D391" s="4"/>
    </row>
    <row r="392" spans="1:4" s="2" customFormat="1" ht="15">
      <c r="A392" s="4"/>
      <c r="B392" s="4"/>
      <c r="C392" s="4"/>
      <c r="D392" s="4"/>
    </row>
    <row r="393" spans="1:4" s="2" customFormat="1" ht="15">
      <c r="A393" s="5"/>
      <c r="B393" s="6"/>
      <c r="C393" s="6"/>
      <c r="D393" s="4"/>
    </row>
    <row r="394" spans="1:4" s="2" customFormat="1" ht="15">
      <c r="A394" s="4"/>
      <c r="B394" s="4"/>
      <c r="C394" s="4"/>
      <c r="D394" s="4"/>
    </row>
    <row r="395" spans="1:4" s="2" customFormat="1" ht="15">
      <c r="A395" s="30"/>
      <c r="B395" s="4"/>
      <c r="C395" s="4"/>
      <c r="D395" s="4"/>
    </row>
    <row r="396" spans="1:4" s="2" customFormat="1" ht="15">
      <c r="A396" s="334"/>
      <c r="B396" s="334"/>
      <c r="C396" s="334"/>
      <c r="D396" s="334"/>
    </row>
    <row r="397" spans="1:4" s="2" customFormat="1" ht="15">
      <c r="A397" s="334"/>
      <c r="B397" s="334"/>
      <c r="C397" s="334"/>
      <c r="D397" s="334"/>
    </row>
    <row r="398" spans="1:4" s="2" customFormat="1" ht="15">
      <c r="A398" s="45"/>
      <c r="B398" s="46"/>
      <c r="C398" s="9"/>
      <c r="D398" s="37"/>
    </row>
    <row r="399" spans="1:4" s="2" customFormat="1" ht="15">
      <c r="A399" s="45"/>
      <c r="B399" s="46"/>
      <c r="C399" s="9"/>
      <c r="D399" s="37"/>
    </row>
    <row r="400" spans="1:4" s="2" customFormat="1" ht="15">
      <c r="A400" s="45"/>
      <c r="B400" s="46"/>
      <c r="C400" s="9"/>
      <c r="D400" s="37"/>
    </row>
    <row r="401" spans="1:4" s="2" customFormat="1" ht="15">
      <c r="A401" s="335"/>
      <c r="B401" s="335"/>
      <c r="C401" s="335"/>
      <c r="D401" s="335"/>
    </row>
    <row r="402" spans="1:4" s="2" customFormat="1" ht="15">
      <c r="A402" s="4"/>
      <c r="B402" s="4"/>
      <c r="C402" s="4"/>
      <c r="D402" s="4"/>
    </row>
    <row r="403" spans="1:4" s="2" customFormat="1" ht="15">
      <c r="A403" s="30"/>
      <c r="B403" s="4"/>
      <c r="C403" s="4"/>
      <c r="D403" s="4"/>
    </row>
    <row r="404" spans="1:4" s="2" customFormat="1" ht="15">
      <c r="A404" s="334"/>
      <c r="B404" s="334"/>
      <c r="C404" s="334"/>
      <c r="D404" s="334"/>
    </row>
    <row r="405" spans="1:4" s="2" customFormat="1" ht="15">
      <c r="A405" s="334"/>
      <c r="B405" s="334"/>
      <c r="C405" s="334"/>
      <c r="D405" s="334"/>
    </row>
    <row r="406" spans="1:4" s="2" customFormat="1" ht="15">
      <c r="A406" s="47"/>
      <c r="B406" s="36"/>
      <c r="C406" s="9"/>
      <c r="D406" s="37"/>
    </row>
    <row r="407" spans="1:4" s="2" customFormat="1" ht="15">
      <c r="A407" s="47"/>
      <c r="B407" s="36"/>
      <c r="C407" s="9"/>
      <c r="D407" s="37"/>
    </row>
    <row r="408" spans="1:4" s="2" customFormat="1" ht="15">
      <c r="A408" s="47"/>
      <c r="B408" s="36"/>
      <c r="C408" s="9"/>
      <c r="D408" s="37"/>
    </row>
    <row r="409" spans="1:4" s="2" customFormat="1" ht="15">
      <c r="A409" s="47"/>
      <c r="B409" s="36"/>
      <c r="C409" s="9"/>
      <c r="D409" s="37"/>
    </row>
    <row r="410" spans="1:4" s="2" customFormat="1" ht="15">
      <c r="A410" s="47"/>
      <c r="B410" s="36"/>
      <c r="C410" s="9"/>
      <c r="D410" s="37"/>
    </row>
    <row r="411" spans="1:4" s="2" customFormat="1" ht="15">
      <c r="A411" s="335"/>
      <c r="B411" s="335"/>
      <c r="C411" s="335"/>
      <c r="D411" s="335"/>
    </row>
    <row r="412" spans="1:4" s="2" customFormat="1" ht="15">
      <c r="A412" s="4"/>
      <c r="B412" s="4"/>
      <c r="C412" s="4"/>
      <c r="D412" s="4"/>
    </row>
    <row r="413" spans="1:4" s="2" customFormat="1" ht="15">
      <c r="A413" s="4"/>
      <c r="B413" s="4"/>
      <c r="C413" s="4"/>
      <c r="D413" s="4"/>
    </row>
    <row r="414" spans="1:4" s="2" customFormat="1" ht="15">
      <c r="A414" s="5"/>
      <c r="B414" s="6"/>
      <c r="C414" s="6"/>
      <c r="D414" s="6"/>
    </row>
    <row r="415" spans="1:4" s="2" customFormat="1" ht="12.75" customHeight="1">
      <c r="A415" s="4"/>
      <c r="B415" s="4"/>
      <c r="C415" s="4"/>
      <c r="D415" s="4"/>
    </row>
    <row r="416" spans="1:4" s="2" customFormat="1" ht="15">
      <c r="A416" s="334"/>
      <c r="B416" s="334"/>
      <c r="C416" s="334"/>
      <c r="D416" s="334"/>
    </row>
    <row r="417" spans="1:4" s="2" customFormat="1" ht="15">
      <c r="A417" s="334"/>
      <c r="B417" s="334"/>
      <c r="C417" s="334"/>
      <c r="D417" s="334"/>
    </row>
    <row r="418" spans="1:4" s="2" customFormat="1" ht="15">
      <c r="A418" s="16"/>
      <c r="B418" s="29"/>
      <c r="C418" s="9"/>
      <c r="D418" s="10"/>
    </row>
    <row r="419" spans="1:4" s="2" customFormat="1" ht="15">
      <c r="A419" s="16"/>
      <c r="B419" s="29"/>
      <c r="C419" s="48"/>
      <c r="D419" s="10"/>
    </row>
    <row r="420" spans="1:4" s="2" customFormat="1" ht="15">
      <c r="A420" s="16"/>
      <c r="B420" s="29"/>
      <c r="C420" s="48"/>
      <c r="D420" s="10"/>
    </row>
    <row r="421" spans="1:4" s="2" customFormat="1" ht="15">
      <c r="A421" s="16"/>
      <c r="B421" s="29"/>
      <c r="C421" s="48"/>
      <c r="D421" s="10"/>
    </row>
    <row r="422" spans="1:4" s="2" customFormat="1" ht="15">
      <c r="A422" s="16"/>
      <c r="B422" s="29"/>
      <c r="C422" s="48"/>
      <c r="D422" s="10"/>
    </row>
    <row r="423" spans="1:4" s="2" customFormat="1" ht="15">
      <c r="A423" s="16"/>
      <c r="B423" s="29"/>
      <c r="C423" s="48"/>
      <c r="D423" s="10"/>
    </row>
    <row r="424" spans="1:4" s="2" customFormat="1" ht="15">
      <c r="A424" s="16"/>
      <c r="B424" s="29"/>
      <c r="C424" s="48"/>
      <c r="D424" s="10"/>
    </row>
    <row r="425" spans="1:4" s="2" customFormat="1" ht="15">
      <c r="A425" s="16"/>
      <c r="B425" s="29"/>
      <c r="C425" s="48"/>
      <c r="D425" s="10"/>
    </row>
    <row r="426" spans="1:4" s="2" customFormat="1" ht="15">
      <c r="A426" s="16"/>
      <c r="B426" s="29"/>
      <c r="C426" s="48"/>
      <c r="D426" s="10"/>
    </row>
    <row r="427" spans="1:4" s="2" customFormat="1" ht="15">
      <c r="A427" s="16"/>
      <c r="B427" s="29"/>
      <c r="C427" s="48"/>
      <c r="D427" s="10"/>
    </row>
    <row r="428" spans="1:4" s="2" customFormat="1" ht="15">
      <c r="A428" s="16"/>
      <c r="B428" s="29"/>
      <c r="C428" s="48"/>
      <c r="D428" s="10"/>
    </row>
    <row r="429" spans="1:4" s="2" customFormat="1" ht="15">
      <c r="A429" s="16"/>
      <c r="B429" s="29"/>
      <c r="C429" s="48"/>
      <c r="D429" s="10"/>
    </row>
    <row r="430" spans="1:4" s="2" customFormat="1" ht="15">
      <c r="A430" s="335"/>
      <c r="B430" s="335"/>
      <c r="C430" s="335"/>
      <c r="D430" s="335"/>
    </row>
    <row r="431" spans="1:4" s="2" customFormat="1" ht="15">
      <c r="A431" s="4"/>
      <c r="B431" s="4"/>
      <c r="C431" s="4"/>
      <c r="D431" s="4"/>
    </row>
    <row r="432" spans="1:4" s="2" customFormat="1" ht="15">
      <c r="A432" s="4"/>
      <c r="B432" s="4"/>
      <c r="C432" s="4"/>
      <c r="D432" s="4"/>
    </row>
    <row r="433" spans="1:4" s="2" customFormat="1" ht="15">
      <c r="A433" s="5"/>
      <c r="B433" s="6"/>
      <c r="C433" s="6"/>
      <c r="D433" s="6"/>
    </row>
    <row r="434" spans="1:4" s="2" customFormat="1" ht="15">
      <c r="A434" s="6"/>
      <c r="B434" s="6"/>
      <c r="C434" s="6"/>
      <c r="D434" s="6"/>
    </row>
    <row r="435" spans="1:4" s="2" customFormat="1" ht="15">
      <c r="A435" s="5"/>
      <c r="B435" s="6"/>
      <c r="C435" s="6"/>
      <c r="D435" s="6"/>
    </row>
    <row r="436" spans="1:4" s="2" customFormat="1" ht="15">
      <c r="A436" s="6"/>
      <c r="B436" s="6"/>
      <c r="C436" s="6"/>
      <c r="D436" s="6"/>
    </row>
    <row r="437" spans="1:4" s="2" customFormat="1" ht="15">
      <c r="A437" s="6"/>
      <c r="B437" s="6"/>
      <c r="C437" s="6"/>
      <c r="D437" s="6"/>
    </row>
    <row r="438" spans="1:4" s="2" customFormat="1" ht="15">
      <c r="A438" s="5"/>
      <c r="B438" s="6"/>
      <c r="C438" s="6"/>
      <c r="D438" s="6"/>
    </row>
    <row r="439" spans="1:4" s="2" customFormat="1" ht="15">
      <c r="A439" s="334"/>
      <c r="B439" s="334"/>
      <c r="C439" s="334"/>
      <c r="D439" s="334"/>
    </row>
    <row r="440" spans="1:4" s="2" customFormat="1" ht="15">
      <c r="A440" s="334"/>
      <c r="B440" s="334"/>
      <c r="C440" s="334"/>
      <c r="D440" s="334"/>
    </row>
    <row r="441" spans="1:4" s="2" customFormat="1" ht="15">
      <c r="A441" s="16"/>
      <c r="B441" s="18"/>
      <c r="C441" s="48"/>
      <c r="D441" s="10"/>
    </row>
    <row r="442" spans="1:4" s="2" customFormat="1" ht="15">
      <c r="A442" s="16"/>
      <c r="B442" s="18"/>
      <c r="C442" s="48"/>
      <c r="D442" s="10"/>
    </row>
    <row r="443" spans="1:4" s="2" customFormat="1" ht="15">
      <c r="A443" s="16"/>
      <c r="B443" s="18"/>
      <c r="C443" s="48"/>
      <c r="D443" s="10"/>
    </row>
    <row r="444" spans="1:4" s="2" customFormat="1" ht="15">
      <c r="A444" s="16"/>
      <c r="B444" s="18"/>
      <c r="C444" s="48"/>
      <c r="D444" s="10"/>
    </row>
    <row r="445" spans="1:4" s="2" customFormat="1" ht="15">
      <c r="A445" s="16"/>
      <c r="B445" s="18"/>
      <c r="C445" s="48"/>
      <c r="D445" s="10"/>
    </row>
    <row r="446" spans="1:4" s="2" customFormat="1" ht="15">
      <c r="A446" s="16"/>
      <c r="B446" s="18"/>
      <c r="C446" s="48"/>
      <c r="D446" s="10"/>
    </row>
    <row r="447" spans="1:4" s="2" customFormat="1" ht="15">
      <c r="A447" s="16"/>
      <c r="B447" s="18"/>
      <c r="C447" s="48"/>
      <c r="D447" s="10"/>
    </row>
    <row r="448" spans="1:4" s="2" customFormat="1" ht="15">
      <c r="A448" s="16"/>
      <c r="B448" s="18"/>
      <c r="C448" s="48"/>
      <c r="D448" s="10"/>
    </row>
    <row r="449" spans="1:4" s="2" customFormat="1" ht="15">
      <c r="A449" s="335"/>
      <c r="B449" s="335"/>
      <c r="C449" s="335"/>
      <c r="D449" s="335"/>
    </row>
    <row r="450" spans="1:4" s="2" customFormat="1" ht="15">
      <c r="A450" s="4"/>
      <c r="B450" s="4"/>
      <c r="C450" s="4"/>
      <c r="D450" s="4"/>
    </row>
    <row r="451" spans="1:4" s="2" customFormat="1" ht="15">
      <c r="A451" s="4"/>
      <c r="B451" s="4"/>
      <c r="C451" s="4"/>
      <c r="D451" s="4"/>
    </row>
    <row r="452" spans="1:4" s="2" customFormat="1" ht="15">
      <c r="A452" s="5"/>
      <c r="B452" s="6"/>
      <c r="C452" s="6"/>
      <c r="D452" s="4"/>
    </row>
    <row r="453" spans="1:4" s="2" customFormat="1" ht="15">
      <c r="A453" s="4"/>
      <c r="B453" s="4"/>
      <c r="C453" s="4"/>
      <c r="D453" s="4"/>
    </row>
    <row r="454" spans="1:4" s="2" customFormat="1" ht="15">
      <c r="A454" s="334"/>
      <c r="B454" s="334"/>
      <c r="C454" s="334"/>
      <c r="D454" s="334"/>
    </row>
    <row r="455" spans="1:4" s="2" customFormat="1" ht="15">
      <c r="A455" s="334"/>
      <c r="B455" s="334"/>
      <c r="C455" s="334"/>
      <c r="D455" s="334"/>
    </row>
    <row r="456" spans="1:4" s="2" customFormat="1" ht="15">
      <c r="A456" s="16"/>
      <c r="B456" s="25"/>
      <c r="C456" s="49"/>
      <c r="D456" s="26"/>
    </row>
    <row r="457" spans="1:4" s="2" customFormat="1" ht="15">
      <c r="A457" s="16"/>
      <c r="B457" s="25"/>
      <c r="C457" s="49"/>
      <c r="D457" s="26"/>
    </row>
    <row r="458" spans="1:4" s="2" customFormat="1" ht="15">
      <c r="A458" s="16"/>
      <c r="B458" s="25"/>
      <c r="C458" s="49"/>
      <c r="D458" s="26"/>
    </row>
    <row r="459" spans="1:4" s="2" customFormat="1" ht="15">
      <c r="A459" s="16"/>
      <c r="B459" s="25"/>
      <c r="C459" s="49"/>
      <c r="D459" s="26"/>
    </row>
    <row r="460" spans="1:4" s="2" customFormat="1" ht="15">
      <c r="A460" s="16"/>
      <c r="B460" s="25"/>
      <c r="C460" s="49"/>
      <c r="D460" s="26"/>
    </row>
    <row r="461" spans="1:4" s="2" customFormat="1" ht="15">
      <c r="A461" s="16"/>
      <c r="B461" s="25"/>
      <c r="C461" s="49"/>
      <c r="D461" s="26"/>
    </row>
    <row r="462" spans="1:4" s="2" customFormat="1" ht="15">
      <c r="A462" s="16"/>
      <c r="B462" s="25"/>
      <c r="C462" s="49"/>
      <c r="D462" s="26"/>
    </row>
    <row r="463" spans="1:4" s="2" customFormat="1" ht="15">
      <c r="A463" s="16"/>
      <c r="B463" s="25"/>
      <c r="C463" s="49"/>
      <c r="D463" s="26"/>
    </row>
    <row r="464" spans="1:4" s="2" customFormat="1" ht="15">
      <c r="A464" s="16"/>
      <c r="B464" s="25"/>
      <c r="C464" s="49"/>
      <c r="D464" s="26"/>
    </row>
    <row r="465" spans="1:4" s="2" customFormat="1" ht="15">
      <c r="A465" s="16"/>
      <c r="B465" s="25"/>
      <c r="C465" s="49"/>
      <c r="D465" s="26"/>
    </row>
    <row r="466" spans="1:4" s="2" customFormat="1" ht="15">
      <c r="A466" s="16"/>
      <c r="B466" s="25"/>
      <c r="C466" s="49"/>
      <c r="D466" s="26"/>
    </row>
    <row r="467" spans="1:4" s="2" customFormat="1" ht="15">
      <c r="A467" s="16"/>
      <c r="B467" s="25"/>
      <c r="C467" s="49"/>
      <c r="D467" s="26"/>
    </row>
    <row r="468" spans="1:4" s="2" customFormat="1" ht="15">
      <c r="A468" s="16"/>
      <c r="B468" s="25"/>
      <c r="C468" s="49"/>
      <c r="D468" s="26"/>
    </row>
    <row r="469" spans="1:4" s="2" customFormat="1" ht="15">
      <c r="A469" s="16"/>
      <c r="B469" s="25"/>
      <c r="C469" s="49"/>
      <c r="D469" s="26"/>
    </row>
    <row r="470" spans="1:4" s="2" customFormat="1" ht="15">
      <c r="A470" s="16"/>
      <c r="B470" s="25"/>
      <c r="C470" s="49"/>
      <c r="D470" s="26"/>
    </row>
    <row r="471" spans="1:4" s="2" customFormat="1" ht="15">
      <c r="A471" s="16"/>
      <c r="B471" s="25"/>
      <c r="C471" s="49"/>
      <c r="D471" s="26"/>
    </row>
    <row r="472" spans="1:4" s="2" customFormat="1" ht="15">
      <c r="A472" s="336"/>
      <c r="B472" s="336"/>
      <c r="C472" s="336"/>
      <c r="D472" s="336"/>
    </row>
    <row r="473" spans="1:4" s="2" customFormat="1" ht="15">
      <c r="A473" s="4"/>
      <c r="B473" s="4"/>
      <c r="C473" s="4"/>
      <c r="D473" s="4"/>
    </row>
    <row r="474" spans="1:4" s="2" customFormat="1" ht="15">
      <c r="A474" s="4"/>
      <c r="B474" s="4"/>
      <c r="C474" s="4"/>
      <c r="D474" s="4"/>
    </row>
    <row r="475" spans="1:4" s="2" customFormat="1" ht="15">
      <c r="A475" s="5"/>
      <c r="B475" s="6"/>
      <c r="C475" s="6"/>
      <c r="D475" s="6"/>
    </row>
    <row r="476" spans="1:4" s="2" customFormat="1" ht="15">
      <c r="A476" s="6"/>
      <c r="B476" s="6"/>
      <c r="C476" s="6"/>
      <c r="D476" s="6"/>
    </row>
    <row r="477" spans="1:4" s="2" customFormat="1" ht="15">
      <c r="A477" s="334"/>
      <c r="B477" s="334"/>
      <c r="C477" s="334"/>
      <c r="D477" s="334"/>
    </row>
    <row r="478" spans="1:4" s="2" customFormat="1" ht="15">
      <c r="A478" s="334"/>
      <c r="B478" s="334"/>
      <c r="C478" s="334"/>
      <c r="D478" s="334"/>
    </row>
    <row r="479" spans="1:4" s="2" customFormat="1" ht="15">
      <c r="A479" s="16"/>
      <c r="B479" s="50"/>
      <c r="C479" s="51"/>
      <c r="D479" s="10"/>
    </row>
    <row r="480" spans="1:4" s="2" customFormat="1" ht="15">
      <c r="A480" s="16"/>
      <c r="B480" s="50"/>
      <c r="C480" s="51"/>
      <c r="D480" s="10"/>
    </row>
    <row r="481" spans="1:4" s="2" customFormat="1" ht="15">
      <c r="A481" s="16"/>
      <c r="B481" s="11"/>
      <c r="C481" s="51"/>
      <c r="D481" s="10"/>
    </row>
    <row r="482" spans="1:4" s="2" customFormat="1" ht="15">
      <c r="A482" s="16"/>
      <c r="B482" s="11"/>
      <c r="C482" s="51"/>
      <c r="D482" s="10"/>
    </row>
    <row r="483" spans="1:4" s="2" customFormat="1" ht="15">
      <c r="A483" s="335"/>
      <c r="B483" s="335"/>
      <c r="C483" s="335"/>
      <c r="D483" s="335"/>
    </row>
    <row r="484" spans="1:4" s="2" customFormat="1" ht="15">
      <c r="A484" s="4"/>
      <c r="B484" s="4"/>
      <c r="C484" s="4"/>
      <c r="D484" s="4"/>
    </row>
    <row r="485" spans="1:4">
      <c r="A485" s="4"/>
      <c r="B485" s="4"/>
      <c r="C485" s="4"/>
      <c r="D485" s="4"/>
    </row>
    <row r="486" spans="1:4">
      <c r="A486" s="5"/>
      <c r="B486" s="6"/>
      <c r="C486" s="6"/>
      <c r="D486" s="4"/>
    </row>
    <row r="487" spans="1:4" s="4" customFormat="1">
      <c r="A487" s="5"/>
      <c r="B487" s="6"/>
      <c r="C487" s="6"/>
    </row>
    <row r="488" spans="1:4">
      <c r="A488" s="5"/>
      <c r="B488" s="4"/>
      <c r="C488" s="4"/>
      <c r="D488" s="4"/>
    </row>
    <row r="489" spans="1:4">
      <c r="A489" s="334"/>
      <c r="B489" s="334"/>
      <c r="C489" s="334"/>
      <c r="D489" s="334"/>
    </row>
    <row r="490" spans="1:4">
      <c r="A490" s="334"/>
      <c r="B490" s="334"/>
      <c r="C490" s="334"/>
      <c r="D490" s="334"/>
    </row>
    <row r="491" spans="1:4">
      <c r="A491" s="16"/>
      <c r="B491" s="25"/>
      <c r="C491" s="49"/>
      <c r="D491" s="26"/>
    </row>
    <row r="492" spans="1:4">
      <c r="A492" s="16"/>
      <c r="B492" s="25"/>
      <c r="C492" s="49"/>
      <c r="D492" s="26"/>
    </row>
    <row r="493" spans="1:4">
      <c r="A493" s="16"/>
      <c r="B493" s="25"/>
      <c r="C493" s="49"/>
      <c r="D493" s="26"/>
    </row>
    <row r="494" spans="1:4">
      <c r="A494" s="16"/>
      <c r="B494" s="25"/>
      <c r="C494" s="49"/>
      <c r="D494" s="26"/>
    </row>
    <row r="495" spans="1:4" ht="14">
      <c r="A495" s="336"/>
      <c r="B495" s="336"/>
      <c r="C495" s="336"/>
      <c r="D495" s="336"/>
    </row>
    <row r="496" spans="1:4">
      <c r="A496" s="4"/>
      <c r="B496" s="4"/>
      <c r="C496" s="4"/>
      <c r="D496" s="4"/>
    </row>
    <row r="497" spans="1:4">
      <c r="A497" s="5"/>
      <c r="B497" s="4"/>
      <c r="C497" s="4"/>
      <c r="D497" s="4"/>
    </row>
    <row r="498" spans="1:4">
      <c r="A498" s="6"/>
      <c r="B498" s="4"/>
      <c r="C498" s="4"/>
      <c r="D498" s="4"/>
    </row>
    <row r="499" spans="1:4">
      <c r="A499" s="4"/>
      <c r="B499" s="4"/>
      <c r="C499" s="4"/>
      <c r="D499" s="4"/>
    </row>
    <row r="500" spans="1:4">
      <c r="A500" s="4"/>
      <c r="B500" s="4"/>
      <c r="C500" s="4"/>
      <c r="D500" s="4"/>
    </row>
    <row r="501" spans="1:4" s="2" customFormat="1" ht="15">
      <c r="A501" s="5"/>
      <c r="B501" s="6"/>
      <c r="C501" s="6"/>
      <c r="D501" s="6"/>
    </row>
    <row r="502" spans="1:4" s="2" customFormat="1" ht="15">
      <c r="A502" s="6"/>
      <c r="B502" s="6"/>
      <c r="C502" s="6"/>
      <c r="D502" s="6"/>
    </row>
    <row r="503" spans="1:4" s="2" customFormat="1" ht="15">
      <c r="A503" s="5"/>
      <c r="B503" s="6"/>
      <c r="C503" s="6"/>
      <c r="D503" s="6"/>
    </row>
    <row r="504" spans="1:4" s="2" customFormat="1" ht="15">
      <c r="A504" s="334"/>
      <c r="B504" s="334"/>
      <c r="C504" s="334"/>
      <c r="D504" s="334"/>
    </row>
    <row r="505" spans="1:4" s="2" customFormat="1" ht="15">
      <c r="A505" s="334"/>
      <c r="B505" s="334"/>
      <c r="C505" s="334"/>
      <c r="D505" s="334"/>
    </row>
    <row r="506" spans="1:4" s="2" customFormat="1" ht="15">
      <c r="A506" s="16"/>
      <c r="B506" s="29"/>
      <c r="C506" s="9"/>
      <c r="D506" s="10"/>
    </row>
    <row r="507" spans="1:4" s="2" customFormat="1" ht="15">
      <c r="A507" s="16"/>
      <c r="B507" s="29"/>
      <c r="C507" s="9"/>
      <c r="D507" s="28"/>
    </row>
    <row r="508" spans="1:4" s="2" customFormat="1" ht="15">
      <c r="A508" s="335"/>
      <c r="B508" s="335"/>
      <c r="C508" s="335"/>
      <c r="D508" s="335"/>
    </row>
    <row r="509" spans="1:4" s="2" customFormat="1" ht="15">
      <c r="A509" s="6"/>
      <c r="B509" s="6"/>
      <c r="C509" s="6"/>
      <c r="D509" s="6"/>
    </row>
    <row r="510" spans="1:4" s="2" customFormat="1" ht="15">
      <c r="A510" s="5"/>
      <c r="B510" s="6"/>
      <c r="C510" s="4"/>
      <c r="D510" s="4"/>
    </row>
    <row r="511" spans="1:4" s="2" customFormat="1" ht="15">
      <c r="A511" s="6"/>
      <c r="B511" s="6"/>
      <c r="C511" s="4"/>
      <c r="D511" s="4"/>
    </row>
    <row r="512" spans="1:4" s="2" customFormat="1" ht="15">
      <c r="A512" s="4"/>
      <c r="B512" s="4"/>
      <c r="C512" s="4"/>
      <c r="D512" s="4"/>
    </row>
    <row r="513" spans="1:4" s="2" customFormat="1" ht="15">
      <c r="A513" s="4"/>
      <c r="B513" s="4"/>
      <c r="C513" s="4"/>
      <c r="D513" s="4"/>
    </row>
    <row r="514" spans="1:4" s="2" customFormat="1" ht="15">
      <c r="A514" s="5"/>
      <c r="B514" s="6"/>
      <c r="C514" s="6"/>
      <c r="D514" s="4"/>
    </row>
    <row r="515" spans="1:4" s="2" customFormat="1" ht="15">
      <c r="A515" s="4"/>
      <c r="B515" s="4"/>
      <c r="C515" s="4"/>
      <c r="D515" s="4"/>
    </row>
    <row r="516" spans="1:4" s="2" customFormat="1" ht="15">
      <c r="A516" s="334"/>
      <c r="B516" s="334"/>
      <c r="C516" s="334"/>
      <c r="D516" s="334"/>
    </row>
    <row r="517" spans="1:4" s="2" customFormat="1" ht="15">
      <c r="A517" s="334"/>
      <c r="B517" s="334"/>
      <c r="C517" s="334"/>
      <c r="D517" s="334"/>
    </row>
    <row r="518" spans="1:4" s="2" customFormat="1" ht="15">
      <c r="A518" s="16"/>
      <c r="B518" s="25"/>
      <c r="C518" s="49"/>
      <c r="D518" s="26"/>
    </row>
    <row r="519" spans="1:4" s="2" customFormat="1" ht="15">
      <c r="A519" s="16"/>
      <c r="B519" s="25"/>
      <c r="C519" s="49"/>
      <c r="D519" s="26"/>
    </row>
    <row r="520" spans="1:4" s="2" customFormat="1" ht="15">
      <c r="A520" s="16"/>
      <c r="B520" s="25"/>
      <c r="C520" s="49"/>
      <c r="D520" s="26"/>
    </row>
    <row r="521" spans="1:4" s="2" customFormat="1" ht="15">
      <c r="A521" s="336"/>
      <c r="B521" s="336"/>
      <c r="C521" s="336"/>
      <c r="D521" s="336"/>
    </row>
    <row r="522" spans="1:4" s="2" customFormat="1" ht="15">
      <c r="A522" s="4"/>
      <c r="B522" s="4"/>
      <c r="C522" s="4"/>
      <c r="D522" s="4"/>
    </row>
    <row r="523" spans="1:4" s="2" customFormat="1" ht="15">
      <c r="A523" s="4"/>
      <c r="B523" s="4"/>
      <c r="C523" s="4"/>
      <c r="D523" s="4"/>
    </row>
    <row r="524" spans="1:4" s="2" customFormat="1" ht="15">
      <c r="A524" s="5"/>
      <c r="B524" s="6"/>
      <c r="C524" s="6"/>
      <c r="D524" s="6"/>
    </row>
    <row r="525" spans="1:4" s="2" customFormat="1" ht="15">
      <c r="A525" s="6"/>
      <c r="B525" s="6"/>
      <c r="C525" s="6"/>
      <c r="D525" s="6"/>
    </row>
    <row r="526" spans="1:4" s="2" customFormat="1" ht="15">
      <c r="A526" s="334"/>
      <c r="B526" s="334"/>
      <c r="C526" s="334"/>
      <c r="D526" s="334"/>
    </row>
    <row r="527" spans="1:4" s="2" customFormat="1" ht="15">
      <c r="A527" s="334"/>
      <c r="B527" s="334"/>
      <c r="C527" s="334"/>
      <c r="D527" s="334"/>
    </row>
    <row r="528" spans="1:4" s="2" customFormat="1" ht="15">
      <c r="A528" s="16"/>
      <c r="B528" s="52"/>
      <c r="C528" s="9"/>
      <c r="D528" s="37"/>
    </row>
    <row r="529" spans="1:4" s="2" customFormat="1" ht="15">
      <c r="A529" s="16"/>
      <c r="B529" s="29"/>
      <c r="C529" s="9"/>
      <c r="D529" s="28"/>
    </row>
    <row r="530" spans="1:4" s="2" customFormat="1" ht="15">
      <c r="A530" s="335"/>
      <c r="B530" s="335"/>
      <c r="C530" s="335"/>
      <c r="D530" s="335"/>
    </row>
    <row r="531" spans="1:4" s="2" customFormat="1" ht="15">
      <c r="A531" s="4"/>
      <c r="B531" s="4"/>
      <c r="C531" s="4"/>
      <c r="D531" s="4"/>
    </row>
    <row r="532" spans="1:4" s="2" customFormat="1" ht="15">
      <c r="A532" s="4"/>
      <c r="B532" s="4"/>
      <c r="C532" s="4"/>
      <c r="D532" s="4"/>
    </row>
    <row r="533" spans="1:4" s="2" customFormat="1" ht="15">
      <c r="A533" s="5"/>
      <c r="B533" s="6"/>
      <c r="C533" s="6"/>
      <c r="D533" s="6"/>
    </row>
    <row r="534" spans="1:4" s="2" customFormat="1" ht="15">
      <c r="A534" s="6"/>
      <c r="B534" s="6"/>
      <c r="C534" s="6"/>
      <c r="D534" s="6"/>
    </row>
    <row r="535" spans="1:4" s="2" customFormat="1" ht="15">
      <c r="A535" s="5"/>
      <c r="B535" s="6"/>
      <c r="C535" s="6"/>
      <c r="D535" s="6"/>
    </row>
    <row r="536" spans="1:4" s="2" customFormat="1" ht="15">
      <c r="A536" s="340"/>
      <c r="B536" s="341"/>
      <c r="C536" s="339"/>
      <c r="D536" s="339"/>
    </row>
    <row r="537" spans="1:4" s="2" customFormat="1" ht="15">
      <c r="A537" s="340"/>
      <c r="B537" s="341"/>
      <c r="C537" s="339"/>
      <c r="D537" s="339"/>
    </row>
    <row r="538" spans="1:4" s="2" customFormat="1" ht="15">
      <c r="A538" s="53"/>
      <c r="B538" s="8"/>
      <c r="C538" s="55"/>
      <c r="D538" s="33"/>
    </row>
    <row r="539" spans="1:4" s="2" customFormat="1" ht="15">
      <c r="A539" s="53"/>
      <c r="B539" s="8"/>
      <c r="C539" s="55"/>
      <c r="D539" s="33"/>
    </row>
    <row r="540" spans="1:4" s="2" customFormat="1" ht="15">
      <c r="A540" s="53"/>
      <c r="B540" s="56"/>
      <c r="C540" s="55"/>
      <c r="D540" s="33"/>
    </row>
    <row r="541" spans="1:4" s="2" customFormat="1" ht="15">
      <c r="A541" s="53"/>
      <c r="B541" s="57"/>
      <c r="C541" s="55"/>
      <c r="D541" s="54"/>
    </row>
    <row r="542" spans="1:4" s="2" customFormat="1" ht="15">
      <c r="A542" s="335"/>
      <c r="B542" s="335"/>
      <c r="C542" s="335"/>
      <c r="D542" s="335"/>
    </row>
    <row r="543" spans="1:4" s="2" customFormat="1" ht="15">
      <c r="A543" s="6"/>
      <c r="B543" s="6"/>
      <c r="C543" s="6"/>
      <c r="D543" s="6"/>
    </row>
    <row r="544" spans="1:4" s="2" customFormat="1" ht="15">
      <c r="A544" s="6"/>
      <c r="B544" s="6"/>
      <c r="C544" s="6"/>
      <c r="D544" s="6"/>
    </row>
    <row r="545" spans="1:4" s="2" customFormat="1" ht="15">
      <c r="A545" s="5"/>
      <c r="B545" s="6"/>
      <c r="C545" s="6"/>
      <c r="D545" s="6"/>
    </row>
    <row r="546" spans="1:4" s="2" customFormat="1" ht="15">
      <c r="A546" s="340"/>
      <c r="B546" s="341"/>
      <c r="C546" s="339"/>
      <c r="D546" s="339"/>
    </row>
    <row r="547" spans="1:4" s="2" customFormat="1" ht="15">
      <c r="A547" s="340"/>
      <c r="B547" s="341"/>
      <c r="C547" s="339"/>
      <c r="D547" s="339"/>
    </row>
    <row r="548" spans="1:4" s="2" customFormat="1" ht="15">
      <c r="A548" s="53"/>
      <c r="B548" s="34"/>
      <c r="C548" s="55"/>
      <c r="D548" s="33"/>
    </row>
    <row r="549" spans="1:4" s="2" customFormat="1" ht="15">
      <c r="A549" s="53"/>
      <c r="B549" s="57"/>
      <c r="C549" s="55"/>
      <c r="D549" s="54"/>
    </row>
    <row r="550" spans="1:4" s="2" customFormat="1" ht="15">
      <c r="A550" s="53"/>
      <c r="B550" s="57"/>
      <c r="C550" s="55"/>
      <c r="D550" s="54"/>
    </row>
    <row r="551" spans="1:4" s="2" customFormat="1" ht="15">
      <c r="A551" s="53"/>
      <c r="B551" s="57"/>
      <c r="C551" s="55"/>
      <c r="D551" s="54"/>
    </row>
    <row r="552" spans="1:4" s="2" customFormat="1" ht="15">
      <c r="A552" s="335"/>
      <c r="B552" s="335"/>
      <c r="C552" s="335"/>
      <c r="D552" s="335"/>
    </row>
    <row r="553" spans="1:4" s="2" customFormat="1" ht="15">
      <c r="A553" s="4"/>
      <c r="B553" s="4"/>
      <c r="C553" s="4"/>
      <c r="D553" s="4"/>
    </row>
    <row r="554" spans="1:4" s="2" customFormat="1" ht="15">
      <c r="A554" s="5"/>
      <c r="B554" s="6"/>
      <c r="C554" s="4"/>
      <c r="D554" s="4"/>
    </row>
    <row r="555" spans="1:4" s="2" customFormat="1" ht="15">
      <c r="A555" s="4"/>
      <c r="B555" s="4"/>
      <c r="C555" s="4"/>
      <c r="D555" s="4"/>
    </row>
    <row r="556" spans="1:4" s="2" customFormat="1" ht="12.75" customHeight="1">
      <c r="A556" s="334"/>
      <c r="B556" s="334"/>
      <c r="C556" s="334"/>
      <c r="D556" s="334"/>
    </row>
    <row r="557" spans="1:4" s="2" customFormat="1" ht="13.5" customHeight="1">
      <c r="A557" s="334"/>
      <c r="B557" s="334"/>
      <c r="C557" s="334"/>
      <c r="D557" s="334"/>
    </row>
    <row r="558" spans="1:4" s="2" customFormat="1" ht="15">
      <c r="A558" s="16"/>
      <c r="B558" s="18"/>
      <c r="C558" s="51"/>
      <c r="D558" s="33"/>
    </row>
    <row r="559" spans="1:4" s="2" customFormat="1" ht="15">
      <c r="A559" s="16"/>
      <c r="B559" s="18"/>
      <c r="C559" s="51"/>
      <c r="D559" s="33"/>
    </row>
    <row r="560" spans="1:4" s="2" customFormat="1" ht="15">
      <c r="A560" s="16"/>
      <c r="B560" s="18"/>
      <c r="C560" s="51"/>
      <c r="D560" s="33"/>
    </row>
    <row r="561" spans="1:4" s="2" customFormat="1" ht="15">
      <c r="A561" s="16"/>
      <c r="B561" s="18"/>
      <c r="C561" s="51"/>
      <c r="D561" s="33"/>
    </row>
    <row r="562" spans="1:4" s="2" customFormat="1" ht="15">
      <c r="A562" s="16"/>
      <c r="B562" s="18"/>
      <c r="C562" s="51"/>
      <c r="D562" s="33"/>
    </row>
    <row r="563" spans="1:4" s="2" customFormat="1" ht="15">
      <c r="A563" s="16"/>
      <c r="B563" s="18"/>
      <c r="C563" s="51"/>
      <c r="D563" s="33"/>
    </row>
    <row r="564" spans="1:4" s="2" customFormat="1" ht="15">
      <c r="A564" s="16"/>
      <c r="B564" s="18"/>
      <c r="C564" s="51"/>
      <c r="D564" s="33"/>
    </row>
    <row r="565" spans="1:4" s="2" customFormat="1" ht="15">
      <c r="A565" s="16"/>
      <c r="B565" s="18"/>
      <c r="C565" s="51"/>
      <c r="D565" s="33"/>
    </row>
    <row r="566" spans="1:4" s="2" customFormat="1" ht="15">
      <c r="A566" s="16"/>
      <c r="B566" s="18"/>
      <c r="C566" s="51"/>
      <c r="D566" s="33"/>
    </row>
    <row r="567" spans="1:4" s="2" customFormat="1" ht="15">
      <c r="A567" s="16"/>
      <c r="B567" s="18"/>
      <c r="C567" s="51"/>
      <c r="D567" s="33"/>
    </row>
    <row r="568" spans="1:4" s="2" customFormat="1" ht="15">
      <c r="A568" s="16"/>
      <c r="B568" s="18"/>
      <c r="C568" s="51"/>
      <c r="D568" s="33"/>
    </row>
    <row r="569" spans="1:4" s="2" customFormat="1" ht="15">
      <c r="A569" s="16"/>
      <c r="B569" s="18"/>
      <c r="C569" s="51"/>
      <c r="D569" s="33"/>
    </row>
    <row r="570" spans="1:4" s="2" customFormat="1" ht="15">
      <c r="A570" s="16"/>
      <c r="B570" s="18"/>
      <c r="C570" s="51"/>
      <c r="D570" s="33"/>
    </row>
    <row r="571" spans="1:4" s="2" customFormat="1" ht="15">
      <c r="A571" s="16"/>
      <c r="B571" s="18"/>
      <c r="C571" s="51"/>
      <c r="D571" s="33"/>
    </row>
    <row r="572" spans="1:4" s="2" customFormat="1" ht="15">
      <c r="A572" s="16"/>
      <c r="B572" s="18"/>
      <c r="C572" s="51"/>
      <c r="D572" s="33"/>
    </row>
    <row r="573" spans="1:4" s="2" customFormat="1" ht="15">
      <c r="A573" s="16"/>
      <c r="B573" s="18"/>
      <c r="C573" s="51"/>
      <c r="D573" s="33"/>
    </row>
    <row r="574" spans="1:4" s="2" customFormat="1" ht="15">
      <c r="A574" s="16"/>
      <c r="B574" s="18"/>
      <c r="C574" s="51"/>
      <c r="D574" s="33"/>
    </row>
    <row r="575" spans="1:4" s="2" customFormat="1" ht="15">
      <c r="A575" s="16"/>
      <c r="B575" s="18"/>
      <c r="C575" s="51"/>
      <c r="D575" s="33"/>
    </row>
    <row r="576" spans="1:4" s="2" customFormat="1" ht="15">
      <c r="A576" s="16"/>
      <c r="B576" s="18"/>
      <c r="C576" s="51"/>
      <c r="D576" s="33"/>
    </row>
    <row r="577" spans="1:4" s="2" customFormat="1" ht="15">
      <c r="A577" s="16"/>
      <c r="B577" s="18"/>
      <c r="C577" s="51"/>
      <c r="D577" s="33"/>
    </row>
    <row r="578" spans="1:4" s="2" customFormat="1" ht="15">
      <c r="A578" s="16"/>
      <c r="B578" s="18"/>
      <c r="C578" s="51"/>
      <c r="D578" s="33"/>
    </row>
    <row r="579" spans="1:4" s="2" customFormat="1" ht="15">
      <c r="A579" s="16"/>
      <c r="B579" s="18"/>
      <c r="C579" s="51"/>
      <c r="D579" s="33"/>
    </row>
    <row r="580" spans="1:4" s="2" customFormat="1" ht="15">
      <c r="A580" s="16"/>
      <c r="B580" s="18"/>
      <c r="C580" s="51"/>
      <c r="D580" s="33"/>
    </row>
    <row r="581" spans="1:4" s="2" customFormat="1" ht="15">
      <c r="A581" s="16"/>
      <c r="B581" s="18"/>
      <c r="C581" s="51"/>
      <c r="D581" s="33"/>
    </row>
    <row r="582" spans="1:4" s="2" customFormat="1" ht="15">
      <c r="A582" s="16"/>
      <c r="B582" s="18"/>
      <c r="C582" s="51"/>
      <c r="D582" s="33"/>
    </row>
    <row r="583" spans="1:4" s="2" customFormat="1" ht="15">
      <c r="A583" s="16"/>
      <c r="B583" s="18"/>
      <c r="C583" s="51"/>
      <c r="D583" s="33"/>
    </row>
    <row r="584" spans="1:4" s="2" customFormat="1" ht="15">
      <c r="A584" s="16"/>
      <c r="B584" s="18"/>
      <c r="C584" s="51"/>
      <c r="D584" s="33"/>
    </row>
    <row r="585" spans="1:4" s="2" customFormat="1" ht="15">
      <c r="A585" s="16"/>
      <c r="B585" s="18"/>
      <c r="C585" s="51"/>
      <c r="D585" s="33"/>
    </row>
    <row r="586" spans="1:4" s="2" customFormat="1" ht="15">
      <c r="A586" s="16"/>
      <c r="B586" s="18"/>
      <c r="C586" s="19"/>
      <c r="D586" s="18"/>
    </row>
    <row r="587" spans="1:4" s="2" customFormat="1" ht="15">
      <c r="A587" s="335"/>
      <c r="B587" s="335"/>
      <c r="C587" s="335"/>
      <c r="D587" s="335"/>
    </row>
    <row r="588" spans="1:4" s="2" customFormat="1" ht="15">
      <c r="A588" s="4"/>
      <c r="B588" s="4"/>
      <c r="C588" s="4"/>
      <c r="D588" s="4"/>
    </row>
    <row r="589" spans="1:4" s="2" customFormat="1" ht="15">
      <c r="A589" s="4"/>
      <c r="B589" s="4"/>
      <c r="C589" s="4"/>
      <c r="D589" s="4"/>
    </row>
    <row r="590" spans="1:4" s="2" customFormat="1" ht="15">
      <c r="A590" s="5"/>
      <c r="B590" s="6"/>
      <c r="C590" s="58"/>
      <c r="D590" s="58"/>
    </row>
    <row r="591" spans="1:4" s="2" customFormat="1" ht="15">
      <c r="A591" s="58"/>
      <c r="B591" s="58"/>
      <c r="C591" s="58"/>
      <c r="D591" s="58"/>
    </row>
    <row r="592" spans="1:4" s="2" customFormat="1" ht="12.75" customHeight="1">
      <c r="A592" s="342"/>
      <c r="B592" s="342"/>
      <c r="C592" s="342"/>
      <c r="D592" s="342"/>
    </row>
    <row r="593" spans="1:4" s="2" customFormat="1" ht="12.75" customHeight="1">
      <c r="A593" s="342"/>
      <c r="B593" s="342"/>
      <c r="C593" s="342"/>
      <c r="D593" s="342"/>
    </row>
    <row r="594" spans="1:4" s="2" customFormat="1" ht="15">
      <c r="A594" s="16"/>
      <c r="B594" s="36"/>
      <c r="C594" s="9"/>
      <c r="D594" s="33"/>
    </row>
    <row r="595" spans="1:4" s="2" customFormat="1" ht="15">
      <c r="A595" s="16"/>
      <c r="B595" s="36"/>
      <c r="C595" s="9"/>
      <c r="D595" s="33"/>
    </row>
    <row r="596" spans="1:4" s="2" customFormat="1" ht="15">
      <c r="A596" s="16"/>
      <c r="B596" s="36"/>
      <c r="C596" s="9"/>
      <c r="D596" s="33"/>
    </row>
    <row r="597" spans="1:4">
      <c r="A597" s="16"/>
      <c r="B597" s="36"/>
      <c r="C597" s="9"/>
      <c r="D597" s="33"/>
    </row>
    <row r="598" spans="1:4">
      <c r="A598" s="16"/>
      <c r="B598" s="36"/>
      <c r="C598" s="9"/>
      <c r="D598" s="33"/>
    </row>
    <row r="599" spans="1:4">
      <c r="A599" s="16"/>
      <c r="B599" s="36"/>
      <c r="C599" s="9"/>
      <c r="D599" s="33"/>
    </row>
    <row r="600" spans="1:4">
      <c r="A600" s="16"/>
      <c r="B600" s="36"/>
      <c r="C600" s="9"/>
      <c r="D600" s="33"/>
    </row>
    <row r="601" spans="1:4">
      <c r="A601" s="16"/>
      <c r="B601" s="36"/>
      <c r="C601" s="9"/>
      <c r="D601" s="33"/>
    </row>
    <row r="602" spans="1:4">
      <c r="A602" s="16"/>
      <c r="B602" s="36"/>
      <c r="C602" s="9"/>
      <c r="D602" s="33"/>
    </row>
    <row r="603" spans="1:4">
      <c r="A603" s="16"/>
      <c r="B603" s="36"/>
      <c r="C603" s="9"/>
      <c r="D603" s="33"/>
    </row>
    <row r="604" spans="1:4">
      <c r="A604" s="16"/>
      <c r="B604" s="36"/>
      <c r="C604" s="9"/>
      <c r="D604" s="33"/>
    </row>
    <row r="605" spans="1:4">
      <c r="A605" s="16"/>
      <c r="B605" s="36"/>
      <c r="C605" s="9"/>
      <c r="D605" s="33"/>
    </row>
    <row r="606" spans="1:4">
      <c r="A606" s="16"/>
      <c r="B606" s="36"/>
      <c r="C606" s="9"/>
      <c r="D606" s="33"/>
    </row>
    <row r="607" spans="1:4">
      <c r="A607" s="16"/>
      <c r="B607" s="36"/>
      <c r="C607" s="9"/>
      <c r="D607" s="33"/>
    </row>
    <row r="608" spans="1:4">
      <c r="A608" s="16"/>
      <c r="B608" s="18"/>
      <c r="C608" s="9"/>
      <c r="D608" s="28"/>
    </row>
    <row r="609" spans="1:4">
      <c r="A609" s="343"/>
      <c r="B609" s="343"/>
      <c r="C609" s="343"/>
      <c r="D609" s="343"/>
    </row>
    <row r="610" spans="1:4">
      <c r="A610" s="4"/>
      <c r="B610" s="4"/>
      <c r="C610" s="4"/>
      <c r="D610" s="4"/>
    </row>
    <row r="611" spans="1:4">
      <c r="A611" s="4"/>
      <c r="B611" s="4"/>
      <c r="C611" s="4"/>
      <c r="D611" s="4"/>
    </row>
    <row r="612" spans="1:4">
      <c r="A612" s="5"/>
      <c r="B612" s="6"/>
      <c r="C612" s="4"/>
      <c r="D612" s="4"/>
    </row>
    <row r="613" spans="1:4">
      <c r="A613" s="4"/>
      <c r="B613" s="4"/>
      <c r="C613" s="4"/>
      <c r="D613" s="4"/>
    </row>
    <row r="614" spans="1:4">
      <c r="A614" s="334"/>
      <c r="B614" s="334"/>
      <c r="C614" s="334"/>
      <c r="D614" s="334"/>
    </row>
    <row r="615" spans="1:4">
      <c r="A615" s="334"/>
      <c r="B615" s="334"/>
      <c r="C615" s="334"/>
      <c r="D615" s="334"/>
    </row>
    <row r="616" spans="1:4">
      <c r="A616" s="16"/>
      <c r="B616" s="59"/>
      <c r="C616" s="12"/>
      <c r="D616" s="10"/>
    </row>
    <row r="617" spans="1:4">
      <c r="A617" s="16"/>
      <c r="B617" s="59"/>
      <c r="C617" s="12"/>
      <c r="D617" s="10"/>
    </row>
    <row r="618" spans="1:4">
      <c r="A618" s="16"/>
      <c r="B618" s="59"/>
      <c r="C618" s="12"/>
      <c r="D618" s="10"/>
    </row>
    <row r="619" spans="1:4">
      <c r="A619" s="16"/>
      <c r="B619" s="59"/>
      <c r="C619" s="12"/>
      <c r="D619" s="10"/>
    </row>
    <row r="620" spans="1:4">
      <c r="A620" s="16"/>
      <c r="B620" s="59"/>
      <c r="C620" s="12"/>
      <c r="D620" s="10"/>
    </row>
    <row r="621" spans="1:4">
      <c r="A621" s="16"/>
      <c r="B621" s="59"/>
      <c r="C621" s="12"/>
      <c r="D621" s="10"/>
    </row>
    <row r="622" spans="1:4">
      <c r="A622" s="16"/>
      <c r="B622" s="59"/>
      <c r="C622" s="12"/>
      <c r="D622" s="10"/>
    </row>
    <row r="623" spans="1:4">
      <c r="A623" s="16"/>
      <c r="B623" s="59"/>
      <c r="C623" s="12"/>
      <c r="D623" s="10"/>
    </row>
    <row r="624" spans="1:4">
      <c r="A624" s="16"/>
      <c r="B624" s="59"/>
      <c r="C624" s="12"/>
      <c r="D624" s="10"/>
    </row>
    <row r="625" spans="1:4">
      <c r="A625" s="16"/>
      <c r="B625" s="59"/>
      <c r="C625" s="12"/>
      <c r="D625" s="10"/>
    </row>
    <row r="626" spans="1:4">
      <c r="A626" s="16"/>
      <c r="B626" s="59"/>
      <c r="C626" s="12"/>
      <c r="D626" s="10"/>
    </row>
    <row r="627" spans="1:4">
      <c r="A627" s="16"/>
      <c r="B627" s="59"/>
      <c r="C627" s="12"/>
      <c r="D627" s="10"/>
    </row>
    <row r="628" spans="1:4">
      <c r="A628" s="16"/>
      <c r="B628" s="59"/>
      <c r="C628" s="12"/>
      <c r="D628" s="10"/>
    </row>
    <row r="629" spans="1:4">
      <c r="A629" s="16"/>
      <c r="B629" s="59"/>
      <c r="C629" s="12"/>
      <c r="D629" s="10"/>
    </row>
    <row r="630" spans="1:4">
      <c r="A630" s="16"/>
      <c r="B630" s="59"/>
      <c r="C630" s="12"/>
      <c r="D630" s="10"/>
    </row>
    <row r="631" spans="1:4">
      <c r="A631" s="16"/>
      <c r="B631" s="59"/>
      <c r="C631" s="12"/>
      <c r="D631" s="10"/>
    </row>
    <row r="632" spans="1:4">
      <c r="A632" s="16"/>
      <c r="B632" s="59"/>
      <c r="C632" s="12"/>
      <c r="D632" s="10"/>
    </row>
    <row r="633" spans="1:4">
      <c r="A633" s="16"/>
      <c r="B633" s="59"/>
      <c r="C633" s="12"/>
      <c r="D633" s="10"/>
    </row>
    <row r="634" spans="1:4">
      <c r="A634" s="16"/>
      <c r="B634" s="59"/>
      <c r="C634" s="12"/>
      <c r="D634" s="10"/>
    </row>
    <row r="635" spans="1:4">
      <c r="A635" s="16"/>
      <c r="B635" s="59"/>
      <c r="C635" s="12"/>
      <c r="D635" s="10"/>
    </row>
    <row r="636" spans="1:4">
      <c r="A636" s="16"/>
      <c r="B636" s="59"/>
      <c r="C636" s="12"/>
      <c r="D636" s="10"/>
    </row>
    <row r="637" spans="1:4">
      <c r="A637" s="16"/>
      <c r="B637" s="59"/>
      <c r="C637" s="12"/>
      <c r="D637" s="10"/>
    </row>
    <row r="638" spans="1:4">
      <c r="A638" s="16"/>
      <c r="B638" s="59"/>
      <c r="C638" s="12"/>
      <c r="D638" s="10"/>
    </row>
    <row r="639" spans="1:4">
      <c r="A639" s="16"/>
      <c r="B639" s="59"/>
      <c r="C639" s="12"/>
      <c r="D639" s="10"/>
    </row>
    <row r="640" spans="1:4">
      <c r="A640" s="16"/>
      <c r="B640" s="59"/>
      <c r="C640" s="12"/>
      <c r="D640" s="10"/>
    </row>
    <row r="641" spans="1:4">
      <c r="A641" s="16"/>
      <c r="B641" s="59"/>
      <c r="C641" s="12"/>
      <c r="D641" s="10"/>
    </row>
    <row r="642" spans="1:4">
      <c r="A642" s="16"/>
      <c r="B642" s="59"/>
      <c r="C642" s="12"/>
      <c r="D642" s="10"/>
    </row>
    <row r="643" spans="1:4">
      <c r="A643" s="16"/>
      <c r="B643" s="59"/>
      <c r="C643" s="12"/>
      <c r="D643" s="10"/>
    </row>
    <row r="644" spans="1:4">
      <c r="A644" s="335"/>
      <c r="B644" s="335"/>
      <c r="C644" s="335"/>
      <c r="D644" s="335"/>
    </row>
    <row r="645" spans="1:4" s="2" customFormat="1" ht="15">
      <c r="A645" s="4"/>
      <c r="B645" s="4"/>
      <c r="C645" s="4"/>
      <c r="D645" s="4"/>
    </row>
    <row r="646" spans="1:4" s="2" customFormat="1" ht="15">
      <c r="A646" s="4"/>
      <c r="B646" s="4"/>
      <c r="C646" s="4"/>
      <c r="D646" s="4"/>
    </row>
    <row r="647" spans="1:4" s="2" customFormat="1" ht="15">
      <c r="A647" s="5"/>
      <c r="B647" s="6"/>
      <c r="C647" s="4"/>
      <c r="D647" s="4"/>
    </row>
    <row r="648" spans="1:4" s="2" customFormat="1" ht="15">
      <c r="A648" s="4"/>
      <c r="B648" s="4"/>
      <c r="C648" s="4"/>
      <c r="D648" s="4"/>
    </row>
    <row r="649" spans="1:4" s="2" customFormat="1" ht="15">
      <c r="A649" s="334"/>
      <c r="B649" s="334"/>
      <c r="C649" s="334"/>
      <c r="D649" s="334"/>
    </row>
    <row r="650" spans="1:4" s="2" customFormat="1" ht="15">
      <c r="A650" s="334"/>
      <c r="B650" s="334"/>
      <c r="C650" s="334"/>
      <c r="D650" s="334"/>
    </row>
    <row r="651" spans="1:4" s="2" customFormat="1" ht="15">
      <c r="A651" s="16"/>
      <c r="B651" s="18"/>
      <c r="C651" s="51"/>
      <c r="D651" s="17"/>
    </row>
    <row r="652" spans="1:4" s="2" customFormat="1" ht="15">
      <c r="A652" s="16"/>
      <c r="B652" s="18"/>
      <c r="C652" s="51"/>
      <c r="D652" s="17"/>
    </row>
    <row r="653" spans="1:4" s="2" customFormat="1" ht="15">
      <c r="A653" s="16"/>
      <c r="B653" s="18"/>
      <c r="C653" s="51"/>
      <c r="D653" s="17"/>
    </row>
    <row r="654" spans="1:4" s="2" customFormat="1" ht="15">
      <c r="A654" s="16"/>
      <c r="B654" s="18"/>
      <c r="C654" s="51"/>
      <c r="D654" s="17"/>
    </row>
    <row r="655" spans="1:4" s="2" customFormat="1" ht="15">
      <c r="A655" s="16"/>
      <c r="B655" s="18"/>
      <c r="C655" s="51"/>
      <c r="D655" s="17"/>
    </row>
    <row r="656" spans="1:4" s="2" customFormat="1" ht="15">
      <c r="A656" s="16"/>
      <c r="B656" s="18"/>
      <c r="C656" s="51"/>
      <c r="D656" s="17"/>
    </row>
    <row r="657" spans="1:4" s="2" customFormat="1" ht="15">
      <c r="A657" s="16"/>
      <c r="B657" s="18"/>
      <c r="C657" s="51"/>
      <c r="D657" s="17"/>
    </row>
    <row r="658" spans="1:4" s="2" customFormat="1" ht="15">
      <c r="A658" s="16"/>
      <c r="B658" s="18"/>
      <c r="C658" s="51"/>
      <c r="D658" s="17"/>
    </row>
    <row r="659" spans="1:4" s="2" customFormat="1" ht="15">
      <c r="A659" s="16"/>
      <c r="B659" s="18"/>
      <c r="C659" s="51"/>
      <c r="D659" s="17"/>
    </row>
    <row r="660" spans="1:4" s="2" customFormat="1" ht="15">
      <c r="A660" s="16"/>
      <c r="B660" s="18"/>
      <c r="C660" s="51"/>
      <c r="D660" s="17"/>
    </row>
    <row r="661" spans="1:4" s="2" customFormat="1" ht="15">
      <c r="A661" s="16"/>
      <c r="B661" s="18"/>
      <c r="C661" s="51"/>
      <c r="D661" s="17"/>
    </row>
    <row r="662" spans="1:4" s="2" customFormat="1" ht="15">
      <c r="A662" s="16"/>
      <c r="B662" s="18"/>
      <c r="C662" s="51"/>
      <c r="D662" s="17"/>
    </row>
    <row r="663" spans="1:4" s="2" customFormat="1" ht="15">
      <c r="A663" s="16"/>
      <c r="B663" s="18"/>
      <c r="C663" s="51"/>
      <c r="D663" s="17"/>
    </row>
    <row r="664" spans="1:4" s="2" customFormat="1" ht="15">
      <c r="A664" s="16"/>
      <c r="B664" s="18"/>
      <c r="C664" s="51"/>
      <c r="D664" s="17"/>
    </row>
    <row r="665" spans="1:4" s="2" customFormat="1" ht="15">
      <c r="A665" s="16"/>
      <c r="B665" s="18"/>
      <c r="C665" s="51"/>
      <c r="D665" s="17"/>
    </row>
    <row r="666" spans="1:4" s="2" customFormat="1" ht="15">
      <c r="A666" s="335"/>
      <c r="B666" s="335"/>
      <c r="C666" s="335"/>
      <c r="D666" s="335"/>
    </row>
    <row r="667" spans="1:4" s="2" customFormat="1" ht="15">
      <c r="A667" s="4"/>
      <c r="B667" s="4"/>
      <c r="C667" s="4"/>
      <c r="D667" s="4"/>
    </row>
    <row r="668" spans="1:4" s="2" customFormat="1" ht="15">
      <c r="A668" s="4"/>
      <c r="B668" s="4"/>
      <c r="C668" s="4"/>
      <c r="D668" s="4"/>
    </row>
    <row r="669" spans="1:4" s="2" customFormat="1" ht="15">
      <c r="A669" s="5"/>
      <c r="B669" s="6"/>
      <c r="C669" s="4"/>
      <c r="D669" s="4"/>
    </row>
    <row r="670" spans="1:4" s="2" customFormat="1" ht="15">
      <c r="A670" s="6"/>
      <c r="B670" s="4"/>
      <c r="C670" s="4"/>
      <c r="D670" s="4"/>
    </row>
    <row r="671" spans="1:4" s="2" customFormat="1" ht="15">
      <c r="A671" s="4"/>
      <c r="B671" s="4"/>
      <c r="C671" s="4"/>
      <c r="D671" s="4"/>
    </row>
    <row r="672" spans="1:4" s="2" customFormat="1" ht="15">
      <c r="A672" s="4"/>
      <c r="B672" s="4"/>
      <c r="C672" s="4"/>
      <c r="D672" s="4"/>
    </row>
    <row r="673" spans="1:4" s="2" customFormat="1" ht="15">
      <c r="A673" s="5"/>
      <c r="B673" s="6"/>
      <c r="C673" s="6"/>
      <c r="D673" s="6"/>
    </row>
    <row r="674" spans="1:4" s="2" customFormat="1" ht="15">
      <c r="A674" s="6"/>
      <c r="B674" s="6"/>
      <c r="C674" s="6"/>
      <c r="D674" s="6"/>
    </row>
    <row r="675" spans="1:4" s="2" customFormat="1" ht="15">
      <c r="A675" s="5"/>
      <c r="B675" s="6"/>
      <c r="C675" s="6"/>
      <c r="D675" s="6"/>
    </row>
    <row r="676" spans="1:4" s="2" customFormat="1" ht="15">
      <c r="A676" s="334"/>
      <c r="B676" s="334"/>
      <c r="C676" s="334"/>
      <c r="D676" s="334"/>
    </row>
    <row r="677" spans="1:4" s="2" customFormat="1" ht="15">
      <c r="A677" s="334"/>
      <c r="B677" s="334"/>
      <c r="C677" s="334"/>
      <c r="D677" s="334"/>
    </row>
    <row r="678" spans="1:4" s="2" customFormat="1" ht="15">
      <c r="A678" s="16"/>
      <c r="B678" s="18"/>
      <c r="C678" s="9"/>
      <c r="D678" s="10"/>
    </row>
    <row r="679" spans="1:4" s="2" customFormat="1" ht="15">
      <c r="A679" s="16"/>
      <c r="B679" s="18"/>
      <c r="C679" s="9"/>
      <c r="D679" s="10"/>
    </row>
    <row r="680" spans="1:4" s="2" customFormat="1" ht="15">
      <c r="A680" s="16"/>
      <c r="B680" s="18"/>
      <c r="C680" s="9"/>
      <c r="D680" s="10"/>
    </row>
    <row r="681" spans="1:4" s="2" customFormat="1" ht="15">
      <c r="A681" s="16"/>
      <c r="B681" s="18"/>
      <c r="C681" s="9"/>
      <c r="D681" s="10"/>
    </row>
    <row r="682" spans="1:4" s="2" customFormat="1" ht="15">
      <c r="A682" s="16"/>
      <c r="B682" s="18"/>
      <c r="C682" s="9"/>
      <c r="D682" s="10"/>
    </row>
    <row r="683" spans="1:4" s="2" customFormat="1" ht="15">
      <c r="A683" s="16"/>
      <c r="B683" s="18"/>
      <c r="C683" s="9"/>
      <c r="D683" s="10"/>
    </row>
    <row r="684" spans="1:4" s="2" customFormat="1" ht="15">
      <c r="A684" s="16"/>
      <c r="B684" s="18"/>
      <c r="C684" s="9"/>
      <c r="D684" s="10"/>
    </row>
    <row r="685" spans="1:4" s="2" customFormat="1" ht="15">
      <c r="A685" s="16"/>
      <c r="B685" s="18"/>
      <c r="C685" s="9"/>
      <c r="D685" s="10"/>
    </row>
    <row r="686" spans="1:4" s="2" customFormat="1" ht="15">
      <c r="A686" s="16"/>
      <c r="B686" s="18"/>
      <c r="C686" s="9"/>
      <c r="D686" s="10"/>
    </row>
    <row r="687" spans="1:4" s="2" customFormat="1" ht="15">
      <c r="A687" s="335"/>
      <c r="B687" s="335"/>
      <c r="C687" s="335"/>
      <c r="D687" s="335"/>
    </row>
    <row r="688" spans="1:4" s="2" customFormat="1" ht="15">
      <c r="A688" s="6"/>
      <c r="B688" s="6"/>
      <c r="C688" s="6"/>
      <c r="D688" s="6"/>
    </row>
    <row r="689" spans="1:4" s="2" customFormat="1" ht="15">
      <c r="A689" s="5"/>
      <c r="B689" s="6"/>
      <c r="C689" s="6"/>
      <c r="D689" s="6"/>
    </row>
    <row r="690" spans="1:4" s="2" customFormat="1" ht="41.25" customHeight="1">
      <c r="A690" s="20"/>
      <c r="B690" s="20"/>
      <c r="C690" s="21"/>
      <c r="D690" s="21"/>
    </row>
    <row r="691" spans="1:4" s="2" customFormat="1" ht="15">
      <c r="A691" s="22"/>
      <c r="B691" s="60"/>
      <c r="C691" s="9"/>
      <c r="D691" s="62"/>
    </row>
    <row r="692" spans="1:4" s="2" customFormat="1" ht="15">
      <c r="A692" s="22"/>
      <c r="B692" s="60"/>
      <c r="C692" s="9"/>
      <c r="D692" s="62"/>
    </row>
    <row r="693" spans="1:4" s="2" customFormat="1" ht="15">
      <c r="A693" s="22"/>
      <c r="B693" s="60"/>
      <c r="C693" s="9"/>
      <c r="D693" s="62"/>
    </row>
    <row r="694" spans="1:4" s="2" customFormat="1" ht="15">
      <c r="A694" s="22"/>
      <c r="B694" s="60"/>
      <c r="C694" s="9"/>
      <c r="D694" s="62"/>
    </row>
    <row r="695" spans="1:4" s="2" customFormat="1" ht="15">
      <c r="A695" s="22"/>
      <c r="B695" s="60"/>
      <c r="C695" s="9"/>
      <c r="D695" s="62"/>
    </row>
    <row r="696" spans="1:4" s="2" customFormat="1" ht="15">
      <c r="A696" s="345"/>
      <c r="B696" s="345"/>
      <c r="C696" s="345"/>
      <c r="D696" s="345"/>
    </row>
    <row r="697" spans="1:4" s="2" customFormat="1" ht="15">
      <c r="A697" s="4"/>
      <c r="B697" s="4"/>
      <c r="C697" s="4"/>
      <c r="D697" s="4"/>
    </row>
    <row r="698" spans="1:4" s="2" customFormat="1" ht="15">
      <c r="A698" s="4"/>
      <c r="B698" s="4"/>
      <c r="C698" s="4"/>
      <c r="D698" s="4"/>
    </row>
    <row r="699" spans="1:4" s="2" customFormat="1" ht="15">
      <c r="A699" s="5"/>
      <c r="B699" s="6"/>
      <c r="C699" s="6"/>
      <c r="D699" s="4"/>
    </row>
    <row r="700" spans="1:4" s="2" customFormat="1" ht="15">
      <c r="A700" s="6"/>
      <c r="B700" s="6"/>
      <c r="C700" s="6"/>
      <c r="D700" s="4"/>
    </row>
    <row r="701" spans="1:4" s="2" customFormat="1" ht="15">
      <c r="A701" s="6"/>
      <c r="B701" s="6"/>
      <c r="C701" s="6"/>
      <c r="D701" s="4"/>
    </row>
    <row r="702" spans="1:4" s="2" customFormat="1" ht="15">
      <c r="A702" s="4"/>
      <c r="B702" s="4"/>
      <c r="C702" s="4"/>
      <c r="D702" s="4"/>
    </row>
    <row r="703" spans="1:4" s="2" customFormat="1" ht="15">
      <c r="A703" s="4"/>
      <c r="B703" s="4"/>
      <c r="C703" s="4"/>
      <c r="D703" s="4"/>
    </row>
    <row r="704" spans="1:4" s="2" customFormat="1" ht="15">
      <c r="A704" s="5"/>
      <c r="B704" s="6"/>
      <c r="C704" s="6"/>
      <c r="D704" s="4"/>
    </row>
    <row r="705" spans="1:4" s="2" customFormat="1" ht="15">
      <c r="A705" s="4"/>
      <c r="B705" s="4"/>
      <c r="C705" s="4"/>
      <c r="D705" s="4"/>
    </row>
    <row r="706" spans="1:4" s="2" customFormat="1" ht="15">
      <c r="A706" s="5"/>
      <c r="B706" s="4"/>
      <c r="C706" s="4"/>
      <c r="D706" s="4"/>
    </row>
    <row r="707" spans="1:4" s="2" customFormat="1" ht="15">
      <c r="A707" s="334"/>
      <c r="B707" s="334"/>
      <c r="C707" s="334"/>
      <c r="D707" s="334"/>
    </row>
    <row r="708" spans="1:4" s="2" customFormat="1" ht="15">
      <c r="A708" s="334"/>
      <c r="B708" s="334"/>
      <c r="C708" s="334"/>
      <c r="D708" s="334"/>
    </row>
    <row r="709" spans="1:4" s="2" customFormat="1" ht="15">
      <c r="A709" s="16"/>
      <c r="B709" s="315"/>
      <c r="C709" s="344"/>
      <c r="D709" s="63"/>
    </row>
    <row r="710" spans="1:4" s="2" customFormat="1" ht="15">
      <c r="A710" s="16"/>
      <c r="B710" s="344"/>
      <c r="C710" s="344"/>
      <c r="D710" s="63"/>
    </row>
    <row r="711" spans="1:4" s="2" customFormat="1" ht="15">
      <c r="A711" s="16"/>
      <c r="B711" s="344"/>
      <c r="C711" s="344"/>
      <c r="D711" s="63"/>
    </row>
    <row r="712" spans="1:4" s="2" customFormat="1" ht="15">
      <c r="A712" s="16"/>
      <c r="B712" s="344"/>
      <c r="C712" s="344"/>
      <c r="D712" s="63"/>
    </row>
    <row r="713" spans="1:4" s="2" customFormat="1" ht="15">
      <c r="A713" s="336"/>
      <c r="B713" s="336"/>
      <c r="C713" s="336"/>
      <c r="D713" s="336"/>
    </row>
    <row r="714" spans="1:4" s="2" customFormat="1" ht="15">
      <c r="A714" s="4"/>
      <c r="B714" s="4"/>
      <c r="C714" s="4"/>
      <c r="D714" s="4"/>
    </row>
    <row r="715" spans="1:4" s="2" customFormat="1" ht="15">
      <c r="A715" s="5"/>
      <c r="B715" s="4"/>
      <c r="C715" s="4"/>
      <c r="D715" s="4"/>
    </row>
    <row r="716" spans="1:4" s="2" customFormat="1" ht="15">
      <c r="A716" s="334"/>
      <c r="B716" s="334"/>
      <c r="C716" s="334"/>
      <c r="D716" s="334"/>
    </row>
    <row r="717" spans="1:4" s="2" customFormat="1" ht="15">
      <c r="A717" s="334"/>
      <c r="B717" s="334"/>
      <c r="C717" s="334"/>
      <c r="D717" s="334"/>
    </row>
    <row r="718" spans="1:4" s="2" customFormat="1" ht="15">
      <c r="A718" s="16"/>
      <c r="B718" s="25"/>
      <c r="C718" s="15"/>
      <c r="D718" s="26"/>
    </row>
    <row r="719" spans="1:4" s="2" customFormat="1" ht="15">
      <c r="A719" s="16"/>
      <c r="B719" s="25"/>
      <c r="C719" s="15"/>
      <c r="D719" s="26"/>
    </row>
    <row r="720" spans="1:4" s="2" customFormat="1" ht="15">
      <c r="A720" s="16"/>
      <c r="B720" s="25"/>
      <c r="C720" s="15"/>
      <c r="D720" s="26"/>
    </row>
    <row r="721" spans="1:4" s="2" customFormat="1" ht="15">
      <c r="A721" s="16"/>
      <c r="B721" s="25"/>
      <c r="C721" s="15"/>
      <c r="D721" s="26"/>
    </row>
    <row r="722" spans="1:4" s="2" customFormat="1" ht="15">
      <c r="A722" s="16"/>
      <c r="B722" s="25"/>
      <c r="C722" s="15"/>
      <c r="D722" s="26"/>
    </row>
    <row r="723" spans="1:4" s="2" customFormat="1" ht="15">
      <c r="A723" s="16"/>
      <c r="B723" s="25"/>
      <c r="C723" s="15"/>
      <c r="D723" s="26"/>
    </row>
    <row r="724" spans="1:4" s="2" customFormat="1" ht="15">
      <c r="A724" s="16"/>
      <c r="B724" s="25"/>
      <c r="C724" s="15"/>
      <c r="D724" s="26"/>
    </row>
    <row r="725" spans="1:4" s="2" customFormat="1" ht="15">
      <c r="A725" s="16"/>
      <c r="B725" s="25"/>
      <c r="C725" s="15"/>
      <c r="D725" s="26"/>
    </row>
    <row r="726" spans="1:4" s="2" customFormat="1" ht="15">
      <c r="A726" s="16"/>
      <c r="B726" s="25"/>
      <c r="C726" s="15"/>
      <c r="D726" s="26"/>
    </row>
    <row r="727" spans="1:4" s="2" customFormat="1" ht="15">
      <c r="A727" s="16"/>
      <c r="B727" s="25"/>
      <c r="C727" s="15"/>
      <c r="D727" s="63"/>
    </row>
    <row r="728" spans="1:4" s="2" customFormat="1" ht="15">
      <c r="A728" s="336"/>
      <c r="B728" s="336"/>
      <c r="C728" s="336"/>
      <c r="D728" s="336"/>
    </row>
    <row r="729" spans="1:4" s="2" customFormat="1" ht="15">
      <c r="A729" s="4"/>
      <c r="B729" s="4"/>
      <c r="C729" s="4"/>
      <c r="D729" s="4"/>
    </row>
    <row r="730" spans="1:4" s="2" customFormat="1" ht="15">
      <c r="A730" s="5"/>
      <c r="B730" s="4"/>
      <c r="C730" s="4"/>
      <c r="D730" s="4"/>
    </row>
    <row r="731" spans="1:4" s="2" customFormat="1" ht="15">
      <c r="A731" s="334"/>
      <c r="B731" s="334"/>
      <c r="C731" s="334"/>
      <c r="D731" s="334"/>
    </row>
    <row r="732" spans="1:4" s="2" customFormat="1" ht="15">
      <c r="A732" s="334"/>
      <c r="B732" s="334"/>
      <c r="C732" s="334"/>
      <c r="D732" s="334"/>
    </row>
    <row r="733" spans="1:4" s="2" customFormat="1" ht="15">
      <c r="A733" s="16"/>
      <c r="B733" s="18"/>
      <c r="C733" s="9"/>
      <c r="D733" s="10"/>
    </row>
    <row r="734" spans="1:4" s="2" customFormat="1" ht="15">
      <c r="A734" s="16"/>
      <c r="B734" s="18"/>
      <c r="C734" s="9"/>
      <c r="D734" s="10"/>
    </row>
    <row r="735" spans="1:4" s="2" customFormat="1" ht="15">
      <c r="A735" s="16"/>
      <c r="B735" s="18"/>
      <c r="C735" s="9"/>
      <c r="D735" s="10"/>
    </row>
    <row r="736" spans="1:4" s="2" customFormat="1" ht="15">
      <c r="A736" s="16"/>
      <c r="B736" s="18"/>
      <c r="C736" s="9"/>
      <c r="D736" s="10"/>
    </row>
    <row r="737" spans="1:4" s="2" customFormat="1" ht="15">
      <c r="A737" s="16"/>
      <c r="B737" s="18"/>
      <c r="C737" s="9"/>
      <c r="D737" s="10"/>
    </row>
    <row r="738" spans="1:4" s="2" customFormat="1" ht="15">
      <c r="A738" s="16"/>
      <c r="B738" s="18"/>
      <c r="C738" s="9"/>
      <c r="D738" s="10"/>
    </row>
    <row r="739" spans="1:4" s="2" customFormat="1" ht="15">
      <c r="A739" s="16"/>
      <c r="B739" s="18"/>
      <c r="C739" s="9"/>
      <c r="D739" s="10"/>
    </row>
    <row r="740" spans="1:4" s="2" customFormat="1" ht="15">
      <c r="A740" s="16"/>
      <c r="B740" s="18"/>
      <c r="C740" s="9"/>
      <c r="D740" s="10"/>
    </row>
    <row r="741" spans="1:4" s="2" customFormat="1" ht="15">
      <c r="A741" s="16"/>
      <c r="B741" s="18"/>
      <c r="C741" s="9"/>
      <c r="D741" s="10"/>
    </row>
    <row r="742" spans="1:4" s="2" customFormat="1" ht="15">
      <c r="A742" s="16"/>
      <c r="B742" s="18"/>
      <c r="C742" s="9"/>
      <c r="D742" s="10"/>
    </row>
    <row r="743" spans="1:4" s="2" customFormat="1" ht="15">
      <c r="A743" s="16"/>
      <c r="B743" s="18"/>
      <c r="C743" s="9"/>
      <c r="D743" s="10"/>
    </row>
    <row r="744" spans="1:4" s="2" customFormat="1" ht="15">
      <c r="A744" s="335"/>
      <c r="B744" s="335"/>
      <c r="C744" s="335"/>
      <c r="D744" s="335"/>
    </row>
    <row r="745" spans="1:4" s="2" customFormat="1" ht="15">
      <c r="A745" s="4"/>
      <c r="B745" s="4"/>
      <c r="C745" s="4"/>
      <c r="D745" s="4"/>
    </row>
    <row r="746" spans="1:4" s="2" customFormat="1" ht="15">
      <c r="A746" s="4"/>
      <c r="B746" s="4"/>
      <c r="C746" s="4"/>
      <c r="D746" s="4"/>
    </row>
    <row r="747" spans="1:4" s="2" customFormat="1" ht="15">
      <c r="A747" s="5"/>
      <c r="B747" s="6"/>
      <c r="C747" s="6"/>
      <c r="D747" s="6"/>
    </row>
    <row r="748" spans="1:4" s="2" customFormat="1" ht="15">
      <c r="A748" s="6"/>
      <c r="B748" s="6"/>
      <c r="C748" s="6"/>
      <c r="D748" s="6"/>
    </row>
    <row r="749" spans="1:4" s="2" customFormat="1" ht="15">
      <c r="A749" s="334"/>
      <c r="B749" s="334"/>
      <c r="C749" s="334"/>
      <c r="D749" s="334"/>
    </row>
    <row r="750" spans="1:4" s="2" customFormat="1" ht="15">
      <c r="A750" s="334"/>
      <c r="B750" s="334"/>
      <c r="C750" s="334"/>
      <c r="D750" s="334"/>
    </row>
    <row r="751" spans="1:4" s="2" customFormat="1" ht="15">
      <c r="A751" s="16"/>
      <c r="B751" s="64"/>
      <c r="C751" s="9"/>
      <c r="D751" s="10"/>
    </row>
    <row r="752" spans="1:4" s="2" customFormat="1" ht="15">
      <c r="A752" s="16"/>
      <c r="B752" s="64"/>
      <c r="C752" s="9"/>
      <c r="D752" s="10"/>
    </row>
    <row r="753" spans="1:4" s="2" customFormat="1" ht="15">
      <c r="A753" s="16"/>
      <c r="B753" s="64"/>
      <c r="C753" s="9"/>
      <c r="D753" s="10"/>
    </row>
    <row r="754" spans="1:4" s="2" customFormat="1" ht="15">
      <c r="A754" s="16"/>
      <c r="B754" s="64"/>
      <c r="C754" s="9"/>
      <c r="D754" s="10"/>
    </row>
    <row r="755" spans="1:4" s="2" customFormat="1" ht="15">
      <c r="A755" s="16"/>
      <c r="B755" s="64"/>
      <c r="C755" s="9"/>
      <c r="D755" s="10"/>
    </row>
    <row r="756" spans="1:4" s="2" customFormat="1" ht="15">
      <c r="A756" s="16"/>
      <c r="B756" s="64"/>
      <c r="C756" s="9"/>
      <c r="D756" s="10"/>
    </row>
    <row r="757" spans="1:4" s="2" customFormat="1" ht="15">
      <c r="A757" s="16"/>
      <c r="B757" s="64"/>
      <c r="C757" s="9"/>
      <c r="D757" s="10"/>
    </row>
    <row r="758" spans="1:4" s="2" customFormat="1" ht="15">
      <c r="A758" s="16"/>
      <c r="B758" s="64"/>
      <c r="C758" s="9"/>
      <c r="D758" s="10"/>
    </row>
    <row r="759" spans="1:4" s="2" customFormat="1" ht="15">
      <c r="A759" s="16"/>
      <c r="B759" s="64"/>
      <c r="C759" s="9"/>
      <c r="D759" s="10"/>
    </row>
    <row r="760" spans="1:4" s="2" customFormat="1" ht="15">
      <c r="A760" s="16"/>
      <c r="B760" s="64"/>
      <c r="C760" s="9"/>
      <c r="D760" s="10"/>
    </row>
    <row r="761" spans="1:4" s="2" customFormat="1" ht="15">
      <c r="A761" s="16"/>
      <c r="B761" s="64"/>
      <c r="C761" s="9"/>
      <c r="D761" s="10"/>
    </row>
    <row r="762" spans="1:4" s="2" customFormat="1" ht="15">
      <c r="A762" s="16"/>
      <c r="B762" s="64"/>
      <c r="C762" s="9"/>
      <c r="D762" s="10"/>
    </row>
    <row r="763" spans="1:4" s="2" customFormat="1" ht="15">
      <c r="A763" s="16"/>
      <c r="B763" s="64"/>
      <c r="C763" s="9"/>
      <c r="D763" s="10"/>
    </row>
    <row r="764" spans="1:4" s="2" customFormat="1" ht="15">
      <c r="A764" s="16"/>
      <c r="B764" s="64"/>
      <c r="C764" s="9"/>
      <c r="D764" s="10"/>
    </row>
    <row r="765" spans="1:4" s="2" customFormat="1" ht="15">
      <c r="A765" s="335"/>
      <c r="B765" s="335"/>
      <c r="C765" s="335"/>
      <c r="D765" s="335"/>
    </row>
    <row r="766" spans="1:4" s="2" customFormat="1" ht="15">
      <c r="A766" s="4"/>
      <c r="B766" s="4"/>
      <c r="C766" s="4"/>
      <c r="D766" s="4"/>
    </row>
    <row r="767" spans="1:4" s="2" customFormat="1" ht="15">
      <c r="A767" s="4"/>
      <c r="B767" s="4"/>
      <c r="C767" s="4"/>
      <c r="D767" s="4"/>
    </row>
    <row r="768" spans="1:4" s="2" customFormat="1" ht="15">
      <c r="A768" s="5"/>
      <c r="B768" s="6"/>
      <c r="C768" s="4"/>
      <c r="D768" s="4"/>
    </row>
    <row r="769" spans="1:4" s="2" customFormat="1" ht="15">
      <c r="A769" s="4"/>
      <c r="B769" s="4"/>
      <c r="C769" s="4"/>
      <c r="D769" s="4"/>
    </row>
    <row r="770" spans="1:4" s="2" customFormat="1" ht="15">
      <c r="A770" s="334"/>
      <c r="B770" s="334"/>
      <c r="C770" s="334"/>
      <c r="D770" s="334"/>
    </row>
    <row r="771" spans="1:4" s="2" customFormat="1" ht="15">
      <c r="A771" s="334"/>
      <c r="B771" s="334"/>
      <c r="C771" s="334"/>
      <c r="D771" s="334"/>
    </row>
    <row r="772" spans="1:4" s="2" customFormat="1" ht="15">
      <c r="A772" s="16"/>
      <c r="B772" s="18"/>
      <c r="C772" s="9"/>
      <c r="D772" s="10"/>
    </row>
    <row r="773" spans="1:4" s="2" customFormat="1" ht="15">
      <c r="A773" s="16"/>
      <c r="B773" s="18"/>
      <c r="C773" s="9"/>
      <c r="D773" s="10"/>
    </row>
    <row r="774" spans="1:4" s="2" customFormat="1" ht="15">
      <c r="A774" s="16"/>
      <c r="B774" s="18"/>
      <c r="C774" s="9"/>
      <c r="D774" s="10"/>
    </row>
    <row r="775" spans="1:4" s="2" customFormat="1" ht="15">
      <c r="A775" s="16"/>
      <c r="B775" s="18"/>
      <c r="C775" s="9"/>
      <c r="D775" s="10"/>
    </row>
    <row r="776" spans="1:4" s="2" customFormat="1" ht="15">
      <c r="A776" s="16"/>
      <c r="B776" s="18"/>
      <c r="C776" s="9"/>
      <c r="D776" s="10"/>
    </row>
    <row r="777" spans="1:4" s="2" customFormat="1" ht="15">
      <c r="A777" s="16"/>
      <c r="B777" s="18"/>
      <c r="C777" s="9"/>
      <c r="D777" s="10"/>
    </row>
    <row r="778" spans="1:4" s="2" customFormat="1" ht="15">
      <c r="A778" s="16"/>
      <c r="B778" s="18"/>
      <c r="C778" s="9"/>
      <c r="D778" s="10"/>
    </row>
    <row r="779" spans="1:4" s="2" customFormat="1" ht="15">
      <c r="A779" s="335"/>
      <c r="B779" s="335"/>
      <c r="C779" s="335"/>
      <c r="D779" s="335"/>
    </row>
    <row r="780" spans="1:4" s="2" customFormat="1" ht="15">
      <c r="A780" s="4"/>
      <c r="B780" s="4"/>
      <c r="C780" s="4"/>
      <c r="D780" s="4"/>
    </row>
    <row r="781" spans="1:4" s="2" customFormat="1" ht="15">
      <c r="A781" s="4"/>
      <c r="B781" s="4"/>
      <c r="C781" s="4"/>
      <c r="D781" s="4"/>
    </row>
    <row r="782" spans="1:4" s="2" customFormat="1" ht="15">
      <c r="A782" s="5"/>
      <c r="B782" s="6"/>
      <c r="C782" s="6"/>
      <c r="D782" s="6"/>
    </row>
    <row r="783" spans="1:4" s="2" customFormat="1" ht="15">
      <c r="A783" s="6"/>
      <c r="B783" s="6"/>
      <c r="C783" s="6"/>
      <c r="D783" s="6"/>
    </row>
    <row r="784" spans="1:4" s="2" customFormat="1" ht="15">
      <c r="A784" s="334"/>
      <c r="B784" s="334"/>
      <c r="C784" s="334"/>
      <c r="D784" s="334"/>
    </row>
    <row r="785" spans="1:4" s="2" customFormat="1" ht="15">
      <c r="A785" s="334"/>
      <c r="B785" s="334"/>
      <c r="C785" s="334"/>
      <c r="D785" s="334"/>
    </row>
    <row r="786" spans="1:4" s="2" customFormat="1" ht="15">
      <c r="A786" s="16"/>
      <c r="B786" s="44"/>
      <c r="C786" s="9"/>
      <c r="D786" s="10"/>
    </row>
    <row r="787" spans="1:4" s="2" customFormat="1" ht="15">
      <c r="A787" s="16"/>
      <c r="B787" s="44"/>
      <c r="C787" s="9"/>
      <c r="D787" s="10"/>
    </row>
    <row r="788" spans="1:4" s="2" customFormat="1" ht="15">
      <c r="A788" s="16"/>
      <c r="B788" s="44"/>
      <c r="C788" s="9"/>
      <c r="D788" s="10"/>
    </row>
    <row r="789" spans="1:4" s="2" customFormat="1" ht="15">
      <c r="A789" s="16"/>
      <c r="B789" s="44"/>
      <c r="C789" s="9"/>
      <c r="D789" s="10"/>
    </row>
    <row r="790" spans="1:4" s="2" customFormat="1" ht="15">
      <c r="A790" s="16"/>
      <c r="B790" s="44"/>
      <c r="C790" s="9"/>
      <c r="D790" s="10"/>
    </row>
    <row r="791" spans="1:4" s="2" customFormat="1" ht="15">
      <c r="A791" s="16"/>
      <c r="B791" s="44"/>
      <c r="C791" s="9"/>
      <c r="D791" s="10"/>
    </row>
    <row r="792" spans="1:4" s="2" customFormat="1" ht="15">
      <c r="A792" s="16"/>
      <c r="B792" s="44"/>
      <c r="C792" s="9"/>
      <c r="D792" s="10"/>
    </row>
    <row r="793" spans="1:4" s="2" customFormat="1" ht="15">
      <c r="A793" s="335"/>
      <c r="B793" s="335"/>
      <c r="C793" s="335"/>
      <c r="D793" s="335"/>
    </row>
    <row r="794" spans="1:4" s="2" customFormat="1" ht="15">
      <c r="A794" s="4"/>
      <c r="B794" s="4"/>
      <c r="C794" s="4"/>
      <c r="D794" s="4"/>
    </row>
    <row r="795" spans="1:4" s="2" customFormat="1" ht="15">
      <c r="A795" s="4"/>
      <c r="B795" s="4"/>
      <c r="C795" s="4"/>
      <c r="D795" s="4"/>
    </row>
    <row r="796" spans="1:4" s="2" customFormat="1" ht="15">
      <c r="A796" s="5"/>
      <c r="B796" s="6"/>
      <c r="C796" s="4"/>
      <c r="D796" s="4"/>
    </row>
    <row r="797" spans="1:4" s="2" customFormat="1" ht="15">
      <c r="A797" s="4"/>
      <c r="B797" s="4"/>
      <c r="C797" s="4"/>
      <c r="D797" s="4"/>
    </row>
    <row r="798" spans="1:4" s="2" customFormat="1" ht="15">
      <c r="A798" s="5"/>
      <c r="B798" s="4"/>
      <c r="C798" s="4"/>
      <c r="D798" s="4"/>
    </row>
    <row r="799" spans="1:4" s="2" customFormat="1" ht="15">
      <c r="A799" s="334"/>
      <c r="B799" s="334"/>
      <c r="C799" s="334"/>
      <c r="D799" s="334"/>
    </row>
    <row r="800" spans="1:4" s="2" customFormat="1" ht="15">
      <c r="A800" s="334"/>
      <c r="B800" s="334"/>
      <c r="C800" s="334"/>
      <c r="D800" s="334"/>
    </row>
    <row r="801" spans="1:4" s="2" customFormat="1" ht="15">
      <c r="A801" s="16"/>
      <c r="B801" s="44"/>
      <c r="C801" s="9"/>
      <c r="D801" s="10"/>
    </row>
    <row r="802" spans="1:4" s="2" customFormat="1" ht="15">
      <c r="A802" s="16"/>
      <c r="B802" s="44"/>
      <c r="C802" s="9"/>
      <c r="D802" s="10"/>
    </row>
    <row r="803" spans="1:4" s="2" customFormat="1" ht="15">
      <c r="A803" s="16"/>
      <c r="B803" s="44"/>
      <c r="C803" s="9"/>
      <c r="D803" s="10"/>
    </row>
    <row r="804" spans="1:4" s="2" customFormat="1" ht="15">
      <c r="A804" s="335"/>
      <c r="B804" s="335"/>
      <c r="C804" s="335"/>
      <c r="D804" s="335"/>
    </row>
    <row r="805" spans="1:4" s="2" customFormat="1" ht="15">
      <c r="A805" s="4"/>
      <c r="B805" s="4"/>
      <c r="C805" s="4"/>
      <c r="D805" s="4"/>
    </row>
    <row r="806" spans="1:4" s="2" customFormat="1" ht="15">
      <c r="A806" s="4"/>
      <c r="B806" s="4"/>
      <c r="C806" s="4"/>
      <c r="D806" s="4"/>
    </row>
    <row r="807" spans="1:4" s="2" customFormat="1" ht="15">
      <c r="A807" s="334"/>
      <c r="B807" s="334"/>
      <c r="C807" s="334"/>
      <c r="D807" s="334"/>
    </row>
    <row r="808" spans="1:4" s="2" customFormat="1" ht="15">
      <c r="A808" s="334"/>
      <c r="B808" s="334"/>
      <c r="C808" s="334"/>
      <c r="D808" s="334"/>
    </row>
    <row r="809" spans="1:4" s="2" customFormat="1" ht="15">
      <c r="A809" s="16"/>
      <c r="B809" s="44"/>
      <c r="C809" s="9"/>
      <c r="D809" s="10"/>
    </row>
    <row r="810" spans="1:4" s="2" customFormat="1" ht="15">
      <c r="A810" s="16"/>
      <c r="B810" s="44"/>
      <c r="C810" s="9"/>
      <c r="D810" s="10"/>
    </row>
    <row r="811" spans="1:4" s="2" customFormat="1" ht="15">
      <c r="A811" s="16"/>
      <c r="B811" s="44"/>
      <c r="C811" s="9"/>
      <c r="D811" s="10"/>
    </row>
    <row r="812" spans="1:4" s="2" customFormat="1" ht="15">
      <c r="A812" s="16"/>
      <c r="B812" s="44"/>
      <c r="C812" s="9"/>
      <c r="D812" s="10"/>
    </row>
    <row r="813" spans="1:4" s="2" customFormat="1" ht="15">
      <c r="A813" s="16"/>
      <c r="B813" s="44"/>
      <c r="C813" s="9"/>
      <c r="D813" s="10"/>
    </row>
    <row r="814" spans="1:4" s="2" customFormat="1" ht="15">
      <c r="A814" s="16"/>
      <c r="B814" s="44"/>
      <c r="C814" s="9"/>
      <c r="D814" s="10"/>
    </row>
    <row r="815" spans="1:4" s="2" customFormat="1" ht="15" hidden="1">
      <c r="A815" s="16"/>
      <c r="B815" s="44"/>
      <c r="C815" s="9"/>
      <c r="D815" s="10"/>
    </row>
    <row r="816" spans="1:4" s="2" customFormat="1" ht="15">
      <c r="A816" s="335"/>
      <c r="B816" s="335"/>
      <c r="C816" s="335"/>
      <c r="D816" s="335"/>
    </row>
    <row r="817" spans="1:4" s="2" customFormat="1" ht="15">
      <c r="A817" s="4"/>
      <c r="B817" s="4"/>
      <c r="C817" s="4"/>
      <c r="D817" s="4"/>
    </row>
    <row r="818" spans="1:4" s="2" customFormat="1" ht="15">
      <c r="A818" s="4"/>
      <c r="B818" s="4"/>
      <c r="C818" s="4"/>
      <c r="D818" s="4"/>
    </row>
    <row r="819" spans="1:4" s="2" customFormat="1" ht="15">
      <c r="A819" s="5"/>
      <c r="B819" s="6"/>
      <c r="C819" s="6"/>
      <c r="D819" s="6"/>
    </row>
    <row r="820" spans="1:4" s="2" customFormat="1" ht="15">
      <c r="A820" s="6"/>
      <c r="B820" s="6"/>
      <c r="C820" s="6"/>
      <c r="D820" s="6"/>
    </row>
    <row r="821" spans="1:4" s="2" customFormat="1" ht="15">
      <c r="A821" s="5"/>
      <c r="B821" s="6"/>
      <c r="C821" s="6"/>
      <c r="D821" s="6"/>
    </row>
    <row r="822" spans="1:4" s="2" customFormat="1" ht="15">
      <c r="A822" s="334"/>
      <c r="B822" s="334"/>
      <c r="C822" s="334"/>
      <c r="D822" s="334"/>
    </row>
    <row r="823" spans="1:4" s="2" customFormat="1" ht="15">
      <c r="A823" s="334"/>
      <c r="B823" s="334"/>
      <c r="C823" s="334"/>
      <c r="D823" s="334"/>
    </row>
    <row r="824" spans="1:4" s="2" customFormat="1" ht="15">
      <c r="A824" s="16"/>
      <c r="B824" s="65"/>
      <c r="C824" s="9"/>
      <c r="D824" s="10"/>
    </row>
    <row r="825" spans="1:4" s="2" customFormat="1" ht="15">
      <c r="A825" s="16"/>
      <c r="B825" s="65"/>
      <c r="C825" s="9"/>
      <c r="D825" s="10"/>
    </row>
    <row r="826" spans="1:4" s="2" customFormat="1" ht="15">
      <c r="A826" s="66"/>
      <c r="B826" s="66"/>
      <c r="C826" s="66"/>
      <c r="D826" s="66"/>
    </row>
    <row r="827" spans="1:4" s="2" customFormat="1" ht="15">
      <c r="A827" s="335"/>
      <c r="B827" s="335"/>
      <c r="C827" s="335"/>
      <c r="D827" s="335"/>
    </row>
    <row r="828" spans="1:4" s="2" customFormat="1" ht="15">
      <c r="A828" s="6"/>
      <c r="B828" s="6"/>
      <c r="C828" s="6"/>
      <c r="D828" s="6"/>
    </row>
    <row r="829" spans="1:4" s="2" customFormat="1" ht="15">
      <c r="A829" s="5"/>
      <c r="B829" s="6"/>
      <c r="C829" s="6"/>
      <c r="D829" s="6"/>
    </row>
    <row r="830" spans="1:4" s="2" customFormat="1" ht="15">
      <c r="A830" s="334"/>
      <c r="B830" s="334"/>
      <c r="C830" s="334"/>
      <c r="D830" s="334"/>
    </row>
    <row r="831" spans="1:4" s="2" customFormat="1" ht="15">
      <c r="A831" s="334"/>
      <c r="B831" s="334"/>
      <c r="C831" s="334"/>
      <c r="D831" s="334"/>
    </row>
    <row r="832" spans="1:4" s="2" customFormat="1" ht="15">
      <c r="A832" s="16"/>
      <c r="B832" s="65"/>
      <c r="C832" s="61"/>
      <c r="D832" s="10"/>
    </row>
    <row r="833" spans="1:4" s="2" customFormat="1" ht="15">
      <c r="A833" s="16"/>
      <c r="B833" s="65"/>
      <c r="C833" s="61"/>
      <c r="D833" s="10"/>
    </row>
    <row r="834" spans="1:4" s="2" customFormat="1" ht="15">
      <c r="A834" s="16"/>
      <c r="B834" s="65"/>
      <c r="C834" s="61"/>
      <c r="D834" s="10"/>
    </row>
    <row r="835" spans="1:4" s="2" customFormat="1" ht="15">
      <c r="A835" s="16"/>
      <c r="B835" s="65"/>
      <c r="C835" s="61"/>
      <c r="D835" s="10"/>
    </row>
    <row r="836" spans="1:4" s="2" customFormat="1" ht="15">
      <c r="A836" s="16"/>
      <c r="B836" s="65"/>
      <c r="C836" s="61"/>
      <c r="D836" s="10"/>
    </row>
    <row r="837" spans="1:4" s="2" customFormat="1" ht="15">
      <c r="A837" s="335"/>
      <c r="B837" s="335"/>
      <c r="C837" s="335"/>
      <c r="D837" s="335"/>
    </row>
    <row r="838" spans="1:4" s="2" customFormat="1" ht="15">
      <c r="A838" s="6"/>
      <c r="B838" s="6"/>
      <c r="C838" s="6"/>
      <c r="D838" s="6"/>
    </row>
    <row r="839" spans="1:4" s="2" customFormat="1" ht="15">
      <c r="A839" s="5"/>
      <c r="B839" s="6"/>
      <c r="C839" s="6"/>
      <c r="D839" s="6"/>
    </row>
    <row r="840" spans="1:4" s="2" customFormat="1" ht="15">
      <c r="A840" s="6"/>
      <c r="B840" s="6"/>
      <c r="C840" s="6"/>
      <c r="D840" s="6"/>
    </row>
    <row r="841" spans="1:4" s="2" customFormat="1" ht="15">
      <c r="A841" s="6"/>
      <c r="B841" s="6"/>
      <c r="C841" s="6"/>
      <c r="D841" s="6"/>
    </row>
    <row r="842" spans="1:4" s="2" customFormat="1" ht="15">
      <c r="A842" s="6"/>
      <c r="B842" s="6"/>
      <c r="C842" s="6"/>
      <c r="D842" s="6"/>
    </row>
    <row r="843" spans="1:4" s="2" customFormat="1" ht="15">
      <c r="A843" s="5"/>
      <c r="B843" s="6"/>
      <c r="C843" s="4"/>
      <c r="D843" s="4"/>
    </row>
    <row r="844" spans="1:4" s="2" customFormat="1" ht="15">
      <c r="A844" s="4"/>
      <c r="B844" s="4"/>
      <c r="C844" s="4"/>
      <c r="D844" s="4"/>
    </row>
    <row r="845" spans="1:4" s="2" customFormat="1" ht="15">
      <c r="A845" s="334"/>
      <c r="B845" s="334"/>
      <c r="C845" s="334"/>
      <c r="D845" s="334"/>
    </row>
    <row r="846" spans="1:4" s="2" customFormat="1" ht="15">
      <c r="A846" s="334"/>
      <c r="B846" s="334"/>
      <c r="C846" s="334"/>
      <c r="D846" s="334"/>
    </row>
    <row r="847" spans="1:4" s="2" customFormat="1" ht="15">
      <c r="A847" s="47"/>
      <c r="B847" s="68"/>
      <c r="C847" s="9"/>
      <c r="D847" s="67"/>
    </row>
    <row r="848" spans="1:4" s="2" customFormat="1" ht="15">
      <c r="A848" s="16"/>
      <c r="B848" s="68"/>
      <c r="C848" s="9"/>
      <c r="D848" s="67"/>
    </row>
    <row r="849" spans="1:4" s="2" customFormat="1" ht="15">
      <c r="A849" s="47"/>
      <c r="B849" s="68"/>
      <c r="C849" s="9"/>
      <c r="D849" s="67"/>
    </row>
    <row r="850" spans="1:4" s="2" customFormat="1" ht="15">
      <c r="A850" s="16"/>
      <c r="B850" s="68"/>
      <c r="C850" s="9"/>
      <c r="D850" s="67"/>
    </row>
    <row r="851" spans="1:4" s="2" customFormat="1" ht="15">
      <c r="A851" s="47"/>
      <c r="B851" s="68"/>
      <c r="C851" s="9"/>
      <c r="D851" s="67"/>
    </row>
    <row r="852" spans="1:4" s="2" customFormat="1" ht="15">
      <c r="A852" s="16"/>
      <c r="B852" s="68"/>
      <c r="C852" s="9"/>
      <c r="D852" s="67"/>
    </row>
    <row r="853" spans="1:4" s="2" customFormat="1" ht="15">
      <c r="A853" s="16"/>
      <c r="B853" s="68"/>
      <c r="C853" s="9"/>
      <c r="D853" s="67"/>
    </row>
    <row r="854" spans="1:4" s="2" customFormat="1" ht="15">
      <c r="A854" s="16"/>
      <c r="B854" s="68"/>
      <c r="C854" s="9"/>
      <c r="D854" s="67"/>
    </row>
    <row r="855" spans="1:4" s="2" customFormat="1" ht="15">
      <c r="A855" s="16"/>
      <c r="B855" s="68"/>
      <c r="C855" s="9"/>
      <c r="D855" s="67"/>
    </row>
    <row r="856" spans="1:4" s="2" customFormat="1" ht="15">
      <c r="A856" s="16"/>
      <c r="B856" s="68"/>
      <c r="C856" s="9"/>
      <c r="D856" s="67"/>
    </row>
    <row r="857" spans="1:4" s="2" customFormat="1" ht="15">
      <c r="A857" s="16"/>
      <c r="B857" s="68"/>
      <c r="C857" s="9"/>
      <c r="D857" s="67"/>
    </row>
    <row r="858" spans="1:4" s="2" customFormat="1" ht="15">
      <c r="A858" s="16"/>
      <c r="B858" s="68"/>
      <c r="C858" s="9"/>
      <c r="D858" s="67"/>
    </row>
    <row r="859" spans="1:4" s="2" customFormat="1" ht="15">
      <c r="A859" s="335"/>
      <c r="B859" s="335"/>
      <c r="C859" s="335"/>
      <c r="D859" s="335"/>
    </row>
    <row r="860" spans="1:4" s="2" customFormat="1" ht="15">
      <c r="A860" s="4"/>
      <c r="B860" s="4"/>
      <c r="C860" s="4"/>
      <c r="D860" s="4"/>
    </row>
    <row r="861" spans="1:4" s="2" customFormat="1" ht="15">
      <c r="A861" s="4"/>
      <c r="B861" s="4"/>
      <c r="C861" s="4"/>
      <c r="D861" s="4"/>
    </row>
    <row r="862" spans="1:4" s="2" customFormat="1" ht="15">
      <c r="A862" s="5"/>
      <c r="B862" s="6"/>
      <c r="C862" s="6"/>
      <c r="D862" s="6"/>
    </row>
    <row r="863" spans="1:4" s="2" customFormat="1" ht="15">
      <c r="A863" s="6"/>
      <c r="B863" s="6"/>
      <c r="C863" s="6"/>
      <c r="D863" s="6"/>
    </row>
    <row r="864" spans="1:4" s="2" customFormat="1" ht="15">
      <c r="A864" s="5"/>
      <c r="B864" s="6"/>
      <c r="C864" s="6"/>
      <c r="D864" s="6"/>
    </row>
    <row r="865" spans="1:4" s="2" customFormat="1" ht="15">
      <c r="A865" s="334"/>
      <c r="B865" s="334"/>
      <c r="C865" s="334"/>
      <c r="D865" s="334"/>
    </row>
    <row r="866" spans="1:4" s="2" customFormat="1" ht="15">
      <c r="A866" s="334"/>
      <c r="B866" s="334"/>
      <c r="C866" s="334"/>
      <c r="D866" s="334"/>
    </row>
    <row r="867" spans="1:4" s="2" customFormat="1" ht="15">
      <c r="A867" s="16"/>
      <c r="B867" s="44"/>
      <c r="C867" s="9"/>
      <c r="D867" s="10"/>
    </row>
    <row r="868" spans="1:4" s="2" customFormat="1" ht="15">
      <c r="A868" s="16"/>
      <c r="B868" s="44"/>
      <c r="C868" s="9"/>
      <c r="D868" s="10"/>
    </row>
    <row r="869" spans="1:4" s="2" customFormat="1" ht="15">
      <c r="A869" s="16"/>
      <c r="B869" s="44"/>
      <c r="C869" s="9"/>
      <c r="D869" s="10"/>
    </row>
    <row r="870" spans="1:4" s="2" customFormat="1" ht="15">
      <c r="A870" s="16"/>
      <c r="B870" s="44"/>
      <c r="C870" s="9"/>
      <c r="D870" s="10"/>
    </row>
    <row r="871" spans="1:4" s="2" customFormat="1" ht="15">
      <c r="A871" s="16"/>
      <c r="B871" s="44"/>
      <c r="C871" s="9"/>
      <c r="D871" s="28"/>
    </row>
    <row r="872" spans="1:4" s="2" customFormat="1" ht="15">
      <c r="A872" s="335"/>
      <c r="B872" s="335"/>
      <c r="C872" s="335"/>
      <c r="D872" s="335"/>
    </row>
    <row r="873" spans="1:4" s="2" customFormat="1" ht="15">
      <c r="A873" s="6"/>
      <c r="B873" s="6"/>
      <c r="C873" s="6"/>
      <c r="D873" s="6"/>
    </row>
    <row r="874" spans="1:4" s="2" customFormat="1" ht="15">
      <c r="A874" s="5"/>
      <c r="B874" s="6"/>
      <c r="C874" s="6"/>
      <c r="D874" s="6"/>
    </row>
    <row r="875" spans="1:4" s="2" customFormat="1" ht="15">
      <c r="A875" s="334"/>
      <c r="B875" s="334"/>
      <c r="C875" s="334"/>
      <c r="D875" s="334"/>
    </row>
    <row r="876" spans="1:4" s="2" customFormat="1" ht="15">
      <c r="A876" s="334"/>
      <c r="B876" s="334"/>
      <c r="C876" s="334"/>
      <c r="D876" s="334"/>
    </row>
    <row r="877" spans="1:4" s="2" customFormat="1" ht="15">
      <c r="A877" s="16"/>
      <c r="B877" s="44"/>
      <c r="C877" s="9"/>
      <c r="D877" s="10"/>
    </row>
    <row r="878" spans="1:4" s="2" customFormat="1" ht="15">
      <c r="A878" s="16"/>
      <c r="B878" s="44"/>
      <c r="C878" s="9"/>
      <c r="D878" s="28"/>
    </row>
    <row r="879" spans="1:4" s="2" customFormat="1" ht="15">
      <c r="A879" s="335"/>
      <c r="B879" s="335"/>
      <c r="C879" s="335"/>
      <c r="D879" s="335"/>
    </row>
    <row r="880" spans="1:4" s="2" customFormat="1" ht="15">
      <c r="A880" s="4"/>
      <c r="B880" s="4"/>
      <c r="C880" s="4"/>
      <c r="D880" s="4"/>
    </row>
    <row r="881" spans="1:4" s="2" customFormat="1" ht="15">
      <c r="A881" s="5"/>
      <c r="B881" s="6"/>
      <c r="C881" s="6"/>
      <c r="D881" s="6"/>
    </row>
    <row r="882" spans="1:4" s="2" customFormat="1" ht="15">
      <c r="A882" s="334"/>
      <c r="B882" s="334"/>
      <c r="C882" s="334"/>
      <c r="D882" s="334"/>
    </row>
    <row r="883" spans="1:4" s="2" customFormat="1" ht="15">
      <c r="A883" s="334"/>
      <c r="B883" s="334"/>
      <c r="C883" s="334"/>
      <c r="D883" s="334"/>
    </row>
    <row r="884" spans="1:4" s="2" customFormat="1" ht="15">
      <c r="A884" s="16"/>
      <c r="B884" s="44"/>
      <c r="C884" s="9"/>
      <c r="D884" s="10"/>
    </row>
    <row r="885" spans="1:4" s="2" customFormat="1" ht="15">
      <c r="A885" s="16"/>
      <c r="B885" s="44"/>
      <c r="C885" s="9"/>
      <c r="D885" s="10"/>
    </row>
    <row r="886" spans="1:4" s="2" customFormat="1" ht="15">
      <c r="A886" s="16"/>
      <c r="B886" s="44"/>
      <c r="C886" s="9"/>
      <c r="D886" s="10"/>
    </row>
    <row r="887" spans="1:4" s="2" customFormat="1" ht="15">
      <c r="A887" s="16"/>
      <c r="B887" s="44"/>
      <c r="C887" s="9"/>
      <c r="D887" s="28"/>
    </row>
    <row r="888" spans="1:4" s="2" customFormat="1" ht="15">
      <c r="A888" s="335"/>
      <c r="B888" s="335"/>
      <c r="C888" s="335"/>
      <c r="D888" s="335"/>
    </row>
    <row r="889" spans="1:4" s="2" customFormat="1" ht="15">
      <c r="A889" s="4"/>
      <c r="B889" s="4"/>
      <c r="C889" s="4"/>
      <c r="D889" s="4"/>
    </row>
    <row r="890" spans="1:4" s="2" customFormat="1" ht="15">
      <c r="A890" s="4"/>
      <c r="B890" s="4"/>
      <c r="C890" s="4"/>
      <c r="D890" s="4"/>
    </row>
    <row r="891" spans="1:4" s="2" customFormat="1" ht="15">
      <c r="A891" s="5"/>
      <c r="B891" s="6"/>
      <c r="C891" s="6"/>
      <c r="D891" s="6"/>
    </row>
    <row r="892" spans="1:4" s="2" customFormat="1" ht="15">
      <c r="A892" s="6"/>
      <c r="B892" s="6"/>
      <c r="C892" s="6"/>
      <c r="D892" s="6"/>
    </row>
    <row r="893" spans="1:4" s="2" customFormat="1" ht="15">
      <c r="A893" s="334"/>
      <c r="B893" s="7"/>
      <c r="C893" s="334"/>
      <c r="D893" s="334"/>
    </row>
    <row r="894" spans="1:4" s="2" customFormat="1" ht="15">
      <c r="A894" s="334"/>
      <c r="B894" s="7"/>
      <c r="C894" s="334"/>
      <c r="D894" s="334"/>
    </row>
    <row r="895" spans="1:4" s="2" customFormat="1" ht="15">
      <c r="A895" s="16"/>
      <c r="B895" s="11"/>
      <c r="C895" s="9"/>
      <c r="D895" s="10"/>
    </row>
    <row r="896" spans="1:4" s="2" customFormat="1" ht="15">
      <c r="A896" s="16"/>
      <c r="B896" s="11"/>
      <c r="C896" s="9"/>
      <c r="D896" s="10"/>
    </row>
    <row r="897" spans="1:4" s="2" customFormat="1" ht="15">
      <c r="A897" s="16"/>
      <c r="B897" s="11"/>
      <c r="C897" s="9"/>
      <c r="D897" s="10"/>
    </row>
    <row r="898" spans="1:4" s="2" customFormat="1" ht="15">
      <c r="A898" s="16"/>
      <c r="B898" s="11"/>
      <c r="C898" s="9"/>
      <c r="D898" s="10"/>
    </row>
    <row r="899" spans="1:4" s="2" customFormat="1" ht="15">
      <c r="A899" s="16"/>
      <c r="B899" s="29"/>
      <c r="C899" s="9"/>
      <c r="D899" s="28"/>
    </row>
    <row r="900" spans="1:4" s="2" customFormat="1" ht="15">
      <c r="A900" s="335"/>
      <c r="B900" s="335"/>
      <c r="C900" s="335"/>
      <c r="D900" s="335"/>
    </row>
    <row r="901" spans="1:4" s="2" customFormat="1" ht="15">
      <c r="A901" s="4"/>
      <c r="B901" s="4"/>
      <c r="C901" s="4"/>
      <c r="D901" s="4"/>
    </row>
    <row r="902" spans="1:4" s="2" customFormat="1" ht="15">
      <c r="A902" s="4"/>
      <c r="B902" s="4"/>
      <c r="C902" s="4"/>
      <c r="D902" s="4"/>
    </row>
    <row r="903" spans="1:4" s="2" customFormat="1" ht="15">
      <c r="A903" s="4"/>
      <c r="B903" s="4"/>
      <c r="C903" s="4"/>
      <c r="D903" s="4"/>
    </row>
    <row r="904" spans="1:4" s="2" customFormat="1" ht="15">
      <c r="A904" s="4"/>
      <c r="B904" s="4"/>
      <c r="C904" s="4"/>
      <c r="D904" s="4"/>
    </row>
    <row r="905" spans="1:4" s="2" customFormat="1" ht="15">
      <c r="A905" s="4"/>
      <c r="B905" s="4"/>
      <c r="C905" s="4"/>
      <c r="D905" s="4"/>
    </row>
    <row r="906" spans="1:4" s="2" customFormat="1" ht="15">
      <c r="A906" s="4"/>
      <c r="B906" s="4"/>
      <c r="C906" s="4"/>
      <c r="D906" s="4"/>
    </row>
    <row r="907" spans="1:4" s="2" customFormat="1" ht="15">
      <c r="A907" s="4"/>
      <c r="B907" s="4"/>
      <c r="C907" s="4"/>
      <c r="D907" s="4"/>
    </row>
    <row r="908" spans="1:4" s="2" customFormat="1" ht="15">
      <c r="A908" s="4"/>
      <c r="B908" s="4"/>
      <c r="C908" s="4"/>
      <c r="D908" s="4"/>
    </row>
    <row r="909" spans="1:4" s="2" customFormat="1" ht="15">
      <c r="A909" s="4"/>
      <c r="B909" s="4"/>
      <c r="C909" s="4"/>
      <c r="D909" s="4"/>
    </row>
    <row r="910" spans="1:4" s="2" customFormat="1" ht="15">
      <c r="A910" s="4"/>
      <c r="B910" s="4"/>
      <c r="C910" s="4"/>
      <c r="D910" s="4"/>
    </row>
    <row r="911" spans="1:4" s="2" customFormat="1" ht="15">
      <c r="A911" s="4"/>
      <c r="B911" s="4"/>
      <c r="C911" s="4"/>
      <c r="D911" s="4"/>
    </row>
    <row r="912" spans="1:4" s="2" customFormat="1" ht="15">
      <c r="A912" s="4"/>
      <c r="B912" s="4"/>
      <c r="C912" s="4"/>
      <c r="D912" s="4"/>
    </row>
    <row r="913" spans="1:4" s="2" customFormat="1" ht="15">
      <c r="A913" s="4"/>
      <c r="B913" s="4"/>
      <c r="C913" s="4"/>
      <c r="D913" s="4"/>
    </row>
    <row r="914" spans="1:4" s="2" customFormat="1" ht="15">
      <c r="A914" s="4"/>
      <c r="B914" s="4"/>
      <c r="C914" s="4"/>
      <c r="D914" s="4"/>
    </row>
    <row r="915" spans="1:4" s="2" customFormat="1" ht="15">
      <c r="A915" s="4"/>
      <c r="B915" s="4"/>
      <c r="C915" s="4"/>
      <c r="D915" s="4"/>
    </row>
    <row r="916" spans="1:4" s="2" customFormat="1" ht="15">
      <c r="A916" s="4"/>
      <c r="B916" s="4"/>
      <c r="C916" s="4"/>
      <c r="D916" s="4"/>
    </row>
    <row r="917" spans="1:4" s="2" customFormat="1" ht="15">
      <c r="A917" s="4"/>
      <c r="B917" s="4"/>
      <c r="C917" s="4"/>
      <c r="D917" s="4"/>
    </row>
    <row r="918" spans="1:4" s="2" customFormat="1" ht="15">
      <c r="A918" s="4"/>
      <c r="B918" s="4"/>
      <c r="C918" s="4"/>
      <c r="D918" s="4"/>
    </row>
    <row r="919" spans="1:4" s="2" customFormat="1" ht="15">
      <c r="A919" s="4"/>
      <c r="B919" s="4"/>
      <c r="C919" s="4"/>
      <c r="D919" s="4"/>
    </row>
    <row r="920" spans="1:4" s="2" customFormat="1" ht="15">
      <c r="A920" s="4"/>
      <c r="B920" s="4"/>
      <c r="C920" s="4"/>
      <c r="D920" s="4"/>
    </row>
    <row r="921" spans="1:4" s="2" customFormat="1" ht="15">
      <c r="A921" s="4"/>
      <c r="B921" s="4"/>
      <c r="C921" s="4"/>
      <c r="D921" s="4"/>
    </row>
    <row r="922" spans="1:4" s="2" customFormat="1" ht="15">
      <c r="A922" s="4"/>
      <c r="B922" s="4"/>
      <c r="C922" s="4"/>
      <c r="D922" s="4"/>
    </row>
    <row r="923" spans="1:4" s="2" customFormat="1" ht="15">
      <c r="A923" s="4"/>
      <c r="B923" s="4"/>
      <c r="C923" s="4"/>
      <c r="D923" s="4"/>
    </row>
    <row r="924" spans="1:4" s="2" customFormat="1" ht="15">
      <c r="A924" s="4"/>
      <c r="B924" s="4"/>
      <c r="C924" s="4"/>
      <c r="D924" s="4"/>
    </row>
    <row r="925" spans="1:4" s="2" customFormat="1" ht="15">
      <c r="A925" s="4"/>
      <c r="B925" s="4"/>
      <c r="C925" s="4"/>
      <c r="D925" s="4"/>
    </row>
    <row r="926" spans="1:4" s="2" customFormat="1" ht="15">
      <c r="A926" s="4"/>
      <c r="B926" s="4"/>
      <c r="C926" s="4"/>
      <c r="D926" s="4"/>
    </row>
    <row r="927" spans="1:4" s="2" customFormat="1" ht="15">
      <c r="A927" s="4"/>
      <c r="B927" s="4"/>
      <c r="C927" s="4"/>
      <c r="D927" s="4"/>
    </row>
    <row r="928" spans="1:4" s="2" customFormat="1" ht="15">
      <c r="A928" s="4"/>
      <c r="B928" s="4"/>
      <c r="C928" s="4"/>
      <c r="D928" s="4"/>
    </row>
    <row r="929" spans="1:4" s="2" customFormat="1" ht="15">
      <c r="A929" s="4"/>
      <c r="B929" s="4"/>
      <c r="C929" s="4"/>
      <c r="D929" s="4"/>
    </row>
    <row r="930" spans="1:4" s="2" customFormat="1" ht="15">
      <c r="A930" s="4"/>
      <c r="B930" s="4"/>
      <c r="C930" s="4"/>
      <c r="D930" s="4"/>
    </row>
    <row r="931" spans="1:4" s="2" customFormat="1" ht="15">
      <c r="A931" s="4"/>
      <c r="B931" s="4"/>
      <c r="C931" s="4"/>
      <c r="D931" s="4"/>
    </row>
    <row r="932" spans="1:4" s="2" customFormat="1" ht="15">
      <c r="A932" s="4"/>
      <c r="B932" s="4"/>
      <c r="C932" s="4"/>
      <c r="D932" s="4"/>
    </row>
    <row r="933" spans="1:4" s="2" customFormat="1" ht="15">
      <c r="A933" s="4"/>
      <c r="B933" s="4"/>
      <c r="C933" s="4"/>
      <c r="D933" s="4"/>
    </row>
    <row r="934" spans="1:4" s="2" customFormat="1" ht="15">
      <c r="A934" s="4"/>
      <c r="B934" s="4"/>
      <c r="C934" s="4"/>
      <c r="D934" s="4"/>
    </row>
    <row r="935" spans="1:4" s="2" customFormat="1" ht="15">
      <c r="A935" s="4"/>
      <c r="B935" s="4"/>
      <c r="C935" s="4"/>
      <c r="D935" s="4"/>
    </row>
    <row r="936" spans="1:4" s="2" customFormat="1" ht="15">
      <c r="A936" s="4"/>
      <c r="B936" s="4"/>
      <c r="C936" s="4"/>
      <c r="D936" s="4"/>
    </row>
    <row r="937" spans="1:4" s="2" customFormat="1" ht="15">
      <c r="A937" s="4"/>
      <c r="B937" s="4"/>
      <c r="C937" s="4"/>
      <c r="D937" s="4"/>
    </row>
    <row r="938" spans="1:4" s="2" customFormat="1" ht="15">
      <c r="A938" s="4"/>
      <c r="B938" s="4"/>
      <c r="C938" s="4"/>
      <c r="D938" s="4"/>
    </row>
    <row r="939" spans="1:4" s="2" customFormat="1" ht="15">
      <c r="A939" s="4"/>
      <c r="B939" s="4"/>
      <c r="C939" s="4"/>
      <c r="D939" s="4"/>
    </row>
    <row r="940" spans="1:4" s="2" customFormat="1" ht="15">
      <c r="A940" s="4"/>
      <c r="B940" s="4"/>
      <c r="C940" s="4"/>
      <c r="D940" s="4"/>
    </row>
    <row r="941" spans="1:4" s="2" customFormat="1" ht="15">
      <c r="A941" s="4"/>
      <c r="B941" s="4"/>
      <c r="C941" s="4"/>
      <c r="D941" s="4"/>
    </row>
    <row r="942" spans="1:4" s="2" customFormat="1" ht="15">
      <c r="A942" s="4"/>
      <c r="B942" s="4"/>
      <c r="C942" s="4"/>
      <c r="D942" s="4"/>
    </row>
    <row r="943" spans="1:4" s="2" customFormat="1" ht="15">
      <c r="A943" s="4"/>
      <c r="B943" s="4"/>
      <c r="C943" s="4"/>
      <c r="D943" s="4"/>
    </row>
    <row r="944" spans="1:4" s="2" customFormat="1" ht="15">
      <c r="A944" s="4"/>
      <c r="B944" s="4"/>
      <c r="C944" s="4"/>
      <c r="D944" s="4"/>
    </row>
    <row r="945" spans="1:4" s="2" customFormat="1" ht="15">
      <c r="A945" s="4"/>
      <c r="B945" s="4"/>
      <c r="C945" s="4"/>
      <c r="D945" s="4"/>
    </row>
    <row r="946" spans="1:4" s="2" customFormat="1" ht="15">
      <c r="A946" s="4"/>
      <c r="B946" s="4"/>
      <c r="C946" s="4"/>
      <c r="D946" s="4"/>
    </row>
    <row r="947" spans="1:4" s="2" customFormat="1" ht="15">
      <c r="A947" s="4"/>
      <c r="B947" s="4"/>
      <c r="C947" s="4"/>
      <c r="D947" s="4"/>
    </row>
    <row r="948" spans="1:4" s="2" customFormat="1" ht="15">
      <c r="A948" s="4"/>
      <c r="B948" s="4"/>
      <c r="C948" s="4"/>
      <c r="D948" s="4"/>
    </row>
    <row r="949" spans="1:4" s="2" customFormat="1" ht="15">
      <c r="A949" s="4"/>
      <c r="B949" s="4"/>
      <c r="C949" s="4"/>
      <c r="D949" s="4"/>
    </row>
    <row r="950" spans="1:4" s="2" customFormat="1" ht="15">
      <c r="A950" s="4"/>
      <c r="B950" s="4"/>
      <c r="C950" s="4"/>
      <c r="D950" s="4"/>
    </row>
    <row r="951" spans="1:4" s="2" customFormat="1" ht="15">
      <c r="A951" s="4"/>
      <c r="B951" s="4"/>
      <c r="C951" s="4"/>
      <c r="D951" s="4"/>
    </row>
    <row r="952" spans="1:4" s="2" customFormat="1" ht="15">
      <c r="A952" s="4"/>
      <c r="B952" s="4"/>
      <c r="C952" s="4"/>
      <c r="D952" s="4"/>
    </row>
    <row r="953" spans="1:4" s="2" customFormat="1" ht="15">
      <c r="A953" s="4"/>
      <c r="B953" s="4"/>
      <c r="C953" s="4"/>
      <c r="D953" s="4"/>
    </row>
    <row r="954" spans="1:4" s="2" customFormat="1" ht="15">
      <c r="A954" s="4"/>
      <c r="B954" s="4"/>
      <c r="C954" s="4"/>
      <c r="D954" s="4"/>
    </row>
    <row r="955" spans="1:4" s="2" customFormat="1" ht="15">
      <c r="A955" s="4"/>
      <c r="B955" s="4"/>
      <c r="C955" s="4"/>
      <c r="D955" s="4"/>
    </row>
    <row r="956" spans="1:4" s="2" customFormat="1" ht="15">
      <c r="A956" s="4"/>
      <c r="B956" s="4"/>
      <c r="C956" s="4"/>
      <c r="D956" s="4"/>
    </row>
    <row r="957" spans="1:4" s="2" customFormat="1" ht="15">
      <c r="A957" s="4"/>
      <c r="B957" s="4"/>
      <c r="C957" s="4"/>
      <c r="D957" s="4"/>
    </row>
    <row r="958" spans="1:4" s="2" customFormat="1" ht="15">
      <c r="A958" s="4"/>
      <c r="B958" s="4"/>
      <c r="C958" s="4"/>
      <c r="D958" s="4"/>
    </row>
    <row r="959" spans="1:4" s="2" customFormat="1" ht="15">
      <c r="A959" s="4"/>
      <c r="B959" s="4"/>
      <c r="C959" s="4"/>
      <c r="D959" s="4"/>
    </row>
    <row r="960" spans="1:4" s="2" customFormat="1" ht="15">
      <c r="A960" s="4"/>
      <c r="B960" s="4"/>
      <c r="C960" s="4"/>
      <c r="D960" s="4"/>
    </row>
    <row r="961" spans="1:4" s="2" customFormat="1" ht="15">
      <c r="A961" s="4"/>
      <c r="B961" s="4"/>
      <c r="C961" s="4"/>
      <c r="D961" s="4"/>
    </row>
    <row r="962" spans="1:4" s="2" customFormat="1" ht="15">
      <c r="A962" s="4"/>
      <c r="B962" s="4"/>
      <c r="C962" s="4"/>
      <c r="D962" s="4"/>
    </row>
    <row r="963" spans="1:4" s="2" customFormat="1" ht="15">
      <c r="A963" s="4"/>
      <c r="B963" s="4"/>
      <c r="C963" s="4"/>
      <c r="D963" s="4"/>
    </row>
    <row r="964" spans="1:4" s="2" customFormat="1" ht="15">
      <c r="A964" s="4"/>
      <c r="B964" s="4"/>
      <c r="C964" s="4"/>
      <c r="D964" s="4"/>
    </row>
    <row r="965" spans="1:4" s="2" customFormat="1" ht="15">
      <c r="A965" s="4"/>
      <c r="B965" s="4"/>
      <c r="C965" s="4"/>
      <c r="D965" s="4"/>
    </row>
    <row r="966" spans="1:4" s="2" customFormat="1" ht="15">
      <c r="A966" s="4"/>
      <c r="B966" s="4"/>
      <c r="C966" s="4"/>
      <c r="D966" s="4"/>
    </row>
    <row r="967" spans="1:4" s="2" customFormat="1" ht="15">
      <c r="A967" s="4"/>
      <c r="B967" s="4"/>
      <c r="C967" s="4"/>
      <c r="D967" s="4"/>
    </row>
    <row r="968" spans="1:4" s="2" customFormat="1" ht="15">
      <c r="A968" s="4"/>
      <c r="B968" s="4"/>
      <c r="C968" s="4"/>
      <c r="D968" s="4"/>
    </row>
    <row r="969" spans="1:4" s="2" customFormat="1" ht="15">
      <c r="A969" s="4"/>
      <c r="B969" s="4"/>
      <c r="C969" s="4"/>
      <c r="D969" s="4"/>
    </row>
    <row r="970" spans="1:4" s="2" customFormat="1" ht="15">
      <c r="A970" s="4"/>
      <c r="B970" s="4"/>
      <c r="C970" s="4"/>
      <c r="D970" s="4"/>
    </row>
    <row r="971" spans="1:4" s="2" customFormat="1" ht="15">
      <c r="A971" s="4"/>
      <c r="B971" s="4"/>
      <c r="C971" s="4"/>
      <c r="D971" s="4"/>
    </row>
    <row r="972" spans="1:4" s="2" customFormat="1" ht="15">
      <c r="A972" s="4"/>
      <c r="B972" s="4"/>
      <c r="C972" s="4"/>
      <c r="D972" s="4"/>
    </row>
    <row r="973" spans="1:4" s="2" customFormat="1" ht="15">
      <c r="A973" s="4"/>
      <c r="B973" s="4"/>
      <c r="C973" s="4"/>
      <c r="D973" s="4"/>
    </row>
    <row r="974" spans="1:4" s="2" customFormat="1" ht="15">
      <c r="A974" s="4"/>
      <c r="B974" s="4"/>
      <c r="C974" s="4"/>
      <c r="D974" s="4"/>
    </row>
    <row r="975" spans="1:4" s="2" customFormat="1" ht="15">
      <c r="A975" s="4"/>
      <c r="B975" s="4"/>
      <c r="C975" s="4"/>
      <c r="D975" s="4"/>
    </row>
    <row r="976" spans="1:4" s="2" customFormat="1" ht="15">
      <c r="A976" s="4"/>
      <c r="B976" s="4"/>
      <c r="C976" s="4"/>
      <c r="D976" s="4"/>
    </row>
    <row r="977" spans="1:4" s="2" customFormat="1" ht="15">
      <c r="A977" s="4"/>
      <c r="B977" s="4"/>
      <c r="C977" s="4"/>
      <c r="D977" s="4"/>
    </row>
    <row r="978" spans="1:4" s="2" customFormat="1" ht="15">
      <c r="A978" s="4"/>
      <c r="B978" s="4"/>
      <c r="C978" s="4"/>
      <c r="D978" s="4"/>
    </row>
    <row r="979" spans="1:4" s="2" customFormat="1" ht="15">
      <c r="A979" s="4"/>
      <c r="B979" s="4"/>
      <c r="C979" s="4"/>
      <c r="D979" s="4"/>
    </row>
    <row r="980" spans="1:4" s="2" customFormat="1" ht="15">
      <c r="A980" s="4"/>
      <c r="B980" s="4"/>
      <c r="C980" s="4"/>
      <c r="D980" s="4"/>
    </row>
    <row r="981" spans="1:4" s="2" customFormat="1" ht="15">
      <c r="A981" s="4"/>
      <c r="B981" s="4"/>
      <c r="C981" s="4"/>
      <c r="D981" s="4"/>
    </row>
    <row r="982" spans="1:4" s="2" customFormat="1" ht="15">
      <c r="A982" s="4"/>
      <c r="B982" s="4"/>
      <c r="C982" s="4"/>
      <c r="D982" s="4"/>
    </row>
    <row r="983" spans="1:4" s="2" customFormat="1" ht="15">
      <c r="A983" s="4"/>
      <c r="B983" s="4"/>
      <c r="C983" s="4"/>
      <c r="D983" s="4"/>
    </row>
    <row r="984" spans="1:4" s="2" customFormat="1" ht="15">
      <c r="A984" s="4"/>
      <c r="B984" s="4"/>
      <c r="C984" s="4"/>
      <c r="D984" s="4"/>
    </row>
    <row r="985" spans="1:4" s="2" customFormat="1" ht="15">
      <c r="A985" s="4"/>
      <c r="B985" s="4"/>
      <c r="C985" s="4"/>
      <c r="D985" s="4"/>
    </row>
    <row r="986" spans="1:4" s="2" customFormat="1" ht="15">
      <c r="A986" s="4"/>
      <c r="B986" s="4"/>
      <c r="C986" s="4"/>
      <c r="D986" s="4"/>
    </row>
    <row r="987" spans="1:4" s="2" customFormat="1" ht="15">
      <c r="A987" s="4"/>
      <c r="B987" s="4"/>
      <c r="C987" s="4"/>
      <c r="D987" s="4"/>
    </row>
    <row r="988" spans="1:4" s="2" customFormat="1" ht="15">
      <c r="A988" s="4"/>
      <c r="B988" s="4"/>
      <c r="C988" s="4"/>
      <c r="D988" s="4"/>
    </row>
    <row r="989" spans="1:4" s="2" customFormat="1" ht="15">
      <c r="A989" s="4"/>
      <c r="B989" s="4"/>
      <c r="C989" s="4"/>
      <c r="D989" s="4"/>
    </row>
    <row r="990" spans="1:4" s="2" customFormat="1" ht="15">
      <c r="A990" s="4"/>
      <c r="B990" s="4"/>
      <c r="C990" s="4"/>
      <c r="D990" s="4"/>
    </row>
    <row r="991" spans="1:4" s="2" customFormat="1" ht="15">
      <c r="A991" s="4"/>
      <c r="B991" s="4"/>
      <c r="C991" s="4"/>
      <c r="D991" s="4"/>
    </row>
    <row r="992" spans="1:4" s="2" customFormat="1" ht="15">
      <c r="A992" s="4"/>
      <c r="B992" s="4"/>
      <c r="C992" s="4"/>
      <c r="D992" s="4"/>
    </row>
    <row r="993" spans="1:4" s="2" customFormat="1" ht="15">
      <c r="A993" s="4"/>
      <c r="B993" s="4"/>
      <c r="C993" s="4"/>
      <c r="D993" s="4"/>
    </row>
    <row r="994" spans="1:4" s="2" customFormat="1" ht="15">
      <c r="A994" s="4"/>
      <c r="B994" s="4"/>
      <c r="C994" s="4"/>
      <c r="D994" s="4"/>
    </row>
    <row r="995" spans="1:4" s="2" customFormat="1" ht="15">
      <c r="A995" s="4"/>
      <c r="B995" s="4"/>
      <c r="C995" s="4"/>
      <c r="D995" s="4"/>
    </row>
    <row r="996" spans="1:4" s="2" customFormat="1" ht="15">
      <c r="A996" s="4"/>
      <c r="B996" s="4"/>
      <c r="C996" s="4"/>
      <c r="D996" s="4"/>
    </row>
    <row r="997" spans="1:4" s="2" customFormat="1" ht="15">
      <c r="A997" s="4"/>
      <c r="B997" s="4"/>
      <c r="C997" s="4"/>
      <c r="D997" s="4"/>
    </row>
    <row r="998" spans="1:4" s="2" customFormat="1" ht="15">
      <c r="A998" s="4"/>
      <c r="B998" s="4"/>
      <c r="C998" s="4"/>
      <c r="D998" s="4"/>
    </row>
    <row r="999" spans="1:4" s="2" customFormat="1" ht="15">
      <c r="A999" s="4"/>
      <c r="B999" s="4"/>
      <c r="C999" s="4"/>
      <c r="D999" s="4"/>
    </row>
    <row r="1000" spans="1:4" s="2" customFormat="1" ht="15">
      <c r="A1000" s="4"/>
      <c r="B1000" s="4"/>
      <c r="C1000" s="4"/>
      <c r="D1000" s="4"/>
    </row>
    <row r="1001" spans="1:4" s="2" customFormat="1" ht="15">
      <c r="A1001" s="4"/>
      <c r="B1001" s="4"/>
      <c r="C1001" s="4"/>
      <c r="D1001" s="4"/>
    </row>
    <row r="1002" spans="1:4" s="2" customFormat="1" ht="15">
      <c r="A1002" s="4"/>
      <c r="B1002" s="4"/>
      <c r="C1002" s="4"/>
      <c r="D1002" s="4"/>
    </row>
    <row r="1003" spans="1:4" s="2" customFormat="1" ht="15">
      <c r="A1003" s="4"/>
      <c r="B1003" s="4"/>
      <c r="C1003" s="4"/>
      <c r="D1003" s="4"/>
    </row>
    <row r="1004" spans="1:4" s="2" customFormat="1" ht="15">
      <c r="A1004" s="4"/>
      <c r="B1004" s="4"/>
      <c r="C1004" s="4"/>
      <c r="D1004" s="4"/>
    </row>
    <row r="1005" spans="1:4" s="2" customFormat="1" ht="15">
      <c r="A1005" s="4"/>
      <c r="B1005" s="4"/>
      <c r="C1005" s="4"/>
      <c r="D1005" s="4"/>
    </row>
    <row r="1006" spans="1:4" s="2" customFormat="1" ht="15">
      <c r="A1006" s="4"/>
      <c r="B1006" s="4"/>
      <c r="C1006" s="4"/>
      <c r="D1006" s="4"/>
    </row>
    <row r="1007" spans="1:4" s="2" customFormat="1" ht="15">
      <c r="A1007" s="4"/>
      <c r="B1007" s="4"/>
      <c r="C1007" s="4"/>
      <c r="D1007" s="4"/>
    </row>
    <row r="1008" spans="1:4" s="2" customFormat="1" ht="15">
      <c r="A1008" s="4"/>
      <c r="B1008" s="4"/>
      <c r="C1008" s="4"/>
      <c r="D1008" s="4"/>
    </row>
    <row r="1009" spans="1:4" s="2" customFormat="1" ht="15">
      <c r="A1009" s="4"/>
      <c r="B1009" s="4"/>
      <c r="C1009" s="4"/>
      <c r="D1009" s="4"/>
    </row>
    <row r="1010" spans="1:4" s="2" customFormat="1" ht="15">
      <c r="A1010" s="4"/>
      <c r="B1010" s="4"/>
      <c r="C1010" s="4"/>
      <c r="D1010" s="4"/>
    </row>
    <row r="1011" spans="1:4" s="2" customFormat="1" ht="15">
      <c r="A1011" s="4"/>
      <c r="B1011" s="4"/>
      <c r="C1011" s="4"/>
      <c r="D1011" s="4"/>
    </row>
    <row r="1012" spans="1:4" s="2" customFormat="1" ht="15">
      <c r="A1012" s="4"/>
      <c r="B1012" s="4"/>
      <c r="C1012" s="4"/>
      <c r="D1012" s="4"/>
    </row>
    <row r="1013" spans="1:4" s="2" customFormat="1" ht="15">
      <c r="A1013" s="4"/>
      <c r="B1013" s="4"/>
      <c r="C1013" s="4"/>
      <c r="D1013" s="4"/>
    </row>
    <row r="1014" spans="1:4" s="2" customFormat="1" ht="15">
      <c r="A1014" s="4"/>
      <c r="B1014" s="4"/>
      <c r="C1014" s="4"/>
      <c r="D1014" s="4"/>
    </row>
    <row r="1015" spans="1:4" s="2" customFormat="1" ht="15">
      <c r="A1015" s="4"/>
      <c r="B1015" s="4"/>
      <c r="C1015" s="4"/>
      <c r="D1015" s="4"/>
    </row>
    <row r="1016" spans="1:4" s="2" customFormat="1" ht="15">
      <c r="A1016" s="4"/>
      <c r="B1016" s="4"/>
      <c r="C1016" s="4"/>
      <c r="D1016" s="4"/>
    </row>
    <row r="1017" spans="1:4" s="2" customFormat="1" ht="15">
      <c r="A1017" s="4"/>
      <c r="B1017" s="4"/>
      <c r="C1017" s="4"/>
      <c r="D1017" s="4"/>
    </row>
    <row r="1018" spans="1:4" s="2" customFormat="1" ht="15">
      <c r="A1018" s="4"/>
      <c r="B1018" s="4"/>
      <c r="C1018" s="4"/>
      <c r="D1018" s="4"/>
    </row>
    <row r="1019" spans="1:4" s="2" customFormat="1" ht="15">
      <c r="A1019" s="4"/>
      <c r="B1019" s="4"/>
      <c r="C1019" s="4"/>
      <c r="D1019" s="4"/>
    </row>
    <row r="1020" spans="1:4" s="2" customFormat="1" ht="15">
      <c r="A1020" s="4"/>
      <c r="B1020" s="4"/>
      <c r="C1020" s="4"/>
      <c r="D1020" s="4"/>
    </row>
    <row r="1021" spans="1:4" s="2" customFormat="1" ht="15">
      <c r="A1021" s="4"/>
      <c r="B1021" s="4"/>
      <c r="C1021" s="4"/>
      <c r="D1021" s="4"/>
    </row>
    <row r="1022" spans="1:4" s="2" customFormat="1" ht="15">
      <c r="A1022" s="4"/>
      <c r="B1022" s="4"/>
      <c r="C1022" s="4"/>
      <c r="D1022" s="4"/>
    </row>
    <row r="1023" spans="1:4" s="2" customFormat="1" ht="15">
      <c r="A1023" s="4"/>
      <c r="B1023" s="4"/>
      <c r="C1023" s="4"/>
      <c r="D1023" s="4"/>
    </row>
  </sheetData>
  <mergeCells count="313">
    <mergeCell ref="A882:A883"/>
    <mergeCell ref="B882:B883"/>
    <mergeCell ref="A875:A876"/>
    <mergeCell ref="B875:B876"/>
    <mergeCell ref="C875:C876"/>
    <mergeCell ref="A900:D900"/>
    <mergeCell ref="A893:A894"/>
    <mergeCell ref="C893:C894"/>
    <mergeCell ref="D893:D894"/>
    <mergeCell ref="C882:C883"/>
    <mergeCell ref="D882:D883"/>
    <mergeCell ref="A888:D888"/>
    <mergeCell ref="D875:D876"/>
    <mergeCell ref="A879:D879"/>
    <mergeCell ref="C865:C866"/>
    <mergeCell ref="D865:D866"/>
    <mergeCell ref="A872:D872"/>
    <mergeCell ref="D845:D846"/>
    <mergeCell ref="A859:D859"/>
    <mergeCell ref="A865:A866"/>
    <mergeCell ref="B865:B866"/>
    <mergeCell ref="A845:A846"/>
    <mergeCell ref="B845:B846"/>
    <mergeCell ref="C845:C846"/>
    <mergeCell ref="C830:C831"/>
    <mergeCell ref="D830:D831"/>
    <mergeCell ref="A837:D837"/>
    <mergeCell ref="D822:D823"/>
    <mergeCell ref="A827:D827"/>
    <mergeCell ref="A830:A831"/>
    <mergeCell ref="B830:B831"/>
    <mergeCell ref="A822:A823"/>
    <mergeCell ref="B822:B823"/>
    <mergeCell ref="C822:C823"/>
    <mergeCell ref="C807:C808"/>
    <mergeCell ref="D807:D808"/>
    <mergeCell ref="A816:D816"/>
    <mergeCell ref="D799:D800"/>
    <mergeCell ref="A804:D804"/>
    <mergeCell ref="A807:A808"/>
    <mergeCell ref="B807:B808"/>
    <mergeCell ref="A799:A800"/>
    <mergeCell ref="B799:B800"/>
    <mergeCell ref="C799:C800"/>
    <mergeCell ref="C784:C785"/>
    <mergeCell ref="D784:D785"/>
    <mergeCell ref="A793:D793"/>
    <mergeCell ref="D770:D771"/>
    <mergeCell ref="A779:D779"/>
    <mergeCell ref="A784:A785"/>
    <mergeCell ref="B784:B785"/>
    <mergeCell ref="A770:A771"/>
    <mergeCell ref="B770:B771"/>
    <mergeCell ref="C770:C771"/>
    <mergeCell ref="C749:C750"/>
    <mergeCell ref="D749:D750"/>
    <mergeCell ref="A765:D765"/>
    <mergeCell ref="D731:D732"/>
    <mergeCell ref="A744:D744"/>
    <mergeCell ref="A749:A750"/>
    <mergeCell ref="B749:B750"/>
    <mergeCell ref="A728:D728"/>
    <mergeCell ref="A731:A732"/>
    <mergeCell ref="B731:B732"/>
    <mergeCell ref="C731:C732"/>
    <mergeCell ref="B709:C712"/>
    <mergeCell ref="A713:D713"/>
    <mergeCell ref="A716:A717"/>
    <mergeCell ref="B716:B717"/>
    <mergeCell ref="C716:C717"/>
    <mergeCell ref="A696:D696"/>
    <mergeCell ref="A707:A708"/>
    <mergeCell ref="B707:B708"/>
    <mergeCell ref="C707:C708"/>
    <mergeCell ref="D707:D708"/>
    <mergeCell ref="D716:D717"/>
    <mergeCell ref="C676:C677"/>
    <mergeCell ref="D676:D677"/>
    <mergeCell ref="A687:D687"/>
    <mergeCell ref="D649:D650"/>
    <mergeCell ref="A666:D666"/>
    <mergeCell ref="A676:A677"/>
    <mergeCell ref="B676:B677"/>
    <mergeCell ref="A649:A650"/>
    <mergeCell ref="B649:B650"/>
    <mergeCell ref="C649:C650"/>
    <mergeCell ref="C614:C615"/>
    <mergeCell ref="D614:D615"/>
    <mergeCell ref="A644:D644"/>
    <mergeCell ref="D592:D593"/>
    <mergeCell ref="A609:D609"/>
    <mergeCell ref="A614:A615"/>
    <mergeCell ref="B614:B615"/>
    <mergeCell ref="A592:A593"/>
    <mergeCell ref="B592:B593"/>
    <mergeCell ref="C592:C593"/>
    <mergeCell ref="C556:C557"/>
    <mergeCell ref="D556:D557"/>
    <mergeCell ref="A587:D587"/>
    <mergeCell ref="D546:D547"/>
    <mergeCell ref="A552:D552"/>
    <mergeCell ref="A556:A557"/>
    <mergeCell ref="B556:B557"/>
    <mergeCell ref="A546:A547"/>
    <mergeCell ref="B546:B547"/>
    <mergeCell ref="C546:C547"/>
    <mergeCell ref="C536:C537"/>
    <mergeCell ref="D536:D537"/>
    <mergeCell ref="A542:D542"/>
    <mergeCell ref="D526:D527"/>
    <mergeCell ref="A530:D530"/>
    <mergeCell ref="A536:A537"/>
    <mergeCell ref="B536:B537"/>
    <mergeCell ref="A526:A527"/>
    <mergeCell ref="B526:B527"/>
    <mergeCell ref="C526:C527"/>
    <mergeCell ref="C516:C517"/>
    <mergeCell ref="D516:D517"/>
    <mergeCell ref="A521:D521"/>
    <mergeCell ref="D504:D505"/>
    <mergeCell ref="A508:D508"/>
    <mergeCell ref="A516:A517"/>
    <mergeCell ref="B516:B517"/>
    <mergeCell ref="A504:A505"/>
    <mergeCell ref="B504:B505"/>
    <mergeCell ref="C504:C505"/>
    <mergeCell ref="C489:C490"/>
    <mergeCell ref="D489:D490"/>
    <mergeCell ref="A495:D495"/>
    <mergeCell ref="D477:D478"/>
    <mergeCell ref="A483:D483"/>
    <mergeCell ref="A489:A490"/>
    <mergeCell ref="B489:B490"/>
    <mergeCell ref="A477:A478"/>
    <mergeCell ref="B477:B478"/>
    <mergeCell ref="C477:C478"/>
    <mergeCell ref="C454:C455"/>
    <mergeCell ref="D454:D455"/>
    <mergeCell ref="A472:D472"/>
    <mergeCell ref="D439:D440"/>
    <mergeCell ref="A449:D449"/>
    <mergeCell ref="A454:A455"/>
    <mergeCell ref="B454:B455"/>
    <mergeCell ref="A439:A440"/>
    <mergeCell ref="B439:B440"/>
    <mergeCell ref="C439:C440"/>
    <mergeCell ref="C416:C417"/>
    <mergeCell ref="D416:D417"/>
    <mergeCell ref="A430:D430"/>
    <mergeCell ref="D404:D405"/>
    <mergeCell ref="A411:D411"/>
    <mergeCell ref="A416:A417"/>
    <mergeCell ref="B416:B417"/>
    <mergeCell ref="A404:A405"/>
    <mergeCell ref="B404:B405"/>
    <mergeCell ref="C404:C405"/>
    <mergeCell ref="C396:C397"/>
    <mergeCell ref="D396:D397"/>
    <mergeCell ref="A401:D401"/>
    <mergeCell ref="D373:D374"/>
    <mergeCell ref="A381:D381"/>
    <mergeCell ref="A396:A397"/>
    <mergeCell ref="B396:B397"/>
    <mergeCell ref="A373:A374"/>
    <mergeCell ref="B373:B374"/>
    <mergeCell ref="C373:C374"/>
    <mergeCell ref="C362:C363"/>
    <mergeCell ref="D362:D363"/>
    <mergeCell ref="A368:D368"/>
    <mergeCell ref="D349:D350"/>
    <mergeCell ref="A359:D359"/>
    <mergeCell ref="A362:A363"/>
    <mergeCell ref="B362:B363"/>
    <mergeCell ref="A349:A350"/>
    <mergeCell ref="B349:B350"/>
    <mergeCell ref="C349:C350"/>
    <mergeCell ref="C339:C340"/>
    <mergeCell ref="D339:D340"/>
    <mergeCell ref="A343:D343"/>
    <mergeCell ref="D330:D331"/>
    <mergeCell ref="A336:D336"/>
    <mergeCell ref="A339:A340"/>
    <mergeCell ref="B339:B340"/>
    <mergeCell ref="A330:A331"/>
    <mergeCell ref="B330:B331"/>
    <mergeCell ref="C330:C331"/>
    <mergeCell ref="C294:C295"/>
    <mergeCell ref="D294:D295"/>
    <mergeCell ref="A324:D324"/>
    <mergeCell ref="D282:D283"/>
    <mergeCell ref="A290:D290"/>
    <mergeCell ref="A294:A295"/>
    <mergeCell ref="B294:B295"/>
    <mergeCell ref="A282:A283"/>
    <mergeCell ref="B282:B283"/>
    <mergeCell ref="C282:C283"/>
    <mergeCell ref="C270:C271"/>
    <mergeCell ref="D270:D271"/>
    <mergeCell ref="A276:D276"/>
    <mergeCell ref="D263:D264"/>
    <mergeCell ref="A267:D267"/>
    <mergeCell ref="A270:A271"/>
    <mergeCell ref="B270:B271"/>
    <mergeCell ref="A263:A264"/>
    <mergeCell ref="B263:B264"/>
    <mergeCell ref="C263:C264"/>
    <mergeCell ref="C256:C257"/>
    <mergeCell ref="D256:D257"/>
    <mergeCell ref="A260:D260"/>
    <mergeCell ref="D244:D245"/>
    <mergeCell ref="A247:D247"/>
    <mergeCell ref="A256:A257"/>
    <mergeCell ref="B256:B257"/>
    <mergeCell ref="A244:A245"/>
    <mergeCell ref="B244:B245"/>
    <mergeCell ref="C244:C245"/>
    <mergeCell ref="C224:C225"/>
    <mergeCell ref="D224:D225"/>
    <mergeCell ref="A227:D227"/>
    <mergeCell ref="D218:D219"/>
    <mergeCell ref="A221:D221"/>
    <mergeCell ref="A224:A225"/>
    <mergeCell ref="B224:B225"/>
    <mergeCell ref="A218:A219"/>
    <mergeCell ref="B218:B219"/>
    <mergeCell ref="C218:C219"/>
    <mergeCell ref="C204:C205"/>
    <mergeCell ref="D204:D205"/>
    <mergeCell ref="A209:D209"/>
    <mergeCell ref="D184:D185"/>
    <mergeCell ref="A195:D195"/>
    <mergeCell ref="A204:A205"/>
    <mergeCell ref="B204:B205"/>
    <mergeCell ref="A184:A185"/>
    <mergeCell ref="B184:B185"/>
    <mergeCell ref="C184:C185"/>
    <mergeCell ref="C173:C174"/>
    <mergeCell ref="D173:D174"/>
    <mergeCell ref="A181:D181"/>
    <mergeCell ref="D163:D164"/>
    <mergeCell ref="A167:D167"/>
    <mergeCell ref="A173:A174"/>
    <mergeCell ref="B173:B174"/>
    <mergeCell ref="A163:A164"/>
    <mergeCell ref="B163:B164"/>
    <mergeCell ref="C163:C164"/>
    <mergeCell ref="C155:C156"/>
    <mergeCell ref="D155:D156"/>
    <mergeCell ref="A160:D160"/>
    <mergeCell ref="D136:D137"/>
    <mergeCell ref="A149:D149"/>
    <mergeCell ref="A155:A156"/>
    <mergeCell ref="B155:B156"/>
    <mergeCell ref="A136:A137"/>
    <mergeCell ref="B136:B137"/>
    <mergeCell ref="C136:C137"/>
    <mergeCell ref="C128:C129"/>
    <mergeCell ref="D128:D129"/>
    <mergeCell ref="A131:D131"/>
    <mergeCell ref="D122:D123"/>
    <mergeCell ref="A125:D125"/>
    <mergeCell ref="A128:A129"/>
    <mergeCell ref="B128:B129"/>
    <mergeCell ref="A122:A123"/>
    <mergeCell ref="B122:B123"/>
    <mergeCell ref="C122:C123"/>
    <mergeCell ref="C112:C113"/>
    <mergeCell ref="D112:D113"/>
    <mergeCell ref="A116:D116"/>
    <mergeCell ref="D105:D106"/>
    <mergeCell ref="A109:D109"/>
    <mergeCell ref="A112:A113"/>
    <mergeCell ref="B112:B113"/>
    <mergeCell ref="A105:A106"/>
    <mergeCell ref="B105:B106"/>
    <mergeCell ref="C105:C106"/>
    <mergeCell ref="D83:D84"/>
    <mergeCell ref="A90:D90"/>
    <mergeCell ref="A97:D97"/>
    <mergeCell ref="A83:A84"/>
    <mergeCell ref="B83:B84"/>
    <mergeCell ref="C83:C84"/>
    <mergeCell ref="C67:C68"/>
    <mergeCell ref="D67:D68"/>
    <mergeCell ref="A73:D73"/>
    <mergeCell ref="D55:D56"/>
    <mergeCell ref="A62:D62"/>
    <mergeCell ref="A67:A68"/>
    <mergeCell ref="B67:B68"/>
    <mergeCell ref="A55:A56"/>
    <mergeCell ref="B55:B56"/>
    <mergeCell ref="C55:C56"/>
    <mergeCell ref="C47:C48"/>
    <mergeCell ref="D47:D48"/>
    <mergeCell ref="A52:D52"/>
    <mergeCell ref="B7:D7"/>
    <mergeCell ref="B2:D2"/>
    <mergeCell ref="B3:B6"/>
    <mergeCell ref="D33:D34"/>
    <mergeCell ref="A41:D41"/>
    <mergeCell ref="A47:A48"/>
    <mergeCell ref="B47:B48"/>
    <mergeCell ref="B27:D27"/>
    <mergeCell ref="B9:B10"/>
    <mergeCell ref="C9:C10"/>
    <mergeCell ref="D9:D10"/>
    <mergeCell ref="A33:A34"/>
    <mergeCell ref="B33:B34"/>
    <mergeCell ref="C33:C34"/>
    <mergeCell ref="B16:C16"/>
    <mergeCell ref="B17:C17"/>
    <mergeCell ref="B19:D19"/>
    <mergeCell ref="B21:D21"/>
  </mergeCells>
  <conditionalFormatting sqref="D586">
    <cfRule type="cellIs" dxfId="0" priority="1" operator="lessThan">
      <formula>0</formula>
    </cfRule>
  </conditionalFormatting>
  <printOptions horizontalCentered="1" verticalCentered="1"/>
  <pageMargins left="1.1023622047244095" right="0.70866141732283472" top="0.35433070866141736" bottom="0.35433070866141736" header="0.31496062992125984" footer="0.31496062992125984"/>
  <pageSetup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7">
    <tabColor theme="9" tint="0.39997558519241921"/>
  </sheetPr>
  <dimension ref="A1:I1024"/>
  <sheetViews>
    <sheetView zoomScaleNormal="100" zoomScaleSheetLayoutView="80" workbookViewId="0">
      <selection activeCell="A28" sqref="A28:XFD28"/>
    </sheetView>
  </sheetViews>
  <sheetFormatPr baseColWidth="10" defaultColWidth="11.5" defaultRowHeight="16"/>
  <cols>
    <col min="1" max="1" width="11.5" style="90"/>
    <col min="2" max="2" width="16.5" style="90" customWidth="1"/>
    <col min="3" max="6" width="14" style="90" customWidth="1"/>
    <col min="7" max="7" width="14.5" style="90" customWidth="1"/>
    <col min="8" max="8" width="16.83203125" style="91" customWidth="1"/>
    <col min="9" max="9" width="21.83203125" style="91" hidden="1" customWidth="1"/>
    <col min="10" max="16384" width="11.5" style="90"/>
  </cols>
  <sheetData>
    <row r="1" spans="1:9" ht="15" customHeight="1">
      <c r="A1" s="349" t="s">
        <v>15</v>
      </c>
      <c r="B1" s="349"/>
      <c r="C1" s="349"/>
      <c r="D1" s="349"/>
      <c r="E1" s="349"/>
      <c r="F1" s="349"/>
      <c r="G1" s="349"/>
      <c r="H1" s="349"/>
    </row>
    <row r="2" spans="1:9" ht="84" customHeight="1">
      <c r="A2" s="350" t="s">
        <v>30</v>
      </c>
      <c r="B2" s="350"/>
      <c r="C2" s="350"/>
      <c r="D2" s="350"/>
      <c r="E2" s="350"/>
      <c r="F2" s="350"/>
      <c r="G2" s="350"/>
      <c r="H2" s="350"/>
      <c r="I2" s="350"/>
    </row>
    <row r="3" spans="1:9" ht="70.5" customHeight="1" thickBot="1">
      <c r="A3" s="317" t="s">
        <v>31</v>
      </c>
      <c r="B3" s="317"/>
      <c r="C3" s="317"/>
      <c r="D3" s="317"/>
      <c r="E3" s="317"/>
      <c r="F3" s="317"/>
      <c r="G3" s="317"/>
      <c r="H3" s="317"/>
      <c r="I3" s="317"/>
    </row>
    <row r="4" spans="1:9" ht="15.75" customHeight="1">
      <c r="A4" s="348" t="s">
        <v>17</v>
      </c>
      <c r="B4" s="348" t="s">
        <v>18</v>
      </c>
      <c r="C4" s="348" t="s">
        <v>19</v>
      </c>
      <c r="D4" s="348" t="s">
        <v>20</v>
      </c>
      <c r="E4" s="354" t="s">
        <v>7</v>
      </c>
      <c r="F4" s="348" t="s">
        <v>21</v>
      </c>
      <c r="G4" s="348" t="s">
        <v>8</v>
      </c>
      <c r="H4" s="346" t="s">
        <v>22</v>
      </c>
      <c r="I4" s="352"/>
    </row>
    <row r="5" spans="1:9" ht="59.25" customHeight="1" thickBot="1">
      <c r="A5" s="348"/>
      <c r="B5" s="348"/>
      <c r="C5" s="348" t="s">
        <v>1</v>
      </c>
      <c r="D5" s="348" t="s">
        <v>1</v>
      </c>
      <c r="E5" s="355"/>
      <c r="F5" s="348"/>
      <c r="G5" s="348"/>
      <c r="H5" s="346"/>
      <c r="I5" s="353"/>
    </row>
    <row r="6" spans="1:9">
      <c r="A6" s="239"/>
      <c r="B6" s="226"/>
      <c r="C6" s="228"/>
      <c r="D6" s="229"/>
      <c r="E6" s="219"/>
      <c r="F6" s="227"/>
      <c r="G6" s="240"/>
      <c r="H6" s="241"/>
      <c r="I6" s="225"/>
    </row>
    <row r="7" spans="1:9">
      <c r="A7" s="239"/>
      <c r="B7" s="226"/>
      <c r="C7" s="228"/>
      <c r="D7" s="229"/>
      <c r="E7" s="219"/>
      <c r="F7" s="227"/>
      <c r="G7" s="240"/>
      <c r="H7" s="242"/>
      <c r="I7" s="225"/>
    </row>
    <row r="8" spans="1:9" ht="13.5" customHeight="1">
      <c r="A8" s="231"/>
      <c r="B8" s="232"/>
      <c r="C8" s="233"/>
      <c r="D8" s="233"/>
      <c r="E8" s="233"/>
      <c r="F8" s="234"/>
      <c r="G8" s="235"/>
      <c r="H8" s="236"/>
      <c r="I8" s="237"/>
    </row>
    <row r="9" spans="1:9" ht="13.5" customHeight="1">
      <c r="A9" s="351" t="s">
        <v>16</v>
      </c>
      <c r="B9" s="351"/>
      <c r="C9" s="351"/>
      <c r="D9" s="351"/>
      <c r="E9" s="351"/>
      <c r="F9" s="351"/>
      <c r="G9" s="351"/>
      <c r="H9" s="351"/>
      <c r="I9" s="237"/>
    </row>
    <row r="10" spans="1:9" ht="13.5" customHeight="1">
      <c r="A10" s="351"/>
      <c r="B10" s="351"/>
      <c r="C10" s="351"/>
      <c r="D10" s="351"/>
      <c r="E10" s="351"/>
      <c r="F10" s="351"/>
      <c r="G10" s="351"/>
      <c r="H10" s="351"/>
      <c r="I10" s="237"/>
    </row>
    <row r="11" spans="1:9" ht="13.5" customHeight="1">
      <c r="A11" s="351"/>
      <c r="B11" s="351"/>
      <c r="C11" s="351"/>
      <c r="D11" s="351"/>
      <c r="E11" s="351"/>
      <c r="F11" s="351"/>
      <c r="G11" s="351"/>
      <c r="H11" s="351"/>
      <c r="I11" s="237"/>
    </row>
    <row r="12" spans="1:9" ht="85.5" customHeight="1">
      <c r="A12" s="351"/>
      <c r="B12" s="351"/>
      <c r="C12" s="351"/>
      <c r="D12" s="351"/>
      <c r="E12" s="351"/>
      <c r="F12" s="351"/>
      <c r="G12" s="351"/>
      <c r="H12" s="351"/>
      <c r="I12" s="237"/>
    </row>
    <row r="13" spans="1:9">
      <c r="A13" s="238"/>
      <c r="B13" s="238"/>
      <c r="C13" s="238"/>
      <c r="D13" s="238"/>
      <c r="E13" s="238"/>
      <c r="F13" s="238"/>
      <c r="G13" s="238"/>
      <c r="H13" s="238"/>
      <c r="I13" s="218"/>
    </row>
    <row r="14" spans="1:9" ht="15.75" customHeight="1">
      <c r="A14" s="286" t="s">
        <v>32</v>
      </c>
      <c r="B14" s="286"/>
      <c r="C14" s="286"/>
      <c r="D14" s="286"/>
      <c r="E14" s="286"/>
      <c r="F14" s="286"/>
      <c r="G14" s="286"/>
      <c r="H14" s="286"/>
      <c r="I14" s="286"/>
    </row>
    <row r="15" spans="1:9" ht="12.75" customHeight="1">
      <c r="A15" s="347"/>
      <c r="B15" s="347"/>
      <c r="C15" s="347"/>
      <c r="D15" s="347"/>
      <c r="E15" s="347"/>
      <c r="F15" s="347"/>
      <c r="G15" s="347"/>
      <c r="H15" s="347"/>
      <c r="I15" s="220"/>
    </row>
    <row r="16" spans="1:9" ht="16.5" customHeight="1" thickBot="1">
      <c r="A16" s="347"/>
      <c r="B16" s="347"/>
      <c r="C16" s="347"/>
      <c r="D16" s="347"/>
      <c r="E16" s="347"/>
      <c r="F16" s="347"/>
      <c r="G16" s="347"/>
      <c r="H16" s="347"/>
      <c r="I16" s="220"/>
    </row>
    <row r="17" spans="1:9" ht="16.5" customHeight="1" thickBot="1">
      <c r="A17" s="258" t="s">
        <v>11</v>
      </c>
      <c r="B17" s="213"/>
      <c r="C17" s="213"/>
      <c r="D17" s="213"/>
      <c r="E17" s="213"/>
      <c r="F17" s="213"/>
      <c r="G17" s="256"/>
      <c r="H17" s="256"/>
      <c r="I17" s="221" t="e">
        <f>+#REF!</f>
        <v>#REF!</v>
      </c>
    </row>
    <row r="18" spans="1:9" ht="16.5" customHeight="1">
      <c r="A18" s="213" t="s">
        <v>12</v>
      </c>
      <c r="B18" s="213"/>
      <c r="C18" s="213"/>
      <c r="D18" s="213"/>
      <c r="E18" s="213"/>
      <c r="F18" s="213"/>
      <c r="G18" s="254"/>
      <c r="H18" s="254"/>
      <c r="I18" s="222" t="s">
        <v>0</v>
      </c>
    </row>
    <row r="19" spans="1:9" ht="19.5" customHeight="1">
      <c r="A19" s="223" t="s">
        <v>10</v>
      </c>
      <c r="B19" s="223"/>
      <c r="C19" s="224"/>
      <c r="D19" s="224"/>
      <c r="E19" s="224"/>
      <c r="F19" s="224"/>
      <c r="G19" s="254"/>
      <c r="H19" s="254"/>
      <c r="I19" s="222"/>
    </row>
    <row r="20" spans="1:9" ht="12" customHeight="1">
      <c r="A20" s="224"/>
      <c r="B20" s="224"/>
      <c r="C20" s="224"/>
      <c r="D20" s="224"/>
      <c r="E20" s="224"/>
      <c r="F20" s="224"/>
      <c r="G20" s="224"/>
      <c r="H20" s="224"/>
      <c r="I20" s="222"/>
    </row>
    <row r="21" spans="1:9" ht="12" customHeight="1">
      <c r="A21" s="238"/>
      <c r="B21" s="238"/>
      <c r="C21" s="238"/>
      <c r="D21" s="238"/>
      <c r="E21" s="238"/>
      <c r="F21" s="238"/>
      <c r="G21" s="238"/>
      <c r="H21" s="238"/>
      <c r="I21" s="222"/>
    </row>
    <row r="22" spans="1:9" ht="12" customHeight="1">
      <c r="A22" s="255"/>
      <c r="B22" s="238"/>
      <c r="C22" s="238"/>
      <c r="D22" s="238"/>
      <c r="E22" s="238"/>
      <c r="F22" s="238"/>
      <c r="G22" s="238"/>
      <c r="H22" s="238"/>
      <c r="I22" s="222"/>
    </row>
    <row r="23" spans="1:9">
      <c r="A23" s="212" t="s">
        <v>13</v>
      </c>
      <c r="B23" s="212"/>
      <c r="C23" s="212"/>
      <c r="D23" s="212"/>
      <c r="E23" s="97"/>
      <c r="F23" s="98"/>
      <c r="G23" s="98"/>
      <c r="H23" s="96"/>
      <c r="I23" s="96"/>
    </row>
    <row r="24" spans="1:9" ht="17">
      <c r="A24" s="250" t="s">
        <v>12</v>
      </c>
      <c r="B24" s="257"/>
      <c r="C24" s="257"/>
      <c r="D24" s="257"/>
    </row>
    <row r="25" spans="1:9" ht="17">
      <c r="A25" s="250" t="s">
        <v>9</v>
      </c>
      <c r="B25" s="257"/>
      <c r="C25" s="257"/>
      <c r="D25" s="257"/>
    </row>
    <row r="26" spans="1:9">
      <c r="A26" s="251" t="s">
        <v>10</v>
      </c>
      <c r="B26" s="217"/>
      <c r="C26" s="217"/>
      <c r="D26" s="217"/>
    </row>
    <row r="28" spans="1:9" s="281" customFormat="1" ht="15">
      <c r="A28" s="280" t="s">
        <v>55</v>
      </c>
    </row>
    <row r="29" spans="1:9">
      <c r="A29" s="99"/>
      <c r="B29" s="99"/>
      <c r="C29" s="99"/>
      <c r="D29" s="99"/>
      <c r="E29" s="99"/>
      <c r="F29" s="99"/>
      <c r="G29" s="99"/>
      <c r="H29" s="100"/>
    </row>
    <row r="30" spans="1:9">
      <c r="A30" s="99"/>
      <c r="B30" s="99"/>
      <c r="C30" s="99"/>
      <c r="D30" s="99"/>
      <c r="E30" s="99"/>
      <c r="F30" s="99"/>
      <c r="G30" s="99"/>
      <c r="H30" s="100"/>
    </row>
    <row r="31" spans="1:9">
      <c r="A31" s="99"/>
      <c r="B31" s="99"/>
      <c r="C31" s="99"/>
      <c r="D31" s="99"/>
      <c r="E31" s="99"/>
      <c r="F31" s="99"/>
      <c r="G31" s="99"/>
      <c r="H31" s="100"/>
    </row>
    <row r="32" spans="1:9">
      <c r="A32" s="99"/>
      <c r="B32" s="99"/>
      <c r="C32" s="99"/>
      <c r="D32" s="99"/>
      <c r="E32" s="99"/>
      <c r="F32" s="99"/>
      <c r="G32" s="99"/>
      <c r="H32" s="101"/>
    </row>
    <row r="33" spans="1:8">
      <c r="A33" s="99"/>
      <c r="B33" s="99"/>
      <c r="C33" s="99"/>
      <c r="D33" s="99"/>
      <c r="E33" s="99"/>
      <c r="F33" s="99"/>
      <c r="G33" s="99"/>
      <c r="H33" s="101"/>
    </row>
    <row r="34" spans="1:8">
      <c r="A34" s="303"/>
      <c r="B34" s="303"/>
      <c r="C34" s="303"/>
      <c r="D34" s="102"/>
      <c r="E34" s="102"/>
      <c r="F34" s="303"/>
      <c r="G34" s="303"/>
      <c r="H34" s="303"/>
    </row>
    <row r="35" spans="1:8">
      <c r="A35" s="303"/>
      <c r="B35" s="303"/>
      <c r="C35" s="303"/>
      <c r="D35" s="102"/>
      <c r="E35" s="102"/>
      <c r="F35" s="303"/>
      <c r="G35" s="303"/>
      <c r="H35" s="303"/>
    </row>
    <row r="36" spans="1:8">
      <c r="A36" s="103"/>
      <c r="B36" s="104"/>
      <c r="C36" s="105"/>
      <c r="D36" s="105"/>
      <c r="E36" s="105"/>
      <c r="F36" s="106"/>
      <c r="G36" s="109"/>
      <c r="H36" s="109"/>
    </row>
    <row r="37" spans="1:8">
      <c r="A37" s="110"/>
      <c r="B37" s="104"/>
      <c r="C37" s="111"/>
      <c r="D37" s="111"/>
      <c r="E37" s="111"/>
      <c r="F37" s="106"/>
      <c r="G37" s="109"/>
      <c r="H37" s="109"/>
    </row>
    <row r="38" spans="1:8">
      <c r="A38" s="110"/>
      <c r="B38" s="104"/>
      <c r="C38" s="105"/>
      <c r="D38" s="105"/>
      <c r="E38" s="105"/>
      <c r="F38" s="106"/>
      <c r="G38" s="109"/>
      <c r="H38" s="109"/>
    </row>
    <row r="39" spans="1:8">
      <c r="A39" s="110"/>
      <c r="B39" s="104"/>
      <c r="C39" s="105"/>
      <c r="D39" s="105"/>
      <c r="E39" s="105"/>
      <c r="F39" s="106"/>
      <c r="G39" s="109"/>
      <c r="H39" s="109"/>
    </row>
    <row r="40" spans="1:8">
      <c r="A40" s="110"/>
      <c r="B40" s="104"/>
      <c r="C40" s="105"/>
      <c r="D40" s="105"/>
      <c r="E40" s="105"/>
      <c r="F40" s="106"/>
      <c r="G40" s="109"/>
      <c r="H40" s="109"/>
    </row>
    <row r="41" spans="1:8">
      <c r="A41" s="110"/>
      <c r="B41" s="104"/>
      <c r="C41" s="105"/>
      <c r="D41" s="105"/>
      <c r="E41" s="105"/>
      <c r="F41" s="106"/>
      <c r="G41" s="109"/>
      <c r="H41" s="109"/>
    </row>
    <row r="42" spans="1:8">
      <c r="A42" s="305"/>
      <c r="B42" s="305"/>
      <c r="C42" s="305"/>
      <c r="D42" s="305"/>
      <c r="E42" s="305"/>
      <c r="F42" s="305"/>
      <c r="G42" s="305"/>
      <c r="H42" s="101"/>
    </row>
    <row r="43" spans="1:8">
      <c r="A43" s="99"/>
      <c r="B43" s="99"/>
      <c r="C43" s="99"/>
      <c r="D43" s="99"/>
      <c r="E43" s="99"/>
      <c r="F43" s="99"/>
      <c r="G43" s="99"/>
      <c r="H43" s="100"/>
    </row>
    <row r="44" spans="1:8">
      <c r="A44" s="99"/>
      <c r="B44" s="99"/>
      <c r="C44" s="99"/>
      <c r="D44" s="99"/>
      <c r="E44" s="99"/>
      <c r="F44" s="99"/>
      <c r="G44" s="99"/>
      <c r="H44" s="100"/>
    </row>
    <row r="45" spans="1:8">
      <c r="A45" s="99"/>
      <c r="B45" s="99"/>
      <c r="C45" s="99"/>
      <c r="D45" s="99"/>
      <c r="E45" s="99"/>
      <c r="F45" s="99"/>
      <c r="G45" s="99"/>
      <c r="H45" s="101"/>
    </row>
    <row r="46" spans="1:8">
      <c r="A46" s="99"/>
      <c r="B46" s="99"/>
      <c r="C46" s="99"/>
      <c r="D46" s="99"/>
      <c r="E46" s="99"/>
      <c r="F46" s="99"/>
      <c r="G46" s="99"/>
      <c r="H46" s="101"/>
    </row>
    <row r="47" spans="1:8">
      <c r="A47" s="99"/>
      <c r="B47" s="99"/>
      <c r="C47" s="99"/>
      <c r="D47" s="99"/>
      <c r="E47" s="99"/>
      <c r="F47" s="99"/>
      <c r="G47" s="99"/>
      <c r="H47" s="101"/>
    </row>
    <row r="48" spans="1:8">
      <c r="A48" s="282"/>
      <c r="B48" s="282"/>
      <c r="C48" s="282"/>
      <c r="D48" s="112"/>
      <c r="E48" s="112"/>
      <c r="F48" s="282"/>
      <c r="G48" s="304"/>
      <c r="H48" s="282"/>
    </row>
    <row r="49" spans="1:8">
      <c r="A49" s="282"/>
      <c r="B49" s="282"/>
      <c r="C49" s="282"/>
      <c r="D49" s="112"/>
      <c r="E49" s="112"/>
      <c r="F49" s="282"/>
      <c r="G49" s="304"/>
      <c r="H49" s="282"/>
    </row>
    <row r="50" spans="1:8">
      <c r="A50" s="113"/>
      <c r="B50" s="104"/>
      <c r="C50" s="114"/>
      <c r="D50" s="114"/>
      <c r="E50" s="114"/>
      <c r="F50" s="106"/>
      <c r="G50" s="109"/>
      <c r="H50" s="104"/>
    </row>
    <row r="51" spans="1:8">
      <c r="A51" s="113"/>
      <c r="B51" s="104"/>
      <c r="C51" s="114"/>
      <c r="D51" s="114"/>
      <c r="E51" s="114"/>
      <c r="F51" s="106"/>
      <c r="G51" s="109"/>
      <c r="H51" s="104"/>
    </row>
    <row r="52" spans="1:8">
      <c r="A52" s="113"/>
      <c r="B52" s="104"/>
      <c r="C52" s="114"/>
      <c r="D52" s="114"/>
      <c r="E52" s="114"/>
      <c r="F52" s="106"/>
      <c r="G52" s="109"/>
      <c r="H52" s="104"/>
    </row>
    <row r="53" spans="1:8">
      <c r="A53" s="302"/>
      <c r="B53" s="302"/>
      <c r="C53" s="302"/>
      <c r="D53" s="302"/>
      <c r="E53" s="302"/>
      <c r="F53" s="302"/>
      <c r="G53" s="302"/>
      <c r="H53" s="116"/>
    </row>
    <row r="54" spans="1:8">
      <c r="A54" s="99"/>
      <c r="B54" s="99"/>
      <c r="C54" s="99"/>
      <c r="D54" s="99"/>
      <c r="E54" s="99"/>
      <c r="F54" s="99"/>
      <c r="G54" s="99"/>
      <c r="H54" s="101"/>
    </row>
    <row r="55" spans="1:8">
      <c r="A55" s="99"/>
      <c r="B55" s="99"/>
      <c r="C55" s="99"/>
      <c r="D55" s="99"/>
      <c r="E55" s="99"/>
      <c r="F55" s="99"/>
      <c r="G55" s="99"/>
      <c r="H55" s="101"/>
    </row>
    <row r="56" spans="1:8">
      <c r="A56" s="282"/>
      <c r="B56" s="282"/>
      <c r="C56" s="282"/>
      <c r="D56" s="112"/>
      <c r="E56" s="112"/>
      <c r="F56" s="282"/>
      <c r="G56" s="304"/>
      <c r="H56" s="282"/>
    </row>
    <row r="57" spans="1:8">
      <c r="A57" s="282"/>
      <c r="B57" s="282"/>
      <c r="C57" s="282"/>
      <c r="D57" s="112"/>
      <c r="E57" s="112"/>
      <c r="F57" s="282"/>
      <c r="G57" s="304"/>
      <c r="H57" s="282"/>
    </row>
    <row r="58" spans="1:8">
      <c r="A58" s="113"/>
      <c r="B58" s="104"/>
      <c r="C58" s="114"/>
      <c r="D58" s="114"/>
      <c r="E58" s="114"/>
      <c r="F58" s="106"/>
      <c r="G58" s="109"/>
      <c r="H58" s="104"/>
    </row>
    <row r="59" spans="1:8">
      <c r="A59" s="113"/>
      <c r="B59" s="104"/>
      <c r="C59" s="114"/>
      <c r="D59" s="114"/>
      <c r="E59" s="114"/>
      <c r="F59" s="106"/>
      <c r="G59" s="109"/>
      <c r="H59" s="104"/>
    </row>
    <row r="60" spans="1:8">
      <c r="A60" s="113"/>
      <c r="B60" s="104"/>
      <c r="C60" s="114"/>
      <c r="D60" s="114"/>
      <c r="E60" s="114"/>
      <c r="F60" s="106"/>
      <c r="G60" s="109"/>
      <c r="H60" s="104"/>
    </row>
    <row r="61" spans="1:8">
      <c r="A61" s="113"/>
      <c r="B61" s="104"/>
      <c r="C61" s="114"/>
      <c r="D61" s="114"/>
      <c r="E61" s="114"/>
      <c r="F61" s="106"/>
      <c r="G61" s="109"/>
      <c r="H61" s="104"/>
    </row>
    <row r="62" spans="1:8">
      <c r="A62" s="113"/>
      <c r="B62" s="117"/>
      <c r="C62" s="114"/>
      <c r="D62" s="114"/>
      <c r="E62" s="114"/>
      <c r="F62" s="106"/>
      <c r="G62" s="109"/>
      <c r="H62" s="104"/>
    </row>
    <row r="63" spans="1:8">
      <c r="A63" s="302"/>
      <c r="B63" s="302"/>
      <c r="C63" s="302"/>
      <c r="D63" s="302"/>
      <c r="E63" s="302"/>
      <c r="F63" s="302"/>
      <c r="G63" s="302"/>
      <c r="H63" s="116"/>
    </row>
    <row r="64" spans="1:8">
      <c r="A64" s="99"/>
      <c r="B64" s="99"/>
      <c r="C64" s="99"/>
      <c r="D64" s="99"/>
      <c r="E64" s="99"/>
      <c r="F64" s="99"/>
      <c r="G64" s="99"/>
      <c r="H64" s="100"/>
    </row>
    <row r="65" spans="1:8">
      <c r="A65" s="99"/>
      <c r="B65" s="99"/>
      <c r="C65" s="99"/>
      <c r="D65" s="99"/>
      <c r="E65" s="99"/>
      <c r="F65" s="99"/>
      <c r="G65" s="99"/>
      <c r="H65" s="100"/>
    </row>
    <row r="66" spans="1:8">
      <c r="A66" s="99"/>
      <c r="B66" s="99"/>
      <c r="C66" s="99"/>
      <c r="D66" s="99"/>
      <c r="E66" s="99"/>
      <c r="F66" s="99"/>
      <c r="G66" s="99"/>
      <c r="H66" s="100"/>
    </row>
    <row r="67" spans="1:8">
      <c r="A67" s="99"/>
      <c r="B67" s="99"/>
      <c r="C67" s="99"/>
      <c r="D67" s="99"/>
      <c r="E67" s="99"/>
      <c r="F67" s="99"/>
      <c r="G67" s="99"/>
      <c r="H67" s="100"/>
    </row>
    <row r="68" spans="1:8">
      <c r="A68" s="303"/>
      <c r="B68" s="303"/>
      <c r="C68" s="303"/>
      <c r="D68" s="102"/>
      <c r="E68" s="102"/>
      <c r="F68" s="303"/>
      <c r="G68" s="303"/>
      <c r="H68" s="303"/>
    </row>
    <row r="69" spans="1:8">
      <c r="A69" s="303"/>
      <c r="B69" s="303"/>
      <c r="C69" s="303"/>
      <c r="D69" s="102"/>
      <c r="E69" s="102"/>
      <c r="F69" s="303"/>
      <c r="G69" s="303"/>
      <c r="H69" s="303"/>
    </row>
    <row r="70" spans="1:8">
      <c r="A70" s="118"/>
      <c r="B70" s="119"/>
      <c r="C70" s="120"/>
      <c r="D70" s="120"/>
      <c r="E70" s="120"/>
      <c r="F70" s="121"/>
      <c r="G70" s="123"/>
      <c r="H70" s="123"/>
    </row>
    <row r="71" spans="1:8">
      <c r="A71" s="118"/>
      <c r="B71" s="119"/>
      <c r="C71" s="120"/>
      <c r="D71" s="120"/>
      <c r="E71" s="120"/>
      <c r="F71" s="121"/>
      <c r="G71" s="123"/>
      <c r="H71" s="123"/>
    </row>
    <row r="72" spans="1:8">
      <c r="A72" s="118"/>
      <c r="B72" s="119"/>
      <c r="C72" s="120"/>
      <c r="D72" s="120"/>
      <c r="E72" s="120"/>
      <c r="F72" s="121"/>
      <c r="G72" s="123"/>
      <c r="H72" s="123"/>
    </row>
    <row r="73" spans="1:8">
      <c r="A73" s="118"/>
      <c r="B73" s="119"/>
      <c r="C73" s="120"/>
      <c r="D73" s="120"/>
      <c r="E73" s="120"/>
      <c r="F73" s="121"/>
      <c r="G73" s="123"/>
      <c r="H73" s="123"/>
    </row>
    <row r="74" spans="1:8">
      <c r="A74" s="305"/>
      <c r="B74" s="305"/>
      <c r="C74" s="305"/>
      <c r="D74" s="305"/>
      <c r="E74" s="305"/>
      <c r="F74" s="305"/>
      <c r="G74" s="305"/>
      <c r="H74" s="124"/>
    </row>
    <row r="75" spans="1:8">
      <c r="A75" s="99"/>
      <c r="B75" s="99"/>
      <c r="C75" s="99"/>
      <c r="D75" s="99"/>
      <c r="E75" s="99"/>
      <c r="F75" s="99"/>
      <c r="G75" s="99"/>
      <c r="H75" s="100"/>
    </row>
    <row r="76" spans="1:8">
      <c r="A76" s="99"/>
      <c r="B76" s="99"/>
      <c r="C76" s="99"/>
      <c r="D76" s="99"/>
      <c r="E76" s="99"/>
      <c r="F76" s="99"/>
      <c r="G76" s="99"/>
      <c r="H76" s="100"/>
    </row>
    <row r="77" spans="1:8">
      <c r="A77" s="99"/>
      <c r="B77" s="99"/>
      <c r="C77" s="99"/>
      <c r="D77" s="99"/>
      <c r="E77" s="99"/>
      <c r="F77" s="99"/>
      <c r="G77" s="99"/>
      <c r="H77" s="100"/>
    </row>
    <row r="78" spans="1:8">
      <c r="A78" s="99"/>
      <c r="B78" s="99"/>
      <c r="C78" s="99"/>
      <c r="D78" s="99"/>
      <c r="E78" s="99"/>
      <c r="F78" s="99"/>
      <c r="G78" s="99"/>
      <c r="H78" s="100"/>
    </row>
    <row r="79" spans="1:8">
      <c r="A79" s="99"/>
      <c r="B79" s="99"/>
      <c r="C79" s="99"/>
      <c r="D79" s="99"/>
      <c r="E79" s="99"/>
      <c r="F79" s="99"/>
      <c r="G79" s="99"/>
      <c r="H79" s="100"/>
    </row>
    <row r="80" spans="1:8">
      <c r="A80" s="99"/>
      <c r="B80" s="99"/>
      <c r="C80" s="99"/>
      <c r="D80" s="99"/>
      <c r="E80" s="99"/>
      <c r="F80" s="99"/>
      <c r="G80" s="99"/>
      <c r="H80" s="100"/>
    </row>
    <row r="81" spans="1:8">
      <c r="A81" s="99"/>
      <c r="B81" s="99"/>
      <c r="C81" s="99"/>
      <c r="D81" s="99"/>
      <c r="E81" s="99"/>
      <c r="F81" s="99"/>
      <c r="G81" s="99"/>
      <c r="H81" s="101"/>
    </row>
    <row r="82" spans="1:8">
      <c r="A82" s="99"/>
      <c r="B82" s="99"/>
      <c r="C82" s="99"/>
      <c r="D82" s="99"/>
      <c r="E82" s="99"/>
      <c r="F82" s="99"/>
      <c r="G82" s="99"/>
      <c r="H82" s="101"/>
    </row>
    <row r="83" spans="1:8">
      <c r="A83" s="99"/>
      <c r="B83" s="99"/>
      <c r="C83" s="99"/>
      <c r="D83" s="99"/>
      <c r="E83" s="99"/>
      <c r="F83" s="99"/>
      <c r="G83" s="99"/>
      <c r="H83" s="101"/>
    </row>
    <row r="84" spans="1:8">
      <c r="A84" s="303"/>
      <c r="B84" s="303"/>
      <c r="C84" s="303"/>
      <c r="D84" s="102"/>
      <c r="E84" s="102"/>
      <c r="F84" s="303"/>
      <c r="G84" s="303"/>
      <c r="H84" s="303"/>
    </row>
    <row r="85" spans="1:8">
      <c r="A85" s="303"/>
      <c r="B85" s="303"/>
      <c r="C85" s="303"/>
      <c r="D85" s="102"/>
      <c r="E85" s="102"/>
      <c r="F85" s="303"/>
      <c r="G85" s="303"/>
      <c r="H85" s="303"/>
    </row>
    <row r="86" spans="1:8">
      <c r="A86" s="125"/>
      <c r="B86" s="126"/>
      <c r="C86" s="107"/>
      <c r="D86" s="107"/>
      <c r="E86" s="107"/>
      <c r="F86" s="95"/>
      <c r="G86" s="127"/>
      <c r="H86" s="127"/>
    </row>
    <row r="87" spans="1:8">
      <c r="A87" s="125"/>
      <c r="B87" s="126"/>
      <c r="C87" s="107"/>
      <c r="D87" s="107"/>
      <c r="E87" s="107"/>
      <c r="F87" s="95"/>
      <c r="G87" s="127"/>
      <c r="H87" s="127"/>
    </row>
    <row r="88" spans="1:8">
      <c r="A88" s="125"/>
      <c r="B88" s="126"/>
      <c r="C88" s="107"/>
      <c r="D88" s="107"/>
      <c r="E88" s="107"/>
      <c r="F88" s="95"/>
      <c r="G88" s="127"/>
      <c r="H88" s="127"/>
    </row>
    <row r="89" spans="1:8">
      <c r="A89" s="125"/>
      <c r="B89" s="126"/>
      <c r="C89" s="107"/>
      <c r="D89" s="107"/>
      <c r="E89" s="107"/>
      <c r="F89" s="95"/>
      <c r="G89" s="127"/>
      <c r="H89" s="127"/>
    </row>
    <row r="90" spans="1:8">
      <c r="A90" s="125"/>
      <c r="B90" s="126"/>
      <c r="C90" s="107"/>
      <c r="D90" s="107"/>
      <c r="E90" s="107"/>
      <c r="F90" s="95"/>
      <c r="G90" s="127"/>
      <c r="H90" s="127"/>
    </row>
    <row r="91" spans="1:8">
      <c r="A91" s="305"/>
      <c r="B91" s="305"/>
      <c r="C91" s="305"/>
      <c r="D91" s="305"/>
      <c r="E91" s="305"/>
      <c r="F91" s="305"/>
      <c r="G91" s="305"/>
      <c r="H91" s="128"/>
    </row>
    <row r="92" spans="1:8">
      <c r="A92" s="99"/>
      <c r="B92" s="99"/>
      <c r="C92" s="99"/>
      <c r="D92" s="99"/>
      <c r="E92" s="99"/>
      <c r="F92" s="99"/>
      <c r="G92" s="99"/>
      <c r="H92" s="101"/>
    </row>
    <row r="93" spans="1:8">
      <c r="A93" s="99"/>
      <c r="B93" s="99"/>
      <c r="C93" s="99"/>
      <c r="D93" s="99"/>
      <c r="E93" s="99"/>
      <c r="F93" s="99"/>
      <c r="G93" s="99"/>
      <c r="H93" s="101"/>
    </row>
    <row r="94" spans="1:8" ht="45" customHeight="1">
      <c r="A94" s="129"/>
      <c r="B94" s="129"/>
      <c r="C94" s="130"/>
      <c r="D94" s="130"/>
      <c r="E94" s="130"/>
      <c r="F94" s="129"/>
      <c r="G94" s="130"/>
      <c r="H94" s="130"/>
    </row>
    <row r="95" spans="1:8">
      <c r="A95" s="131"/>
      <c r="B95" s="126"/>
      <c r="C95" s="107"/>
      <c r="D95" s="107"/>
      <c r="E95" s="107"/>
      <c r="F95" s="132"/>
      <c r="G95" s="134"/>
      <c r="H95" s="134"/>
    </row>
    <row r="96" spans="1:8">
      <c r="A96" s="131"/>
      <c r="B96" s="126"/>
      <c r="C96" s="107"/>
      <c r="D96" s="107"/>
      <c r="E96" s="107"/>
      <c r="F96" s="132"/>
      <c r="G96" s="134"/>
      <c r="H96" s="134"/>
    </row>
    <row r="97" spans="1:8">
      <c r="A97" s="131"/>
      <c r="B97" s="126"/>
      <c r="C97" s="107"/>
      <c r="D97" s="107"/>
      <c r="E97" s="107"/>
      <c r="F97" s="132"/>
      <c r="G97" s="134"/>
      <c r="H97" s="134"/>
    </row>
    <row r="98" spans="1:8">
      <c r="A98" s="306"/>
      <c r="B98" s="306"/>
      <c r="C98" s="306"/>
      <c r="D98" s="306"/>
      <c r="E98" s="306"/>
      <c r="F98" s="306"/>
      <c r="G98" s="306"/>
      <c r="H98" s="135"/>
    </row>
    <row r="99" spans="1:8">
      <c r="A99" s="99"/>
      <c r="B99" s="99"/>
      <c r="C99" s="99"/>
      <c r="D99" s="99"/>
      <c r="E99" s="99"/>
      <c r="F99" s="99"/>
      <c r="G99" s="99"/>
      <c r="H99" s="100"/>
    </row>
    <row r="100" spans="1:8">
      <c r="A100" s="99"/>
      <c r="B100" s="99"/>
      <c r="C100" s="99"/>
      <c r="D100" s="99"/>
      <c r="E100" s="99"/>
      <c r="F100" s="99"/>
      <c r="G100" s="99"/>
      <c r="H100" s="100"/>
    </row>
    <row r="101" spans="1:8">
      <c r="A101" s="99"/>
      <c r="B101" s="99"/>
      <c r="C101" s="99"/>
      <c r="D101" s="99"/>
      <c r="E101" s="99"/>
      <c r="F101" s="99"/>
      <c r="G101" s="99"/>
      <c r="H101" s="100"/>
    </row>
    <row r="102" spans="1:8">
      <c r="A102" s="99"/>
      <c r="B102" s="99"/>
      <c r="C102" s="99"/>
      <c r="D102" s="99"/>
      <c r="E102" s="99"/>
      <c r="F102" s="99"/>
      <c r="G102" s="99"/>
      <c r="H102" s="100"/>
    </row>
    <row r="103" spans="1:8">
      <c r="A103" s="99"/>
      <c r="B103" s="99"/>
      <c r="C103" s="99"/>
      <c r="D103" s="99"/>
      <c r="E103" s="99"/>
      <c r="F103" s="99"/>
      <c r="G103" s="99"/>
      <c r="H103" s="101"/>
    </row>
    <row r="104" spans="1:8">
      <c r="A104" s="99"/>
      <c r="B104" s="99"/>
      <c r="C104" s="99"/>
      <c r="D104" s="99"/>
      <c r="E104" s="99"/>
      <c r="F104" s="99"/>
      <c r="G104" s="99"/>
      <c r="H104" s="101"/>
    </row>
    <row r="105" spans="1:8">
      <c r="A105" s="99"/>
      <c r="B105" s="99"/>
      <c r="C105" s="99"/>
      <c r="D105" s="99"/>
      <c r="E105" s="99"/>
      <c r="F105" s="99"/>
      <c r="G105" s="99"/>
      <c r="H105" s="101"/>
    </row>
    <row r="106" spans="1:8">
      <c r="A106" s="303"/>
      <c r="B106" s="303"/>
      <c r="C106" s="303"/>
      <c r="D106" s="102"/>
      <c r="E106" s="102"/>
      <c r="F106" s="303"/>
      <c r="G106" s="303"/>
      <c r="H106" s="303"/>
    </row>
    <row r="107" spans="1:8">
      <c r="A107" s="303"/>
      <c r="B107" s="303"/>
      <c r="C107" s="303"/>
      <c r="D107" s="102"/>
      <c r="E107" s="102"/>
      <c r="F107" s="303"/>
      <c r="G107" s="303"/>
      <c r="H107" s="303"/>
    </row>
    <row r="108" spans="1:8">
      <c r="A108" s="125"/>
      <c r="B108" s="109"/>
      <c r="C108" s="107"/>
      <c r="D108" s="107"/>
      <c r="E108" s="107"/>
      <c r="F108" s="95"/>
      <c r="G108" s="109"/>
      <c r="H108" s="109"/>
    </row>
    <row r="109" spans="1:8">
      <c r="A109" s="125"/>
      <c r="B109" s="109"/>
      <c r="C109" s="107"/>
      <c r="D109" s="107"/>
      <c r="E109" s="107"/>
      <c r="F109" s="95"/>
      <c r="G109" s="109"/>
      <c r="H109" s="109"/>
    </row>
    <row r="110" spans="1:8">
      <c r="A110" s="305"/>
      <c r="B110" s="305"/>
      <c r="C110" s="305"/>
      <c r="D110" s="305"/>
      <c r="E110" s="305"/>
      <c r="F110" s="305"/>
      <c r="G110" s="305"/>
      <c r="H110" s="101"/>
    </row>
    <row r="111" spans="1:8">
      <c r="A111" s="99"/>
      <c r="B111" s="99"/>
      <c r="C111" s="99"/>
      <c r="D111" s="99"/>
      <c r="E111" s="99"/>
      <c r="F111" s="99"/>
      <c r="G111" s="99"/>
      <c r="H111" s="101"/>
    </row>
    <row r="112" spans="1:8">
      <c r="A112" s="99"/>
      <c r="B112" s="99"/>
      <c r="C112" s="99"/>
      <c r="D112" s="99"/>
      <c r="E112" s="99"/>
      <c r="F112" s="99"/>
      <c r="G112" s="99"/>
      <c r="H112" s="101"/>
    </row>
    <row r="113" spans="1:8">
      <c r="A113" s="303"/>
      <c r="B113" s="303"/>
      <c r="C113" s="303"/>
      <c r="D113" s="102"/>
      <c r="E113" s="102"/>
      <c r="F113" s="303"/>
      <c r="G113" s="303"/>
      <c r="H113" s="303"/>
    </row>
    <row r="114" spans="1:8">
      <c r="A114" s="303"/>
      <c r="B114" s="303"/>
      <c r="C114" s="303"/>
      <c r="D114" s="102"/>
      <c r="E114" s="102"/>
      <c r="F114" s="303"/>
      <c r="G114" s="303"/>
      <c r="H114" s="303"/>
    </row>
    <row r="115" spans="1:8">
      <c r="A115" s="125"/>
      <c r="B115" s="109"/>
      <c r="C115" s="107"/>
      <c r="D115" s="107"/>
      <c r="E115" s="107"/>
      <c r="F115" s="95"/>
      <c r="G115" s="109"/>
      <c r="H115" s="109"/>
    </row>
    <row r="116" spans="1:8">
      <c r="A116" s="125"/>
      <c r="B116" s="109"/>
      <c r="C116" s="107"/>
      <c r="D116" s="107"/>
      <c r="E116" s="107"/>
      <c r="F116" s="95"/>
      <c r="G116" s="109"/>
      <c r="H116" s="109"/>
    </row>
    <row r="117" spans="1:8">
      <c r="A117" s="305"/>
      <c r="B117" s="305"/>
      <c r="C117" s="305"/>
      <c r="D117" s="305"/>
      <c r="E117" s="305"/>
      <c r="F117" s="305"/>
      <c r="G117" s="305"/>
      <c r="H117" s="101"/>
    </row>
    <row r="118" spans="1:8">
      <c r="A118" s="99"/>
      <c r="B118" s="99"/>
      <c r="C118" s="99"/>
      <c r="D118" s="99"/>
      <c r="E118" s="99"/>
      <c r="F118" s="99"/>
      <c r="G118" s="99"/>
      <c r="H118" s="100"/>
    </row>
    <row r="119" spans="1:8">
      <c r="A119" s="99"/>
      <c r="B119" s="99"/>
      <c r="C119" s="99"/>
      <c r="D119" s="99"/>
      <c r="E119" s="99"/>
      <c r="F119" s="99"/>
      <c r="G119" s="99"/>
      <c r="H119" s="100"/>
    </row>
    <row r="120" spans="1:8">
      <c r="A120" s="99"/>
      <c r="B120" s="99"/>
      <c r="C120" s="99"/>
      <c r="D120" s="99"/>
      <c r="E120" s="99"/>
      <c r="F120" s="99"/>
      <c r="G120" s="99"/>
      <c r="H120" s="101"/>
    </row>
    <row r="121" spans="1:8">
      <c r="A121" s="99"/>
      <c r="B121" s="99"/>
      <c r="C121" s="99"/>
      <c r="D121" s="99"/>
      <c r="E121" s="99"/>
      <c r="F121" s="99"/>
      <c r="G121" s="99"/>
      <c r="H121" s="101"/>
    </row>
    <row r="122" spans="1:8">
      <c r="A122" s="99"/>
      <c r="B122" s="99"/>
      <c r="C122" s="99"/>
      <c r="D122" s="99"/>
      <c r="E122" s="99"/>
      <c r="F122" s="99"/>
      <c r="G122" s="99"/>
      <c r="H122" s="101"/>
    </row>
    <row r="123" spans="1:8">
      <c r="A123" s="303"/>
      <c r="B123" s="303"/>
      <c r="C123" s="303"/>
      <c r="D123" s="102"/>
      <c r="E123" s="102"/>
      <c r="F123" s="303"/>
      <c r="G123" s="303"/>
      <c r="H123" s="303"/>
    </row>
    <row r="124" spans="1:8">
      <c r="A124" s="303"/>
      <c r="B124" s="303"/>
      <c r="C124" s="303"/>
      <c r="D124" s="102"/>
      <c r="E124" s="102"/>
      <c r="F124" s="303"/>
      <c r="G124" s="303"/>
      <c r="H124" s="303"/>
    </row>
    <row r="125" spans="1:8">
      <c r="A125" s="125"/>
      <c r="B125" s="126"/>
      <c r="C125" s="107"/>
      <c r="D125" s="107"/>
      <c r="E125" s="107"/>
      <c r="F125" s="95"/>
      <c r="G125" s="127"/>
      <c r="H125" s="127"/>
    </row>
    <row r="126" spans="1:8">
      <c r="A126" s="305"/>
      <c r="B126" s="305"/>
      <c r="C126" s="305"/>
      <c r="D126" s="305"/>
      <c r="E126" s="305"/>
      <c r="F126" s="305"/>
      <c r="G126" s="305"/>
      <c r="H126" s="128"/>
    </row>
    <row r="127" spans="1:8">
      <c r="A127" s="99"/>
      <c r="B127" s="99"/>
      <c r="C127" s="99"/>
      <c r="D127" s="99"/>
      <c r="E127" s="99"/>
      <c r="F127" s="99"/>
      <c r="G127" s="99"/>
      <c r="H127" s="101"/>
    </row>
    <row r="128" spans="1:8">
      <c r="A128" s="99"/>
      <c r="B128" s="99"/>
      <c r="C128" s="99"/>
      <c r="D128" s="99"/>
      <c r="E128" s="99"/>
      <c r="F128" s="99"/>
      <c r="G128" s="99"/>
      <c r="H128" s="101"/>
    </row>
    <row r="129" spans="1:8">
      <c r="A129" s="303"/>
      <c r="B129" s="303"/>
      <c r="C129" s="303"/>
      <c r="D129" s="102"/>
      <c r="E129" s="102"/>
      <c r="F129" s="303"/>
      <c r="G129" s="303"/>
      <c r="H129" s="303"/>
    </row>
    <row r="130" spans="1:8">
      <c r="A130" s="303"/>
      <c r="B130" s="303"/>
      <c r="C130" s="303"/>
      <c r="D130" s="102"/>
      <c r="E130" s="102"/>
      <c r="F130" s="303"/>
      <c r="G130" s="303"/>
      <c r="H130" s="303"/>
    </row>
    <row r="131" spans="1:8">
      <c r="A131" s="125"/>
      <c r="B131" s="126"/>
      <c r="C131" s="107"/>
      <c r="D131" s="107"/>
      <c r="E131" s="107"/>
      <c r="F131" s="95"/>
      <c r="G131" s="127"/>
      <c r="H131" s="127"/>
    </row>
    <row r="132" spans="1:8">
      <c r="A132" s="305"/>
      <c r="B132" s="305"/>
      <c r="C132" s="305"/>
      <c r="D132" s="305"/>
      <c r="E132" s="305"/>
      <c r="F132" s="305"/>
      <c r="G132" s="305"/>
      <c r="H132" s="128"/>
    </row>
    <row r="133" spans="1:8">
      <c r="A133" s="99"/>
      <c r="B133" s="99"/>
      <c r="C133" s="99"/>
      <c r="D133" s="99"/>
      <c r="E133" s="99"/>
      <c r="F133" s="99"/>
      <c r="G133" s="99"/>
      <c r="H133" s="100"/>
    </row>
    <row r="134" spans="1:8">
      <c r="A134" s="99"/>
      <c r="B134" s="99"/>
      <c r="C134" s="99"/>
      <c r="D134" s="99"/>
      <c r="E134" s="99"/>
      <c r="F134" s="99"/>
      <c r="G134" s="99"/>
      <c r="H134" s="100"/>
    </row>
    <row r="135" spans="1:8">
      <c r="A135" s="99"/>
      <c r="B135" s="99"/>
      <c r="C135" s="99"/>
      <c r="D135" s="99"/>
      <c r="E135" s="99"/>
      <c r="F135" s="99"/>
      <c r="G135" s="99"/>
      <c r="H135" s="100"/>
    </row>
    <row r="136" spans="1:8">
      <c r="A136" s="99"/>
      <c r="B136" s="99"/>
      <c r="C136" s="99"/>
      <c r="D136" s="99"/>
      <c r="E136" s="99"/>
      <c r="F136" s="99"/>
      <c r="G136" s="99"/>
      <c r="H136" s="100"/>
    </row>
    <row r="137" spans="1:8">
      <c r="A137" s="303"/>
      <c r="B137" s="303"/>
      <c r="C137" s="303"/>
      <c r="D137" s="102"/>
      <c r="E137" s="102"/>
      <c r="F137" s="303"/>
      <c r="G137" s="303"/>
      <c r="H137" s="303"/>
    </row>
    <row r="138" spans="1:8">
      <c r="A138" s="303"/>
      <c r="B138" s="303"/>
      <c r="C138" s="303"/>
      <c r="D138" s="102"/>
      <c r="E138" s="102"/>
      <c r="F138" s="303"/>
      <c r="G138" s="303"/>
      <c r="H138" s="303"/>
    </row>
    <row r="139" spans="1:8">
      <c r="A139" s="125"/>
      <c r="B139" s="126"/>
      <c r="C139" s="107"/>
      <c r="D139" s="107"/>
      <c r="E139" s="107"/>
      <c r="F139" s="95"/>
      <c r="G139" s="126"/>
      <c r="H139" s="126"/>
    </row>
    <row r="140" spans="1:8">
      <c r="A140" s="125"/>
      <c r="B140" s="126"/>
      <c r="C140" s="107"/>
      <c r="D140" s="107"/>
      <c r="E140" s="107"/>
      <c r="F140" s="95"/>
      <c r="G140" s="126"/>
      <c r="H140" s="126"/>
    </row>
    <row r="141" spans="1:8">
      <c r="A141" s="125"/>
      <c r="B141" s="126"/>
      <c r="C141" s="107"/>
      <c r="D141" s="107"/>
      <c r="E141" s="107"/>
      <c r="F141" s="95"/>
      <c r="G141" s="126"/>
      <c r="H141" s="126"/>
    </row>
    <row r="142" spans="1:8">
      <c r="A142" s="125"/>
      <c r="B142" s="126"/>
      <c r="C142" s="107"/>
      <c r="D142" s="107"/>
      <c r="E142" s="107"/>
      <c r="F142" s="95"/>
      <c r="G142" s="126"/>
      <c r="H142" s="126"/>
    </row>
    <row r="143" spans="1:8">
      <c r="A143" s="125"/>
      <c r="B143" s="126"/>
      <c r="C143" s="107"/>
      <c r="D143" s="107"/>
      <c r="E143" s="107"/>
      <c r="F143" s="95"/>
      <c r="G143" s="126"/>
      <c r="H143" s="126"/>
    </row>
    <row r="144" spans="1:8">
      <c r="A144" s="125"/>
      <c r="B144" s="126"/>
      <c r="C144" s="107"/>
      <c r="D144" s="107"/>
      <c r="E144" s="107"/>
      <c r="F144" s="95"/>
      <c r="G144" s="126"/>
      <c r="H144" s="126"/>
    </row>
    <row r="145" spans="1:8">
      <c r="A145" s="125"/>
      <c r="B145" s="126"/>
      <c r="C145" s="107"/>
      <c r="D145" s="107"/>
      <c r="E145" s="107"/>
      <c r="F145" s="95"/>
      <c r="G145" s="126"/>
      <c r="H145" s="126"/>
    </row>
    <row r="146" spans="1:8">
      <c r="A146" s="125"/>
      <c r="B146" s="126"/>
      <c r="C146" s="107"/>
      <c r="D146" s="107"/>
      <c r="E146" s="107"/>
      <c r="F146" s="95"/>
      <c r="G146" s="126"/>
      <c r="H146" s="126"/>
    </row>
    <row r="147" spans="1:8">
      <c r="A147" s="125"/>
      <c r="B147" s="126"/>
      <c r="C147" s="107"/>
      <c r="D147" s="107"/>
      <c r="E147" s="107"/>
      <c r="F147" s="95"/>
      <c r="G147" s="126"/>
      <c r="H147" s="126"/>
    </row>
    <row r="148" spans="1:8">
      <c r="A148" s="125"/>
      <c r="B148" s="126"/>
      <c r="C148" s="107"/>
      <c r="D148" s="107"/>
      <c r="E148" s="107"/>
      <c r="F148" s="95"/>
      <c r="G148" s="126"/>
      <c r="H148" s="126"/>
    </row>
    <row r="149" spans="1:8">
      <c r="A149" s="125"/>
      <c r="B149" s="126"/>
      <c r="C149" s="107"/>
      <c r="D149" s="107"/>
      <c r="E149" s="107"/>
      <c r="F149" s="95"/>
      <c r="G149" s="126"/>
      <c r="H149" s="126"/>
    </row>
    <row r="150" spans="1:8">
      <c r="A150" s="305"/>
      <c r="B150" s="305"/>
      <c r="C150" s="305"/>
      <c r="D150" s="305"/>
      <c r="E150" s="305"/>
      <c r="F150" s="305"/>
      <c r="G150" s="305"/>
      <c r="H150" s="128"/>
    </row>
    <row r="151" spans="1:8">
      <c r="A151" s="99"/>
      <c r="B151" s="99"/>
      <c r="C151" s="99"/>
      <c r="D151" s="99"/>
      <c r="E151" s="99"/>
      <c r="F151" s="99"/>
      <c r="G151" s="99"/>
      <c r="H151" s="100"/>
    </row>
    <row r="152" spans="1:8">
      <c r="A152" s="99"/>
      <c r="B152" s="99"/>
      <c r="C152" s="99"/>
      <c r="D152" s="99"/>
      <c r="E152" s="99"/>
      <c r="F152" s="99"/>
      <c r="G152" s="99"/>
      <c r="H152" s="100"/>
    </row>
    <row r="153" spans="1:8">
      <c r="A153" s="99"/>
      <c r="B153" s="99"/>
      <c r="C153" s="99"/>
      <c r="D153" s="99"/>
      <c r="E153" s="99"/>
      <c r="F153" s="99"/>
      <c r="G153" s="99"/>
      <c r="H153" s="100"/>
    </row>
    <row r="154" spans="1:8">
      <c r="A154" s="99"/>
      <c r="B154" s="99"/>
      <c r="C154" s="99"/>
      <c r="D154" s="99"/>
      <c r="E154" s="99"/>
      <c r="F154" s="99"/>
      <c r="G154" s="99"/>
      <c r="H154" s="101"/>
    </row>
    <row r="155" spans="1:8">
      <c r="A155" s="99"/>
      <c r="B155" s="99"/>
      <c r="C155" s="99"/>
      <c r="D155" s="99"/>
      <c r="E155" s="99"/>
      <c r="F155" s="99"/>
      <c r="G155" s="99"/>
      <c r="H155" s="101"/>
    </row>
    <row r="156" spans="1:8">
      <c r="A156" s="303"/>
      <c r="B156" s="303"/>
      <c r="C156" s="303"/>
      <c r="D156" s="102"/>
      <c r="E156" s="102"/>
      <c r="F156" s="303"/>
      <c r="G156" s="303"/>
      <c r="H156" s="303"/>
    </row>
    <row r="157" spans="1:8">
      <c r="A157" s="303"/>
      <c r="B157" s="303"/>
      <c r="C157" s="303"/>
      <c r="D157" s="102"/>
      <c r="E157" s="102"/>
      <c r="F157" s="303"/>
      <c r="G157" s="303"/>
      <c r="H157" s="303"/>
    </row>
    <row r="158" spans="1:8">
      <c r="A158" s="125"/>
      <c r="B158" s="126"/>
      <c r="C158" s="136"/>
      <c r="D158" s="136"/>
      <c r="E158" s="136"/>
      <c r="F158" s="137"/>
      <c r="G158" s="138"/>
      <c r="H158" s="126"/>
    </row>
    <row r="159" spans="1:8">
      <c r="A159" s="125"/>
      <c r="B159" s="126"/>
      <c r="C159" s="136"/>
      <c r="D159" s="136"/>
      <c r="E159" s="136"/>
      <c r="F159" s="137"/>
      <c r="G159" s="138"/>
      <c r="H159" s="126"/>
    </row>
    <row r="160" spans="1:8">
      <c r="A160" s="125"/>
      <c r="B160" s="126"/>
      <c r="C160" s="136"/>
      <c r="D160" s="136"/>
      <c r="E160" s="136"/>
      <c r="F160" s="137"/>
      <c r="G160" s="139"/>
      <c r="H160" s="126"/>
    </row>
    <row r="161" spans="1:8">
      <c r="A161" s="305"/>
      <c r="B161" s="305"/>
      <c r="C161" s="305"/>
      <c r="D161" s="305"/>
      <c r="E161" s="305"/>
      <c r="F161" s="305"/>
      <c r="G161" s="305"/>
      <c r="H161" s="128"/>
    </row>
    <row r="162" spans="1:8">
      <c r="A162" s="99"/>
      <c r="B162" s="99"/>
      <c r="C162" s="99"/>
      <c r="D162" s="99"/>
      <c r="E162" s="99"/>
      <c r="F162" s="99"/>
      <c r="G162" s="99"/>
      <c r="H162" s="101"/>
    </row>
    <row r="163" spans="1:8">
      <c r="A163" s="99"/>
      <c r="B163" s="99"/>
      <c r="C163" s="99"/>
      <c r="D163" s="99"/>
      <c r="E163" s="99"/>
      <c r="F163" s="99"/>
      <c r="G163" s="99"/>
      <c r="H163" s="101"/>
    </row>
    <row r="164" spans="1:8">
      <c r="A164" s="303"/>
      <c r="B164" s="303"/>
      <c r="C164" s="303"/>
      <c r="D164" s="102"/>
      <c r="E164" s="102"/>
      <c r="F164" s="303"/>
      <c r="G164" s="303"/>
      <c r="H164" s="303"/>
    </row>
    <row r="165" spans="1:8">
      <c r="A165" s="303"/>
      <c r="B165" s="303"/>
      <c r="C165" s="303"/>
      <c r="D165" s="102"/>
      <c r="E165" s="102"/>
      <c r="F165" s="303"/>
      <c r="G165" s="303"/>
      <c r="H165" s="303"/>
    </row>
    <row r="166" spans="1:8">
      <c r="A166" s="125"/>
      <c r="B166" s="126"/>
      <c r="C166" s="136"/>
      <c r="D166" s="136"/>
      <c r="E166" s="136"/>
      <c r="F166" s="137"/>
      <c r="G166" s="138"/>
      <c r="H166" s="126"/>
    </row>
    <row r="167" spans="1:8">
      <c r="A167" s="125"/>
      <c r="B167" s="126"/>
      <c r="C167" s="136"/>
      <c r="D167" s="136"/>
      <c r="E167" s="136"/>
      <c r="F167" s="137"/>
      <c r="G167" s="138"/>
      <c r="H167" s="126"/>
    </row>
    <row r="168" spans="1:8">
      <c r="A168" s="305"/>
      <c r="B168" s="305"/>
      <c r="C168" s="305"/>
      <c r="D168" s="305"/>
      <c r="E168" s="305"/>
      <c r="F168" s="305"/>
      <c r="G168" s="305"/>
      <c r="H168" s="128"/>
    </row>
    <row r="169" spans="1:8">
      <c r="A169" s="99"/>
      <c r="B169" s="99"/>
      <c r="C169" s="99"/>
      <c r="D169" s="99"/>
      <c r="E169" s="99"/>
      <c r="F169" s="99"/>
      <c r="G169" s="99"/>
      <c r="H169" s="100"/>
    </row>
    <row r="170" spans="1:8">
      <c r="A170" s="99"/>
      <c r="B170" s="99"/>
      <c r="C170" s="99"/>
      <c r="D170" s="99"/>
      <c r="E170" s="99"/>
      <c r="F170" s="99"/>
      <c r="G170" s="99"/>
      <c r="H170" s="100"/>
    </row>
    <row r="171" spans="1:8">
      <c r="A171" s="99"/>
      <c r="B171" s="99"/>
      <c r="C171" s="99"/>
      <c r="D171" s="99"/>
      <c r="E171" s="99"/>
      <c r="F171" s="99"/>
      <c r="G171" s="99"/>
      <c r="H171" s="100"/>
    </row>
    <row r="172" spans="1:8">
      <c r="A172" s="99"/>
      <c r="B172" s="99"/>
      <c r="C172" s="99"/>
      <c r="D172" s="99"/>
      <c r="E172" s="99"/>
      <c r="F172" s="99"/>
      <c r="G172" s="99"/>
      <c r="H172" s="100"/>
    </row>
    <row r="173" spans="1:8">
      <c r="A173" s="99"/>
      <c r="B173" s="99"/>
      <c r="C173" s="99"/>
      <c r="D173" s="99"/>
      <c r="E173" s="99"/>
      <c r="F173" s="99"/>
      <c r="G173" s="99"/>
      <c r="H173" s="101"/>
    </row>
    <row r="174" spans="1:8">
      <c r="A174" s="303"/>
      <c r="B174" s="303"/>
      <c r="C174" s="303"/>
      <c r="D174" s="102"/>
      <c r="E174" s="102"/>
      <c r="F174" s="303"/>
      <c r="G174" s="303"/>
      <c r="H174" s="303"/>
    </row>
    <row r="175" spans="1:8">
      <c r="A175" s="303"/>
      <c r="B175" s="303"/>
      <c r="C175" s="303"/>
      <c r="D175" s="102"/>
      <c r="E175" s="102"/>
      <c r="F175" s="303"/>
      <c r="G175" s="303"/>
      <c r="H175" s="303"/>
    </row>
    <row r="176" spans="1:8">
      <c r="A176" s="125"/>
      <c r="B176" s="140"/>
      <c r="C176" s="107"/>
      <c r="D176" s="107"/>
      <c r="E176" s="107"/>
      <c r="F176" s="95"/>
      <c r="G176" s="127"/>
      <c r="H176" s="127"/>
    </row>
    <row r="177" spans="1:8">
      <c r="A177" s="125"/>
      <c r="B177" s="140"/>
      <c r="C177" s="107"/>
      <c r="D177" s="107"/>
      <c r="E177" s="107"/>
      <c r="F177" s="95"/>
      <c r="G177" s="127"/>
      <c r="H177" s="127"/>
    </row>
    <row r="178" spans="1:8">
      <c r="A178" s="125"/>
      <c r="B178" s="140"/>
      <c r="C178" s="107"/>
      <c r="D178" s="107"/>
      <c r="E178" s="107"/>
      <c r="F178" s="95"/>
      <c r="G178" s="127"/>
      <c r="H178" s="127"/>
    </row>
    <row r="179" spans="1:8">
      <c r="A179" s="125"/>
      <c r="B179" s="140"/>
      <c r="C179" s="107"/>
      <c r="D179" s="107"/>
      <c r="E179" s="107"/>
      <c r="F179" s="95"/>
      <c r="G179" s="127"/>
      <c r="H179" s="127"/>
    </row>
    <row r="180" spans="1:8">
      <c r="A180" s="125"/>
      <c r="B180" s="140"/>
      <c r="C180" s="107"/>
      <c r="D180" s="107"/>
      <c r="E180" s="107"/>
      <c r="F180" s="95"/>
      <c r="G180" s="127"/>
      <c r="H180" s="127"/>
    </row>
    <row r="181" spans="1:8">
      <c r="A181" s="125"/>
      <c r="B181" s="140"/>
      <c r="C181" s="107"/>
      <c r="D181" s="107"/>
      <c r="E181" s="107"/>
      <c r="F181" s="95"/>
      <c r="G181" s="139"/>
      <c r="H181" s="140"/>
    </row>
    <row r="182" spans="1:8">
      <c r="A182" s="305"/>
      <c r="B182" s="305"/>
      <c r="C182" s="305"/>
      <c r="D182" s="305"/>
      <c r="E182" s="305"/>
      <c r="F182" s="305"/>
      <c r="G182" s="305"/>
      <c r="H182" s="128"/>
    </row>
    <row r="183" spans="1:8">
      <c r="A183" s="99"/>
      <c r="B183" s="99"/>
      <c r="C183" s="99"/>
      <c r="D183" s="99"/>
      <c r="E183" s="99"/>
      <c r="F183" s="99"/>
      <c r="G183" s="99"/>
      <c r="H183" s="100"/>
    </row>
    <row r="184" spans="1:8">
      <c r="A184" s="99"/>
      <c r="B184" s="99"/>
      <c r="C184" s="99"/>
      <c r="D184" s="99"/>
      <c r="E184" s="99"/>
      <c r="F184" s="99"/>
      <c r="G184" s="99"/>
      <c r="H184" s="100"/>
    </row>
    <row r="185" spans="1:8">
      <c r="A185" s="303"/>
      <c r="B185" s="303"/>
      <c r="C185" s="303"/>
      <c r="D185" s="102"/>
      <c r="E185" s="102"/>
      <c r="F185" s="303"/>
      <c r="G185" s="303"/>
      <c r="H185" s="303"/>
    </row>
    <row r="186" spans="1:8">
      <c r="A186" s="303"/>
      <c r="B186" s="303"/>
      <c r="C186" s="303"/>
      <c r="D186" s="102"/>
      <c r="E186" s="102"/>
      <c r="F186" s="303"/>
      <c r="G186" s="303"/>
      <c r="H186" s="303"/>
    </row>
    <row r="187" spans="1:8">
      <c r="A187" s="125"/>
      <c r="B187" s="126"/>
      <c r="C187" s="107"/>
      <c r="D187" s="107"/>
      <c r="E187" s="107"/>
      <c r="F187" s="95"/>
      <c r="G187" s="126"/>
      <c r="H187" s="126"/>
    </row>
    <row r="188" spans="1:8">
      <c r="A188" s="125"/>
      <c r="B188" s="126"/>
      <c r="C188" s="107"/>
      <c r="D188" s="107"/>
      <c r="E188" s="107"/>
      <c r="F188" s="95"/>
      <c r="G188" s="126"/>
      <c r="H188" s="126"/>
    </row>
    <row r="189" spans="1:8">
      <c r="A189" s="125"/>
      <c r="B189" s="126"/>
      <c r="C189" s="107"/>
      <c r="D189" s="107"/>
      <c r="E189" s="107"/>
      <c r="F189" s="95"/>
      <c r="G189" s="126"/>
      <c r="H189" s="126"/>
    </row>
    <row r="190" spans="1:8">
      <c r="A190" s="125"/>
      <c r="B190" s="126"/>
      <c r="C190" s="107"/>
      <c r="D190" s="107"/>
      <c r="E190" s="107"/>
      <c r="F190" s="95"/>
      <c r="G190" s="126"/>
      <c r="H190" s="126"/>
    </row>
    <row r="191" spans="1:8">
      <c r="A191" s="125"/>
      <c r="B191" s="126"/>
      <c r="C191" s="107"/>
      <c r="D191" s="107"/>
      <c r="E191" s="107"/>
      <c r="F191" s="95"/>
      <c r="G191" s="126"/>
      <c r="H191" s="126"/>
    </row>
    <row r="192" spans="1:8">
      <c r="A192" s="125"/>
      <c r="B192" s="126"/>
      <c r="C192" s="107"/>
      <c r="D192" s="107"/>
      <c r="E192" s="107"/>
      <c r="F192" s="95"/>
      <c r="G192" s="126"/>
      <c r="H192" s="126"/>
    </row>
    <row r="193" spans="1:8">
      <c r="A193" s="125"/>
      <c r="B193" s="126"/>
      <c r="C193" s="107"/>
      <c r="D193" s="107"/>
      <c r="E193" s="107"/>
      <c r="F193" s="95"/>
      <c r="G193" s="126"/>
      <c r="H193" s="126"/>
    </row>
    <row r="194" spans="1:8">
      <c r="A194" s="125"/>
      <c r="B194" s="126"/>
      <c r="C194" s="107"/>
      <c r="D194" s="107"/>
      <c r="E194" s="107"/>
      <c r="F194" s="95"/>
      <c r="G194" s="126"/>
      <c r="H194" s="126"/>
    </row>
    <row r="195" spans="1:8">
      <c r="A195" s="125"/>
      <c r="B195" s="126"/>
      <c r="C195" s="107"/>
      <c r="D195" s="107"/>
      <c r="E195" s="107"/>
      <c r="F195" s="95"/>
      <c r="G195" s="126"/>
      <c r="H195" s="126"/>
    </row>
    <row r="196" spans="1:8">
      <c r="A196" s="305"/>
      <c r="B196" s="305"/>
      <c r="C196" s="305"/>
      <c r="D196" s="305"/>
      <c r="E196" s="305"/>
      <c r="F196" s="305"/>
      <c r="G196" s="305"/>
      <c r="H196" s="128"/>
    </row>
    <row r="197" spans="1:8">
      <c r="A197" s="99"/>
      <c r="B197" s="99"/>
      <c r="C197" s="99"/>
      <c r="D197" s="99"/>
      <c r="E197" s="99"/>
      <c r="F197" s="99"/>
      <c r="G197" s="99"/>
      <c r="H197" s="100"/>
    </row>
    <row r="198" spans="1:8">
      <c r="A198" s="99"/>
      <c r="B198" s="99"/>
      <c r="C198" s="99"/>
      <c r="D198" s="99"/>
      <c r="E198" s="99"/>
      <c r="F198" s="99"/>
      <c r="G198" s="99"/>
      <c r="H198" s="100"/>
    </row>
    <row r="199" spans="1:8">
      <c r="A199" s="99"/>
      <c r="B199" s="99"/>
      <c r="C199" s="99"/>
      <c r="D199" s="99"/>
      <c r="E199" s="99"/>
      <c r="F199" s="99"/>
      <c r="G199" s="99"/>
      <c r="H199" s="100"/>
    </row>
    <row r="200" spans="1:8">
      <c r="A200" s="99"/>
      <c r="B200" s="99"/>
      <c r="C200" s="99"/>
      <c r="D200" s="99"/>
      <c r="E200" s="99"/>
      <c r="F200" s="99"/>
      <c r="G200" s="99"/>
      <c r="H200" s="100"/>
    </row>
    <row r="201" spans="1:8">
      <c r="A201" s="99"/>
      <c r="B201" s="99"/>
      <c r="C201" s="99"/>
      <c r="D201" s="99"/>
      <c r="E201" s="99"/>
      <c r="F201" s="99"/>
      <c r="G201" s="99"/>
      <c r="H201" s="100"/>
    </row>
    <row r="202" spans="1:8">
      <c r="A202" s="99"/>
      <c r="B202" s="99"/>
      <c r="C202" s="99"/>
      <c r="D202" s="99"/>
      <c r="E202" s="99"/>
      <c r="F202" s="99"/>
      <c r="G202" s="99"/>
      <c r="H202" s="100"/>
    </row>
    <row r="203" spans="1:8">
      <c r="A203" s="99"/>
      <c r="B203" s="99"/>
      <c r="C203" s="99"/>
      <c r="D203" s="99"/>
      <c r="E203" s="99"/>
      <c r="F203" s="99"/>
      <c r="G203" s="99"/>
      <c r="H203" s="100"/>
    </row>
    <row r="204" spans="1:8">
      <c r="A204" s="99"/>
      <c r="B204" s="99"/>
      <c r="C204" s="99"/>
      <c r="D204" s="99"/>
      <c r="E204" s="99"/>
      <c r="F204" s="99"/>
      <c r="G204" s="99"/>
      <c r="H204" s="100"/>
    </row>
    <row r="205" spans="1:8">
      <c r="A205" s="303"/>
      <c r="B205" s="303"/>
      <c r="C205" s="303"/>
      <c r="D205" s="102"/>
      <c r="E205" s="102"/>
      <c r="F205" s="303"/>
      <c r="G205" s="307"/>
      <c r="H205" s="303"/>
    </row>
    <row r="206" spans="1:8">
      <c r="A206" s="303"/>
      <c r="B206" s="303"/>
      <c r="C206" s="303"/>
      <c r="D206" s="102"/>
      <c r="E206" s="102"/>
      <c r="F206" s="303"/>
      <c r="G206" s="307"/>
      <c r="H206" s="303"/>
    </row>
    <row r="207" spans="1:8">
      <c r="A207" s="125"/>
      <c r="B207" s="126"/>
      <c r="C207" s="94"/>
      <c r="D207" s="94"/>
      <c r="E207" s="94"/>
      <c r="F207" s="95"/>
      <c r="G207" s="143"/>
      <c r="H207" s="143"/>
    </row>
    <row r="208" spans="1:8">
      <c r="A208" s="125"/>
      <c r="B208" s="126"/>
      <c r="C208" s="94"/>
      <c r="D208" s="94"/>
      <c r="E208" s="94"/>
      <c r="F208" s="95"/>
      <c r="G208" s="143"/>
      <c r="H208" s="143"/>
    </row>
    <row r="209" spans="1:8">
      <c r="A209" s="125"/>
      <c r="B209" s="126"/>
      <c r="C209" s="125"/>
      <c r="D209" s="125"/>
      <c r="E209" s="125"/>
      <c r="F209" s="95"/>
      <c r="G209" s="126"/>
      <c r="H209" s="126"/>
    </row>
    <row r="210" spans="1:8">
      <c r="A210" s="305"/>
      <c r="B210" s="305"/>
      <c r="C210" s="305"/>
      <c r="D210" s="305"/>
      <c r="E210" s="305"/>
      <c r="F210" s="305"/>
      <c r="G210" s="305"/>
      <c r="H210" s="128"/>
    </row>
    <row r="211" spans="1:8">
      <c r="A211" s="99"/>
      <c r="B211" s="99"/>
      <c r="C211" s="99"/>
      <c r="D211" s="99"/>
      <c r="E211" s="99"/>
      <c r="F211" s="99"/>
      <c r="G211" s="99"/>
      <c r="H211" s="100"/>
    </row>
    <row r="212" spans="1:8">
      <c r="A212" s="99"/>
      <c r="B212" s="99"/>
      <c r="C212" s="99"/>
      <c r="D212" s="99"/>
      <c r="E212" s="99"/>
      <c r="F212" s="99"/>
      <c r="G212" s="99"/>
      <c r="H212" s="100"/>
    </row>
    <row r="213" spans="1:8">
      <c r="A213" s="99"/>
      <c r="B213" s="99"/>
      <c r="C213" s="99"/>
      <c r="D213" s="99"/>
      <c r="E213" s="99"/>
      <c r="F213" s="99"/>
      <c r="G213" s="99"/>
      <c r="H213" s="100"/>
    </row>
    <row r="214" spans="1:8">
      <c r="A214" s="99"/>
      <c r="B214" s="99"/>
      <c r="C214" s="99"/>
      <c r="D214" s="99"/>
      <c r="E214" s="99"/>
      <c r="F214" s="99"/>
      <c r="G214" s="99"/>
      <c r="H214" s="100"/>
    </row>
    <row r="215" spans="1:8">
      <c r="A215" s="99"/>
      <c r="B215" s="99"/>
      <c r="C215" s="99"/>
      <c r="D215" s="99"/>
      <c r="E215" s="99"/>
      <c r="F215" s="99"/>
      <c r="G215" s="99"/>
      <c r="H215" s="100"/>
    </row>
    <row r="216" spans="1:8">
      <c r="A216" s="99"/>
      <c r="B216" s="99"/>
      <c r="C216" s="99"/>
      <c r="D216" s="99"/>
      <c r="E216" s="99"/>
      <c r="F216" s="99"/>
      <c r="G216" s="99"/>
      <c r="H216" s="100"/>
    </row>
    <row r="217" spans="1:8">
      <c r="A217" s="99"/>
      <c r="B217" s="99"/>
      <c r="C217" s="99"/>
      <c r="D217" s="99"/>
      <c r="E217" s="99"/>
      <c r="F217" s="99"/>
      <c r="G217" s="99"/>
      <c r="H217" s="100"/>
    </row>
    <row r="218" spans="1:8">
      <c r="A218" s="99"/>
      <c r="B218" s="99"/>
      <c r="C218" s="99"/>
      <c r="D218" s="99"/>
      <c r="E218" s="99"/>
      <c r="F218" s="99"/>
      <c r="G218" s="99"/>
      <c r="H218" s="100"/>
    </row>
    <row r="219" spans="1:8">
      <c r="A219" s="303"/>
      <c r="B219" s="303"/>
      <c r="C219" s="303"/>
      <c r="D219" s="102"/>
      <c r="E219" s="102"/>
      <c r="F219" s="303"/>
      <c r="G219" s="303"/>
      <c r="H219" s="303"/>
    </row>
    <row r="220" spans="1:8">
      <c r="A220" s="303"/>
      <c r="B220" s="303"/>
      <c r="C220" s="303"/>
      <c r="D220" s="102"/>
      <c r="E220" s="102"/>
      <c r="F220" s="303"/>
      <c r="G220" s="303"/>
      <c r="H220" s="303"/>
    </row>
    <row r="221" spans="1:8">
      <c r="A221" s="92"/>
      <c r="B221" s="144"/>
      <c r="C221" s="107"/>
      <c r="D221" s="107"/>
      <c r="E221" s="107"/>
      <c r="F221" s="145"/>
      <c r="G221" s="144"/>
      <c r="H221" s="144"/>
    </row>
    <row r="222" spans="1:8">
      <c r="A222" s="305"/>
      <c r="B222" s="305"/>
      <c r="C222" s="305"/>
      <c r="D222" s="305"/>
      <c r="E222" s="305"/>
      <c r="F222" s="305"/>
      <c r="G222" s="305"/>
      <c r="H222" s="128"/>
    </row>
    <row r="223" spans="1:8">
      <c r="A223" s="99"/>
      <c r="B223" s="99"/>
      <c r="C223" s="99"/>
      <c r="D223" s="99"/>
      <c r="E223" s="99"/>
      <c r="F223" s="99"/>
      <c r="G223" s="99"/>
      <c r="H223" s="100"/>
    </row>
    <row r="224" spans="1:8">
      <c r="A224" s="99"/>
      <c r="B224" s="99"/>
      <c r="C224" s="99"/>
      <c r="D224" s="99"/>
      <c r="E224" s="99"/>
      <c r="F224" s="99"/>
      <c r="G224" s="99"/>
      <c r="H224" s="100"/>
    </row>
    <row r="225" spans="1:8">
      <c r="A225" s="303"/>
      <c r="B225" s="303"/>
      <c r="C225" s="303"/>
      <c r="D225" s="102"/>
      <c r="E225" s="102"/>
      <c r="F225" s="303"/>
      <c r="G225" s="303"/>
      <c r="H225" s="303"/>
    </row>
    <row r="226" spans="1:8">
      <c r="A226" s="303"/>
      <c r="B226" s="303"/>
      <c r="C226" s="303"/>
      <c r="D226" s="102"/>
      <c r="E226" s="102"/>
      <c r="F226" s="303"/>
      <c r="G226" s="303"/>
      <c r="H226" s="303"/>
    </row>
    <row r="227" spans="1:8">
      <c r="A227" s="92"/>
      <c r="B227" s="144"/>
      <c r="C227" s="107"/>
      <c r="D227" s="107"/>
      <c r="E227" s="107"/>
      <c r="F227" s="145"/>
      <c r="G227" s="144"/>
      <c r="H227" s="144"/>
    </row>
    <row r="228" spans="1:8">
      <c r="A228" s="305"/>
      <c r="B228" s="305"/>
      <c r="C228" s="305"/>
      <c r="D228" s="305"/>
      <c r="E228" s="305"/>
      <c r="F228" s="305"/>
      <c r="G228" s="305"/>
      <c r="H228" s="128"/>
    </row>
    <row r="229" spans="1:8">
      <c r="A229" s="99"/>
      <c r="B229" s="99"/>
      <c r="C229" s="99"/>
      <c r="D229" s="99"/>
      <c r="E229" s="99"/>
      <c r="F229" s="99"/>
      <c r="G229" s="99"/>
      <c r="H229" s="100"/>
    </row>
    <row r="230" spans="1:8">
      <c r="A230" s="99"/>
      <c r="B230" s="99"/>
      <c r="C230" s="99"/>
      <c r="D230" s="99"/>
      <c r="E230" s="99"/>
      <c r="F230" s="99"/>
      <c r="G230" s="99"/>
      <c r="H230" s="100"/>
    </row>
    <row r="231" spans="1:8">
      <c r="A231" s="99"/>
      <c r="B231" s="99"/>
      <c r="C231" s="99"/>
      <c r="D231" s="99"/>
      <c r="E231" s="99"/>
      <c r="F231" s="99"/>
      <c r="G231" s="99"/>
      <c r="H231" s="100"/>
    </row>
    <row r="232" spans="1:8">
      <c r="A232" s="99"/>
      <c r="B232" s="99"/>
      <c r="C232" s="99"/>
      <c r="D232" s="99"/>
      <c r="E232" s="99"/>
      <c r="F232" s="99"/>
      <c r="G232" s="99"/>
      <c r="H232" s="100"/>
    </row>
    <row r="233" spans="1:8">
      <c r="A233" s="99"/>
      <c r="B233" s="99"/>
      <c r="C233" s="99"/>
      <c r="D233" s="99"/>
      <c r="E233" s="99"/>
      <c r="F233" s="99"/>
      <c r="G233" s="99"/>
      <c r="H233" s="100"/>
    </row>
    <row r="234" spans="1:8">
      <c r="A234" s="99"/>
      <c r="B234" s="99"/>
      <c r="C234" s="99"/>
      <c r="D234" s="99"/>
      <c r="E234" s="99"/>
      <c r="F234" s="99"/>
      <c r="G234" s="99"/>
      <c r="H234" s="100"/>
    </row>
    <row r="235" spans="1:8">
      <c r="A235" s="99"/>
      <c r="B235" s="99"/>
      <c r="C235" s="99"/>
      <c r="D235" s="99"/>
      <c r="E235" s="99"/>
      <c r="F235" s="99"/>
      <c r="G235" s="99"/>
      <c r="H235" s="100"/>
    </row>
    <row r="236" spans="1:8">
      <c r="A236" s="99"/>
      <c r="B236" s="99"/>
      <c r="C236" s="99"/>
      <c r="D236" s="99"/>
      <c r="E236" s="99"/>
      <c r="F236" s="99"/>
      <c r="G236" s="99"/>
      <c r="H236" s="100"/>
    </row>
    <row r="237" spans="1:8">
      <c r="A237" s="99"/>
      <c r="B237" s="99"/>
      <c r="C237" s="99"/>
      <c r="D237" s="99"/>
      <c r="E237" s="99"/>
      <c r="F237" s="99"/>
      <c r="G237" s="99"/>
      <c r="H237" s="100"/>
    </row>
    <row r="238" spans="1:8">
      <c r="A238" s="99"/>
      <c r="B238" s="99"/>
      <c r="C238" s="99"/>
      <c r="D238" s="99"/>
      <c r="E238" s="99"/>
      <c r="F238" s="99"/>
      <c r="G238" s="99"/>
      <c r="H238" s="100"/>
    </row>
    <row r="239" spans="1:8">
      <c r="A239" s="99"/>
      <c r="B239" s="99"/>
      <c r="C239" s="99"/>
      <c r="D239" s="99"/>
      <c r="E239" s="99"/>
      <c r="F239" s="99"/>
      <c r="G239" s="99"/>
      <c r="H239" s="100"/>
    </row>
    <row r="240" spans="1:8">
      <c r="A240" s="99"/>
      <c r="B240" s="99"/>
      <c r="C240" s="99"/>
      <c r="D240" s="99"/>
      <c r="E240" s="99"/>
      <c r="F240" s="99"/>
      <c r="G240" s="99"/>
      <c r="H240" s="100"/>
    </row>
    <row r="241" spans="1:8">
      <c r="A241" s="99"/>
      <c r="B241" s="99"/>
      <c r="C241" s="99"/>
      <c r="D241" s="99"/>
      <c r="E241" s="99"/>
      <c r="F241" s="99"/>
      <c r="G241" s="99"/>
      <c r="H241" s="100"/>
    </row>
    <row r="242" spans="1:8">
      <c r="A242" s="99"/>
      <c r="B242" s="99"/>
      <c r="C242" s="99"/>
      <c r="D242" s="99"/>
      <c r="E242" s="99"/>
      <c r="F242" s="99"/>
      <c r="G242" s="99"/>
      <c r="H242" s="100"/>
    </row>
    <row r="243" spans="1:8">
      <c r="A243" s="99"/>
      <c r="B243" s="99"/>
      <c r="C243" s="99"/>
      <c r="D243" s="99"/>
      <c r="E243" s="99"/>
      <c r="F243" s="99"/>
      <c r="G243" s="99"/>
      <c r="H243" s="100"/>
    </row>
    <row r="244" spans="1:8">
      <c r="A244" s="99"/>
      <c r="B244" s="99"/>
      <c r="C244" s="99"/>
      <c r="D244" s="99"/>
      <c r="E244" s="99"/>
      <c r="F244" s="99"/>
      <c r="G244" s="99"/>
      <c r="H244" s="100"/>
    </row>
    <row r="245" spans="1:8">
      <c r="A245" s="303"/>
      <c r="B245" s="303"/>
      <c r="C245" s="303"/>
      <c r="D245" s="102"/>
      <c r="E245" s="102"/>
      <c r="F245" s="303"/>
      <c r="G245" s="303"/>
      <c r="H245" s="303"/>
    </row>
    <row r="246" spans="1:8" ht="17.25" customHeight="1">
      <c r="A246" s="303"/>
      <c r="B246" s="303"/>
      <c r="C246" s="303"/>
      <c r="D246" s="102"/>
      <c r="E246" s="102"/>
      <c r="F246" s="303"/>
      <c r="G246" s="303"/>
      <c r="H246" s="303"/>
    </row>
    <row r="247" spans="1:8">
      <c r="A247" s="92"/>
      <c r="B247" s="144"/>
      <c r="C247" s="107"/>
      <c r="D247" s="107"/>
      <c r="E247" s="107"/>
      <c r="F247" s="145"/>
      <c r="G247" s="144"/>
      <c r="H247" s="144"/>
    </row>
    <row r="248" spans="1:8">
      <c r="A248" s="305"/>
      <c r="B248" s="305"/>
      <c r="C248" s="305"/>
      <c r="D248" s="305"/>
      <c r="E248" s="305"/>
      <c r="F248" s="305"/>
      <c r="G248" s="305"/>
      <c r="H248" s="128"/>
    </row>
    <row r="249" spans="1:8">
      <c r="A249" s="99"/>
      <c r="B249" s="99"/>
      <c r="C249" s="99"/>
      <c r="D249" s="99"/>
      <c r="E249" s="99"/>
      <c r="F249" s="99"/>
      <c r="G249" s="99"/>
      <c r="H249" s="100"/>
    </row>
    <row r="250" spans="1:8">
      <c r="A250" s="99"/>
      <c r="B250" s="99"/>
      <c r="C250" s="99"/>
      <c r="D250" s="99"/>
      <c r="E250" s="99"/>
      <c r="F250" s="99"/>
      <c r="G250" s="99"/>
      <c r="H250" s="100"/>
    </row>
    <row r="251" spans="1:8">
      <c r="A251" s="99"/>
      <c r="B251" s="99"/>
      <c r="C251" s="99"/>
      <c r="D251" s="99"/>
      <c r="E251" s="99"/>
      <c r="F251" s="99"/>
      <c r="G251" s="99"/>
      <c r="H251" s="100"/>
    </row>
    <row r="252" spans="1:8">
      <c r="A252" s="99"/>
      <c r="B252" s="99"/>
      <c r="C252" s="99"/>
      <c r="D252" s="99"/>
      <c r="E252" s="99"/>
      <c r="F252" s="99"/>
      <c r="G252" s="99"/>
      <c r="H252" s="100"/>
    </row>
    <row r="253" spans="1:8">
      <c r="A253" s="99"/>
      <c r="B253" s="99"/>
      <c r="C253" s="99"/>
      <c r="D253" s="99"/>
      <c r="E253" s="99"/>
      <c r="F253" s="99"/>
      <c r="G253" s="99"/>
      <c r="H253" s="100"/>
    </row>
    <row r="254" spans="1:8">
      <c r="A254" s="99"/>
      <c r="B254" s="99"/>
      <c r="C254" s="99"/>
      <c r="D254" s="99"/>
      <c r="E254" s="99"/>
      <c r="F254" s="99"/>
      <c r="G254" s="99"/>
      <c r="H254" s="100"/>
    </row>
    <row r="255" spans="1:8">
      <c r="A255" s="99"/>
      <c r="B255" s="99"/>
      <c r="C255" s="99"/>
      <c r="D255" s="99"/>
      <c r="E255" s="99"/>
      <c r="F255" s="99"/>
      <c r="G255" s="99"/>
      <c r="H255" s="100"/>
    </row>
    <row r="256" spans="1:8">
      <c r="A256" s="99"/>
      <c r="B256" s="99"/>
      <c r="C256" s="99"/>
      <c r="D256" s="99"/>
      <c r="E256" s="99"/>
      <c r="F256" s="99"/>
      <c r="G256" s="99"/>
      <c r="H256" s="100"/>
    </row>
    <row r="257" spans="1:8">
      <c r="A257" s="308"/>
      <c r="B257" s="308"/>
      <c r="C257" s="308"/>
      <c r="D257" s="146"/>
      <c r="E257" s="146"/>
      <c r="F257" s="308"/>
      <c r="G257" s="308"/>
      <c r="H257" s="308"/>
    </row>
    <row r="258" spans="1:8">
      <c r="A258" s="308"/>
      <c r="B258" s="308"/>
      <c r="C258" s="308"/>
      <c r="D258" s="146"/>
      <c r="E258" s="146"/>
      <c r="F258" s="308"/>
      <c r="G258" s="308"/>
      <c r="H258" s="308"/>
    </row>
    <row r="259" spans="1:8">
      <c r="A259" s="147"/>
      <c r="B259" s="148"/>
      <c r="C259" s="107"/>
      <c r="D259" s="107"/>
      <c r="E259" s="107"/>
      <c r="F259" s="106"/>
      <c r="G259" s="148"/>
      <c r="H259" s="148"/>
    </row>
    <row r="260" spans="1:8">
      <c r="A260" s="147"/>
      <c r="B260" s="148"/>
      <c r="C260" s="107"/>
      <c r="D260" s="107"/>
      <c r="E260" s="107"/>
      <c r="F260" s="106"/>
      <c r="G260" s="148"/>
      <c r="H260" s="148"/>
    </row>
    <row r="261" spans="1:8">
      <c r="A261" s="309"/>
      <c r="B261" s="309"/>
      <c r="C261" s="309"/>
      <c r="D261" s="309"/>
      <c r="E261" s="309"/>
      <c r="F261" s="309"/>
      <c r="G261" s="309"/>
      <c r="H261" s="150"/>
    </row>
    <row r="262" spans="1:8">
      <c r="A262" s="99"/>
      <c r="B262" s="99"/>
      <c r="C262" s="99"/>
      <c r="D262" s="99"/>
      <c r="E262" s="99"/>
      <c r="F262" s="99"/>
      <c r="G262" s="99"/>
      <c r="H262" s="100"/>
    </row>
    <row r="263" spans="1:8">
      <c r="A263" s="99"/>
      <c r="B263" s="99"/>
      <c r="C263" s="99"/>
      <c r="D263" s="99"/>
      <c r="E263" s="99"/>
      <c r="F263" s="99"/>
      <c r="G263" s="99"/>
      <c r="H263" s="100"/>
    </row>
    <row r="264" spans="1:8">
      <c r="A264" s="308"/>
      <c r="B264" s="308"/>
      <c r="C264" s="308"/>
      <c r="D264" s="146"/>
      <c r="E264" s="146"/>
      <c r="F264" s="308"/>
      <c r="G264" s="308"/>
      <c r="H264" s="308"/>
    </row>
    <row r="265" spans="1:8">
      <c r="A265" s="308"/>
      <c r="B265" s="308"/>
      <c r="C265" s="308"/>
      <c r="D265" s="146"/>
      <c r="E265" s="146"/>
      <c r="F265" s="308"/>
      <c r="G265" s="308"/>
      <c r="H265" s="308"/>
    </row>
    <row r="266" spans="1:8">
      <c r="A266" s="147"/>
      <c r="B266" s="148"/>
      <c r="C266" s="107"/>
      <c r="D266" s="107"/>
      <c r="E266" s="107"/>
      <c r="F266" s="106"/>
      <c r="G266" s="148"/>
      <c r="H266" s="148"/>
    </row>
    <row r="267" spans="1:8">
      <c r="A267" s="147"/>
      <c r="B267" s="148"/>
      <c r="C267" s="107"/>
      <c r="D267" s="107"/>
      <c r="E267" s="107"/>
      <c r="F267" s="106"/>
      <c r="G267" s="148"/>
      <c r="H267" s="148"/>
    </row>
    <row r="268" spans="1:8">
      <c r="A268" s="309"/>
      <c r="B268" s="309"/>
      <c r="C268" s="309"/>
      <c r="D268" s="309"/>
      <c r="E268" s="309"/>
      <c r="F268" s="309"/>
      <c r="G268" s="309"/>
      <c r="H268" s="150"/>
    </row>
    <row r="269" spans="1:8">
      <c r="A269" s="99"/>
      <c r="B269" s="99"/>
      <c r="C269" s="99"/>
      <c r="D269" s="99"/>
      <c r="E269" s="99"/>
      <c r="F269" s="99"/>
      <c r="G269" s="99"/>
      <c r="H269" s="101"/>
    </row>
    <row r="270" spans="1:8">
      <c r="A270" s="99"/>
      <c r="B270" s="99"/>
      <c r="C270" s="99"/>
      <c r="D270" s="99"/>
      <c r="E270" s="99"/>
      <c r="F270" s="99"/>
      <c r="G270" s="99"/>
      <c r="H270" s="101"/>
    </row>
    <row r="271" spans="1:8">
      <c r="A271" s="308"/>
      <c r="B271" s="308"/>
      <c r="C271" s="308"/>
      <c r="D271" s="146"/>
      <c r="E271" s="146"/>
      <c r="F271" s="308"/>
      <c r="G271" s="308"/>
      <c r="H271" s="308"/>
    </row>
    <row r="272" spans="1:8">
      <c r="A272" s="308"/>
      <c r="B272" s="308"/>
      <c r="C272" s="308"/>
      <c r="D272" s="146"/>
      <c r="E272" s="146"/>
      <c r="F272" s="308"/>
      <c r="G272" s="308"/>
      <c r="H272" s="308"/>
    </row>
    <row r="273" spans="1:8">
      <c r="A273" s="147"/>
      <c r="B273" s="148"/>
      <c r="C273" s="107"/>
      <c r="D273" s="107"/>
      <c r="E273" s="107"/>
      <c r="F273" s="106"/>
      <c r="G273" s="148"/>
      <c r="H273" s="148"/>
    </row>
    <row r="274" spans="1:8">
      <c r="A274" s="147"/>
      <c r="B274" s="148"/>
      <c r="C274" s="107"/>
      <c r="D274" s="107"/>
      <c r="E274" s="107"/>
      <c r="F274" s="106"/>
      <c r="G274" s="148"/>
      <c r="H274" s="148"/>
    </row>
    <row r="275" spans="1:8">
      <c r="A275" s="147"/>
      <c r="B275" s="148"/>
      <c r="C275" s="107"/>
      <c r="D275" s="107"/>
      <c r="E275" s="107"/>
      <c r="F275" s="106"/>
      <c r="G275" s="148"/>
      <c r="H275" s="148"/>
    </row>
    <row r="276" spans="1:8">
      <c r="A276" s="147"/>
      <c r="B276" s="148"/>
      <c r="C276" s="107"/>
      <c r="D276" s="107"/>
      <c r="E276" s="107"/>
      <c r="F276" s="151"/>
      <c r="G276" s="148"/>
      <c r="H276" s="148"/>
    </row>
    <row r="277" spans="1:8">
      <c r="A277" s="309"/>
      <c r="B277" s="309"/>
      <c r="C277" s="309"/>
      <c r="D277" s="309"/>
      <c r="E277" s="309"/>
      <c r="F277" s="309"/>
      <c r="G277" s="309"/>
      <c r="H277" s="150"/>
    </row>
    <row r="278" spans="1:8">
      <c r="A278" s="99"/>
      <c r="B278" s="99"/>
      <c r="C278" s="99"/>
      <c r="D278" s="99"/>
      <c r="E278" s="99"/>
      <c r="F278" s="99"/>
      <c r="G278" s="99"/>
      <c r="H278" s="100"/>
    </row>
    <row r="279" spans="1:8">
      <c r="A279" s="99"/>
      <c r="B279" s="99"/>
      <c r="C279" s="99"/>
      <c r="D279" s="99"/>
      <c r="E279" s="99"/>
      <c r="F279" s="99"/>
      <c r="G279" s="99"/>
      <c r="H279" s="100"/>
    </row>
    <row r="280" spans="1:8">
      <c r="A280" s="99"/>
      <c r="B280" s="99"/>
      <c r="C280" s="99"/>
      <c r="D280" s="99"/>
      <c r="E280" s="99"/>
      <c r="F280" s="99"/>
      <c r="G280" s="99"/>
      <c r="H280" s="100"/>
    </row>
    <row r="281" spans="1:8">
      <c r="A281" s="99"/>
      <c r="B281" s="99"/>
      <c r="C281" s="99"/>
      <c r="D281" s="99"/>
      <c r="E281" s="99"/>
      <c r="F281" s="99"/>
      <c r="G281" s="99"/>
      <c r="H281" s="100"/>
    </row>
    <row r="282" spans="1:8">
      <c r="A282" s="99"/>
      <c r="B282" s="99"/>
      <c r="C282" s="99"/>
      <c r="D282" s="99"/>
      <c r="E282" s="99"/>
      <c r="F282" s="99"/>
      <c r="G282" s="99"/>
      <c r="H282" s="100"/>
    </row>
    <row r="283" spans="1:8">
      <c r="A283" s="303"/>
      <c r="B283" s="303"/>
      <c r="C283" s="303"/>
      <c r="D283" s="102"/>
      <c r="E283" s="102"/>
      <c r="F283" s="303"/>
      <c r="G283" s="303"/>
      <c r="H283" s="303"/>
    </row>
    <row r="284" spans="1:8">
      <c r="A284" s="303"/>
      <c r="B284" s="303"/>
      <c r="C284" s="303"/>
      <c r="D284" s="102"/>
      <c r="E284" s="102"/>
      <c r="F284" s="303"/>
      <c r="G284" s="303"/>
      <c r="H284" s="303"/>
    </row>
    <row r="285" spans="1:8">
      <c r="A285" s="92"/>
      <c r="B285" s="144"/>
      <c r="C285" s="107"/>
      <c r="D285" s="107"/>
      <c r="E285" s="107"/>
      <c r="F285" s="145"/>
      <c r="G285" s="152"/>
      <c r="H285" s="144"/>
    </row>
    <row r="286" spans="1:8">
      <c r="A286" s="92"/>
      <c r="B286" s="144"/>
      <c r="C286" s="107"/>
      <c r="D286" s="107"/>
      <c r="E286" s="107"/>
      <c r="F286" s="145"/>
      <c r="G286" s="152"/>
      <c r="H286" s="144"/>
    </row>
    <row r="287" spans="1:8">
      <c r="A287" s="92"/>
      <c r="B287" s="144"/>
      <c r="C287" s="107"/>
      <c r="D287" s="107"/>
      <c r="E287" s="107"/>
      <c r="F287" s="145"/>
      <c r="G287" s="152"/>
      <c r="H287" s="144"/>
    </row>
    <row r="288" spans="1:8">
      <c r="A288" s="92"/>
      <c r="B288" s="144"/>
      <c r="C288" s="107"/>
      <c r="D288" s="107"/>
      <c r="E288" s="107"/>
      <c r="F288" s="145"/>
      <c r="G288" s="152"/>
      <c r="H288" s="144"/>
    </row>
    <row r="289" spans="1:8">
      <c r="A289" s="92"/>
      <c r="B289" s="144"/>
      <c r="C289" s="107"/>
      <c r="D289" s="107"/>
      <c r="E289" s="107"/>
      <c r="F289" s="145"/>
      <c r="G289" s="152"/>
      <c r="H289" s="144"/>
    </row>
    <row r="290" spans="1:8">
      <c r="A290" s="92"/>
      <c r="B290" s="144"/>
      <c r="C290" s="107"/>
      <c r="D290" s="107"/>
      <c r="E290" s="107"/>
      <c r="F290" s="145"/>
      <c r="G290" s="152"/>
      <c r="H290" s="144"/>
    </row>
    <row r="291" spans="1:8">
      <c r="A291" s="305"/>
      <c r="B291" s="305"/>
      <c r="C291" s="305"/>
      <c r="D291" s="305"/>
      <c r="E291" s="305"/>
      <c r="F291" s="305"/>
      <c r="G291" s="305"/>
      <c r="H291" s="128"/>
    </row>
    <row r="292" spans="1:8">
      <c r="A292" s="99"/>
      <c r="B292" s="99"/>
      <c r="C292" s="99"/>
      <c r="D292" s="99"/>
      <c r="E292" s="99"/>
      <c r="F292" s="99"/>
      <c r="G292" s="99"/>
      <c r="H292" s="100"/>
    </row>
    <row r="293" spans="1:8">
      <c r="A293" s="99"/>
      <c r="B293" s="99"/>
      <c r="C293" s="99"/>
      <c r="D293" s="99"/>
      <c r="E293" s="99"/>
      <c r="F293" s="99"/>
      <c r="G293" s="99"/>
      <c r="H293" s="100"/>
    </row>
    <row r="294" spans="1:8" hidden="1">
      <c r="A294" s="99"/>
      <c r="B294" s="99"/>
      <c r="C294" s="99"/>
      <c r="D294" s="99"/>
      <c r="E294" s="99"/>
      <c r="F294" s="99"/>
      <c r="G294" s="99"/>
      <c r="H294" s="100"/>
    </row>
    <row r="295" spans="1:8">
      <c r="A295" s="303"/>
      <c r="B295" s="303"/>
      <c r="C295" s="303"/>
      <c r="D295" s="102"/>
      <c r="E295" s="102"/>
      <c r="F295" s="303"/>
      <c r="G295" s="303"/>
      <c r="H295" s="303"/>
    </row>
    <row r="296" spans="1:8">
      <c r="A296" s="303"/>
      <c r="B296" s="303"/>
      <c r="C296" s="303"/>
      <c r="D296" s="102"/>
      <c r="E296" s="102"/>
      <c r="F296" s="303"/>
      <c r="G296" s="303"/>
      <c r="H296" s="303"/>
    </row>
    <row r="297" spans="1:8">
      <c r="A297" s="92"/>
      <c r="B297" s="104"/>
      <c r="C297" s="107"/>
      <c r="D297" s="107"/>
      <c r="E297" s="107"/>
      <c r="F297" s="145"/>
      <c r="G297" s="104"/>
      <c r="H297" s="104"/>
    </row>
    <row r="298" spans="1:8">
      <c r="A298" s="92"/>
      <c r="B298" s="104"/>
      <c r="C298" s="107"/>
      <c r="D298" s="107"/>
      <c r="E298" s="107"/>
      <c r="F298" s="145"/>
      <c r="G298" s="104"/>
      <c r="H298" s="104"/>
    </row>
    <row r="299" spans="1:8">
      <c r="A299" s="92"/>
      <c r="B299" s="104"/>
      <c r="C299" s="107"/>
      <c r="D299" s="107"/>
      <c r="E299" s="107"/>
      <c r="F299" s="145"/>
      <c r="G299" s="104"/>
      <c r="H299" s="104"/>
    </row>
    <row r="300" spans="1:8">
      <c r="A300" s="92"/>
      <c r="B300" s="104"/>
      <c r="C300" s="107"/>
      <c r="D300" s="107"/>
      <c r="E300" s="107"/>
      <c r="F300" s="145"/>
      <c r="G300" s="104"/>
      <c r="H300" s="104"/>
    </row>
    <row r="301" spans="1:8">
      <c r="A301" s="92"/>
      <c r="B301" s="104"/>
      <c r="C301" s="107"/>
      <c r="D301" s="107"/>
      <c r="E301" s="107"/>
      <c r="F301" s="145"/>
      <c r="G301" s="104"/>
      <c r="H301" s="104"/>
    </row>
    <row r="302" spans="1:8">
      <c r="A302" s="92"/>
      <c r="B302" s="104"/>
      <c r="C302" s="107"/>
      <c r="D302" s="107"/>
      <c r="E302" s="107"/>
      <c r="F302" s="145"/>
      <c r="G302" s="104"/>
      <c r="H302" s="104"/>
    </row>
    <row r="303" spans="1:8">
      <c r="A303" s="92"/>
      <c r="B303" s="104"/>
      <c r="C303" s="107"/>
      <c r="D303" s="107"/>
      <c r="E303" s="107"/>
      <c r="F303" s="145"/>
      <c r="G303" s="104"/>
      <c r="H303" s="104"/>
    </row>
    <row r="304" spans="1:8">
      <c r="A304" s="92"/>
      <c r="B304" s="104"/>
      <c r="C304" s="107"/>
      <c r="D304" s="107"/>
      <c r="E304" s="107"/>
      <c r="F304" s="145"/>
      <c r="G304" s="104"/>
      <c r="H304" s="104"/>
    </row>
    <row r="305" spans="1:8">
      <c r="A305" s="92"/>
      <c r="B305" s="104"/>
      <c r="C305" s="107"/>
      <c r="D305" s="107"/>
      <c r="E305" s="107"/>
      <c r="F305" s="145"/>
      <c r="G305" s="104"/>
      <c r="H305" s="104"/>
    </row>
    <row r="306" spans="1:8">
      <c r="A306" s="92"/>
      <c r="B306" s="104"/>
      <c r="C306" s="107"/>
      <c r="D306" s="107"/>
      <c r="E306" s="107"/>
      <c r="F306" s="145"/>
      <c r="G306" s="104"/>
      <c r="H306" s="104"/>
    </row>
    <row r="307" spans="1:8">
      <c r="A307" s="92"/>
      <c r="B307" s="104"/>
      <c r="C307" s="107"/>
      <c r="D307" s="107"/>
      <c r="E307" s="107"/>
      <c r="F307" s="145"/>
      <c r="G307" s="104"/>
      <c r="H307" s="104"/>
    </row>
    <row r="308" spans="1:8">
      <c r="A308" s="92"/>
      <c r="B308" s="104"/>
      <c r="C308" s="107"/>
      <c r="D308" s="107"/>
      <c r="E308" s="107"/>
      <c r="F308" s="145"/>
      <c r="G308" s="104"/>
      <c r="H308" s="104"/>
    </row>
    <row r="309" spans="1:8">
      <c r="A309" s="92"/>
      <c r="B309" s="104"/>
      <c r="C309" s="107"/>
      <c r="D309" s="107"/>
      <c r="E309" s="107"/>
      <c r="F309" s="145"/>
      <c r="G309" s="104"/>
      <c r="H309" s="104"/>
    </row>
    <row r="310" spans="1:8">
      <c r="A310" s="92"/>
      <c r="B310" s="104"/>
      <c r="C310" s="107"/>
      <c r="D310" s="107"/>
      <c r="E310" s="107"/>
      <c r="F310" s="145"/>
      <c r="G310" s="104"/>
      <c r="H310" s="104"/>
    </row>
    <row r="311" spans="1:8">
      <c r="A311" s="92"/>
      <c r="B311" s="104"/>
      <c r="C311" s="107"/>
      <c r="D311" s="107"/>
      <c r="E311" s="107"/>
      <c r="F311" s="145"/>
      <c r="G311" s="104"/>
      <c r="H311" s="104"/>
    </row>
    <row r="312" spans="1:8">
      <c r="A312" s="92"/>
      <c r="B312" s="104"/>
      <c r="C312" s="107"/>
      <c r="D312" s="107"/>
      <c r="E312" s="107"/>
      <c r="F312" s="145"/>
      <c r="G312" s="104"/>
      <c r="H312" s="104"/>
    </row>
    <row r="313" spans="1:8">
      <c r="A313" s="92"/>
      <c r="B313" s="104"/>
      <c r="C313" s="107"/>
      <c r="D313" s="107"/>
      <c r="E313" s="107"/>
      <c r="F313" s="145"/>
      <c r="G313" s="104"/>
      <c r="H313" s="104"/>
    </row>
    <row r="314" spans="1:8">
      <c r="A314" s="92"/>
      <c r="B314" s="104"/>
      <c r="C314" s="107"/>
      <c r="D314" s="107"/>
      <c r="E314" s="107"/>
      <c r="F314" s="145"/>
      <c r="G314" s="104"/>
      <c r="H314" s="104"/>
    </row>
    <row r="315" spans="1:8">
      <c r="A315" s="92"/>
      <c r="B315" s="104"/>
      <c r="C315" s="107"/>
      <c r="D315" s="107"/>
      <c r="E315" s="107"/>
      <c r="F315" s="145"/>
      <c r="G315" s="104"/>
      <c r="H315" s="104"/>
    </row>
    <row r="316" spans="1:8">
      <c r="A316" s="92"/>
      <c r="B316" s="104"/>
      <c r="C316" s="107"/>
      <c r="D316" s="107"/>
      <c r="E316" s="107"/>
      <c r="F316" s="145"/>
      <c r="G316" s="104"/>
      <c r="H316" s="104"/>
    </row>
    <row r="317" spans="1:8">
      <c r="A317" s="92"/>
      <c r="B317" s="104"/>
      <c r="C317" s="107"/>
      <c r="D317" s="107"/>
      <c r="E317" s="107"/>
      <c r="F317" s="145"/>
      <c r="G317" s="104"/>
      <c r="H317" s="104"/>
    </row>
    <row r="318" spans="1:8">
      <c r="A318" s="92"/>
      <c r="B318" s="104"/>
      <c r="C318" s="107"/>
      <c r="D318" s="107"/>
      <c r="E318" s="107"/>
      <c r="F318" s="145"/>
      <c r="G318" s="104"/>
      <c r="H318" s="104"/>
    </row>
    <row r="319" spans="1:8">
      <c r="A319" s="92"/>
      <c r="B319" s="104"/>
      <c r="C319" s="107"/>
      <c r="D319" s="107"/>
      <c r="E319" s="107"/>
      <c r="F319" s="145"/>
      <c r="G319" s="104"/>
      <c r="H319" s="104"/>
    </row>
    <row r="320" spans="1:8">
      <c r="A320" s="92"/>
      <c r="B320" s="104"/>
      <c r="C320" s="107"/>
      <c r="D320" s="107"/>
      <c r="E320" s="107"/>
      <c r="F320" s="145"/>
      <c r="G320" s="104"/>
      <c r="H320" s="104"/>
    </row>
    <row r="321" spans="1:8">
      <c r="A321" s="92"/>
      <c r="B321" s="104"/>
      <c r="C321" s="107"/>
      <c r="D321" s="107"/>
      <c r="E321" s="107"/>
      <c r="F321" s="145"/>
      <c r="G321" s="104"/>
      <c r="H321" s="104"/>
    </row>
    <row r="322" spans="1:8">
      <c r="A322" s="92"/>
      <c r="B322" s="104"/>
      <c r="C322" s="107"/>
      <c r="D322" s="107"/>
      <c r="E322" s="107"/>
      <c r="F322" s="145"/>
      <c r="G322" s="104"/>
      <c r="H322" s="104"/>
    </row>
    <row r="323" spans="1:8">
      <c r="A323" s="92"/>
      <c r="B323" s="144"/>
      <c r="C323" s="107"/>
      <c r="D323" s="107"/>
      <c r="E323" s="107"/>
      <c r="F323" s="145"/>
      <c r="G323" s="152"/>
      <c r="H323" s="144"/>
    </row>
    <row r="324" spans="1:8">
      <c r="A324" s="92"/>
      <c r="B324" s="144"/>
      <c r="C324" s="107"/>
      <c r="D324" s="107"/>
      <c r="E324" s="107"/>
      <c r="F324" s="145"/>
      <c r="G324" s="152"/>
      <c r="H324" s="144"/>
    </row>
    <row r="325" spans="1:8">
      <c r="A325" s="305"/>
      <c r="B325" s="305"/>
      <c r="C325" s="305"/>
      <c r="D325" s="305"/>
      <c r="E325" s="305"/>
      <c r="F325" s="305"/>
      <c r="G325" s="305"/>
      <c r="H325" s="128"/>
    </row>
    <row r="326" spans="1:8">
      <c r="A326" s="99"/>
      <c r="B326" s="99"/>
      <c r="C326" s="99"/>
      <c r="D326" s="99"/>
      <c r="E326" s="99"/>
      <c r="F326" s="99"/>
      <c r="G326" s="99"/>
      <c r="H326" s="100"/>
    </row>
    <row r="327" spans="1:8">
      <c r="A327" s="99"/>
      <c r="B327" s="99"/>
      <c r="C327" s="99"/>
      <c r="D327" s="99"/>
      <c r="E327" s="99"/>
      <c r="F327" s="99"/>
      <c r="G327" s="99"/>
      <c r="H327" s="100"/>
    </row>
    <row r="328" spans="1:8">
      <c r="A328" s="99"/>
      <c r="B328" s="99"/>
      <c r="C328" s="99"/>
      <c r="D328" s="99"/>
      <c r="E328" s="99"/>
      <c r="F328" s="99"/>
      <c r="G328" s="99"/>
      <c r="H328" s="100"/>
    </row>
    <row r="329" spans="1:8">
      <c r="A329" s="99"/>
      <c r="B329" s="99"/>
      <c r="C329" s="99"/>
      <c r="D329" s="99"/>
      <c r="E329" s="99"/>
      <c r="F329" s="99"/>
      <c r="G329" s="99"/>
      <c r="H329" s="100"/>
    </row>
    <row r="330" spans="1:8">
      <c r="A330" s="99"/>
      <c r="B330" s="99"/>
      <c r="C330" s="99"/>
      <c r="D330" s="99"/>
      <c r="E330" s="99"/>
      <c r="F330" s="99"/>
      <c r="G330" s="99"/>
      <c r="H330" s="101"/>
    </row>
    <row r="331" spans="1:8">
      <c r="A331" s="308"/>
      <c r="B331" s="308"/>
      <c r="C331" s="308"/>
      <c r="D331" s="146"/>
      <c r="E331" s="146"/>
      <c r="F331" s="308"/>
      <c r="G331" s="308"/>
      <c r="H331" s="308"/>
    </row>
    <row r="332" spans="1:8">
      <c r="A332" s="308"/>
      <c r="B332" s="308"/>
      <c r="C332" s="308"/>
      <c r="D332" s="146"/>
      <c r="E332" s="146"/>
      <c r="F332" s="308"/>
      <c r="G332" s="308"/>
      <c r="H332" s="308"/>
    </row>
    <row r="333" spans="1:8">
      <c r="A333" s="147"/>
      <c r="B333" s="148"/>
      <c r="C333" s="107"/>
      <c r="D333" s="107"/>
      <c r="E333" s="107"/>
      <c r="F333" s="153"/>
      <c r="G333" s="148"/>
      <c r="H333" s="148"/>
    </row>
    <row r="334" spans="1:8">
      <c r="A334" s="147"/>
      <c r="B334" s="148"/>
      <c r="C334" s="107"/>
      <c r="D334" s="107"/>
      <c r="E334" s="107"/>
      <c r="F334" s="153"/>
      <c r="G334" s="148"/>
      <c r="H334" s="148"/>
    </row>
    <row r="335" spans="1:8">
      <c r="A335" s="147"/>
      <c r="B335" s="148"/>
      <c r="C335" s="107"/>
      <c r="D335" s="107"/>
      <c r="E335" s="107"/>
      <c r="F335" s="153"/>
      <c r="G335" s="148"/>
      <c r="H335" s="148"/>
    </row>
    <row r="336" spans="1:8">
      <c r="A336" s="147"/>
      <c r="B336" s="148"/>
      <c r="C336" s="107"/>
      <c r="D336" s="107"/>
      <c r="E336" s="107"/>
      <c r="F336" s="153"/>
      <c r="G336" s="148"/>
      <c r="H336" s="148"/>
    </row>
    <row r="337" spans="1:8">
      <c r="A337" s="309"/>
      <c r="B337" s="309"/>
      <c r="C337" s="309"/>
      <c r="D337" s="309"/>
      <c r="E337" s="309"/>
      <c r="F337" s="309"/>
      <c r="G337" s="309"/>
      <c r="H337" s="150"/>
    </row>
    <row r="338" spans="1:8">
      <c r="A338" s="99"/>
      <c r="B338" s="99"/>
      <c r="C338" s="99"/>
      <c r="D338" s="99"/>
      <c r="E338" s="99"/>
      <c r="F338" s="99"/>
      <c r="G338" s="99"/>
      <c r="H338" s="101"/>
    </row>
    <row r="339" spans="1:8">
      <c r="A339" s="99"/>
      <c r="B339" s="99"/>
      <c r="C339" s="99"/>
      <c r="D339" s="99"/>
      <c r="E339" s="99"/>
      <c r="F339" s="99"/>
      <c r="G339" s="99"/>
      <c r="H339" s="101"/>
    </row>
    <row r="340" spans="1:8">
      <c r="A340" s="308"/>
      <c r="B340" s="308"/>
      <c r="C340" s="308"/>
      <c r="D340" s="146"/>
      <c r="E340" s="146"/>
      <c r="F340" s="308"/>
      <c r="G340" s="308"/>
      <c r="H340" s="308"/>
    </row>
    <row r="341" spans="1:8">
      <c r="A341" s="308"/>
      <c r="B341" s="308"/>
      <c r="C341" s="308"/>
      <c r="D341" s="146"/>
      <c r="E341" s="146"/>
      <c r="F341" s="308"/>
      <c r="G341" s="308"/>
      <c r="H341" s="308"/>
    </row>
    <row r="342" spans="1:8">
      <c r="A342" s="147"/>
      <c r="B342" s="148"/>
      <c r="C342" s="107"/>
      <c r="D342" s="107"/>
      <c r="E342" s="107"/>
      <c r="F342" s="153"/>
      <c r="G342" s="148"/>
      <c r="H342" s="148"/>
    </row>
    <row r="343" spans="1:8">
      <c r="A343" s="147"/>
      <c r="B343" s="148"/>
      <c r="C343" s="107"/>
      <c r="D343" s="107"/>
      <c r="E343" s="107"/>
      <c r="F343" s="153"/>
      <c r="G343" s="148"/>
      <c r="H343" s="148"/>
    </row>
    <row r="344" spans="1:8">
      <c r="A344" s="309"/>
      <c r="B344" s="309"/>
      <c r="C344" s="309"/>
      <c r="D344" s="309"/>
      <c r="E344" s="309"/>
      <c r="F344" s="309"/>
      <c r="G344" s="309"/>
      <c r="H344" s="150"/>
    </row>
    <row r="345" spans="1:8">
      <c r="A345" s="99"/>
      <c r="B345" s="99"/>
      <c r="C345" s="99"/>
      <c r="D345" s="99"/>
      <c r="E345" s="99"/>
      <c r="F345" s="99"/>
      <c r="G345" s="99"/>
      <c r="H345" s="100"/>
    </row>
    <row r="346" spans="1:8">
      <c r="A346" s="99"/>
      <c r="B346" s="99"/>
      <c r="C346" s="99"/>
      <c r="D346" s="99"/>
      <c r="E346" s="99"/>
      <c r="F346" s="99"/>
      <c r="G346" s="99"/>
      <c r="H346" s="100"/>
    </row>
    <row r="347" spans="1:8">
      <c r="A347" s="99"/>
      <c r="B347" s="99"/>
      <c r="C347" s="99"/>
      <c r="D347" s="99"/>
      <c r="E347" s="99"/>
      <c r="F347" s="99"/>
      <c r="G347" s="99"/>
      <c r="H347" s="100"/>
    </row>
    <row r="348" spans="1:8">
      <c r="A348" s="99"/>
      <c r="B348" s="99"/>
      <c r="C348" s="99"/>
      <c r="D348" s="99"/>
      <c r="E348" s="99"/>
      <c r="F348" s="99"/>
      <c r="G348" s="99"/>
      <c r="H348" s="100"/>
    </row>
    <row r="349" spans="1:8">
      <c r="A349" s="99"/>
      <c r="B349" s="99"/>
      <c r="C349" s="99"/>
      <c r="D349" s="99"/>
      <c r="E349" s="99"/>
      <c r="F349" s="99"/>
      <c r="G349" s="99"/>
      <c r="H349" s="101"/>
    </row>
    <row r="350" spans="1:8">
      <c r="A350" s="303"/>
      <c r="B350" s="303"/>
      <c r="C350" s="303"/>
      <c r="D350" s="102"/>
      <c r="E350" s="102"/>
      <c r="F350" s="303"/>
      <c r="G350" s="303"/>
      <c r="H350" s="303"/>
    </row>
    <row r="351" spans="1:8">
      <c r="A351" s="303"/>
      <c r="B351" s="303"/>
      <c r="C351" s="303"/>
      <c r="D351" s="102"/>
      <c r="E351" s="102"/>
      <c r="F351" s="303"/>
      <c r="G351" s="303"/>
      <c r="H351" s="303"/>
    </row>
    <row r="352" spans="1:8">
      <c r="A352" s="154"/>
      <c r="B352" s="155"/>
      <c r="C352" s="156"/>
      <c r="D352" s="156"/>
      <c r="E352" s="156"/>
      <c r="F352" s="157"/>
      <c r="G352" s="155"/>
      <c r="H352" s="155"/>
    </row>
    <row r="353" spans="1:8">
      <c r="A353" s="154"/>
      <c r="B353" s="155"/>
      <c r="C353" s="156"/>
      <c r="D353" s="156"/>
      <c r="E353" s="156"/>
      <c r="F353" s="157"/>
      <c r="G353" s="155"/>
      <c r="H353" s="155"/>
    </row>
    <row r="354" spans="1:8">
      <c r="A354" s="154"/>
      <c r="B354" s="155"/>
      <c r="C354" s="156"/>
      <c r="D354" s="156"/>
      <c r="E354" s="156"/>
      <c r="F354" s="157"/>
      <c r="G354" s="155"/>
      <c r="H354" s="155"/>
    </row>
    <row r="355" spans="1:8">
      <c r="A355" s="154"/>
      <c r="B355" s="155"/>
      <c r="C355" s="156"/>
      <c r="D355" s="156"/>
      <c r="E355" s="156"/>
      <c r="F355" s="157"/>
      <c r="G355" s="155"/>
      <c r="H355" s="155"/>
    </row>
    <row r="356" spans="1:8">
      <c r="A356" s="154"/>
      <c r="B356" s="155"/>
      <c r="C356" s="156"/>
      <c r="D356" s="156"/>
      <c r="E356" s="156"/>
      <c r="F356" s="157"/>
      <c r="G356" s="155"/>
      <c r="H356" s="155"/>
    </row>
    <row r="357" spans="1:8">
      <c r="A357" s="154"/>
      <c r="B357" s="155"/>
      <c r="C357" s="156"/>
      <c r="D357" s="156"/>
      <c r="E357" s="156"/>
      <c r="F357" s="157"/>
      <c r="G357" s="155"/>
      <c r="H357" s="155"/>
    </row>
    <row r="358" spans="1:8">
      <c r="A358" s="154"/>
      <c r="B358" s="155"/>
      <c r="C358" s="156"/>
      <c r="D358" s="156"/>
      <c r="E358" s="156"/>
      <c r="F358" s="157"/>
      <c r="G358" s="155"/>
      <c r="H358" s="155"/>
    </row>
    <row r="359" spans="1:8">
      <c r="A359" s="154"/>
      <c r="B359" s="155"/>
      <c r="C359" s="156"/>
      <c r="D359" s="156"/>
      <c r="E359" s="156"/>
      <c r="F359" s="157"/>
      <c r="G359" s="155"/>
      <c r="H359" s="155"/>
    </row>
    <row r="360" spans="1:8">
      <c r="A360" s="305"/>
      <c r="B360" s="305"/>
      <c r="C360" s="305"/>
      <c r="D360" s="305"/>
      <c r="E360" s="305"/>
      <c r="F360" s="305"/>
      <c r="G360" s="305"/>
      <c r="H360" s="128"/>
    </row>
    <row r="361" spans="1:8">
      <c r="A361" s="99"/>
      <c r="B361" s="99"/>
      <c r="C361" s="99"/>
      <c r="D361" s="99"/>
      <c r="E361" s="99"/>
      <c r="F361" s="99"/>
      <c r="G361" s="99"/>
      <c r="H361" s="100"/>
    </row>
    <row r="362" spans="1:8">
      <c r="A362" s="99"/>
      <c r="B362" s="99"/>
      <c r="C362" s="99"/>
      <c r="D362" s="99"/>
      <c r="E362" s="99"/>
      <c r="F362" s="99"/>
      <c r="G362" s="99"/>
      <c r="H362" s="101"/>
    </row>
    <row r="363" spans="1:8">
      <c r="A363" s="303"/>
      <c r="B363" s="303"/>
      <c r="C363" s="303"/>
      <c r="D363" s="102"/>
      <c r="E363" s="102"/>
      <c r="F363" s="303"/>
      <c r="G363" s="303"/>
      <c r="H363" s="303"/>
    </row>
    <row r="364" spans="1:8">
      <c r="A364" s="303"/>
      <c r="B364" s="303"/>
      <c r="C364" s="303"/>
      <c r="D364" s="102"/>
      <c r="E364" s="102"/>
      <c r="F364" s="303"/>
      <c r="G364" s="303"/>
      <c r="H364" s="303"/>
    </row>
    <row r="365" spans="1:8">
      <c r="A365" s="154"/>
      <c r="B365" s="155"/>
      <c r="C365" s="156"/>
      <c r="D365" s="156"/>
      <c r="E365" s="156"/>
      <c r="F365" s="157"/>
      <c r="G365" s="155"/>
      <c r="H365" s="155"/>
    </row>
    <row r="366" spans="1:8">
      <c r="A366" s="154"/>
      <c r="B366" s="155"/>
      <c r="C366" s="156"/>
      <c r="D366" s="156"/>
      <c r="E366" s="156"/>
      <c r="F366" s="157"/>
      <c r="G366" s="155"/>
      <c r="H366" s="155"/>
    </row>
    <row r="367" spans="1:8">
      <c r="A367" s="154"/>
      <c r="B367" s="155"/>
      <c r="C367" s="156"/>
      <c r="D367" s="156"/>
      <c r="E367" s="156"/>
      <c r="F367" s="157"/>
      <c r="G367" s="155"/>
      <c r="H367" s="155"/>
    </row>
    <row r="368" spans="1:8">
      <c r="A368" s="154"/>
      <c r="B368" s="155"/>
      <c r="C368" s="156"/>
      <c r="D368" s="156"/>
      <c r="E368" s="156"/>
      <c r="F368" s="157"/>
      <c r="G368" s="155"/>
      <c r="H368" s="155"/>
    </row>
    <row r="369" spans="1:8">
      <c r="A369" s="305"/>
      <c r="B369" s="305"/>
      <c r="C369" s="305"/>
      <c r="D369" s="305"/>
      <c r="E369" s="305"/>
      <c r="F369" s="305"/>
      <c r="G369" s="305"/>
      <c r="H369" s="128"/>
    </row>
    <row r="370" spans="1:8">
      <c r="A370" s="99"/>
      <c r="B370" s="99"/>
      <c r="C370" s="99"/>
      <c r="D370" s="99"/>
      <c r="E370" s="99"/>
      <c r="F370" s="99"/>
      <c r="G370" s="99"/>
      <c r="H370" s="100"/>
    </row>
    <row r="371" spans="1:8">
      <c r="A371" s="99"/>
      <c r="B371" s="99"/>
      <c r="C371" s="99"/>
      <c r="D371" s="99"/>
      <c r="E371" s="99"/>
      <c r="F371" s="99"/>
      <c r="G371" s="99"/>
      <c r="H371" s="100"/>
    </row>
    <row r="372" spans="1:8">
      <c r="A372" s="99"/>
      <c r="B372" s="99"/>
      <c r="C372" s="99"/>
      <c r="D372" s="99"/>
      <c r="E372" s="99"/>
      <c r="F372" s="99"/>
      <c r="G372" s="99"/>
      <c r="H372" s="101"/>
    </row>
    <row r="373" spans="1:8">
      <c r="A373" s="99"/>
      <c r="B373" s="99"/>
      <c r="C373" s="99"/>
      <c r="D373" s="99"/>
      <c r="E373" s="99"/>
      <c r="F373" s="99"/>
      <c r="G373" s="99"/>
      <c r="H373" s="101"/>
    </row>
    <row r="374" spans="1:8">
      <c r="A374" s="303"/>
      <c r="B374" s="303"/>
      <c r="C374" s="303"/>
      <c r="D374" s="102"/>
      <c r="E374" s="102"/>
      <c r="F374" s="303"/>
      <c r="G374" s="310"/>
      <c r="H374" s="310"/>
    </row>
    <row r="375" spans="1:8">
      <c r="A375" s="303"/>
      <c r="B375" s="303"/>
      <c r="C375" s="303"/>
      <c r="D375" s="102"/>
      <c r="E375" s="102"/>
      <c r="F375" s="303"/>
      <c r="G375" s="310"/>
      <c r="H375" s="310"/>
    </row>
    <row r="376" spans="1:8">
      <c r="A376" s="125"/>
      <c r="B376" s="109"/>
      <c r="C376" s="94"/>
      <c r="D376" s="94"/>
      <c r="E376" s="94"/>
      <c r="F376" s="95"/>
      <c r="G376" s="126"/>
      <c r="H376" s="126"/>
    </row>
    <row r="377" spans="1:8">
      <c r="A377" s="125"/>
      <c r="B377" s="109"/>
      <c r="C377" s="94"/>
      <c r="D377" s="94"/>
      <c r="E377" s="94"/>
      <c r="F377" s="95"/>
      <c r="G377" s="126"/>
      <c r="H377" s="126"/>
    </row>
    <row r="378" spans="1:8">
      <c r="A378" s="125"/>
      <c r="B378" s="109"/>
      <c r="C378" s="94"/>
      <c r="D378" s="94"/>
      <c r="E378" s="94"/>
      <c r="F378" s="95"/>
      <c r="G378" s="126"/>
      <c r="H378" s="126"/>
    </row>
    <row r="379" spans="1:8">
      <c r="A379" s="125"/>
      <c r="B379" s="109"/>
      <c r="C379" s="94"/>
      <c r="D379" s="94"/>
      <c r="E379" s="94"/>
      <c r="F379" s="95"/>
      <c r="G379" s="126"/>
      <c r="H379" s="126"/>
    </row>
    <row r="380" spans="1:8">
      <c r="A380" s="125"/>
      <c r="B380" s="109"/>
      <c r="C380" s="94"/>
      <c r="D380" s="94"/>
      <c r="E380" s="94"/>
      <c r="F380" s="95"/>
      <c r="G380" s="126"/>
      <c r="H380" s="126"/>
    </row>
    <row r="381" spans="1:8">
      <c r="A381" s="125"/>
      <c r="B381" s="93"/>
      <c r="C381" s="125"/>
      <c r="D381" s="125"/>
      <c r="E381" s="125"/>
      <c r="F381" s="95"/>
      <c r="G381" s="109"/>
      <c r="H381" s="109"/>
    </row>
    <row r="382" spans="1:8">
      <c r="A382" s="305"/>
      <c r="B382" s="305"/>
      <c r="C382" s="305"/>
      <c r="D382" s="305"/>
      <c r="E382" s="305"/>
      <c r="F382" s="305"/>
      <c r="G382" s="305"/>
      <c r="H382" s="101"/>
    </row>
    <row r="383" spans="1:8">
      <c r="A383" s="99"/>
      <c r="B383" s="99"/>
      <c r="C383" s="99"/>
      <c r="D383" s="99"/>
      <c r="E383" s="99"/>
      <c r="F383" s="99"/>
      <c r="G383" s="99"/>
      <c r="H383" s="100"/>
    </row>
    <row r="384" spans="1:8">
      <c r="A384" s="99"/>
      <c r="B384" s="99"/>
      <c r="C384" s="99"/>
      <c r="D384" s="99"/>
      <c r="E384" s="99"/>
      <c r="F384" s="99"/>
      <c r="G384" s="99"/>
      <c r="H384" s="100"/>
    </row>
    <row r="385" spans="1:8">
      <c r="A385" s="99"/>
      <c r="B385" s="99"/>
      <c r="C385" s="99"/>
      <c r="D385" s="99"/>
      <c r="E385" s="99"/>
      <c r="F385" s="99"/>
      <c r="G385" s="99"/>
      <c r="H385" s="100"/>
    </row>
    <row r="386" spans="1:8">
      <c r="A386" s="99"/>
      <c r="B386" s="99"/>
      <c r="C386" s="99"/>
      <c r="D386" s="99"/>
      <c r="E386" s="99"/>
      <c r="F386" s="99"/>
      <c r="G386" s="99"/>
      <c r="H386" s="100"/>
    </row>
    <row r="387" spans="1:8">
      <c r="A387" s="99"/>
      <c r="B387" s="99"/>
      <c r="C387" s="99"/>
      <c r="D387" s="99"/>
      <c r="E387" s="99"/>
      <c r="F387" s="99"/>
      <c r="G387" s="99"/>
      <c r="H387" s="100"/>
    </row>
    <row r="388" spans="1:8">
      <c r="A388" s="99"/>
      <c r="B388" s="99"/>
      <c r="C388" s="99"/>
      <c r="D388" s="99"/>
      <c r="E388" s="99"/>
      <c r="F388" s="99"/>
      <c r="G388" s="99"/>
      <c r="H388" s="100"/>
    </row>
    <row r="389" spans="1:8">
      <c r="A389" s="99"/>
      <c r="B389" s="99"/>
      <c r="C389" s="99"/>
      <c r="D389" s="99"/>
      <c r="E389" s="99"/>
      <c r="F389" s="99"/>
      <c r="G389" s="99"/>
      <c r="H389" s="100"/>
    </row>
    <row r="390" spans="1:8">
      <c r="A390" s="99"/>
      <c r="B390" s="99"/>
      <c r="C390" s="99"/>
      <c r="D390" s="99"/>
      <c r="E390" s="99"/>
      <c r="F390" s="99"/>
      <c r="G390" s="99"/>
      <c r="H390" s="100"/>
    </row>
    <row r="391" spans="1:8">
      <c r="A391" s="99"/>
      <c r="B391" s="99"/>
      <c r="C391" s="99"/>
      <c r="D391" s="99"/>
      <c r="E391" s="99"/>
      <c r="F391" s="99"/>
      <c r="G391" s="99"/>
      <c r="H391" s="100"/>
    </row>
    <row r="392" spans="1:8">
      <c r="A392" s="99"/>
      <c r="B392" s="99"/>
      <c r="C392" s="99"/>
      <c r="D392" s="99"/>
      <c r="E392" s="99"/>
      <c r="F392" s="99"/>
      <c r="G392" s="99"/>
      <c r="H392" s="100"/>
    </row>
    <row r="393" spans="1:8">
      <c r="A393" s="99"/>
      <c r="B393" s="99"/>
      <c r="C393" s="99"/>
      <c r="D393" s="99"/>
      <c r="E393" s="99"/>
      <c r="F393" s="99"/>
      <c r="G393" s="99"/>
      <c r="H393" s="100"/>
    </row>
    <row r="394" spans="1:8">
      <c r="A394" s="99"/>
      <c r="B394" s="99"/>
      <c r="C394" s="99"/>
      <c r="D394" s="99"/>
      <c r="E394" s="99"/>
      <c r="F394" s="99"/>
      <c r="G394" s="99"/>
      <c r="H394" s="100"/>
    </row>
    <row r="395" spans="1:8">
      <c r="A395" s="99"/>
      <c r="B395" s="99"/>
      <c r="C395" s="99"/>
      <c r="D395" s="99"/>
      <c r="E395" s="99"/>
      <c r="F395" s="99"/>
      <c r="G395" s="99"/>
      <c r="H395" s="100"/>
    </row>
    <row r="396" spans="1:8">
      <c r="A396" s="99"/>
      <c r="B396" s="99"/>
      <c r="C396" s="99"/>
      <c r="D396" s="99"/>
      <c r="E396" s="99"/>
      <c r="F396" s="99"/>
      <c r="G396" s="99"/>
      <c r="H396" s="100"/>
    </row>
    <row r="397" spans="1:8">
      <c r="A397" s="303"/>
      <c r="B397" s="303"/>
      <c r="C397" s="303"/>
      <c r="D397" s="102"/>
      <c r="E397" s="102"/>
      <c r="F397" s="303"/>
      <c r="G397" s="303"/>
      <c r="H397" s="303"/>
    </row>
    <row r="398" spans="1:8">
      <c r="A398" s="303"/>
      <c r="B398" s="303"/>
      <c r="C398" s="303"/>
      <c r="D398" s="102"/>
      <c r="E398" s="102"/>
      <c r="F398" s="303"/>
      <c r="G398" s="303"/>
      <c r="H398" s="303"/>
    </row>
    <row r="399" spans="1:8">
      <c r="A399" s="158"/>
      <c r="B399" s="159"/>
      <c r="C399" s="160"/>
      <c r="D399" s="160"/>
      <c r="E399" s="160"/>
      <c r="F399" s="161"/>
      <c r="G399" s="144"/>
      <c r="H399" s="144"/>
    </row>
    <row r="400" spans="1:8">
      <c r="A400" s="158"/>
      <c r="B400" s="159"/>
      <c r="C400" s="160"/>
      <c r="D400" s="160"/>
      <c r="E400" s="160"/>
      <c r="F400" s="161"/>
      <c r="G400" s="144"/>
      <c r="H400" s="144"/>
    </row>
    <row r="401" spans="1:8">
      <c r="A401" s="158"/>
      <c r="B401" s="159"/>
      <c r="C401" s="160"/>
      <c r="D401" s="160"/>
      <c r="E401" s="160"/>
      <c r="F401" s="161"/>
      <c r="G401" s="144"/>
      <c r="H401" s="144"/>
    </row>
    <row r="402" spans="1:8">
      <c r="A402" s="305"/>
      <c r="B402" s="305"/>
      <c r="C402" s="305"/>
      <c r="D402" s="305"/>
      <c r="E402" s="305"/>
      <c r="F402" s="305"/>
      <c r="G402" s="305"/>
      <c r="H402" s="128"/>
    </row>
    <row r="403" spans="1:8">
      <c r="A403" s="99"/>
      <c r="B403" s="99"/>
      <c r="C403" s="99"/>
      <c r="D403" s="99"/>
      <c r="E403" s="99"/>
      <c r="F403" s="99"/>
      <c r="G403" s="99"/>
      <c r="H403" s="100"/>
    </row>
    <row r="404" spans="1:8">
      <c r="A404" s="99"/>
      <c r="B404" s="99"/>
      <c r="C404" s="99"/>
      <c r="D404" s="99"/>
      <c r="E404" s="99"/>
      <c r="F404" s="99"/>
      <c r="G404" s="99"/>
      <c r="H404" s="100"/>
    </row>
    <row r="405" spans="1:8">
      <c r="A405" s="303"/>
      <c r="B405" s="303"/>
      <c r="C405" s="303"/>
      <c r="D405" s="102"/>
      <c r="E405" s="102"/>
      <c r="F405" s="303"/>
      <c r="G405" s="303"/>
      <c r="H405" s="303"/>
    </row>
    <row r="406" spans="1:8">
      <c r="A406" s="303"/>
      <c r="B406" s="303"/>
      <c r="C406" s="303"/>
      <c r="D406" s="102"/>
      <c r="E406" s="102"/>
      <c r="F406" s="303"/>
      <c r="G406" s="303"/>
      <c r="H406" s="303"/>
    </row>
    <row r="407" spans="1:8">
      <c r="A407" s="163"/>
      <c r="B407" s="144"/>
      <c r="C407" s="107"/>
      <c r="D407" s="107"/>
      <c r="E407" s="107"/>
      <c r="F407" s="145"/>
      <c r="G407" s="144"/>
      <c r="H407" s="144"/>
    </row>
    <row r="408" spans="1:8">
      <c r="A408" s="163"/>
      <c r="B408" s="144"/>
      <c r="C408" s="107"/>
      <c r="D408" s="107"/>
      <c r="E408" s="107"/>
      <c r="F408" s="145"/>
      <c r="G408" s="144"/>
      <c r="H408" s="144"/>
    </row>
    <row r="409" spans="1:8">
      <c r="A409" s="163"/>
      <c r="B409" s="144"/>
      <c r="C409" s="107"/>
      <c r="D409" s="107"/>
      <c r="E409" s="107"/>
      <c r="F409" s="145"/>
      <c r="G409" s="144"/>
      <c r="H409" s="144"/>
    </row>
    <row r="410" spans="1:8">
      <c r="A410" s="163"/>
      <c r="B410" s="144"/>
      <c r="C410" s="107"/>
      <c r="D410" s="107"/>
      <c r="E410" s="107"/>
      <c r="F410" s="145"/>
      <c r="G410" s="144"/>
      <c r="H410" s="144"/>
    </row>
    <row r="411" spans="1:8">
      <c r="A411" s="163"/>
      <c r="B411" s="144"/>
      <c r="C411" s="107"/>
      <c r="D411" s="107"/>
      <c r="E411" s="107"/>
      <c r="F411" s="145"/>
      <c r="G411" s="144"/>
      <c r="H411" s="144"/>
    </row>
    <row r="412" spans="1:8">
      <c r="A412" s="305"/>
      <c r="B412" s="305"/>
      <c r="C412" s="305"/>
      <c r="D412" s="305"/>
      <c r="E412" s="305"/>
      <c r="F412" s="305"/>
      <c r="G412" s="305"/>
      <c r="H412" s="128"/>
    </row>
    <row r="413" spans="1:8">
      <c r="A413" s="99"/>
      <c r="B413" s="99"/>
      <c r="C413" s="99"/>
      <c r="D413" s="99"/>
      <c r="E413" s="99"/>
      <c r="F413" s="99"/>
      <c r="G413" s="99"/>
      <c r="H413" s="100"/>
    </row>
    <row r="414" spans="1:8">
      <c r="A414" s="99"/>
      <c r="B414" s="99"/>
      <c r="C414" s="99"/>
      <c r="D414" s="99"/>
      <c r="E414" s="99"/>
      <c r="F414" s="99"/>
      <c r="G414" s="99"/>
      <c r="H414" s="100"/>
    </row>
    <row r="415" spans="1:8">
      <c r="A415" s="99"/>
      <c r="B415" s="99"/>
      <c r="C415" s="99"/>
      <c r="D415" s="99"/>
      <c r="E415" s="99"/>
      <c r="F415" s="99"/>
      <c r="G415" s="99"/>
      <c r="H415" s="101"/>
    </row>
    <row r="416" spans="1:8" ht="12.75" customHeight="1">
      <c r="A416" s="99"/>
      <c r="B416" s="99"/>
      <c r="C416" s="99"/>
      <c r="D416" s="99"/>
      <c r="E416" s="99"/>
      <c r="F416" s="99"/>
      <c r="G416" s="99"/>
      <c r="H416" s="100"/>
    </row>
    <row r="417" spans="1:8">
      <c r="A417" s="303"/>
      <c r="B417" s="303"/>
      <c r="C417" s="303"/>
      <c r="D417" s="102"/>
      <c r="E417" s="102"/>
      <c r="F417" s="303"/>
      <c r="G417" s="303"/>
      <c r="H417" s="303"/>
    </row>
    <row r="418" spans="1:8">
      <c r="A418" s="303"/>
      <c r="B418" s="303"/>
      <c r="C418" s="303"/>
      <c r="D418" s="102"/>
      <c r="E418" s="102"/>
      <c r="F418" s="303"/>
      <c r="G418" s="303"/>
      <c r="H418" s="303"/>
    </row>
    <row r="419" spans="1:8">
      <c r="A419" s="125"/>
      <c r="B419" s="140"/>
      <c r="C419" s="164"/>
      <c r="D419" s="164"/>
      <c r="E419" s="164"/>
      <c r="F419" s="137"/>
      <c r="G419" s="109"/>
      <c r="H419" s="109"/>
    </row>
    <row r="420" spans="1:8">
      <c r="A420" s="125"/>
      <c r="B420" s="140"/>
      <c r="C420" s="164"/>
      <c r="D420" s="164"/>
      <c r="E420" s="164"/>
      <c r="F420" s="137"/>
      <c r="G420" s="109"/>
      <c r="H420" s="109"/>
    </row>
    <row r="421" spans="1:8">
      <c r="A421" s="125"/>
      <c r="B421" s="140"/>
      <c r="C421" s="164"/>
      <c r="D421" s="164"/>
      <c r="E421" s="164"/>
      <c r="F421" s="137"/>
      <c r="G421" s="109"/>
      <c r="H421" s="109"/>
    </row>
    <row r="422" spans="1:8">
      <c r="A422" s="125"/>
      <c r="B422" s="140"/>
      <c r="C422" s="164"/>
      <c r="D422" s="164"/>
      <c r="E422" s="164"/>
      <c r="F422" s="137"/>
      <c r="G422" s="109"/>
      <c r="H422" s="109"/>
    </row>
    <row r="423" spans="1:8">
      <c r="A423" s="125"/>
      <c r="B423" s="140"/>
      <c r="C423" s="164"/>
      <c r="D423" s="164"/>
      <c r="E423" s="164"/>
      <c r="F423" s="137"/>
      <c r="G423" s="109"/>
      <c r="H423" s="109"/>
    </row>
    <row r="424" spans="1:8">
      <c r="A424" s="125"/>
      <c r="B424" s="140"/>
      <c r="C424" s="164"/>
      <c r="D424" s="164"/>
      <c r="E424" s="164"/>
      <c r="F424" s="137"/>
      <c r="G424" s="109"/>
      <c r="H424" s="109"/>
    </row>
    <row r="425" spans="1:8">
      <c r="A425" s="125"/>
      <c r="B425" s="140"/>
      <c r="C425" s="164"/>
      <c r="D425" s="164"/>
      <c r="E425" s="164"/>
      <c r="F425" s="137"/>
      <c r="G425" s="109"/>
      <c r="H425" s="109"/>
    </row>
    <row r="426" spans="1:8">
      <c r="A426" s="125"/>
      <c r="B426" s="140"/>
      <c r="C426" s="164"/>
      <c r="D426" s="164"/>
      <c r="E426" s="164"/>
      <c r="F426" s="137"/>
      <c r="G426" s="109"/>
      <c r="H426" s="109"/>
    </row>
    <row r="427" spans="1:8">
      <c r="A427" s="125"/>
      <c r="B427" s="140"/>
      <c r="C427" s="164"/>
      <c r="D427" s="164"/>
      <c r="E427" s="164"/>
      <c r="F427" s="137"/>
      <c r="G427" s="109"/>
      <c r="H427" s="109"/>
    </row>
    <row r="428" spans="1:8">
      <c r="A428" s="125"/>
      <c r="B428" s="140"/>
      <c r="C428" s="164"/>
      <c r="D428" s="164"/>
      <c r="E428" s="164"/>
      <c r="F428" s="137"/>
      <c r="G428" s="109"/>
      <c r="H428" s="109"/>
    </row>
    <row r="429" spans="1:8">
      <c r="A429" s="125"/>
      <c r="B429" s="140"/>
      <c r="C429" s="164"/>
      <c r="D429" s="164"/>
      <c r="E429" s="164"/>
      <c r="F429" s="137"/>
      <c r="G429" s="109"/>
      <c r="H429" s="109"/>
    </row>
    <row r="430" spans="1:8">
      <c r="A430" s="125"/>
      <c r="B430" s="140"/>
      <c r="C430" s="164"/>
      <c r="D430" s="164"/>
      <c r="E430" s="164"/>
      <c r="F430" s="137"/>
      <c r="G430" s="109"/>
      <c r="H430" s="109"/>
    </row>
    <row r="431" spans="1:8">
      <c r="A431" s="305"/>
      <c r="B431" s="305"/>
      <c r="C431" s="305"/>
      <c r="D431" s="305"/>
      <c r="E431" s="305"/>
      <c r="F431" s="305"/>
      <c r="G431" s="305"/>
      <c r="H431" s="128"/>
    </row>
    <row r="432" spans="1:8">
      <c r="A432" s="99"/>
      <c r="B432" s="99"/>
      <c r="C432" s="99"/>
      <c r="D432" s="99"/>
      <c r="E432" s="99"/>
      <c r="F432" s="99"/>
      <c r="G432" s="99"/>
      <c r="H432" s="100"/>
    </row>
    <row r="433" spans="1:8">
      <c r="A433" s="99"/>
      <c r="B433" s="99"/>
      <c r="C433" s="99"/>
      <c r="D433" s="99"/>
      <c r="E433" s="99"/>
      <c r="F433" s="99"/>
      <c r="G433" s="99"/>
      <c r="H433" s="100"/>
    </row>
    <row r="434" spans="1:8">
      <c r="A434" s="99"/>
      <c r="B434" s="99"/>
      <c r="C434" s="99"/>
      <c r="D434" s="99"/>
      <c r="E434" s="99"/>
      <c r="F434" s="99"/>
      <c r="G434" s="99"/>
      <c r="H434" s="101"/>
    </row>
    <row r="435" spans="1:8">
      <c r="A435" s="99"/>
      <c r="B435" s="99"/>
      <c r="C435" s="99"/>
      <c r="D435" s="99"/>
      <c r="E435" s="99"/>
      <c r="F435" s="99"/>
      <c r="G435" s="99"/>
      <c r="H435" s="101"/>
    </row>
    <row r="436" spans="1:8">
      <c r="A436" s="99"/>
      <c r="B436" s="99"/>
      <c r="C436" s="99"/>
      <c r="D436" s="99"/>
      <c r="E436" s="99"/>
      <c r="F436" s="99"/>
      <c r="G436" s="99"/>
      <c r="H436" s="101"/>
    </row>
    <row r="437" spans="1:8">
      <c r="A437" s="99"/>
      <c r="B437" s="99"/>
      <c r="C437" s="99"/>
      <c r="D437" s="99"/>
      <c r="E437" s="99"/>
      <c r="F437" s="99"/>
      <c r="G437" s="99"/>
      <c r="H437" s="101"/>
    </row>
    <row r="438" spans="1:8">
      <c r="A438" s="99"/>
      <c r="B438" s="99"/>
      <c r="C438" s="99"/>
      <c r="D438" s="99"/>
      <c r="E438" s="99"/>
      <c r="F438" s="99"/>
      <c r="G438" s="99"/>
      <c r="H438" s="101"/>
    </row>
    <row r="439" spans="1:8">
      <c r="A439" s="99"/>
      <c r="B439" s="99"/>
      <c r="C439" s="99"/>
      <c r="D439" s="99"/>
      <c r="E439" s="99"/>
      <c r="F439" s="99"/>
      <c r="G439" s="99"/>
      <c r="H439" s="101"/>
    </row>
    <row r="440" spans="1:8">
      <c r="A440" s="303"/>
      <c r="B440" s="303"/>
      <c r="C440" s="303"/>
      <c r="D440" s="102"/>
      <c r="E440" s="102"/>
      <c r="F440" s="303"/>
      <c r="G440" s="303"/>
      <c r="H440" s="303"/>
    </row>
    <row r="441" spans="1:8">
      <c r="A441" s="303"/>
      <c r="B441" s="303"/>
      <c r="C441" s="303"/>
      <c r="D441" s="102"/>
      <c r="E441" s="102"/>
      <c r="F441" s="303"/>
      <c r="G441" s="303"/>
      <c r="H441" s="303"/>
    </row>
    <row r="442" spans="1:8">
      <c r="A442" s="125"/>
      <c r="B442" s="126"/>
      <c r="C442" s="107"/>
      <c r="D442" s="107"/>
      <c r="E442" s="107"/>
      <c r="F442" s="165"/>
      <c r="G442" s="126"/>
      <c r="H442" s="126"/>
    </row>
    <row r="443" spans="1:8">
      <c r="A443" s="125"/>
      <c r="B443" s="126"/>
      <c r="C443" s="107"/>
      <c r="D443" s="107"/>
      <c r="E443" s="107"/>
      <c r="F443" s="165"/>
      <c r="G443" s="126"/>
      <c r="H443" s="126"/>
    </row>
    <row r="444" spans="1:8">
      <c r="A444" s="125"/>
      <c r="B444" s="126"/>
      <c r="C444" s="107"/>
      <c r="D444" s="107"/>
      <c r="E444" s="107"/>
      <c r="F444" s="165"/>
      <c r="G444" s="126"/>
      <c r="H444" s="126"/>
    </row>
    <row r="445" spans="1:8">
      <c r="A445" s="125"/>
      <c r="B445" s="126"/>
      <c r="C445" s="107"/>
      <c r="D445" s="107"/>
      <c r="E445" s="107"/>
      <c r="F445" s="165"/>
      <c r="G445" s="126"/>
      <c r="H445" s="126"/>
    </row>
    <row r="446" spans="1:8">
      <c r="A446" s="125"/>
      <c r="B446" s="126"/>
      <c r="C446" s="107"/>
      <c r="D446" s="107"/>
      <c r="E446" s="107"/>
      <c r="F446" s="165"/>
      <c r="G446" s="126"/>
      <c r="H446" s="126"/>
    </row>
    <row r="447" spans="1:8">
      <c r="A447" s="125"/>
      <c r="B447" s="126"/>
      <c r="C447" s="107"/>
      <c r="D447" s="107"/>
      <c r="E447" s="107"/>
      <c r="F447" s="165"/>
      <c r="G447" s="126"/>
      <c r="H447" s="126"/>
    </row>
    <row r="448" spans="1:8">
      <c r="A448" s="125"/>
      <c r="B448" s="126"/>
      <c r="C448" s="107"/>
      <c r="D448" s="107"/>
      <c r="E448" s="107"/>
      <c r="F448" s="165"/>
      <c r="G448" s="126"/>
      <c r="H448" s="126"/>
    </row>
    <row r="449" spans="1:8">
      <c r="A449" s="125"/>
      <c r="B449" s="126"/>
      <c r="C449" s="107"/>
      <c r="D449" s="107"/>
      <c r="E449" s="107"/>
      <c r="F449" s="165"/>
      <c r="G449" s="126"/>
      <c r="H449" s="126"/>
    </row>
    <row r="450" spans="1:8">
      <c r="A450" s="305"/>
      <c r="B450" s="305"/>
      <c r="C450" s="305"/>
      <c r="D450" s="305"/>
      <c r="E450" s="305"/>
      <c r="F450" s="305"/>
      <c r="G450" s="305"/>
      <c r="H450" s="128"/>
    </row>
    <row r="451" spans="1:8">
      <c r="A451" s="99"/>
      <c r="B451" s="99"/>
      <c r="C451" s="99"/>
      <c r="D451" s="99"/>
      <c r="E451" s="99"/>
      <c r="F451" s="99"/>
      <c r="G451" s="99"/>
      <c r="H451" s="100"/>
    </row>
    <row r="452" spans="1:8">
      <c r="A452" s="99"/>
      <c r="B452" s="99"/>
      <c r="C452" s="99"/>
      <c r="D452" s="99"/>
      <c r="E452" s="99"/>
      <c r="F452" s="99"/>
      <c r="G452" s="99"/>
      <c r="H452" s="100"/>
    </row>
    <row r="453" spans="1:8">
      <c r="A453" s="99"/>
      <c r="B453" s="99"/>
      <c r="C453" s="99"/>
      <c r="D453" s="99"/>
      <c r="E453" s="99"/>
      <c r="F453" s="99"/>
      <c r="G453" s="99"/>
      <c r="H453" s="100"/>
    </row>
    <row r="454" spans="1:8">
      <c r="A454" s="99"/>
      <c r="B454" s="99"/>
      <c r="C454" s="99"/>
      <c r="D454" s="99"/>
      <c r="E454" s="99"/>
      <c r="F454" s="99"/>
      <c r="G454" s="99"/>
      <c r="H454" s="100"/>
    </row>
    <row r="455" spans="1:8">
      <c r="A455" s="303"/>
      <c r="B455" s="303"/>
      <c r="C455" s="303"/>
      <c r="D455" s="102"/>
      <c r="E455" s="102"/>
      <c r="F455" s="303"/>
      <c r="G455" s="303"/>
      <c r="H455" s="303"/>
    </row>
    <row r="456" spans="1:8">
      <c r="A456" s="303"/>
      <c r="B456" s="303"/>
      <c r="C456" s="303"/>
      <c r="D456" s="102"/>
      <c r="E456" s="102"/>
      <c r="F456" s="303"/>
      <c r="G456" s="303"/>
      <c r="H456" s="303"/>
    </row>
    <row r="457" spans="1:8">
      <c r="A457" s="125"/>
      <c r="B457" s="126"/>
      <c r="C457" s="166"/>
      <c r="D457" s="166"/>
      <c r="E457" s="166"/>
      <c r="F457" s="132"/>
      <c r="G457" s="126"/>
      <c r="H457" s="126"/>
    </row>
    <row r="458" spans="1:8">
      <c r="A458" s="125"/>
      <c r="B458" s="126"/>
      <c r="C458" s="166"/>
      <c r="D458" s="166"/>
      <c r="E458" s="166"/>
      <c r="F458" s="132"/>
      <c r="G458" s="126"/>
      <c r="H458" s="126"/>
    </row>
    <row r="459" spans="1:8">
      <c r="A459" s="125"/>
      <c r="B459" s="126"/>
      <c r="C459" s="166"/>
      <c r="D459" s="166"/>
      <c r="E459" s="166"/>
      <c r="F459" s="132"/>
      <c r="G459" s="126"/>
      <c r="H459" s="126"/>
    </row>
    <row r="460" spans="1:8">
      <c r="A460" s="125"/>
      <c r="B460" s="126"/>
      <c r="C460" s="166"/>
      <c r="D460" s="166"/>
      <c r="E460" s="166"/>
      <c r="F460" s="132"/>
      <c r="G460" s="126"/>
      <c r="H460" s="126"/>
    </row>
    <row r="461" spans="1:8">
      <c r="A461" s="125"/>
      <c r="B461" s="126"/>
      <c r="C461" s="166"/>
      <c r="D461" s="166"/>
      <c r="E461" s="166"/>
      <c r="F461" s="132"/>
      <c r="G461" s="126"/>
      <c r="H461" s="126"/>
    </row>
    <row r="462" spans="1:8">
      <c r="A462" s="125"/>
      <c r="B462" s="126"/>
      <c r="C462" s="166"/>
      <c r="D462" s="166"/>
      <c r="E462" s="166"/>
      <c r="F462" s="132"/>
      <c r="G462" s="126"/>
      <c r="H462" s="126"/>
    </row>
    <row r="463" spans="1:8">
      <c r="A463" s="125"/>
      <c r="B463" s="126"/>
      <c r="C463" s="167"/>
      <c r="D463" s="167"/>
      <c r="E463" s="167"/>
      <c r="F463" s="132"/>
      <c r="G463" s="126"/>
      <c r="H463" s="126"/>
    </row>
    <row r="464" spans="1:8">
      <c r="A464" s="125"/>
      <c r="B464" s="126"/>
      <c r="C464" s="167"/>
      <c r="D464" s="167"/>
      <c r="E464" s="167"/>
      <c r="F464" s="132"/>
      <c r="G464" s="126"/>
      <c r="H464" s="126"/>
    </row>
    <row r="465" spans="1:8">
      <c r="A465" s="125"/>
      <c r="B465" s="126"/>
      <c r="C465" s="167"/>
      <c r="D465" s="167"/>
      <c r="E465" s="167"/>
      <c r="F465" s="132"/>
      <c r="G465" s="126"/>
      <c r="H465" s="126"/>
    </row>
    <row r="466" spans="1:8">
      <c r="A466" s="125"/>
      <c r="B466" s="126"/>
      <c r="C466" s="167"/>
      <c r="D466" s="167"/>
      <c r="E466" s="167"/>
      <c r="F466" s="132"/>
      <c r="G466" s="126"/>
      <c r="H466" s="126"/>
    </row>
    <row r="467" spans="1:8">
      <c r="A467" s="125"/>
      <c r="B467" s="126"/>
      <c r="C467" s="167"/>
      <c r="D467" s="167"/>
      <c r="E467" s="167"/>
      <c r="F467" s="132"/>
      <c r="G467" s="126"/>
      <c r="H467" s="126"/>
    </row>
    <row r="468" spans="1:8">
      <c r="A468" s="125"/>
      <c r="B468" s="126"/>
      <c r="C468" s="167"/>
      <c r="D468" s="167"/>
      <c r="E468" s="167"/>
      <c r="F468" s="132"/>
      <c r="G468" s="126"/>
      <c r="H468" s="126"/>
    </row>
    <row r="469" spans="1:8">
      <c r="A469" s="125"/>
      <c r="B469" s="126"/>
      <c r="C469" s="167"/>
      <c r="D469" s="167"/>
      <c r="E469" s="167"/>
      <c r="F469" s="132"/>
      <c r="G469" s="126"/>
      <c r="H469" s="126"/>
    </row>
    <row r="470" spans="1:8">
      <c r="A470" s="125"/>
      <c r="B470" s="126"/>
      <c r="C470" s="167"/>
      <c r="D470" s="167"/>
      <c r="E470" s="167"/>
      <c r="F470" s="132"/>
      <c r="G470" s="126"/>
      <c r="H470" s="126"/>
    </row>
    <row r="471" spans="1:8">
      <c r="A471" s="125"/>
      <c r="B471" s="126"/>
      <c r="C471" s="167"/>
      <c r="D471" s="167"/>
      <c r="E471" s="167"/>
      <c r="F471" s="132"/>
      <c r="G471" s="126"/>
      <c r="H471" s="126"/>
    </row>
    <row r="472" spans="1:8">
      <c r="A472" s="125"/>
      <c r="B472" s="126"/>
      <c r="C472" s="167"/>
      <c r="D472" s="167"/>
      <c r="E472" s="167"/>
      <c r="F472" s="132"/>
      <c r="G472" s="126"/>
      <c r="H472" s="126"/>
    </row>
    <row r="473" spans="1:8">
      <c r="A473" s="305"/>
      <c r="B473" s="305"/>
      <c r="C473" s="305"/>
      <c r="D473" s="305"/>
      <c r="E473" s="305"/>
      <c r="F473" s="305"/>
      <c r="G473" s="305"/>
      <c r="H473" s="128"/>
    </row>
    <row r="474" spans="1:8">
      <c r="A474" s="99"/>
      <c r="B474" s="99"/>
      <c r="C474" s="99"/>
      <c r="D474" s="99"/>
      <c r="E474" s="99"/>
      <c r="F474" s="99"/>
      <c r="G474" s="99"/>
      <c r="H474" s="100"/>
    </row>
    <row r="475" spans="1:8">
      <c r="A475" s="99"/>
      <c r="B475" s="99"/>
      <c r="C475" s="99"/>
      <c r="D475" s="99"/>
      <c r="E475" s="99"/>
      <c r="F475" s="99"/>
      <c r="G475" s="99"/>
      <c r="H475" s="100"/>
    </row>
    <row r="476" spans="1:8">
      <c r="A476" s="99"/>
      <c r="B476" s="99"/>
      <c r="C476" s="99"/>
      <c r="D476" s="99"/>
      <c r="E476" s="99"/>
      <c r="F476" s="99"/>
      <c r="G476" s="99"/>
      <c r="H476" s="101"/>
    </row>
    <row r="477" spans="1:8">
      <c r="A477" s="99"/>
      <c r="B477" s="99"/>
      <c r="C477" s="99"/>
      <c r="D477" s="99"/>
      <c r="E477" s="99"/>
      <c r="F477" s="99"/>
      <c r="G477" s="99"/>
      <c r="H477" s="101"/>
    </row>
    <row r="478" spans="1:8">
      <c r="A478" s="303"/>
      <c r="B478" s="303"/>
      <c r="C478" s="303"/>
      <c r="D478" s="102"/>
      <c r="E478" s="102"/>
      <c r="F478" s="303"/>
      <c r="G478" s="303"/>
      <c r="H478" s="303"/>
    </row>
    <row r="479" spans="1:8">
      <c r="A479" s="303"/>
      <c r="B479" s="303"/>
      <c r="C479" s="303"/>
      <c r="D479" s="102"/>
      <c r="E479" s="102"/>
      <c r="F479" s="303"/>
      <c r="G479" s="303"/>
      <c r="H479" s="303"/>
    </row>
    <row r="480" spans="1:8">
      <c r="A480" s="125"/>
      <c r="B480" s="168"/>
      <c r="C480" s="141"/>
      <c r="D480" s="141"/>
      <c r="E480" s="141"/>
      <c r="F480" s="95"/>
      <c r="G480" s="109"/>
      <c r="H480" s="109"/>
    </row>
    <row r="481" spans="1:9">
      <c r="A481" s="125"/>
      <c r="B481" s="168"/>
      <c r="C481" s="141"/>
      <c r="D481" s="141"/>
      <c r="E481" s="141"/>
      <c r="F481" s="95"/>
      <c r="G481" s="109"/>
      <c r="H481" s="109"/>
    </row>
    <row r="482" spans="1:9">
      <c r="A482" s="125"/>
      <c r="B482" s="109"/>
      <c r="C482" s="141"/>
      <c r="D482" s="141"/>
      <c r="E482" s="141"/>
      <c r="F482" s="95"/>
      <c r="G482" s="109"/>
      <c r="H482" s="109"/>
    </row>
    <row r="483" spans="1:9">
      <c r="A483" s="125"/>
      <c r="B483" s="109"/>
      <c r="C483" s="107"/>
      <c r="D483" s="107"/>
      <c r="E483" s="107"/>
      <c r="F483" s="95"/>
      <c r="G483" s="109"/>
      <c r="H483" s="109"/>
    </row>
    <row r="484" spans="1:9">
      <c r="A484" s="305"/>
      <c r="B484" s="305"/>
      <c r="C484" s="305"/>
      <c r="D484" s="305"/>
      <c r="E484" s="305"/>
      <c r="F484" s="305"/>
      <c r="G484" s="305"/>
      <c r="H484" s="128"/>
    </row>
    <row r="485" spans="1:9">
      <c r="A485" s="99"/>
      <c r="B485" s="99"/>
      <c r="C485" s="99"/>
      <c r="D485" s="99"/>
      <c r="E485" s="99"/>
      <c r="F485" s="99"/>
      <c r="G485" s="99"/>
      <c r="H485" s="100"/>
    </row>
    <row r="486" spans="1:9">
      <c r="A486" s="99"/>
      <c r="B486" s="99"/>
      <c r="C486" s="99"/>
      <c r="D486" s="99"/>
      <c r="E486" s="99"/>
      <c r="F486" s="99"/>
      <c r="G486" s="99"/>
      <c r="H486" s="100"/>
    </row>
    <row r="487" spans="1:9">
      <c r="A487" s="99"/>
      <c r="B487" s="99"/>
      <c r="C487" s="99"/>
      <c r="D487" s="99"/>
      <c r="E487" s="99"/>
      <c r="F487" s="99"/>
      <c r="G487" s="99"/>
      <c r="H487" s="100"/>
    </row>
    <row r="488" spans="1:9" s="99" customFormat="1">
      <c r="H488" s="100"/>
      <c r="I488" s="100"/>
    </row>
    <row r="489" spans="1:9">
      <c r="A489" s="99"/>
      <c r="B489" s="99"/>
      <c r="C489" s="99"/>
      <c r="D489" s="99"/>
      <c r="E489" s="99"/>
      <c r="F489" s="99"/>
      <c r="G489" s="99"/>
      <c r="H489" s="100"/>
    </row>
    <row r="490" spans="1:9">
      <c r="A490" s="303"/>
      <c r="B490" s="303"/>
      <c r="C490" s="303"/>
      <c r="D490" s="102"/>
      <c r="E490" s="102"/>
      <c r="F490" s="303"/>
      <c r="G490" s="303"/>
      <c r="H490" s="303"/>
    </row>
    <row r="491" spans="1:9">
      <c r="A491" s="303"/>
      <c r="B491" s="303"/>
      <c r="C491" s="303"/>
      <c r="D491" s="102"/>
      <c r="E491" s="102"/>
      <c r="F491" s="303"/>
      <c r="G491" s="303"/>
      <c r="H491" s="303"/>
    </row>
    <row r="492" spans="1:9">
      <c r="A492" s="125"/>
      <c r="B492" s="126"/>
      <c r="C492" s="166"/>
      <c r="D492" s="166"/>
      <c r="E492" s="166"/>
      <c r="F492" s="132"/>
      <c r="G492" s="126"/>
      <c r="H492" s="126"/>
    </row>
    <row r="493" spans="1:9">
      <c r="A493" s="125"/>
      <c r="B493" s="126"/>
      <c r="C493" s="166"/>
      <c r="D493" s="166"/>
      <c r="E493" s="166"/>
      <c r="F493" s="132"/>
      <c r="G493" s="126"/>
      <c r="H493" s="126"/>
    </row>
    <row r="494" spans="1:9">
      <c r="A494" s="125"/>
      <c r="B494" s="126"/>
      <c r="C494" s="166"/>
      <c r="D494" s="166"/>
      <c r="E494" s="166"/>
      <c r="F494" s="132"/>
      <c r="G494" s="126"/>
      <c r="H494" s="126"/>
    </row>
    <row r="495" spans="1:9">
      <c r="A495" s="125"/>
      <c r="B495" s="126"/>
      <c r="C495" s="166"/>
      <c r="D495" s="166"/>
      <c r="E495" s="166"/>
      <c r="F495" s="132"/>
      <c r="G495" s="126"/>
      <c r="H495" s="126"/>
    </row>
    <row r="496" spans="1:9">
      <c r="A496" s="305"/>
      <c r="B496" s="305"/>
      <c r="C496" s="305"/>
      <c r="D496" s="305"/>
      <c r="E496" s="305"/>
      <c r="F496" s="305"/>
      <c r="G496" s="305"/>
      <c r="H496" s="128"/>
    </row>
    <row r="497" spans="1:8">
      <c r="A497" s="99"/>
      <c r="B497" s="99"/>
      <c r="C497" s="99"/>
      <c r="D497" s="99"/>
      <c r="E497" s="99"/>
      <c r="F497" s="99"/>
      <c r="G497" s="99"/>
      <c r="H497" s="100"/>
    </row>
    <row r="498" spans="1:8">
      <c r="A498" s="99"/>
      <c r="B498" s="99"/>
      <c r="C498" s="99"/>
      <c r="D498" s="99"/>
      <c r="E498" s="99"/>
      <c r="F498" s="99"/>
      <c r="G498" s="99"/>
      <c r="H498" s="100"/>
    </row>
    <row r="499" spans="1:8">
      <c r="A499" s="99"/>
      <c r="B499" s="99"/>
      <c r="C499" s="99"/>
      <c r="D499" s="99"/>
      <c r="E499" s="99"/>
      <c r="F499" s="99"/>
      <c r="G499" s="99"/>
      <c r="H499" s="100"/>
    </row>
    <row r="500" spans="1:8">
      <c r="A500" s="99"/>
      <c r="B500" s="99"/>
      <c r="C500" s="99"/>
      <c r="D500" s="99"/>
      <c r="E500" s="99"/>
      <c r="F500" s="99"/>
      <c r="G500" s="99"/>
      <c r="H500" s="100"/>
    </row>
    <row r="501" spans="1:8">
      <c r="A501" s="99"/>
      <c r="B501" s="99"/>
      <c r="C501" s="99"/>
      <c r="D501" s="99"/>
      <c r="E501" s="99"/>
      <c r="F501" s="99"/>
      <c r="G501" s="99"/>
      <c r="H501" s="100"/>
    </row>
    <row r="502" spans="1:8">
      <c r="A502" s="99"/>
      <c r="B502" s="99"/>
      <c r="C502" s="99"/>
      <c r="D502" s="99"/>
      <c r="E502" s="99"/>
      <c r="F502" s="99"/>
      <c r="G502" s="99"/>
      <c r="H502" s="101"/>
    </row>
    <row r="503" spans="1:8">
      <c r="A503" s="99"/>
      <c r="B503" s="99"/>
      <c r="C503" s="99"/>
      <c r="D503" s="99"/>
      <c r="E503" s="99"/>
      <c r="F503" s="99"/>
      <c r="G503" s="99"/>
      <c r="H503" s="101"/>
    </row>
    <row r="504" spans="1:8">
      <c r="A504" s="99"/>
      <c r="B504" s="99"/>
      <c r="C504" s="99"/>
      <c r="D504" s="99"/>
      <c r="E504" s="99"/>
      <c r="F504" s="99"/>
      <c r="G504" s="99"/>
      <c r="H504" s="101"/>
    </row>
    <row r="505" spans="1:8">
      <c r="A505" s="303"/>
      <c r="B505" s="303"/>
      <c r="C505" s="303"/>
      <c r="D505" s="102"/>
      <c r="E505" s="102"/>
      <c r="F505" s="303"/>
      <c r="G505" s="303"/>
      <c r="H505" s="303"/>
    </row>
    <row r="506" spans="1:8">
      <c r="A506" s="303"/>
      <c r="B506" s="303"/>
      <c r="C506" s="303"/>
      <c r="D506" s="102"/>
      <c r="E506" s="102"/>
      <c r="F506" s="303"/>
      <c r="G506" s="303"/>
      <c r="H506" s="303"/>
    </row>
    <row r="507" spans="1:8">
      <c r="A507" s="125"/>
      <c r="B507" s="140"/>
      <c r="C507" s="107"/>
      <c r="D507" s="107"/>
      <c r="E507" s="107"/>
      <c r="F507" s="95"/>
      <c r="G507" s="140"/>
      <c r="H507" s="140"/>
    </row>
    <row r="508" spans="1:8">
      <c r="A508" s="125"/>
      <c r="B508" s="140"/>
      <c r="C508" s="107"/>
      <c r="D508" s="107"/>
      <c r="E508" s="107"/>
      <c r="F508" s="95"/>
      <c r="G508" s="140"/>
      <c r="H508" s="140"/>
    </row>
    <row r="509" spans="1:8">
      <c r="A509" s="305"/>
      <c r="B509" s="305"/>
      <c r="C509" s="305"/>
      <c r="D509" s="305"/>
      <c r="E509" s="305"/>
      <c r="F509" s="305"/>
      <c r="G509" s="305"/>
      <c r="H509" s="128"/>
    </row>
    <row r="510" spans="1:8">
      <c r="A510" s="99"/>
      <c r="B510" s="99"/>
      <c r="C510" s="99"/>
      <c r="D510" s="99"/>
      <c r="E510" s="99"/>
      <c r="F510" s="99"/>
      <c r="G510" s="99"/>
      <c r="H510" s="101"/>
    </row>
    <row r="511" spans="1:8">
      <c r="A511" s="99"/>
      <c r="B511" s="99"/>
      <c r="C511" s="99"/>
      <c r="D511" s="99"/>
      <c r="E511" s="99"/>
      <c r="F511" s="99"/>
      <c r="G511" s="99"/>
      <c r="H511" s="100"/>
    </row>
    <row r="512" spans="1:8">
      <c r="A512" s="99"/>
      <c r="B512" s="99"/>
      <c r="C512" s="99"/>
      <c r="D512" s="99"/>
      <c r="E512" s="99"/>
      <c r="F512" s="99"/>
      <c r="G512" s="99"/>
      <c r="H512" s="100"/>
    </row>
    <row r="513" spans="1:8">
      <c r="A513" s="99"/>
      <c r="B513" s="99"/>
      <c r="C513" s="99"/>
      <c r="D513" s="99"/>
      <c r="E513" s="99"/>
      <c r="F513" s="99"/>
      <c r="G513" s="99"/>
      <c r="H513" s="100"/>
    </row>
    <row r="514" spans="1:8">
      <c r="A514" s="99"/>
      <c r="B514" s="99"/>
      <c r="C514" s="99"/>
      <c r="D514" s="99"/>
      <c r="E514" s="99"/>
      <c r="F514" s="99"/>
      <c r="G514" s="99"/>
      <c r="H514" s="100"/>
    </row>
    <row r="515" spans="1:8">
      <c r="A515" s="99"/>
      <c r="B515" s="99"/>
      <c r="C515" s="99"/>
      <c r="D515" s="99"/>
      <c r="E515" s="99"/>
      <c r="F515" s="99"/>
      <c r="G515" s="99"/>
      <c r="H515" s="100"/>
    </row>
    <row r="516" spans="1:8">
      <c r="A516" s="99"/>
      <c r="B516" s="99"/>
      <c r="C516" s="99"/>
      <c r="D516" s="99"/>
      <c r="E516" s="99"/>
      <c r="F516" s="99"/>
      <c r="G516" s="99"/>
      <c r="H516" s="100"/>
    </row>
    <row r="517" spans="1:8">
      <c r="A517" s="303"/>
      <c r="B517" s="303"/>
      <c r="C517" s="303"/>
      <c r="D517" s="102"/>
      <c r="E517" s="102"/>
      <c r="F517" s="303"/>
      <c r="G517" s="303"/>
      <c r="H517" s="303"/>
    </row>
    <row r="518" spans="1:8">
      <c r="A518" s="303"/>
      <c r="B518" s="303"/>
      <c r="C518" s="303"/>
      <c r="D518" s="102"/>
      <c r="E518" s="102"/>
      <c r="F518" s="303"/>
      <c r="G518" s="303"/>
      <c r="H518" s="303"/>
    </row>
    <row r="519" spans="1:8">
      <c r="A519" s="125"/>
      <c r="B519" s="126"/>
      <c r="C519" s="166"/>
      <c r="D519" s="166"/>
      <c r="E519" s="166"/>
      <c r="F519" s="132"/>
      <c r="G519" s="126"/>
      <c r="H519" s="126"/>
    </row>
    <row r="520" spans="1:8">
      <c r="A520" s="125"/>
      <c r="B520" s="126"/>
      <c r="C520" s="166"/>
      <c r="D520" s="166"/>
      <c r="E520" s="166"/>
      <c r="F520" s="132"/>
      <c r="G520" s="126"/>
      <c r="H520" s="126"/>
    </row>
    <row r="521" spans="1:8">
      <c r="A521" s="125"/>
      <c r="B521" s="126"/>
      <c r="C521" s="166"/>
      <c r="D521" s="166"/>
      <c r="E521" s="166"/>
      <c r="F521" s="132"/>
      <c r="G521" s="126"/>
      <c r="H521" s="126"/>
    </row>
    <row r="522" spans="1:8">
      <c r="A522" s="305"/>
      <c r="B522" s="305"/>
      <c r="C522" s="305"/>
      <c r="D522" s="305"/>
      <c r="E522" s="305"/>
      <c r="F522" s="305"/>
      <c r="G522" s="305"/>
      <c r="H522" s="128"/>
    </row>
    <row r="523" spans="1:8">
      <c r="A523" s="99"/>
      <c r="B523" s="99"/>
      <c r="C523" s="99"/>
      <c r="D523" s="99"/>
      <c r="E523" s="99"/>
      <c r="F523" s="99"/>
      <c r="G523" s="99"/>
      <c r="H523" s="100"/>
    </row>
    <row r="524" spans="1:8">
      <c r="A524" s="99"/>
      <c r="B524" s="99"/>
      <c r="C524" s="99"/>
      <c r="D524" s="99"/>
      <c r="E524" s="99"/>
      <c r="F524" s="99"/>
      <c r="G524" s="99"/>
      <c r="H524" s="100"/>
    </row>
    <row r="525" spans="1:8">
      <c r="A525" s="99"/>
      <c r="B525" s="99"/>
      <c r="C525" s="99"/>
      <c r="D525" s="99"/>
      <c r="E525" s="99"/>
      <c r="F525" s="99"/>
      <c r="G525" s="99"/>
      <c r="H525" s="101"/>
    </row>
    <row r="526" spans="1:8">
      <c r="A526" s="99"/>
      <c r="B526" s="99"/>
      <c r="C526" s="99"/>
      <c r="D526" s="99"/>
      <c r="E526" s="99"/>
      <c r="F526" s="99"/>
      <c r="G526" s="99"/>
      <c r="H526" s="101"/>
    </row>
    <row r="527" spans="1:8">
      <c r="A527" s="303"/>
      <c r="B527" s="303"/>
      <c r="C527" s="303"/>
      <c r="D527" s="102"/>
      <c r="E527" s="102"/>
      <c r="F527" s="303"/>
      <c r="G527" s="303"/>
      <c r="H527" s="303"/>
    </row>
    <row r="528" spans="1:8">
      <c r="A528" s="303"/>
      <c r="B528" s="303"/>
      <c r="C528" s="303"/>
      <c r="D528" s="102"/>
      <c r="E528" s="102"/>
      <c r="F528" s="303"/>
      <c r="G528" s="303"/>
      <c r="H528" s="303"/>
    </row>
    <row r="529" spans="1:8">
      <c r="A529" s="162"/>
      <c r="B529" s="169"/>
      <c r="C529" s="107"/>
      <c r="D529" s="107"/>
      <c r="E529" s="107"/>
      <c r="F529" s="145"/>
      <c r="G529" s="170"/>
      <c r="H529" s="169"/>
    </row>
    <row r="530" spans="1:8">
      <c r="A530" s="125"/>
      <c r="B530" s="140"/>
      <c r="C530" s="107"/>
      <c r="D530" s="107"/>
      <c r="E530" s="107"/>
      <c r="F530" s="95"/>
      <c r="G530" s="139"/>
      <c r="H530" s="140"/>
    </row>
    <row r="531" spans="1:8">
      <c r="A531" s="305"/>
      <c r="B531" s="305"/>
      <c r="C531" s="305"/>
      <c r="D531" s="305"/>
      <c r="E531" s="305"/>
      <c r="F531" s="305"/>
      <c r="G531" s="305"/>
      <c r="H531" s="128"/>
    </row>
    <row r="532" spans="1:8">
      <c r="A532" s="99"/>
      <c r="B532" s="99"/>
      <c r="C532" s="99"/>
      <c r="D532" s="99"/>
      <c r="E532" s="99"/>
      <c r="F532" s="99"/>
      <c r="G532" s="99"/>
      <c r="H532" s="100"/>
    </row>
    <row r="533" spans="1:8">
      <c r="A533" s="99"/>
      <c r="B533" s="99"/>
      <c r="C533" s="99"/>
      <c r="D533" s="99"/>
      <c r="E533" s="99"/>
      <c r="F533" s="99"/>
      <c r="G533" s="99"/>
      <c r="H533" s="100"/>
    </row>
    <row r="534" spans="1:8">
      <c r="A534" s="99"/>
      <c r="B534" s="99"/>
      <c r="C534" s="99"/>
      <c r="D534" s="99"/>
      <c r="E534" s="99"/>
      <c r="F534" s="99"/>
      <c r="G534" s="99"/>
      <c r="H534" s="101"/>
    </row>
    <row r="535" spans="1:8">
      <c r="A535" s="99"/>
      <c r="B535" s="99"/>
      <c r="C535" s="99"/>
      <c r="D535" s="99"/>
      <c r="E535" s="99"/>
      <c r="F535" s="99"/>
      <c r="G535" s="99"/>
      <c r="H535" s="101"/>
    </row>
    <row r="536" spans="1:8">
      <c r="A536" s="99"/>
      <c r="B536" s="99"/>
      <c r="C536" s="99"/>
      <c r="D536" s="99"/>
      <c r="E536" s="99"/>
      <c r="F536" s="99"/>
      <c r="G536" s="99"/>
      <c r="H536" s="101"/>
    </row>
    <row r="537" spans="1:8">
      <c r="A537" s="313"/>
      <c r="B537" s="312"/>
      <c r="C537" s="313"/>
      <c r="D537" s="171"/>
      <c r="E537" s="171"/>
      <c r="F537" s="311"/>
      <c r="G537" s="311"/>
      <c r="H537" s="311"/>
    </row>
    <row r="538" spans="1:8">
      <c r="A538" s="313"/>
      <c r="B538" s="312"/>
      <c r="C538" s="313"/>
      <c r="D538" s="171"/>
      <c r="E538" s="171"/>
      <c r="F538" s="311"/>
      <c r="G538" s="311"/>
      <c r="H538" s="311"/>
    </row>
    <row r="539" spans="1:8">
      <c r="A539" s="172"/>
      <c r="B539" s="104"/>
      <c r="C539" s="173"/>
      <c r="D539" s="173"/>
      <c r="E539" s="173"/>
      <c r="F539" s="174"/>
      <c r="G539" s="104"/>
      <c r="H539" s="104"/>
    </row>
    <row r="540" spans="1:8">
      <c r="A540" s="172"/>
      <c r="B540" s="104"/>
      <c r="C540" s="173"/>
      <c r="D540" s="173"/>
      <c r="E540" s="173"/>
      <c r="F540" s="174"/>
      <c r="G540" s="104"/>
      <c r="H540" s="104"/>
    </row>
    <row r="541" spans="1:8">
      <c r="A541" s="176"/>
      <c r="B541" s="177"/>
      <c r="C541" s="173"/>
      <c r="D541" s="173"/>
      <c r="E541" s="173"/>
      <c r="F541" s="174"/>
      <c r="G541" s="104"/>
      <c r="H541" s="104"/>
    </row>
    <row r="542" spans="1:8">
      <c r="A542" s="178"/>
      <c r="B542" s="178"/>
      <c r="C542" s="179"/>
      <c r="D542" s="179"/>
      <c r="E542" s="179"/>
      <c r="F542" s="131"/>
      <c r="G542" s="181"/>
      <c r="H542" s="182"/>
    </row>
    <row r="543" spans="1:8">
      <c r="A543" s="305"/>
      <c r="B543" s="305"/>
      <c r="C543" s="305"/>
      <c r="D543" s="305"/>
      <c r="E543" s="305"/>
      <c r="F543" s="305"/>
      <c r="G543" s="305"/>
      <c r="H543" s="183"/>
    </row>
    <row r="544" spans="1:8">
      <c r="A544" s="99"/>
      <c r="B544" s="99"/>
      <c r="C544" s="99"/>
      <c r="D544" s="99"/>
      <c r="E544" s="99"/>
      <c r="F544" s="99"/>
      <c r="G544" s="99"/>
      <c r="H544" s="101"/>
    </row>
    <row r="545" spans="1:8">
      <c r="A545" s="99"/>
      <c r="B545" s="99"/>
      <c r="C545" s="99"/>
      <c r="D545" s="99"/>
      <c r="E545" s="99"/>
      <c r="F545" s="99"/>
      <c r="G545" s="99"/>
      <c r="H545" s="101"/>
    </row>
    <row r="546" spans="1:8">
      <c r="A546" s="99"/>
      <c r="B546" s="99"/>
      <c r="C546" s="99"/>
      <c r="D546" s="99"/>
      <c r="E546" s="99"/>
      <c r="F546" s="99"/>
      <c r="G546" s="99"/>
      <c r="H546" s="101"/>
    </row>
    <row r="547" spans="1:8">
      <c r="A547" s="313"/>
      <c r="B547" s="312"/>
      <c r="C547" s="313"/>
      <c r="D547" s="171"/>
      <c r="E547" s="171"/>
      <c r="F547" s="311"/>
      <c r="G547" s="311"/>
      <c r="H547" s="311"/>
    </row>
    <row r="548" spans="1:8">
      <c r="A548" s="313"/>
      <c r="B548" s="312"/>
      <c r="C548" s="313"/>
      <c r="D548" s="171"/>
      <c r="E548" s="171"/>
      <c r="F548" s="311"/>
      <c r="G548" s="311"/>
      <c r="H548" s="311"/>
    </row>
    <row r="549" spans="1:8">
      <c r="A549" s="184"/>
      <c r="B549" s="143"/>
      <c r="C549" s="173"/>
      <c r="D549" s="173"/>
      <c r="E549" s="173"/>
      <c r="F549" s="174"/>
      <c r="G549" s="143"/>
      <c r="H549" s="143"/>
    </row>
    <row r="550" spans="1:8">
      <c r="A550" s="178"/>
      <c r="B550" s="178"/>
      <c r="C550" s="178"/>
      <c r="D550" s="178"/>
      <c r="E550" s="178"/>
      <c r="F550" s="131"/>
      <c r="G550" s="172"/>
      <c r="H550" s="182"/>
    </row>
    <row r="551" spans="1:8">
      <c r="A551" s="178"/>
      <c r="B551" s="178"/>
      <c r="C551" s="178"/>
      <c r="D551" s="178"/>
      <c r="E551" s="178"/>
      <c r="F551" s="131"/>
      <c r="G551" s="172"/>
      <c r="H551" s="182"/>
    </row>
    <row r="552" spans="1:8">
      <c r="A552" s="178"/>
      <c r="B552" s="178"/>
      <c r="C552" s="179"/>
      <c r="D552" s="179"/>
      <c r="E552" s="179"/>
      <c r="F552" s="131"/>
      <c r="G552" s="181"/>
      <c r="H552" s="182"/>
    </row>
    <row r="553" spans="1:8">
      <c r="A553" s="305"/>
      <c r="B553" s="305"/>
      <c r="C553" s="305"/>
      <c r="D553" s="305"/>
      <c r="E553" s="305"/>
      <c r="F553" s="305"/>
      <c r="G553" s="305"/>
      <c r="H553" s="185"/>
    </row>
    <row r="554" spans="1:8">
      <c r="A554" s="99"/>
      <c r="B554" s="99"/>
      <c r="C554" s="99"/>
      <c r="D554" s="99"/>
      <c r="E554" s="99"/>
      <c r="F554" s="99"/>
      <c r="G554" s="99"/>
      <c r="H554" s="100"/>
    </row>
    <row r="555" spans="1:8">
      <c r="A555" s="99"/>
      <c r="B555" s="99"/>
      <c r="C555" s="99"/>
      <c r="D555" s="99"/>
      <c r="E555" s="99"/>
      <c r="F555" s="99"/>
      <c r="G555" s="99"/>
      <c r="H555" s="99"/>
    </row>
    <row r="556" spans="1:8">
      <c r="A556" s="99"/>
      <c r="B556" s="99"/>
      <c r="C556" s="99"/>
      <c r="D556" s="99"/>
      <c r="E556" s="99"/>
      <c r="F556" s="99"/>
      <c r="G556" s="99"/>
      <c r="H556" s="99"/>
    </row>
    <row r="557" spans="1:8" ht="12.75" customHeight="1">
      <c r="A557" s="303"/>
      <c r="B557" s="303"/>
      <c r="C557" s="303"/>
      <c r="D557" s="102"/>
      <c r="E557" s="102"/>
      <c r="F557" s="303"/>
      <c r="G557" s="303"/>
      <c r="H557" s="303"/>
    </row>
    <row r="558" spans="1:8" ht="13.5" customHeight="1">
      <c r="A558" s="303"/>
      <c r="B558" s="303"/>
      <c r="C558" s="303"/>
      <c r="D558" s="102"/>
      <c r="E558" s="102"/>
      <c r="F558" s="303"/>
      <c r="G558" s="303"/>
      <c r="H558" s="303"/>
    </row>
    <row r="559" spans="1:8">
      <c r="A559" s="126"/>
      <c r="B559" s="126"/>
      <c r="C559" s="94"/>
      <c r="D559" s="94"/>
      <c r="E559" s="94"/>
      <c r="F559" s="186"/>
      <c r="G559" s="104"/>
      <c r="H559" s="104"/>
    </row>
    <row r="560" spans="1:8">
      <c r="A560" s="126"/>
      <c r="B560" s="126"/>
      <c r="C560" s="94"/>
      <c r="D560" s="94"/>
      <c r="E560" s="94"/>
      <c r="F560" s="186"/>
      <c r="G560" s="104"/>
      <c r="H560" s="104"/>
    </row>
    <row r="561" spans="1:8">
      <c r="A561" s="126"/>
      <c r="B561" s="126"/>
      <c r="C561" s="94"/>
      <c r="D561" s="94"/>
      <c r="E561" s="94"/>
      <c r="F561" s="186"/>
      <c r="G561" s="104"/>
      <c r="H561" s="104"/>
    </row>
    <row r="562" spans="1:8">
      <c r="A562" s="126"/>
      <c r="B562" s="126"/>
      <c r="C562" s="94"/>
      <c r="D562" s="94"/>
      <c r="E562" s="94"/>
      <c r="F562" s="186"/>
      <c r="G562" s="104"/>
      <c r="H562" s="104"/>
    </row>
    <row r="563" spans="1:8">
      <c r="A563" s="126"/>
      <c r="B563" s="126"/>
      <c r="C563" s="94"/>
      <c r="D563" s="94"/>
      <c r="E563" s="94"/>
      <c r="F563" s="186"/>
      <c r="G563" s="104"/>
      <c r="H563" s="104"/>
    </row>
    <row r="564" spans="1:8">
      <c r="A564" s="126"/>
      <c r="B564" s="126"/>
      <c r="C564" s="94"/>
      <c r="D564" s="94"/>
      <c r="E564" s="94"/>
      <c r="F564" s="186"/>
      <c r="G564" s="104"/>
      <c r="H564" s="104"/>
    </row>
    <row r="565" spans="1:8">
      <c r="A565" s="126"/>
      <c r="B565" s="126"/>
      <c r="C565" s="94"/>
      <c r="D565" s="94"/>
      <c r="E565" s="94"/>
      <c r="F565" s="186"/>
      <c r="G565" s="104"/>
      <c r="H565" s="104"/>
    </row>
    <row r="566" spans="1:8">
      <c r="A566" s="126"/>
      <c r="B566" s="126"/>
      <c r="C566" s="94"/>
      <c r="D566" s="94"/>
      <c r="E566" s="94"/>
      <c r="F566" s="186"/>
      <c r="G566" s="104"/>
      <c r="H566" s="104"/>
    </row>
    <row r="567" spans="1:8">
      <c r="A567" s="126"/>
      <c r="B567" s="126"/>
      <c r="C567" s="94"/>
      <c r="D567" s="94"/>
      <c r="E567" s="94"/>
      <c r="F567" s="186"/>
      <c r="G567" s="104"/>
      <c r="H567" s="104"/>
    </row>
    <row r="568" spans="1:8">
      <c r="A568" s="126"/>
      <c r="B568" s="126"/>
      <c r="C568" s="94"/>
      <c r="D568" s="94"/>
      <c r="E568" s="94"/>
      <c r="F568" s="186"/>
      <c r="G568" s="104"/>
      <c r="H568" s="104"/>
    </row>
    <row r="569" spans="1:8">
      <c r="A569" s="126"/>
      <c r="B569" s="126"/>
      <c r="C569" s="94"/>
      <c r="D569" s="94"/>
      <c r="E569" s="94"/>
      <c r="F569" s="186"/>
      <c r="G569" s="104"/>
      <c r="H569" s="104"/>
    </row>
    <row r="570" spans="1:8">
      <c r="A570" s="126"/>
      <c r="B570" s="126"/>
      <c r="C570" s="94"/>
      <c r="D570" s="94"/>
      <c r="E570" s="94"/>
      <c r="F570" s="186"/>
      <c r="G570" s="104"/>
      <c r="H570" s="104"/>
    </row>
    <row r="571" spans="1:8">
      <c r="A571" s="126"/>
      <c r="B571" s="126"/>
      <c r="C571" s="94"/>
      <c r="D571" s="94"/>
      <c r="E571" s="94"/>
      <c r="F571" s="186"/>
      <c r="G571" s="104"/>
      <c r="H571" s="104"/>
    </row>
    <row r="572" spans="1:8">
      <c r="A572" s="126"/>
      <c r="B572" s="126"/>
      <c r="C572" s="94"/>
      <c r="D572" s="94"/>
      <c r="E572" s="94"/>
      <c r="F572" s="186"/>
      <c r="G572" s="104"/>
      <c r="H572" s="104"/>
    </row>
    <row r="573" spans="1:8">
      <c r="A573" s="126"/>
      <c r="B573" s="126"/>
      <c r="C573" s="94"/>
      <c r="D573" s="94"/>
      <c r="E573" s="94"/>
      <c r="F573" s="186"/>
      <c r="G573" s="104"/>
      <c r="H573" s="104"/>
    </row>
    <row r="574" spans="1:8">
      <c r="A574" s="126"/>
      <c r="B574" s="126"/>
      <c r="C574" s="94"/>
      <c r="D574" s="94"/>
      <c r="E574" s="94"/>
      <c r="F574" s="186"/>
      <c r="G574" s="104"/>
      <c r="H574" s="104"/>
    </row>
    <row r="575" spans="1:8">
      <c r="A575" s="126"/>
      <c r="B575" s="126"/>
      <c r="C575" s="94"/>
      <c r="D575" s="94"/>
      <c r="E575" s="94"/>
      <c r="F575" s="186"/>
      <c r="G575" s="104"/>
      <c r="H575" s="104"/>
    </row>
    <row r="576" spans="1:8">
      <c r="A576" s="126"/>
      <c r="B576" s="126"/>
      <c r="C576" s="94"/>
      <c r="D576" s="94"/>
      <c r="E576" s="94"/>
      <c r="F576" s="186"/>
      <c r="G576" s="104"/>
      <c r="H576" s="104"/>
    </row>
    <row r="577" spans="1:8">
      <c r="A577" s="126"/>
      <c r="B577" s="126"/>
      <c r="C577" s="94"/>
      <c r="D577" s="94"/>
      <c r="E577" s="94"/>
      <c r="F577" s="186"/>
      <c r="G577" s="104"/>
      <c r="H577" s="104"/>
    </row>
    <row r="578" spans="1:8">
      <c r="A578" s="126"/>
      <c r="B578" s="126"/>
      <c r="C578" s="94"/>
      <c r="D578" s="94"/>
      <c r="E578" s="94"/>
      <c r="F578" s="186"/>
      <c r="G578" s="104"/>
      <c r="H578" s="104"/>
    </row>
    <row r="579" spans="1:8">
      <c r="A579" s="126"/>
      <c r="B579" s="126"/>
      <c r="C579" s="94"/>
      <c r="D579" s="94"/>
      <c r="E579" s="94"/>
      <c r="F579" s="186"/>
      <c r="G579" s="104"/>
      <c r="H579" s="104"/>
    </row>
    <row r="580" spans="1:8">
      <c r="A580" s="126"/>
      <c r="B580" s="126"/>
      <c r="C580" s="94"/>
      <c r="D580" s="94"/>
      <c r="E580" s="94"/>
      <c r="F580" s="186"/>
      <c r="G580" s="104"/>
      <c r="H580" s="104"/>
    </row>
    <row r="581" spans="1:8">
      <c r="A581" s="126"/>
      <c r="B581" s="126"/>
      <c r="C581" s="94"/>
      <c r="D581" s="94"/>
      <c r="E581" s="94"/>
      <c r="F581" s="186"/>
      <c r="G581" s="104"/>
      <c r="H581" s="104"/>
    </row>
    <row r="582" spans="1:8">
      <c r="A582" s="126"/>
      <c r="B582" s="126"/>
      <c r="C582" s="94"/>
      <c r="D582" s="94"/>
      <c r="E582" s="94"/>
      <c r="F582" s="186"/>
      <c r="G582" s="104"/>
      <c r="H582" s="104"/>
    </row>
    <row r="583" spans="1:8">
      <c r="A583" s="126"/>
      <c r="B583" s="126"/>
      <c r="C583" s="94"/>
      <c r="D583" s="94"/>
      <c r="E583" s="94"/>
      <c r="F583" s="186"/>
      <c r="G583" s="104"/>
      <c r="H583" s="104"/>
    </row>
    <row r="584" spans="1:8">
      <c r="A584" s="126"/>
      <c r="B584" s="126"/>
      <c r="C584" s="94"/>
      <c r="D584" s="94"/>
      <c r="E584" s="94"/>
      <c r="F584" s="186"/>
      <c r="G584" s="104"/>
      <c r="H584" s="104"/>
    </row>
    <row r="585" spans="1:8">
      <c r="A585" s="126"/>
      <c r="B585" s="126"/>
      <c r="C585" s="94"/>
      <c r="D585" s="94"/>
      <c r="E585" s="94"/>
      <c r="F585" s="186"/>
      <c r="G585" s="104"/>
      <c r="H585" s="104"/>
    </row>
    <row r="586" spans="1:8">
      <c r="A586" s="126"/>
      <c r="B586" s="126"/>
      <c r="C586" s="94"/>
      <c r="D586" s="94"/>
      <c r="E586" s="94"/>
      <c r="F586" s="186"/>
      <c r="G586" s="104"/>
      <c r="H586" s="104"/>
    </row>
    <row r="587" spans="1:8">
      <c r="A587" s="125"/>
      <c r="B587" s="126"/>
      <c r="C587" s="125"/>
      <c r="D587" s="125"/>
      <c r="E587" s="125"/>
      <c r="F587" s="95"/>
      <c r="G587" s="139"/>
      <c r="H587" s="126"/>
    </row>
    <row r="588" spans="1:8">
      <c r="A588" s="305"/>
      <c r="B588" s="305"/>
      <c r="C588" s="305"/>
      <c r="D588" s="305"/>
      <c r="E588" s="305"/>
      <c r="F588" s="305"/>
      <c r="G588" s="305"/>
      <c r="H588" s="124"/>
    </row>
    <row r="589" spans="1:8">
      <c r="A589" s="99"/>
      <c r="B589" s="99"/>
      <c r="C589" s="99"/>
      <c r="D589" s="99"/>
      <c r="E589" s="99"/>
      <c r="F589" s="99"/>
      <c r="G589" s="99"/>
      <c r="H589" s="100"/>
    </row>
    <row r="590" spans="1:8">
      <c r="A590" s="99"/>
      <c r="B590" s="99"/>
      <c r="C590" s="99"/>
      <c r="D590" s="99"/>
      <c r="E590" s="99"/>
      <c r="F590" s="99"/>
      <c r="G590" s="99"/>
      <c r="H590" s="100"/>
    </row>
    <row r="591" spans="1:8">
      <c r="A591" s="99"/>
      <c r="B591" s="99"/>
      <c r="C591" s="99"/>
      <c r="D591" s="99"/>
      <c r="E591" s="99"/>
      <c r="F591" s="99"/>
      <c r="G591" s="99"/>
      <c r="H591" s="99"/>
    </row>
    <row r="592" spans="1:8">
      <c r="A592" s="99"/>
      <c r="B592" s="99"/>
      <c r="C592" s="99"/>
      <c r="D592" s="99"/>
      <c r="E592" s="99"/>
      <c r="F592" s="99"/>
      <c r="G592" s="99"/>
      <c r="H592" s="99"/>
    </row>
    <row r="593" spans="1:8" ht="12.75" customHeight="1">
      <c r="A593" s="314"/>
      <c r="B593" s="314"/>
      <c r="C593" s="314"/>
      <c r="D593" s="162"/>
      <c r="E593" s="162"/>
      <c r="F593" s="314"/>
      <c r="G593" s="314"/>
      <c r="H593" s="314"/>
    </row>
    <row r="594" spans="1:8" ht="12.75" customHeight="1">
      <c r="A594" s="314"/>
      <c r="B594" s="314"/>
      <c r="C594" s="314"/>
      <c r="D594" s="162"/>
      <c r="E594" s="162"/>
      <c r="F594" s="314"/>
      <c r="G594" s="314"/>
      <c r="H594" s="314"/>
    </row>
    <row r="595" spans="1:8">
      <c r="A595" s="187"/>
      <c r="B595" s="144"/>
      <c r="C595" s="188"/>
      <c r="D595" s="188"/>
      <c r="E595" s="188"/>
      <c r="F595" s="106"/>
      <c r="G595" s="104"/>
      <c r="H595" s="104"/>
    </row>
    <row r="596" spans="1:8">
      <c r="A596" s="187"/>
      <c r="B596" s="144"/>
      <c r="C596" s="188"/>
      <c r="D596" s="188"/>
      <c r="E596" s="188"/>
      <c r="F596" s="106"/>
      <c r="G596" s="104"/>
      <c r="H596" s="104"/>
    </row>
    <row r="597" spans="1:8">
      <c r="A597" s="187"/>
      <c r="B597" s="144"/>
      <c r="C597" s="188"/>
      <c r="D597" s="188"/>
      <c r="E597" s="188"/>
      <c r="F597" s="106"/>
      <c r="G597" s="104"/>
      <c r="H597" s="104"/>
    </row>
    <row r="598" spans="1:8">
      <c r="A598" s="187"/>
      <c r="B598" s="144"/>
      <c r="C598" s="188"/>
      <c r="D598" s="188"/>
      <c r="E598" s="188"/>
      <c r="F598" s="106"/>
      <c r="G598" s="104"/>
      <c r="H598" s="104"/>
    </row>
    <row r="599" spans="1:8">
      <c r="A599" s="187"/>
      <c r="B599" s="144"/>
      <c r="C599" s="188"/>
      <c r="D599" s="188"/>
      <c r="E599" s="188"/>
      <c r="F599" s="106"/>
      <c r="G599" s="104"/>
      <c r="H599" s="104"/>
    </row>
    <row r="600" spans="1:8">
      <c r="A600" s="187"/>
      <c r="B600" s="144"/>
      <c r="C600" s="188"/>
      <c r="D600" s="188"/>
      <c r="E600" s="188"/>
      <c r="F600" s="106"/>
      <c r="G600" s="104"/>
      <c r="H600" s="104"/>
    </row>
    <row r="601" spans="1:8">
      <c r="A601" s="187"/>
      <c r="B601" s="144"/>
      <c r="C601" s="188"/>
      <c r="D601" s="188"/>
      <c r="E601" s="188"/>
      <c r="F601" s="106"/>
      <c r="G601" s="104"/>
      <c r="H601" s="104"/>
    </row>
    <row r="602" spans="1:8">
      <c r="A602" s="187"/>
      <c r="B602" s="144"/>
      <c r="C602" s="188"/>
      <c r="D602" s="188"/>
      <c r="E602" s="188"/>
      <c r="F602" s="106"/>
      <c r="G602" s="104"/>
      <c r="H602" s="104"/>
    </row>
    <row r="603" spans="1:8">
      <c r="A603" s="187"/>
      <c r="B603" s="144"/>
      <c r="C603" s="188"/>
      <c r="D603" s="188"/>
      <c r="E603" s="188"/>
      <c r="F603" s="106"/>
      <c r="G603" s="104"/>
      <c r="H603" s="104"/>
    </row>
    <row r="604" spans="1:8">
      <c r="A604" s="187"/>
      <c r="B604" s="144"/>
      <c r="C604" s="188"/>
      <c r="D604" s="188"/>
      <c r="E604" s="188"/>
      <c r="F604" s="106"/>
      <c r="G604" s="104"/>
      <c r="H604" s="104"/>
    </row>
    <row r="605" spans="1:8">
      <c r="A605" s="187"/>
      <c r="B605" s="144"/>
      <c r="C605" s="188"/>
      <c r="D605" s="188"/>
      <c r="E605" s="188"/>
      <c r="F605" s="151"/>
      <c r="G605" s="104"/>
      <c r="H605" s="104"/>
    </row>
    <row r="606" spans="1:8">
      <c r="A606" s="187"/>
      <c r="B606" s="144"/>
      <c r="C606" s="188"/>
      <c r="D606" s="188"/>
      <c r="E606" s="188"/>
      <c r="F606" s="151"/>
      <c r="G606" s="104"/>
      <c r="H606" s="104"/>
    </row>
    <row r="607" spans="1:8">
      <c r="A607" s="187"/>
      <c r="B607" s="144"/>
      <c r="C607" s="188"/>
      <c r="D607" s="188"/>
      <c r="E607" s="188"/>
      <c r="F607" s="151"/>
      <c r="G607" s="104"/>
      <c r="H607" s="104"/>
    </row>
    <row r="608" spans="1:8">
      <c r="A608" s="187"/>
      <c r="B608" s="144"/>
      <c r="C608" s="188"/>
      <c r="D608" s="188"/>
      <c r="E608" s="188"/>
      <c r="F608" s="151"/>
      <c r="G608" s="104"/>
      <c r="H608" s="104"/>
    </row>
    <row r="609" spans="1:9">
      <c r="A609" s="125"/>
      <c r="B609" s="126"/>
      <c r="C609" s="107"/>
      <c r="D609" s="107"/>
      <c r="E609" s="107"/>
      <c r="F609" s="95"/>
      <c r="G609" s="139"/>
      <c r="H609" s="126"/>
    </row>
    <row r="610" spans="1:9">
      <c r="A610" s="318"/>
      <c r="B610" s="318"/>
      <c r="C610" s="318"/>
      <c r="D610" s="318"/>
      <c r="E610" s="318"/>
      <c r="F610" s="318"/>
      <c r="G610" s="318"/>
      <c r="H610" s="128"/>
    </row>
    <row r="611" spans="1:9">
      <c r="A611" s="99"/>
      <c r="B611" s="99"/>
      <c r="C611" s="99"/>
      <c r="D611" s="99"/>
      <c r="E611" s="99"/>
      <c r="F611" s="99"/>
      <c r="G611" s="99"/>
      <c r="H611" s="100"/>
    </row>
    <row r="612" spans="1:9">
      <c r="A612" s="99"/>
      <c r="B612" s="99"/>
      <c r="C612" s="99"/>
      <c r="D612" s="99"/>
      <c r="E612" s="99"/>
      <c r="F612" s="99"/>
      <c r="G612" s="99"/>
      <c r="H612" s="100"/>
    </row>
    <row r="613" spans="1:9">
      <c r="A613" s="99"/>
      <c r="B613" s="99"/>
      <c r="C613" s="99"/>
      <c r="D613" s="99"/>
      <c r="E613" s="99"/>
      <c r="F613" s="99"/>
      <c r="G613" s="99"/>
      <c r="H613" s="99"/>
      <c r="I613" s="90"/>
    </row>
    <row r="614" spans="1:9">
      <c r="A614" s="99"/>
      <c r="B614" s="99"/>
      <c r="C614" s="99"/>
      <c r="D614" s="99"/>
      <c r="E614" s="99"/>
      <c r="F614" s="99"/>
      <c r="G614" s="99"/>
      <c r="H614" s="99"/>
      <c r="I614" s="90"/>
    </row>
    <row r="615" spans="1:9">
      <c r="A615" s="303"/>
      <c r="B615" s="303"/>
      <c r="C615" s="303"/>
      <c r="D615" s="102"/>
      <c r="E615" s="102"/>
      <c r="F615" s="303"/>
      <c r="G615" s="303"/>
      <c r="H615" s="303"/>
      <c r="I615" s="90"/>
    </row>
    <row r="616" spans="1:9">
      <c r="A616" s="303"/>
      <c r="B616" s="303"/>
      <c r="C616" s="303"/>
      <c r="D616" s="102"/>
      <c r="E616" s="102"/>
      <c r="F616" s="303"/>
      <c r="G616" s="303"/>
      <c r="H616" s="303"/>
      <c r="I616" s="90"/>
    </row>
    <row r="617" spans="1:9">
      <c r="A617" s="163"/>
      <c r="B617" s="189"/>
      <c r="C617" s="188"/>
      <c r="D617" s="188"/>
      <c r="E617" s="188"/>
      <c r="F617" s="190"/>
      <c r="G617" s="170"/>
      <c r="H617" s="189"/>
      <c r="I617" s="191"/>
    </row>
    <row r="618" spans="1:9">
      <c r="A618" s="163"/>
      <c r="B618" s="189"/>
      <c r="C618" s="188"/>
      <c r="D618" s="188"/>
      <c r="E618" s="188"/>
      <c r="F618" s="190"/>
      <c r="G618" s="170"/>
      <c r="H618" s="189"/>
      <c r="I618" s="191"/>
    </row>
    <row r="619" spans="1:9">
      <c r="A619" s="163"/>
      <c r="B619" s="189"/>
      <c r="C619" s="188"/>
      <c r="D619" s="188"/>
      <c r="E619" s="188"/>
      <c r="F619" s="190"/>
      <c r="G619" s="170"/>
      <c r="H619" s="189"/>
      <c r="I619" s="191"/>
    </row>
    <row r="620" spans="1:9">
      <c r="A620" s="163"/>
      <c r="B620" s="189"/>
      <c r="C620" s="188"/>
      <c r="D620" s="188"/>
      <c r="E620" s="188"/>
      <c r="F620" s="190"/>
      <c r="G620" s="170"/>
      <c r="H620" s="189"/>
      <c r="I620" s="191"/>
    </row>
    <row r="621" spans="1:9">
      <c r="A621" s="163"/>
      <c r="B621" s="189"/>
      <c r="C621" s="188"/>
      <c r="D621" s="188"/>
      <c r="E621" s="188"/>
      <c r="F621" s="190"/>
      <c r="G621" s="170"/>
      <c r="H621" s="189"/>
      <c r="I621" s="191"/>
    </row>
    <row r="622" spans="1:9">
      <c r="A622" s="163"/>
      <c r="B622" s="189"/>
      <c r="C622" s="188"/>
      <c r="D622" s="188"/>
      <c r="E622" s="188"/>
      <c r="F622" s="190"/>
      <c r="G622" s="170"/>
      <c r="H622" s="189"/>
      <c r="I622" s="191"/>
    </row>
    <row r="623" spans="1:9">
      <c r="A623" s="163"/>
      <c r="B623" s="189"/>
      <c r="C623" s="188"/>
      <c r="D623" s="188"/>
      <c r="E623" s="188"/>
      <c r="F623" s="190"/>
      <c r="G623" s="170"/>
      <c r="H623" s="189"/>
      <c r="I623" s="191"/>
    </row>
    <row r="624" spans="1:9">
      <c r="A624" s="163"/>
      <c r="B624" s="189"/>
      <c r="C624" s="188"/>
      <c r="D624" s="188"/>
      <c r="E624" s="188"/>
      <c r="F624" s="190"/>
      <c r="G624" s="170"/>
      <c r="H624" s="189"/>
      <c r="I624" s="191"/>
    </row>
    <row r="625" spans="1:9">
      <c r="A625" s="163"/>
      <c r="B625" s="189"/>
      <c r="C625" s="188"/>
      <c r="D625" s="188"/>
      <c r="E625" s="188"/>
      <c r="F625" s="190"/>
      <c r="G625" s="170"/>
      <c r="H625" s="189"/>
      <c r="I625" s="191"/>
    </row>
    <row r="626" spans="1:9">
      <c r="A626" s="163"/>
      <c r="B626" s="189"/>
      <c r="C626" s="188"/>
      <c r="D626" s="188"/>
      <c r="E626" s="188"/>
      <c r="F626" s="190"/>
      <c r="G626" s="170"/>
      <c r="H626" s="189"/>
      <c r="I626" s="191"/>
    </row>
    <row r="627" spans="1:9">
      <c r="A627" s="163"/>
      <c r="B627" s="189"/>
      <c r="C627" s="188"/>
      <c r="D627" s="188"/>
      <c r="E627" s="188"/>
      <c r="F627" s="190"/>
      <c r="G627" s="170"/>
      <c r="H627" s="189"/>
      <c r="I627" s="191"/>
    </row>
    <row r="628" spans="1:9">
      <c r="A628" s="163"/>
      <c r="B628" s="189"/>
      <c r="C628" s="188"/>
      <c r="D628" s="188"/>
      <c r="E628" s="188"/>
      <c r="F628" s="190"/>
      <c r="G628" s="170"/>
      <c r="H628" s="189"/>
      <c r="I628" s="191"/>
    </row>
    <row r="629" spans="1:9">
      <c r="A629" s="163"/>
      <c r="B629" s="189"/>
      <c r="C629" s="188"/>
      <c r="D629" s="188"/>
      <c r="E629" s="188"/>
      <c r="F629" s="190"/>
      <c r="G629" s="170"/>
      <c r="H629" s="189"/>
      <c r="I629" s="191"/>
    </row>
    <row r="630" spans="1:9">
      <c r="A630" s="163"/>
      <c r="B630" s="189"/>
      <c r="C630" s="188"/>
      <c r="D630" s="188"/>
      <c r="E630" s="188"/>
      <c r="F630" s="190"/>
      <c r="G630" s="170"/>
      <c r="H630" s="189"/>
      <c r="I630" s="191"/>
    </row>
    <row r="631" spans="1:9">
      <c r="A631" s="163"/>
      <c r="B631" s="189"/>
      <c r="C631" s="188"/>
      <c r="D631" s="188"/>
      <c r="E631" s="188"/>
      <c r="F631" s="190"/>
      <c r="G631" s="170"/>
      <c r="H631" s="189"/>
      <c r="I631" s="191"/>
    </row>
    <row r="632" spans="1:9">
      <c r="A632" s="163"/>
      <c r="B632" s="189"/>
      <c r="C632" s="188"/>
      <c r="D632" s="188"/>
      <c r="E632" s="188"/>
      <c r="F632" s="190"/>
      <c r="G632" s="170"/>
      <c r="H632" s="189"/>
      <c r="I632" s="191"/>
    </row>
    <row r="633" spans="1:9">
      <c r="A633" s="163"/>
      <c r="B633" s="189"/>
      <c r="C633" s="188"/>
      <c r="D633" s="188"/>
      <c r="E633" s="188"/>
      <c r="F633" s="190"/>
      <c r="G633" s="170"/>
      <c r="H633" s="189"/>
      <c r="I633" s="191"/>
    </row>
    <row r="634" spans="1:9">
      <c r="A634" s="163"/>
      <c r="B634" s="189"/>
      <c r="C634" s="188"/>
      <c r="D634" s="188"/>
      <c r="E634" s="188"/>
      <c r="F634" s="190"/>
      <c r="G634" s="170"/>
      <c r="H634" s="189"/>
      <c r="I634" s="191"/>
    </row>
    <row r="635" spans="1:9">
      <c r="A635" s="163"/>
      <c r="B635" s="189"/>
      <c r="C635" s="188"/>
      <c r="D635" s="188"/>
      <c r="E635" s="188"/>
      <c r="F635" s="190"/>
      <c r="G635" s="170"/>
      <c r="H635" s="189"/>
      <c r="I635" s="191"/>
    </row>
    <row r="636" spans="1:9">
      <c r="A636" s="163"/>
      <c r="B636" s="189"/>
      <c r="C636" s="188"/>
      <c r="D636" s="188"/>
      <c r="E636" s="188"/>
      <c r="F636" s="190"/>
      <c r="G636" s="170"/>
      <c r="H636" s="189"/>
      <c r="I636" s="192"/>
    </row>
    <row r="637" spans="1:9">
      <c r="A637" s="163"/>
      <c r="B637" s="189"/>
      <c r="C637" s="188"/>
      <c r="D637" s="188"/>
      <c r="E637" s="188"/>
      <c r="F637" s="190"/>
      <c r="G637" s="170"/>
      <c r="H637" s="189"/>
      <c r="I637" s="191"/>
    </row>
    <row r="638" spans="1:9">
      <c r="A638" s="163"/>
      <c r="B638" s="189"/>
      <c r="C638" s="188"/>
      <c r="D638" s="188"/>
      <c r="E638" s="188"/>
      <c r="F638" s="190"/>
      <c r="G638" s="170"/>
      <c r="H638" s="189"/>
      <c r="I638" s="192"/>
    </row>
    <row r="639" spans="1:9">
      <c r="A639" s="163"/>
      <c r="B639" s="189"/>
      <c r="C639" s="188"/>
      <c r="D639" s="188"/>
      <c r="E639" s="188"/>
      <c r="F639" s="190"/>
      <c r="G639" s="170"/>
      <c r="H639" s="189"/>
      <c r="I639" s="191"/>
    </row>
    <row r="640" spans="1:9">
      <c r="A640" s="163"/>
      <c r="B640" s="189"/>
      <c r="C640" s="188"/>
      <c r="D640" s="188"/>
      <c r="E640" s="188"/>
      <c r="F640" s="190"/>
      <c r="G640" s="170"/>
      <c r="H640" s="189"/>
      <c r="I640" s="191"/>
    </row>
    <row r="641" spans="1:9">
      <c r="A641" s="163"/>
      <c r="B641" s="189"/>
      <c r="C641" s="188"/>
      <c r="D641" s="188"/>
      <c r="E641" s="188"/>
      <c r="F641" s="190"/>
      <c r="G641" s="170"/>
      <c r="H641" s="189"/>
      <c r="I641" s="191"/>
    </row>
    <row r="642" spans="1:9">
      <c r="A642" s="163"/>
      <c r="B642" s="189"/>
      <c r="C642" s="188"/>
      <c r="D642" s="188"/>
      <c r="E642" s="188"/>
      <c r="F642" s="190"/>
      <c r="G642" s="170"/>
      <c r="H642" s="189"/>
      <c r="I642" s="191"/>
    </row>
    <row r="643" spans="1:9">
      <c r="A643" s="163"/>
      <c r="B643" s="189"/>
      <c r="C643" s="188"/>
      <c r="D643" s="188"/>
      <c r="E643" s="188"/>
      <c r="F643" s="190"/>
      <c r="G643" s="170"/>
      <c r="H643" s="189"/>
      <c r="I643" s="191"/>
    </row>
    <row r="644" spans="1:9">
      <c r="A644" s="163"/>
      <c r="B644" s="189"/>
      <c r="C644" s="188"/>
      <c r="D644" s="188"/>
      <c r="E644" s="188"/>
      <c r="F644" s="193"/>
      <c r="G644" s="170"/>
      <c r="H644" s="189"/>
      <c r="I644" s="191"/>
    </row>
    <row r="645" spans="1:9">
      <c r="A645" s="305"/>
      <c r="B645" s="305"/>
      <c r="C645" s="305"/>
      <c r="D645" s="305"/>
      <c r="E645" s="305"/>
      <c r="F645" s="305"/>
      <c r="G645" s="305"/>
      <c r="H645" s="194"/>
      <c r="I645" s="97"/>
    </row>
    <row r="646" spans="1:9">
      <c r="A646" s="99"/>
      <c r="B646" s="99"/>
      <c r="C646" s="99"/>
      <c r="D646" s="99"/>
      <c r="E646" s="99"/>
      <c r="F646" s="99"/>
      <c r="G646" s="99"/>
      <c r="H646" s="100"/>
    </row>
    <row r="647" spans="1:9">
      <c r="A647" s="99"/>
      <c r="B647" s="99"/>
      <c r="C647" s="99"/>
      <c r="D647" s="99"/>
      <c r="E647" s="99"/>
      <c r="F647" s="99"/>
      <c r="G647" s="99"/>
      <c r="H647" s="100"/>
    </row>
    <row r="648" spans="1:9">
      <c r="A648" s="99"/>
      <c r="B648" s="99"/>
      <c r="C648" s="99"/>
      <c r="D648" s="99"/>
      <c r="E648" s="99"/>
      <c r="F648" s="99"/>
      <c r="G648" s="99"/>
      <c r="H648" s="100"/>
    </row>
    <row r="649" spans="1:9">
      <c r="A649" s="99"/>
      <c r="B649" s="99"/>
      <c r="C649" s="99"/>
      <c r="D649" s="99"/>
      <c r="E649" s="99"/>
      <c r="F649" s="99"/>
      <c r="G649" s="99"/>
      <c r="H649" s="100"/>
    </row>
    <row r="650" spans="1:9">
      <c r="A650" s="303"/>
      <c r="B650" s="303"/>
      <c r="C650" s="303"/>
      <c r="D650" s="102"/>
      <c r="E650" s="102"/>
      <c r="F650" s="303"/>
      <c r="G650" s="303"/>
      <c r="H650" s="303"/>
    </row>
    <row r="651" spans="1:9">
      <c r="A651" s="303"/>
      <c r="B651" s="303"/>
      <c r="C651" s="303"/>
      <c r="D651" s="102"/>
      <c r="E651" s="102"/>
      <c r="F651" s="303"/>
      <c r="G651" s="303"/>
      <c r="H651" s="303"/>
    </row>
    <row r="652" spans="1:9">
      <c r="A652" s="125"/>
      <c r="B652" s="126"/>
      <c r="C652" s="94"/>
      <c r="D652" s="94"/>
      <c r="E652" s="94"/>
      <c r="F652" s="195"/>
      <c r="G652" s="126"/>
      <c r="H652" s="126"/>
    </row>
    <row r="653" spans="1:9">
      <c r="A653" s="125"/>
      <c r="B653" s="126"/>
      <c r="C653" s="94"/>
      <c r="D653" s="94"/>
      <c r="E653" s="94"/>
      <c r="F653" s="195"/>
      <c r="G653" s="126"/>
      <c r="H653" s="126"/>
    </row>
    <row r="654" spans="1:9">
      <c r="A654" s="125"/>
      <c r="B654" s="126"/>
      <c r="C654" s="94"/>
      <c r="D654" s="94"/>
      <c r="E654" s="94"/>
      <c r="F654" s="195"/>
      <c r="G654" s="126"/>
      <c r="H654" s="126"/>
    </row>
    <row r="655" spans="1:9">
      <c r="A655" s="125"/>
      <c r="B655" s="126"/>
      <c r="C655" s="94"/>
      <c r="D655" s="94"/>
      <c r="E655" s="94"/>
      <c r="F655" s="195"/>
      <c r="G655" s="126"/>
      <c r="H655" s="126"/>
    </row>
    <row r="656" spans="1:9">
      <c r="A656" s="125"/>
      <c r="B656" s="126"/>
      <c r="C656" s="94"/>
      <c r="D656" s="94"/>
      <c r="E656" s="94"/>
      <c r="F656" s="195"/>
      <c r="G656" s="126"/>
      <c r="H656" s="126"/>
    </row>
    <row r="657" spans="1:8">
      <c r="A657" s="125"/>
      <c r="B657" s="126"/>
      <c r="C657" s="94"/>
      <c r="D657" s="94"/>
      <c r="E657" s="94"/>
      <c r="F657" s="195"/>
      <c r="G657" s="126"/>
      <c r="H657" s="126"/>
    </row>
    <row r="658" spans="1:8">
      <c r="A658" s="125"/>
      <c r="B658" s="126"/>
      <c r="C658" s="94"/>
      <c r="D658" s="94"/>
      <c r="E658" s="94"/>
      <c r="F658" s="195"/>
      <c r="G658" s="126"/>
      <c r="H658" s="126"/>
    </row>
    <row r="659" spans="1:8">
      <c r="A659" s="125"/>
      <c r="B659" s="126"/>
      <c r="C659" s="94"/>
      <c r="D659" s="94"/>
      <c r="E659" s="94"/>
      <c r="F659" s="195"/>
      <c r="G659" s="126"/>
      <c r="H659" s="126"/>
    </row>
    <row r="660" spans="1:8">
      <c r="A660" s="125"/>
      <c r="B660" s="126"/>
      <c r="C660" s="94"/>
      <c r="D660" s="94"/>
      <c r="E660" s="94"/>
      <c r="F660" s="195"/>
      <c r="G660" s="126"/>
      <c r="H660" s="126"/>
    </row>
    <row r="661" spans="1:8">
      <c r="A661" s="125"/>
      <c r="B661" s="126"/>
      <c r="C661" s="94"/>
      <c r="D661" s="94"/>
      <c r="E661" s="94"/>
      <c r="F661" s="195"/>
      <c r="G661" s="126"/>
      <c r="H661" s="126"/>
    </row>
    <row r="662" spans="1:8">
      <c r="A662" s="125"/>
      <c r="B662" s="126"/>
      <c r="C662" s="94"/>
      <c r="D662" s="94"/>
      <c r="E662" s="94"/>
      <c r="F662" s="195"/>
      <c r="G662" s="126"/>
      <c r="H662" s="126"/>
    </row>
    <row r="663" spans="1:8">
      <c r="A663" s="125"/>
      <c r="B663" s="126"/>
      <c r="C663" s="94"/>
      <c r="D663" s="94"/>
      <c r="E663" s="94"/>
      <c r="F663" s="195"/>
      <c r="G663" s="126"/>
      <c r="H663" s="126"/>
    </row>
    <row r="664" spans="1:8">
      <c r="A664" s="125"/>
      <c r="B664" s="126"/>
      <c r="C664" s="94"/>
      <c r="D664" s="94"/>
      <c r="E664" s="94"/>
      <c r="F664" s="195"/>
      <c r="G664" s="126"/>
      <c r="H664" s="126"/>
    </row>
    <row r="665" spans="1:8">
      <c r="A665" s="125"/>
      <c r="B665" s="126"/>
      <c r="C665" s="94"/>
      <c r="D665" s="94"/>
      <c r="E665" s="94"/>
      <c r="F665" s="195"/>
      <c r="G665" s="126"/>
      <c r="H665" s="126"/>
    </row>
    <row r="666" spans="1:8">
      <c r="A666" s="125"/>
      <c r="B666" s="126"/>
      <c r="C666" s="94"/>
      <c r="D666" s="94"/>
      <c r="E666" s="94"/>
      <c r="F666" s="195"/>
      <c r="G666" s="126"/>
      <c r="H666" s="126"/>
    </row>
    <row r="667" spans="1:8">
      <c r="A667" s="305"/>
      <c r="B667" s="305"/>
      <c r="C667" s="305"/>
      <c r="D667" s="305"/>
      <c r="E667" s="305"/>
      <c r="F667" s="305"/>
      <c r="G667" s="305"/>
      <c r="H667" s="128"/>
    </row>
    <row r="668" spans="1:8">
      <c r="A668" s="99"/>
      <c r="B668" s="99"/>
      <c r="C668" s="99"/>
      <c r="D668" s="99"/>
      <c r="E668" s="99"/>
      <c r="F668" s="99"/>
      <c r="G668" s="99"/>
      <c r="H668" s="100"/>
    </row>
    <row r="669" spans="1:8">
      <c r="A669" s="99"/>
      <c r="B669" s="99"/>
      <c r="C669" s="99"/>
      <c r="D669" s="99"/>
      <c r="E669" s="99"/>
      <c r="F669" s="99"/>
      <c r="G669" s="99"/>
      <c r="H669" s="100"/>
    </row>
    <row r="670" spans="1:8">
      <c r="A670" s="99"/>
      <c r="B670" s="99"/>
      <c r="C670" s="99"/>
      <c r="D670" s="99"/>
      <c r="E670" s="99"/>
      <c r="F670" s="99"/>
      <c r="G670" s="99"/>
      <c r="H670" s="100"/>
    </row>
    <row r="671" spans="1:8">
      <c r="A671" s="99"/>
      <c r="B671" s="99"/>
      <c r="C671" s="99"/>
      <c r="D671" s="99"/>
      <c r="E671" s="99"/>
      <c r="F671" s="99"/>
      <c r="G671" s="99"/>
      <c r="H671" s="100"/>
    </row>
    <row r="672" spans="1:8">
      <c r="A672" s="99"/>
      <c r="B672" s="99"/>
      <c r="C672" s="99"/>
      <c r="D672" s="99"/>
      <c r="E672" s="99"/>
      <c r="F672" s="99"/>
      <c r="G672" s="99"/>
      <c r="H672" s="100"/>
    </row>
    <row r="673" spans="1:8">
      <c r="A673" s="99"/>
      <c r="B673" s="99"/>
      <c r="C673" s="99"/>
      <c r="D673" s="99"/>
      <c r="E673" s="99"/>
      <c r="F673" s="99"/>
      <c r="G673" s="99"/>
      <c r="H673" s="100"/>
    </row>
    <row r="674" spans="1:8">
      <c r="A674" s="99"/>
      <c r="B674" s="99"/>
      <c r="C674" s="99"/>
      <c r="D674" s="99"/>
      <c r="E674" s="99"/>
      <c r="F674" s="99"/>
      <c r="G674" s="99"/>
      <c r="H674" s="101"/>
    </row>
    <row r="675" spans="1:8">
      <c r="A675" s="99"/>
      <c r="B675" s="99"/>
      <c r="C675" s="99"/>
      <c r="D675" s="99"/>
      <c r="E675" s="99"/>
      <c r="F675" s="99"/>
      <c r="G675" s="99"/>
      <c r="H675" s="101"/>
    </row>
    <row r="676" spans="1:8">
      <c r="A676" s="99"/>
      <c r="B676" s="99"/>
      <c r="C676" s="99"/>
      <c r="D676" s="99"/>
      <c r="E676" s="99"/>
      <c r="F676" s="99"/>
      <c r="G676" s="99"/>
      <c r="H676" s="101"/>
    </row>
    <row r="677" spans="1:8">
      <c r="A677" s="303"/>
      <c r="B677" s="303"/>
      <c r="C677" s="303"/>
      <c r="D677" s="102"/>
      <c r="E677" s="102"/>
      <c r="F677" s="303"/>
      <c r="G677" s="303"/>
      <c r="H677" s="303"/>
    </row>
    <row r="678" spans="1:8">
      <c r="A678" s="303"/>
      <c r="B678" s="303"/>
      <c r="C678" s="303"/>
      <c r="D678" s="102"/>
      <c r="E678" s="102"/>
      <c r="F678" s="303"/>
      <c r="G678" s="303"/>
      <c r="H678" s="303"/>
    </row>
    <row r="679" spans="1:8">
      <c r="A679" s="125"/>
      <c r="B679" s="126"/>
      <c r="C679" s="107"/>
      <c r="D679" s="107"/>
      <c r="E679" s="107"/>
      <c r="F679" s="95"/>
      <c r="G679" s="127"/>
      <c r="H679" s="127"/>
    </row>
    <row r="680" spans="1:8">
      <c r="A680" s="125"/>
      <c r="B680" s="126"/>
      <c r="C680" s="107"/>
      <c r="D680" s="107"/>
      <c r="E680" s="107"/>
      <c r="F680" s="95"/>
      <c r="G680" s="127"/>
      <c r="H680" s="127"/>
    </row>
    <row r="681" spans="1:8">
      <c r="A681" s="125"/>
      <c r="B681" s="126"/>
      <c r="C681" s="107"/>
      <c r="D681" s="107"/>
      <c r="E681" s="107"/>
      <c r="F681" s="95"/>
      <c r="G681" s="127"/>
      <c r="H681" s="127"/>
    </row>
    <row r="682" spans="1:8">
      <c r="A682" s="125"/>
      <c r="B682" s="126"/>
      <c r="C682" s="107"/>
      <c r="D682" s="107"/>
      <c r="E682" s="107"/>
      <c r="F682" s="95"/>
      <c r="G682" s="127"/>
      <c r="H682" s="127"/>
    </row>
    <row r="683" spans="1:8">
      <c r="A683" s="125"/>
      <c r="B683" s="126"/>
      <c r="C683" s="107"/>
      <c r="D683" s="107"/>
      <c r="E683" s="107"/>
      <c r="F683" s="95"/>
      <c r="G683" s="127"/>
      <c r="H683" s="127"/>
    </row>
    <row r="684" spans="1:8">
      <c r="A684" s="125"/>
      <c r="B684" s="126"/>
      <c r="C684" s="107"/>
      <c r="D684" s="107"/>
      <c r="E684" s="107"/>
      <c r="F684" s="95"/>
      <c r="G684" s="127"/>
      <c r="H684" s="127"/>
    </row>
    <row r="685" spans="1:8">
      <c r="A685" s="125"/>
      <c r="B685" s="126"/>
      <c r="C685" s="107"/>
      <c r="D685" s="107"/>
      <c r="E685" s="107"/>
      <c r="F685" s="95"/>
      <c r="G685" s="127"/>
      <c r="H685" s="127"/>
    </row>
    <row r="686" spans="1:8">
      <c r="A686" s="125"/>
      <c r="B686" s="126"/>
      <c r="C686" s="107"/>
      <c r="D686" s="107"/>
      <c r="E686" s="107"/>
      <c r="F686" s="95"/>
      <c r="G686" s="127"/>
      <c r="H686" s="127"/>
    </row>
    <row r="687" spans="1:8">
      <c r="A687" s="125"/>
      <c r="B687" s="126"/>
      <c r="C687" s="107"/>
      <c r="D687" s="107"/>
      <c r="E687" s="107"/>
      <c r="F687" s="95"/>
      <c r="G687" s="127"/>
      <c r="H687" s="127"/>
    </row>
    <row r="688" spans="1:8">
      <c r="A688" s="305"/>
      <c r="B688" s="305"/>
      <c r="C688" s="305"/>
      <c r="D688" s="305"/>
      <c r="E688" s="305"/>
      <c r="F688" s="305"/>
      <c r="G688" s="305"/>
      <c r="H688" s="128"/>
    </row>
    <row r="689" spans="1:8">
      <c r="A689" s="99"/>
      <c r="B689" s="99"/>
      <c r="C689" s="99"/>
      <c r="D689" s="99"/>
      <c r="E689" s="99"/>
      <c r="F689" s="99"/>
      <c r="G689" s="99"/>
      <c r="H689" s="101"/>
    </row>
    <row r="690" spans="1:8">
      <c r="A690" s="99"/>
      <c r="B690" s="99"/>
      <c r="C690" s="99"/>
      <c r="D690" s="99"/>
      <c r="E690" s="99"/>
      <c r="F690" s="99"/>
      <c r="G690" s="99"/>
      <c r="H690" s="101"/>
    </row>
    <row r="691" spans="1:8" ht="41.25" customHeight="1">
      <c r="A691" s="129"/>
      <c r="B691" s="129"/>
      <c r="C691" s="130"/>
      <c r="D691" s="130"/>
      <c r="E691" s="130"/>
      <c r="F691" s="129"/>
      <c r="G691" s="130"/>
      <c r="H691" s="130"/>
    </row>
    <row r="692" spans="1:8">
      <c r="A692" s="131"/>
      <c r="B692" s="196"/>
      <c r="C692" s="120"/>
      <c r="D692" s="120"/>
      <c r="E692" s="120"/>
      <c r="F692" s="132"/>
      <c r="G692" s="134"/>
      <c r="H692" s="134"/>
    </row>
    <row r="693" spans="1:8">
      <c r="A693" s="131"/>
      <c r="B693" s="196"/>
      <c r="C693" s="120"/>
      <c r="D693" s="120"/>
      <c r="E693" s="120"/>
      <c r="F693" s="132"/>
      <c r="G693" s="134"/>
      <c r="H693" s="134"/>
    </row>
    <row r="694" spans="1:8">
      <c r="A694" s="131"/>
      <c r="B694" s="196"/>
      <c r="C694" s="120"/>
      <c r="D694" s="120"/>
      <c r="E694" s="120"/>
      <c r="F694" s="132"/>
      <c r="G694" s="134"/>
      <c r="H694" s="134"/>
    </row>
    <row r="695" spans="1:8">
      <c r="A695" s="131"/>
      <c r="B695" s="196"/>
      <c r="C695" s="198"/>
      <c r="D695" s="198"/>
      <c r="E695" s="198"/>
      <c r="F695" s="132"/>
      <c r="G695" s="134"/>
      <c r="H695" s="134"/>
    </row>
    <row r="696" spans="1:8">
      <c r="A696" s="131"/>
      <c r="B696" s="196"/>
      <c r="C696" s="198"/>
      <c r="D696" s="198"/>
      <c r="E696" s="198"/>
      <c r="F696" s="132"/>
      <c r="G696" s="134"/>
      <c r="H696" s="134"/>
    </row>
    <row r="697" spans="1:8">
      <c r="A697" s="306"/>
      <c r="B697" s="306"/>
      <c r="C697" s="306"/>
      <c r="D697" s="306"/>
      <c r="E697" s="306"/>
      <c r="F697" s="306"/>
      <c r="G697" s="306"/>
      <c r="H697" s="135"/>
    </row>
    <row r="698" spans="1:8">
      <c r="A698" s="99"/>
      <c r="B698" s="99"/>
      <c r="C698" s="99"/>
      <c r="D698" s="99"/>
      <c r="E698" s="99"/>
      <c r="F698" s="99"/>
      <c r="G698" s="99"/>
      <c r="H698" s="100"/>
    </row>
    <row r="699" spans="1:8">
      <c r="A699" s="99"/>
      <c r="B699" s="99"/>
      <c r="C699" s="99"/>
      <c r="D699" s="99"/>
      <c r="E699" s="99"/>
      <c r="F699" s="99"/>
      <c r="G699" s="99"/>
      <c r="H699" s="100"/>
    </row>
    <row r="700" spans="1:8">
      <c r="A700" s="99"/>
      <c r="B700" s="99"/>
      <c r="C700" s="99"/>
      <c r="D700" s="99"/>
      <c r="E700" s="99"/>
      <c r="F700" s="99"/>
      <c r="G700" s="99"/>
      <c r="H700" s="100"/>
    </row>
    <row r="701" spans="1:8">
      <c r="A701" s="99"/>
      <c r="B701" s="99"/>
      <c r="C701" s="99"/>
      <c r="D701" s="99"/>
      <c r="E701" s="99"/>
      <c r="F701" s="99"/>
      <c r="G701" s="99"/>
      <c r="H701" s="100"/>
    </row>
    <row r="702" spans="1:8">
      <c r="A702" s="99"/>
      <c r="B702" s="99"/>
      <c r="C702" s="99"/>
      <c r="D702" s="99"/>
      <c r="E702" s="99"/>
      <c r="F702" s="99"/>
      <c r="G702" s="99"/>
      <c r="H702" s="100"/>
    </row>
    <row r="703" spans="1:8">
      <c r="A703" s="99"/>
      <c r="B703" s="99"/>
      <c r="C703" s="99"/>
      <c r="D703" s="99"/>
      <c r="E703" s="99"/>
      <c r="F703" s="99"/>
      <c r="G703" s="99"/>
      <c r="H703" s="100"/>
    </row>
    <row r="704" spans="1:8">
      <c r="A704" s="99"/>
      <c r="B704" s="99"/>
      <c r="C704" s="99"/>
      <c r="D704" s="99"/>
      <c r="E704" s="99"/>
      <c r="F704" s="99"/>
      <c r="G704" s="99"/>
      <c r="H704" s="100"/>
    </row>
    <row r="705" spans="1:8">
      <c r="A705" s="99"/>
      <c r="B705" s="99"/>
      <c r="C705" s="99"/>
      <c r="D705" s="99"/>
      <c r="E705" s="99"/>
      <c r="F705" s="99"/>
      <c r="G705" s="99"/>
      <c r="H705" s="100"/>
    </row>
    <row r="706" spans="1:8">
      <c r="A706" s="99"/>
      <c r="B706" s="99"/>
      <c r="C706" s="99"/>
      <c r="D706" s="99"/>
      <c r="E706" s="99"/>
      <c r="F706" s="99"/>
      <c r="G706" s="99"/>
      <c r="H706" s="100"/>
    </row>
    <row r="707" spans="1:8">
      <c r="A707" s="99"/>
      <c r="B707" s="99"/>
      <c r="C707" s="99"/>
      <c r="D707" s="99"/>
      <c r="E707" s="99"/>
      <c r="F707" s="99"/>
      <c r="G707" s="99"/>
      <c r="H707" s="100"/>
    </row>
    <row r="708" spans="1:8">
      <c r="A708" s="303"/>
      <c r="B708" s="303"/>
      <c r="C708" s="303"/>
      <c r="D708" s="102"/>
      <c r="E708" s="102"/>
      <c r="F708" s="303"/>
      <c r="G708" s="303"/>
      <c r="H708" s="303"/>
    </row>
    <row r="709" spans="1:8">
      <c r="A709" s="303"/>
      <c r="B709" s="303"/>
      <c r="C709" s="303"/>
      <c r="D709" s="102"/>
      <c r="E709" s="102"/>
      <c r="F709" s="303"/>
      <c r="G709" s="303"/>
      <c r="H709" s="303"/>
    </row>
    <row r="710" spans="1:8">
      <c r="A710" s="125"/>
      <c r="B710" s="315"/>
      <c r="C710" s="316"/>
      <c r="D710" s="316"/>
      <c r="E710" s="316"/>
      <c r="F710" s="316"/>
      <c r="G710" s="139"/>
      <c r="H710" s="126"/>
    </row>
    <row r="711" spans="1:8">
      <c r="A711" s="125"/>
      <c r="B711" s="316"/>
      <c r="C711" s="316"/>
      <c r="D711" s="316"/>
      <c r="E711" s="316"/>
      <c r="F711" s="316"/>
      <c r="G711" s="139"/>
      <c r="H711" s="126"/>
    </row>
    <row r="712" spans="1:8">
      <c r="A712" s="125"/>
      <c r="B712" s="316"/>
      <c r="C712" s="316"/>
      <c r="D712" s="316"/>
      <c r="E712" s="316"/>
      <c r="F712" s="316"/>
      <c r="G712" s="139"/>
      <c r="H712" s="126"/>
    </row>
    <row r="713" spans="1:8">
      <c r="A713" s="125"/>
      <c r="B713" s="316"/>
      <c r="C713" s="316"/>
      <c r="D713" s="316"/>
      <c r="E713" s="316"/>
      <c r="F713" s="316"/>
      <c r="G713" s="139"/>
      <c r="H713" s="126"/>
    </row>
    <row r="714" spans="1:8">
      <c r="A714" s="305"/>
      <c r="B714" s="305"/>
      <c r="C714" s="305"/>
      <c r="D714" s="305"/>
      <c r="E714" s="305"/>
      <c r="F714" s="305"/>
      <c r="G714" s="305"/>
      <c r="H714" s="128"/>
    </row>
    <row r="715" spans="1:8">
      <c r="A715" s="99"/>
      <c r="B715" s="99"/>
      <c r="C715" s="99"/>
      <c r="D715" s="99"/>
      <c r="E715" s="99"/>
      <c r="F715" s="99"/>
      <c r="G715" s="99"/>
      <c r="H715" s="100"/>
    </row>
    <row r="716" spans="1:8">
      <c r="A716" s="99"/>
      <c r="B716" s="99"/>
      <c r="C716" s="99"/>
      <c r="D716" s="99"/>
      <c r="E716" s="99"/>
      <c r="F716" s="99"/>
      <c r="G716" s="99"/>
      <c r="H716" s="100"/>
    </row>
    <row r="717" spans="1:8">
      <c r="A717" s="303"/>
      <c r="B717" s="303"/>
      <c r="C717" s="303"/>
      <c r="D717" s="102"/>
      <c r="E717" s="102"/>
      <c r="F717" s="303"/>
      <c r="G717" s="303"/>
      <c r="H717" s="303"/>
    </row>
    <row r="718" spans="1:8">
      <c r="A718" s="303"/>
      <c r="B718" s="303"/>
      <c r="C718" s="303"/>
      <c r="D718" s="102"/>
      <c r="E718" s="102"/>
      <c r="F718" s="303"/>
      <c r="G718" s="303"/>
      <c r="H718" s="303"/>
    </row>
    <row r="719" spans="1:8">
      <c r="A719" s="125"/>
      <c r="B719" s="126"/>
      <c r="C719" s="107"/>
      <c r="D719" s="107"/>
      <c r="E719" s="107"/>
      <c r="F719" s="95"/>
      <c r="G719" s="199"/>
      <c r="H719" s="126"/>
    </row>
    <row r="720" spans="1:8">
      <c r="A720" s="125"/>
      <c r="B720" s="126"/>
      <c r="C720" s="107"/>
      <c r="D720" s="107"/>
      <c r="E720" s="107"/>
      <c r="F720" s="95"/>
      <c r="G720" s="199"/>
      <c r="H720" s="126"/>
    </row>
    <row r="721" spans="1:8">
      <c r="A721" s="125"/>
      <c r="B721" s="126"/>
      <c r="C721" s="107"/>
      <c r="D721" s="107"/>
      <c r="E721" s="107"/>
      <c r="F721" s="95"/>
      <c r="G721" s="199"/>
      <c r="H721" s="126"/>
    </row>
    <row r="722" spans="1:8">
      <c r="A722" s="125"/>
      <c r="B722" s="126"/>
      <c r="C722" s="107"/>
      <c r="D722" s="107"/>
      <c r="E722" s="107"/>
      <c r="F722" s="95"/>
      <c r="G722" s="199"/>
      <c r="H722" s="126"/>
    </row>
    <row r="723" spans="1:8">
      <c r="A723" s="125"/>
      <c r="B723" s="126"/>
      <c r="C723" s="107"/>
      <c r="D723" s="107"/>
      <c r="E723" s="107"/>
      <c r="F723" s="95"/>
      <c r="G723" s="199"/>
      <c r="H723" s="126"/>
    </row>
    <row r="724" spans="1:8">
      <c r="A724" s="125"/>
      <c r="B724" s="126"/>
      <c r="C724" s="107"/>
      <c r="D724" s="107"/>
      <c r="E724" s="107"/>
      <c r="F724" s="95"/>
      <c r="G724" s="199"/>
      <c r="H724" s="126"/>
    </row>
    <row r="725" spans="1:8">
      <c r="A725" s="125"/>
      <c r="B725" s="126"/>
      <c r="C725" s="107"/>
      <c r="D725" s="107"/>
      <c r="E725" s="107"/>
      <c r="F725" s="95"/>
      <c r="G725" s="199"/>
      <c r="H725" s="126"/>
    </row>
    <row r="726" spans="1:8">
      <c r="A726" s="125"/>
      <c r="B726" s="126"/>
      <c r="C726" s="107"/>
      <c r="D726" s="107"/>
      <c r="E726" s="107"/>
      <c r="F726" s="95"/>
      <c r="G726" s="199"/>
      <c r="H726" s="126"/>
    </row>
    <row r="727" spans="1:8">
      <c r="A727" s="125"/>
      <c r="B727" s="126"/>
      <c r="C727" s="107"/>
      <c r="D727" s="107"/>
      <c r="E727" s="107"/>
      <c r="F727" s="95"/>
      <c r="G727" s="199"/>
      <c r="H727" s="126"/>
    </row>
    <row r="728" spans="1:8">
      <c r="A728" s="125"/>
      <c r="B728" s="126"/>
      <c r="C728" s="107"/>
      <c r="D728" s="107"/>
      <c r="E728" s="107"/>
      <c r="F728" s="95"/>
      <c r="G728" s="139"/>
      <c r="H728" s="126"/>
    </row>
    <row r="729" spans="1:8">
      <c r="A729" s="305"/>
      <c r="B729" s="305"/>
      <c r="C729" s="305"/>
      <c r="D729" s="305"/>
      <c r="E729" s="305"/>
      <c r="F729" s="305"/>
      <c r="G729" s="305"/>
      <c r="H729" s="128"/>
    </row>
    <row r="730" spans="1:8">
      <c r="A730" s="99"/>
      <c r="B730" s="99"/>
      <c r="C730" s="99"/>
      <c r="D730" s="99"/>
      <c r="E730" s="99"/>
      <c r="F730" s="99"/>
      <c r="G730" s="99"/>
      <c r="H730" s="100"/>
    </row>
    <row r="731" spans="1:8">
      <c r="A731" s="99"/>
      <c r="B731" s="99"/>
      <c r="C731" s="99"/>
      <c r="D731" s="99"/>
      <c r="E731" s="99"/>
      <c r="F731" s="99"/>
      <c r="G731" s="99"/>
      <c r="H731" s="100"/>
    </row>
    <row r="732" spans="1:8">
      <c r="A732" s="303"/>
      <c r="B732" s="303"/>
      <c r="C732" s="303"/>
      <c r="D732" s="102"/>
      <c r="E732" s="102"/>
      <c r="F732" s="303"/>
      <c r="G732" s="303"/>
      <c r="H732" s="303"/>
    </row>
    <row r="733" spans="1:8">
      <c r="A733" s="303"/>
      <c r="B733" s="303"/>
      <c r="C733" s="303"/>
      <c r="D733" s="102"/>
      <c r="E733" s="102"/>
      <c r="F733" s="303"/>
      <c r="G733" s="303"/>
      <c r="H733" s="303"/>
    </row>
    <row r="734" spans="1:8">
      <c r="A734" s="125"/>
      <c r="B734" s="126"/>
      <c r="C734" s="107"/>
      <c r="D734" s="107"/>
      <c r="E734" s="107"/>
      <c r="F734" s="95"/>
      <c r="G734" s="139"/>
      <c r="H734" s="126"/>
    </row>
    <row r="735" spans="1:8">
      <c r="A735" s="125"/>
      <c r="B735" s="126"/>
      <c r="C735" s="107"/>
      <c r="D735" s="107"/>
      <c r="E735" s="107"/>
      <c r="F735" s="95"/>
      <c r="G735" s="139"/>
      <c r="H735" s="126"/>
    </row>
    <row r="736" spans="1:8">
      <c r="A736" s="125"/>
      <c r="B736" s="126"/>
      <c r="C736" s="107"/>
      <c r="D736" s="107"/>
      <c r="E736" s="107"/>
      <c r="F736" s="95"/>
      <c r="G736" s="139"/>
      <c r="H736" s="126"/>
    </row>
    <row r="737" spans="1:8">
      <c r="A737" s="125"/>
      <c r="B737" s="126"/>
      <c r="C737" s="107"/>
      <c r="D737" s="107"/>
      <c r="E737" s="107"/>
      <c r="F737" s="95"/>
      <c r="G737" s="139"/>
      <c r="H737" s="126"/>
    </row>
    <row r="738" spans="1:8">
      <c r="A738" s="125"/>
      <c r="B738" s="126"/>
      <c r="C738" s="107"/>
      <c r="D738" s="107"/>
      <c r="E738" s="107"/>
      <c r="F738" s="95"/>
      <c r="G738" s="139"/>
      <c r="H738" s="126"/>
    </row>
    <row r="739" spans="1:8">
      <c r="A739" s="125"/>
      <c r="B739" s="126"/>
      <c r="C739" s="107"/>
      <c r="D739" s="107"/>
      <c r="E739" s="107"/>
      <c r="F739" s="95"/>
      <c r="G739" s="139"/>
      <c r="H739" s="126"/>
    </row>
    <row r="740" spans="1:8">
      <c r="A740" s="125"/>
      <c r="B740" s="126"/>
      <c r="C740" s="107"/>
      <c r="D740" s="107"/>
      <c r="E740" s="107"/>
      <c r="F740" s="95"/>
      <c r="G740" s="139"/>
      <c r="H740" s="126"/>
    </row>
    <row r="741" spans="1:8">
      <c r="A741" s="125"/>
      <c r="B741" s="126"/>
      <c r="C741" s="107"/>
      <c r="D741" s="107"/>
      <c r="E741" s="107"/>
      <c r="F741" s="95"/>
      <c r="G741" s="139"/>
      <c r="H741" s="126"/>
    </row>
    <row r="742" spans="1:8">
      <c r="A742" s="125"/>
      <c r="B742" s="126"/>
      <c r="C742" s="107"/>
      <c r="D742" s="107"/>
      <c r="E742" s="107"/>
      <c r="F742" s="95"/>
      <c r="G742" s="139"/>
      <c r="H742" s="126"/>
    </row>
    <row r="743" spans="1:8">
      <c r="A743" s="125"/>
      <c r="B743" s="126"/>
      <c r="C743" s="107"/>
      <c r="D743" s="107"/>
      <c r="E743" s="107"/>
      <c r="F743" s="95"/>
      <c r="G743" s="139"/>
      <c r="H743" s="126"/>
    </row>
    <row r="744" spans="1:8">
      <c r="A744" s="125"/>
      <c r="B744" s="126"/>
      <c r="C744" s="107"/>
      <c r="D744" s="107"/>
      <c r="E744" s="107"/>
      <c r="F744" s="95"/>
      <c r="G744" s="139"/>
      <c r="H744" s="126"/>
    </row>
    <row r="745" spans="1:8">
      <c r="A745" s="305"/>
      <c r="B745" s="305"/>
      <c r="C745" s="305"/>
      <c r="D745" s="305"/>
      <c r="E745" s="305"/>
      <c r="F745" s="305"/>
      <c r="G745" s="305"/>
      <c r="H745" s="128"/>
    </row>
    <row r="746" spans="1:8">
      <c r="A746" s="99"/>
      <c r="B746" s="99"/>
      <c r="C746" s="99"/>
      <c r="D746" s="99"/>
      <c r="E746" s="99"/>
      <c r="F746" s="99"/>
      <c r="G746" s="99"/>
      <c r="H746" s="100"/>
    </row>
    <row r="747" spans="1:8">
      <c r="A747" s="99"/>
      <c r="B747" s="99"/>
      <c r="C747" s="99"/>
      <c r="D747" s="99"/>
      <c r="E747" s="99"/>
      <c r="F747" s="99"/>
      <c r="G747" s="99"/>
      <c r="H747" s="100"/>
    </row>
    <row r="748" spans="1:8">
      <c r="A748" s="99"/>
      <c r="B748" s="99"/>
      <c r="C748" s="99"/>
      <c r="D748" s="99"/>
      <c r="E748" s="99"/>
      <c r="F748" s="99"/>
      <c r="G748" s="99"/>
      <c r="H748" s="101"/>
    </row>
    <row r="749" spans="1:8">
      <c r="A749" s="99"/>
      <c r="B749" s="99"/>
      <c r="C749" s="99"/>
      <c r="D749" s="99"/>
      <c r="E749" s="99"/>
      <c r="F749" s="99"/>
      <c r="G749" s="99"/>
      <c r="H749" s="101"/>
    </row>
    <row r="750" spans="1:8">
      <c r="A750" s="303"/>
      <c r="B750" s="303"/>
      <c r="C750" s="303"/>
      <c r="D750" s="102"/>
      <c r="E750" s="102"/>
      <c r="F750" s="303"/>
      <c r="G750" s="303"/>
      <c r="H750" s="303"/>
    </row>
    <row r="751" spans="1:8">
      <c r="A751" s="303"/>
      <c r="B751" s="303"/>
      <c r="C751" s="303"/>
      <c r="D751" s="102"/>
      <c r="E751" s="102"/>
      <c r="F751" s="303"/>
      <c r="G751" s="303"/>
      <c r="H751" s="303"/>
    </row>
    <row r="752" spans="1:8">
      <c r="A752" s="139"/>
      <c r="B752" s="200"/>
      <c r="C752" s="107"/>
      <c r="D752" s="107"/>
      <c r="E752" s="107"/>
      <c r="F752" s="186"/>
      <c r="G752" s="200"/>
      <c r="H752" s="200"/>
    </row>
    <row r="753" spans="1:8">
      <c r="A753" s="139"/>
      <c r="B753" s="200"/>
      <c r="C753" s="107"/>
      <c r="D753" s="107"/>
      <c r="E753" s="107"/>
      <c r="F753" s="186"/>
      <c r="G753" s="200"/>
      <c r="H753" s="200"/>
    </row>
    <row r="754" spans="1:8">
      <c r="A754" s="139"/>
      <c r="B754" s="200"/>
      <c r="C754" s="107"/>
      <c r="D754" s="107"/>
      <c r="E754" s="107"/>
      <c r="F754" s="186"/>
      <c r="G754" s="200"/>
      <c r="H754" s="200"/>
    </row>
    <row r="755" spans="1:8">
      <c r="A755" s="139"/>
      <c r="B755" s="200"/>
      <c r="C755" s="107"/>
      <c r="D755" s="107"/>
      <c r="E755" s="107"/>
      <c r="F755" s="186"/>
      <c r="G755" s="200"/>
      <c r="H755" s="200"/>
    </row>
    <row r="756" spans="1:8">
      <c r="A756" s="139"/>
      <c r="B756" s="200"/>
      <c r="C756" s="107"/>
      <c r="D756" s="107"/>
      <c r="E756" s="107"/>
      <c r="F756" s="186"/>
      <c r="G756" s="200"/>
      <c r="H756" s="200"/>
    </row>
    <row r="757" spans="1:8">
      <c r="A757" s="139"/>
      <c r="B757" s="200"/>
      <c r="C757" s="107"/>
      <c r="D757" s="107"/>
      <c r="E757" s="107"/>
      <c r="F757" s="186"/>
      <c r="G757" s="200"/>
      <c r="H757" s="200"/>
    </row>
    <row r="758" spans="1:8">
      <c r="A758" s="139"/>
      <c r="B758" s="200"/>
      <c r="C758" s="107"/>
      <c r="D758" s="107"/>
      <c r="E758" s="107"/>
      <c r="F758" s="186"/>
      <c r="G758" s="200"/>
      <c r="H758" s="200"/>
    </row>
    <row r="759" spans="1:8">
      <c r="A759" s="139"/>
      <c r="B759" s="200"/>
      <c r="C759" s="107"/>
      <c r="D759" s="107"/>
      <c r="E759" s="107"/>
      <c r="F759" s="186"/>
      <c r="G759" s="200"/>
      <c r="H759" s="200"/>
    </row>
    <row r="760" spans="1:8">
      <c r="A760" s="139"/>
      <c r="B760" s="200"/>
      <c r="C760" s="107"/>
      <c r="D760" s="107"/>
      <c r="E760" s="107"/>
      <c r="F760" s="186"/>
      <c r="G760" s="200"/>
      <c r="H760" s="200"/>
    </row>
    <row r="761" spans="1:8">
      <c r="A761" s="139"/>
      <c r="B761" s="200"/>
      <c r="C761" s="107"/>
      <c r="D761" s="107"/>
      <c r="E761" s="107"/>
      <c r="F761" s="186"/>
      <c r="G761" s="200"/>
      <c r="H761" s="200"/>
    </row>
    <row r="762" spans="1:8">
      <c r="A762" s="139"/>
      <c r="B762" s="200"/>
      <c r="C762" s="107"/>
      <c r="D762" s="107"/>
      <c r="E762" s="107"/>
      <c r="F762" s="186"/>
      <c r="G762" s="200"/>
      <c r="H762" s="200"/>
    </row>
    <row r="763" spans="1:8">
      <c r="A763" s="139"/>
      <c r="B763" s="200"/>
      <c r="C763" s="107"/>
      <c r="D763" s="107"/>
      <c r="E763" s="107"/>
      <c r="F763" s="186"/>
      <c r="G763" s="200"/>
      <c r="H763" s="200"/>
    </row>
    <row r="764" spans="1:8">
      <c r="A764" s="139"/>
      <c r="B764" s="200"/>
      <c r="C764" s="107"/>
      <c r="D764" s="107"/>
      <c r="E764" s="107"/>
      <c r="F764" s="186"/>
      <c r="G764" s="200"/>
      <c r="H764" s="200"/>
    </row>
    <row r="765" spans="1:8">
      <c r="A765" s="139"/>
      <c r="B765" s="200"/>
      <c r="C765" s="107"/>
      <c r="D765" s="107"/>
      <c r="E765" s="107"/>
      <c r="F765" s="186"/>
      <c r="G765" s="200"/>
      <c r="H765" s="200"/>
    </row>
    <row r="766" spans="1:8">
      <c r="A766" s="305"/>
      <c r="B766" s="305"/>
      <c r="C766" s="305"/>
      <c r="D766" s="305"/>
      <c r="E766" s="305"/>
      <c r="F766" s="305"/>
      <c r="G766" s="305"/>
      <c r="H766" s="194"/>
    </row>
    <row r="767" spans="1:8">
      <c r="A767" s="99"/>
      <c r="B767" s="99"/>
      <c r="C767" s="99"/>
      <c r="D767" s="99"/>
      <c r="E767" s="99"/>
      <c r="F767" s="99"/>
      <c r="G767" s="99"/>
      <c r="H767" s="100"/>
    </row>
    <row r="768" spans="1:8">
      <c r="A768" s="99"/>
      <c r="B768" s="99"/>
      <c r="C768" s="99"/>
      <c r="D768" s="99"/>
      <c r="E768" s="99"/>
      <c r="F768" s="99"/>
      <c r="G768" s="99"/>
      <c r="H768" s="100"/>
    </row>
    <row r="769" spans="1:8">
      <c r="A769" s="99"/>
      <c r="B769" s="99"/>
      <c r="C769" s="99"/>
      <c r="D769" s="99"/>
      <c r="E769" s="99"/>
      <c r="F769" s="99"/>
      <c r="G769" s="99"/>
      <c r="H769" s="100"/>
    </row>
    <row r="770" spans="1:8">
      <c r="A770" s="99"/>
      <c r="B770" s="99"/>
      <c r="C770" s="99"/>
      <c r="D770" s="99"/>
      <c r="E770" s="99"/>
      <c r="F770" s="99"/>
      <c r="G770" s="99"/>
      <c r="H770" s="100"/>
    </row>
    <row r="771" spans="1:8">
      <c r="A771" s="303"/>
      <c r="B771" s="303"/>
      <c r="C771" s="303"/>
      <c r="D771" s="102"/>
      <c r="E771" s="102"/>
      <c r="F771" s="303"/>
      <c r="G771" s="303"/>
      <c r="H771" s="303"/>
    </row>
    <row r="772" spans="1:8">
      <c r="A772" s="303"/>
      <c r="B772" s="303"/>
      <c r="C772" s="303"/>
      <c r="D772" s="102"/>
      <c r="E772" s="102"/>
      <c r="F772" s="303"/>
      <c r="G772" s="303"/>
      <c r="H772" s="303"/>
    </row>
    <row r="773" spans="1:8">
      <c r="A773" s="125"/>
      <c r="B773" s="126"/>
      <c r="C773" s="107"/>
      <c r="D773" s="107"/>
      <c r="E773" s="107"/>
      <c r="F773" s="202"/>
      <c r="G773" s="138"/>
      <c r="H773" s="126"/>
    </row>
    <row r="774" spans="1:8">
      <c r="A774" s="125"/>
      <c r="B774" s="126"/>
      <c r="C774" s="107"/>
      <c r="D774" s="107"/>
      <c r="E774" s="107"/>
      <c r="F774" s="202"/>
      <c r="G774" s="138"/>
      <c r="H774" s="126"/>
    </row>
    <row r="775" spans="1:8">
      <c r="A775" s="125"/>
      <c r="B775" s="126"/>
      <c r="C775" s="107"/>
      <c r="D775" s="107"/>
      <c r="E775" s="107"/>
      <c r="F775" s="202"/>
      <c r="G775" s="138"/>
      <c r="H775" s="126"/>
    </row>
    <row r="776" spans="1:8">
      <c r="A776" s="125"/>
      <c r="B776" s="126"/>
      <c r="C776" s="107"/>
      <c r="D776" s="107"/>
      <c r="E776" s="107"/>
      <c r="F776" s="202"/>
      <c r="G776" s="138"/>
      <c r="H776" s="126"/>
    </row>
    <row r="777" spans="1:8">
      <c r="A777" s="125"/>
      <c r="B777" s="126"/>
      <c r="C777" s="107"/>
      <c r="D777" s="107"/>
      <c r="E777" s="107"/>
      <c r="F777" s="202"/>
      <c r="G777" s="138"/>
      <c r="H777" s="126"/>
    </row>
    <row r="778" spans="1:8">
      <c r="A778" s="125"/>
      <c r="B778" s="126"/>
      <c r="C778" s="107"/>
      <c r="D778" s="107"/>
      <c r="E778" s="107"/>
      <c r="F778" s="202"/>
      <c r="G778" s="138"/>
      <c r="H778" s="126"/>
    </row>
    <row r="779" spans="1:8">
      <c r="A779" s="125"/>
      <c r="B779" s="126"/>
      <c r="C779" s="107"/>
      <c r="D779" s="107"/>
      <c r="E779" s="107"/>
      <c r="F779" s="202"/>
      <c r="G779" s="138"/>
      <c r="H779" s="126"/>
    </row>
    <row r="780" spans="1:8">
      <c r="A780" s="305"/>
      <c r="B780" s="305"/>
      <c r="C780" s="305"/>
      <c r="D780" s="305"/>
      <c r="E780" s="305"/>
      <c r="F780" s="305"/>
      <c r="G780" s="305"/>
      <c r="H780" s="128"/>
    </row>
    <row r="781" spans="1:8">
      <c r="A781" s="99"/>
      <c r="B781" s="99"/>
      <c r="C781" s="99"/>
      <c r="D781" s="99"/>
      <c r="E781" s="99"/>
      <c r="F781" s="99"/>
      <c r="G781" s="99"/>
      <c r="H781" s="100"/>
    </row>
    <row r="782" spans="1:8">
      <c r="A782" s="99"/>
      <c r="B782" s="99"/>
      <c r="C782" s="99"/>
      <c r="D782" s="99"/>
      <c r="E782" s="99"/>
      <c r="F782" s="99"/>
      <c r="G782" s="99"/>
      <c r="H782" s="100"/>
    </row>
    <row r="783" spans="1:8">
      <c r="A783" s="99"/>
      <c r="B783" s="99"/>
      <c r="C783" s="99"/>
      <c r="D783" s="99"/>
      <c r="E783" s="99"/>
      <c r="F783" s="99"/>
      <c r="G783" s="99"/>
      <c r="H783" s="101"/>
    </row>
    <row r="784" spans="1:8">
      <c r="A784" s="99"/>
      <c r="B784" s="99"/>
      <c r="C784" s="99"/>
      <c r="D784" s="99"/>
      <c r="E784" s="99"/>
      <c r="F784" s="99"/>
      <c r="G784" s="99"/>
      <c r="H784" s="101"/>
    </row>
    <row r="785" spans="1:8">
      <c r="A785" s="303"/>
      <c r="B785" s="303"/>
      <c r="C785" s="303"/>
      <c r="D785" s="102"/>
      <c r="E785" s="102"/>
      <c r="F785" s="303"/>
      <c r="G785" s="303"/>
      <c r="H785" s="303"/>
    </row>
    <row r="786" spans="1:8">
      <c r="A786" s="303"/>
      <c r="B786" s="303"/>
      <c r="C786" s="303"/>
      <c r="D786" s="102"/>
      <c r="E786" s="102"/>
      <c r="F786" s="303"/>
      <c r="G786" s="303"/>
      <c r="H786" s="303"/>
    </row>
    <row r="787" spans="1:8">
      <c r="A787" s="125"/>
      <c r="B787" s="93"/>
      <c r="C787" s="107"/>
      <c r="D787" s="107"/>
      <c r="E787" s="107"/>
      <c r="F787" s="203"/>
      <c r="G787" s="93"/>
      <c r="H787" s="93"/>
    </row>
    <row r="788" spans="1:8">
      <c r="A788" s="125"/>
      <c r="B788" s="93"/>
      <c r="C788" s="107"/>
      <c r="D788" s="107"/>
      <c r="E788" s="107"/>
      <c r="F788" s="203"/>
      <c r="G788" s="93"/>
      <c r="H788" s="93"/>
    </row>
    <row r="789" spans="1:8">
      <c r="A789" s="125"/>
      <c r="B789" s="93"/>
      <c r="C789" s="107"/>
      <c r="D789" s="107"/>
      <c r="E789" s="107"/>
      <c r="F789" s="203"/>
      <c r="G789" s="93"/>
      <c r="H789" s="93"/>
    </row>
    <row r="790" spans="1:8">
      <c r="A790" s="125"/>
      <c r="B790" s="93"/>
      <c r="C790" s="107"/>
      <c r="D790" s="107"/>
      <c r="E790" s="107"/>
      <c r="F790" s="203"/>
      <c r="G790" s="93"/>
      <c r="H790" s="93"/>
    </row>
    <row r="791" spans="1:8">
      <c r="A791" s="125"/>
      <c r="B791" s="93"/>
      <c r="C791" s="107"/>
      <c r="D791" s="107"/>
      <c r="E791" s="107"/>
      <c r="F791" s="203"/>
      <c r="G791" s="93"/>
      <c r="H791" s="93"/>
    </row>
    <row r="792" spans="1:8">
      <c r="A792" s="125"/>
      <c r="B792" s="93"/>
      <c r="C792" s="107"/>
      <c r="D792" s="107"/>
      <c r="E792" s="107"/>
      <c r="F792" s="203"/>
      <c r="G792" s="93"/>
      <c r="H792" s="93"/>
    </row>
    <row r="793" spans="1:8">
      <c r="A793" s="125"/>
      <c r="B793" s="93"/>
      <c r="C793" s="107"/>
      <c r="D793" s="107"/>
      <c r="E793" s="107"/>
      <c r="F793" s="203"/>
      <c r="G793" s="93"/>
      <c r="H793" s="93"/>
    </row>
    <row r="794" spans="1:8">
      <c r="A794" s="305"/>
      <c r="B794" s="305"/>
      <c r="C794" s="305"/>
      <c r="D794" s="305"/>
      <c r="E794" s="305"/>
      <c r="F794" s="305"/>
      <c r="G794" s="305"/>
      <c r="H794" s="128"/>
    </row>
    <row r="795" spans="1:8">
      <c r="A795" s="99"/>
      <c r="B795" s="99"/>
      <c r="C795" s="99"/>
      <c r="D795" s="99"/>
      <c r="E795" s="99"/>
      <c r="F795" s="99"/>
      <c r="G795" s="99"/>
      <c r="H795" s="100"/>
    </row>
    <row r="796" spans="1:8">
      <c r="A796" s="99"/>
      <c r="B796" s="99"/>
      <c r="C796" s="99"/>
      <c r="D796" s="99"/>
      <c r="E796" s="99"/>
      <c r="F796" s="99"/>
      <c r="G796" s="99"/>
      <c r="H796" s="100"/>
    </row>
    <row r="797" spans="1:8">
      <c r="A797" s="99"/>
      <c r="B797" s="99"/>
      <c r="C797" s="99"/>
      <c r="D797" s="99"/>
      <c r="E797" s="99"/>
      <c r="F797" s="99"/>
      <c r="G797" s="99"/>
      <c r="H797" s="100"/>
    </row>
    <row r="798" spans="1:8">
      <c r="A798" s="99"/>
      <c r="B798" s="99"/>
      <c r="C798" s="99"/>
      <c r="D798" s="99"/>
      <c r="E798" s="99"/>
      <c r="F798" s="99"/>
      <c r="G798" s="99"/>
      <c r="H798" s="100"/>
    </row>
    <row r="799" spans="1:8">
      <c r="A799" s="99"/>
      <c r="B799" s="99"/>
      <c r="C799" s="99"/>
      <c r="D799" s="99"/>
      <c r="E799" s="99"/>
      <c r="F799" s="99"/>
      <c r="G799" s="99"/>
      <c r="H799" s="100"/>
    </row>
    <row r="800" spans="1:8">
      <c r="A800" s="303"/>
      <c r="B800" s="303"/>
      <c r="C800" s="303"/>
      <c r="D800" s="102"/>
      <c r="E800" s="102"/>
      <c r="F800" s="303"/>
      <c r="G800" s="303"/>
      <c r="H800" s="303"/>
    </row>
    <row r="801" spans="1:8">
      <c r="A801" s="303"/>
      <c r="B801" s="303"/>
      <c r="C801" s="303"/>
      <c r="D801" s="102"/>
      <c r="E801" s="102"/>
      <c r="F801" s="303"/>
      <c r="G801" s="303"/>
      <c r="H801" s="303"/>
    </row>
    <row r="802" spans="1:8">
      <c r="A802" s="125"/>
      <c r="B802" s="93"/>
      <c r="C802" s="107"/>
      <c r="D802" s="107"/>
      <c r="E802" s="107"/>
      <c r="F802" s="203"/>
      <c r="G802" s="93"/>
      <c r="H802" s="93"/>
    </row>
    <row r="803" spans="1:8">
      <c r="A803" s="125"/>
      <c r="B803" s="93"/>
      <c r="C803" s="107"/>
      <c r="D803" s="107"/>
      <c r="E803" s="107"/>
      <c r="F803" s="203"/>
      <c r="G803" s="93"/>
      <c r="H803" s="93"/>
    </row>
    <row r="804" spans="1:8">
      <c r="A804" s="125"/>
      <c r="B804" s="93"/>
      <c r="C804" s="107"/>
      <c r="D804" s="107"/>
      <c r="E804" s="107"/>
      <c r="F804" s="203"/>
      <c r="G804" s="93"/>
      <c r="H804" s="93"/>
    </row>
    <row r="805" spans="1:8">
      <c r="A805" s="305"/>
      <c r="B805" s="305"/>
      <c r="C805" s="305"/>
      <c r="D805" s="305"/>
      <c r="E805" s="305"/>
      <c r="F805" s="305"/>
      <c r="G805" s="305"/>
      <c r="H805" s="128"/>
    </row>
    <row r="806" spans="1:8">
      <c r="A806" s="99"/>
      <c r="B806" s="99"/>
      <c r="C806" s="99"/>
      <c r="D806" s="99"/>
      <c r="E806" s="99"/>
      <c r="F806" s="99"/>
      <c r="G806" s="99"/>
      <c r="H806" s="100"/>
    </row>
    <row r="807" spans="1:8">
      <c r="A807" s="99"/>
      <c r="B807" s="99"/>
      <c r="C807" s="99"/>
      <c r="D807" s="99"/>
      <c r="E807" s="99"/>
      <c r="F807" s="99"/>
      <c r="G807" s="99"/>
      <c r="H807" s="100"/>
    </row>
    <row r="808" spans="1:8">
      <c r="A808" s="303"/>
      <c r="B808" s="303"/>
      <c r="C808" s="303"/>
      <c r="D808" s="102"/>
      <c r="E808" s="102"/>
      <c r="F808" s="303"/>
      <c r="G808" s="303"/>
      <c r="H808" s="303"/>
    </row>
    <row r="809" spans="1:8">
      <c r="A809" s="303"/>
      <c r="B809" s="303"/>
      <c r="C809" s="303"/>
      <c r="D809" s="102"/>
      <c r="E809" s="102"/>
      <c r="F809" s="303"/>
      <c r="G809" s="303"/>
      <c r="H809" s="303"/>
    </row>
    <row r="810" spans="1:8">
      <c r="A810" s="125"/>
      <c r="B810" s="93"/>
      <c r="C810" s="107"/>
      <c r="D810" s="107"/>
      <c r="E810" s="107"/>
      <c r="F810" s="203"/>
      <c r="G810" s="93"/>
      <c r="H810" s="93"/>
    </row>
    <row r="811" spans="1:8">
      <c r="A811" s="125"/>
      <c r="B811" s="93"/>
      <c r="C811" s="107"/>
      <c r="D811" s="107"/>
      <c r="E811" s="107"/>
      <c r="F811" s="203"/>
      <c r="G811" s="93"/>
      <c r="H811" s="93"/>
    </row>
    <row r="812" spans="1:8">
      <c r="A812" s="125"/>
      <c r="B812" s="93"/>
      <c r="C812" s="107"/>
      <c r="D812" s="107"/>
      <c r="E812" s="107"/>
      <c r="F812" s="203"/>
      <c r="G812" s="93"/>
      <c r="H812" s="93"/>
    </row>
    <row r="813" spans="1:8">
      <c r="A813" s="125"/>
      <c r="B813" s="93"/>
      <c r="C813" s="107"/>
      <c r="D813" s="107"/>
      <c r="E813" s="107"/>
      <c r="F813" s="203"/>
      <c r="G813" s="93"/>
      <c r="H813" s="93"/>
    </row>
    <row r="814" spans="1:8">
      <c r="A814" s="125"/>
      <c r="B814" s="93"/>
      <c r="C814" s="107"/>
      <c r="D814" s="107"/>
      <c r="E814" s="107"/>
      <c r="F814" s="203"/>
      <c r="G814" s="93"/>
      <c r="H814" s="93"/>
    </row>
    <row r="815" spans="1:8">
      <c r="A815" s="125"/>
      <c r="B815" s="93"/>
      <c r="C815" s="107"/>
      <c r="D815" s="107"/>
      <c r="E815" s="107"/>
      <c r="F815" s="203"/>
      <c r="G815" s="93"/>
      <c r="H815" s="93"/>
    </row>
    <row r="816" spans="1:8" hidden="1">
      <c r="A816" s="125"/>
      <c r="B816" s="93"/>
      <c r="C816" s="107"/>
      <c r="D816" s="107"/>
      <c r="E816" s="107"/>
      <c r="F816" s="203"/>
      <c r="G816" s="93"/>
      <c r="H816" s="93"/>
    </row>
    <row r="817" spans="1:8">
      <c r="A817" s="305"/>
      <c r="B817" s="305"/>
      <c r="C817" s="305"/>
      <c r="D817" s="305"/>
      <c r="E817" s="305"/>
      <c r="F817" s="305"/>
      <c r="G817" s="305"/>
      <c r="H817" s="128"/>
    </row>
    <row r="818" spans="1:8">
      <c r="A818" s="99"/>
      <c r="B818" s="99"/>
      <c r="C818" s="99"/>
      <c r="D818" s="99"/>
      <c r="E818" s="99"/>
      <c r="F818" s="99"/>
      <c r="G818" s="99"/>
      <c r="H818" s="100"/>
    </row>
    <row r="819" spans="1:8">
      <c r="A819" s="99"/>
      <c r="B819" s="99"/>
      <c r="C819" s="99"/>
      <c r="D819" s="99"/>
      <c r="E819" s="99"/>
      <c r="F819" s="99"/>
      <c r="G819" s="99"/>
      <c r="H819" s="100"/>
    </row>
    <row r="820" spans="1:8">
      <c r="A820" s="99"/>
      <c r="B820" s="99"/>
      <c r="C820" s="99"/>
      <c r="D820" s="99"/>
      <c r="E820" s="99"/>
      <c r="F820" s="99"/>
      <c r="G820" s="99"/>
      <c r="H820" s="101"/>
    </row>
    <row r="821" spans="1:8">
      <c r="A821" s="99"/>
      <c r="B821" s="99"/>
      <c r="C821" s="99"/>
      <c r="D821" s="99"/>
      <c r="E821" s="99"/>
      <c r="F821" s="99"/>
      <c r="G821" s="99"/>
      <c r="H821" s="101"/>
    </row>
    <row r="822" spans="1:8">
      <c r="A822" s="99"/>
      <c r="B822" s="99"/>
      <c r="C822" s="99"/>
      <c r="D822" s="99"/>
      <c r="E822" s="99"/>
      <c r="F822" s="99"/>
      <c r="G822" s="99"/>
      <c r="H822" s="101"/>
    </row>
    <row r="823" spans="1:8">
      <c r="A823" s="303"/>
      <c r="B823" s="303"/>
      <c r="C823" s="303"/>
      <c r="D823" s="102"/>
      <c r="E823" s="102"/>
      <c r="F823" s="303"/>
      <c r="G823" s="303"/>
      <c r="H823" s="303"/>
    </row>
    <row r="824" spans="1:8">
      <c r="A824" s="303"/>
      <c r="B824" s="303"/>
      <c r="C824" s="303"/>
      <c r="D824" s="102"/>
      <c r="E824" s="102"/>
      <c r="F824" s="303"/>
      <c r="G824" s="303"/>
      <c r="H824" s="303"/>
    </row>
    <row r="825" spans="1:8">
      <c r="A825" s="125"/>
      <c r="B825" s="204"/>
      <c r="C825" s="107"/>
      <c r="D825" s="107"/>
      <c r="E825" s="107"/>
      <c r="F825" s="205"/>
      <c r="G825" s="109"/>
      <c r="H825" s="109"/>
    </row>
    <row r="826" spans="1:8">
      <c r="A826" s="125"/>
      <c r="B826" s="204"/>
      <c r="C826" s="107"/>
      <c r="D826" s="107"/>
      <c r="E826" s="107"/>
      <c r="F826" s="205"/>
      <c r="G826" s="109"/>
      <c r="H826" s="109"/>
    </row>
    <row r="827" spans="1:8">
      <c r="A827" s="206"/>
      <c r="B827" s="206"/>
      <c r="C827" s="206"/>
      <c r="D827" s="206"/>
      <c r="E827" s="206"/>
      <c r="F827" s="206"/>
      <c r="G827" s="206"/>
      <c r="H827" s="206"/>
    </row>
    <row r="828" spans="1:8">
      <c r="A828" s="305"/>
      <c r="B828" s="305"/>
      <c r="C828" s="305"/>
      <c r="D828" s="305"/>
      <c r="E828" s="305"/>
      <c r="F828" s="305"/>
      <c r="G828" s="305"/>
      <c r="H828" s="101"/>
    </row>
    <row r="829" spans="1:8">
      <c r="A829" s="99"/>
      <c r="B829" s="99"/>
      <c r="C829" s="99"/>
      <c r="D829" s="99"/>
      <c r="E829" s="99"/>
      <c r="F829" s="99"/>
      <c r="G829" s="99"/>
      <c r="H829" s="101"/>
    </row>
    <row r="830" spans="1:8">
      <c r="A830" s="99"/>
      <c r="B830" s="99"/>
      <c r="C830" s="99"/>
      <c r="D830" s="99"/>
      <c r="E830" s="99"/>
      <c r="F830" s="99"/>
      <c r="G830" s="99"/>
      <c r="H830" s="101"/>
    </row>
    <row r="831" spans="1:8">
      <c r="A831" s="303"/>
      <c r="B831" s="303"/>
      <c r="C831" s="303"/>
      <c r="D831" s="102"/>
      <c r="E831" s="102"/>
      <c r="F831" s="303"/>
      <c r="G831" s="303"/>
      <c r="H831" s="303"/>
    </row>
    <row r="832" spans="1:8">
      <c r="A832" s="303"/>
      <c r="B832" s="303"/>
      <c r="C832" s="303"/>
      <c r="D832" s="102"/>
      <c r="E832" s="102"/>
      <c r="F832" s="303"/>
      <c r="G832" s="303"/>
      <c r="H832" s="303"/>
    </row>
    <row r="833" spans="1:8">
      <c r="A833" s="207"/>
      <c r="B833" s="204"/>
      <c r="C833" s="120"/>
      <c r="D833" s="120"/>
      <c r="E833" s="120"/>
      <c r="F833" s="205"/>
      <c r="G833" s="109"/>
      <c r="H833" s="109"/>
    </row>
    <row r="834" spans="1:8">
      <c r="A834" s="207"/>
      <c r="B834" s="204"/>
      <c r="C834" s="120"/>
      <c r="D834" s="120"/>
      <c r="E834" s="120"/>
      <c r="F834" s="205"/>
      <c r="G834" s="109"/>
      <c r="H834" s="109"/>
    </row>
    <row r="835" spans="1:8">
      <c r="A835" s="207"/>
      <c r="B835" s="204"/>
      <c r="C835" s="120"/>
      <c r="D835" s="120"/>
      <c r="E835" s="120"/>
      <c r="F835" s="205"/>
      <c r="G835" s="109"/>
      <c r="H835" s="109"/>
    </row>
    <row r="836" spans="1:8">
      <c r="A836" s="207"/>
      <c r="B836" s="204"/>
      <c r="C836" s="120"/>
      <c r="D836" s="120"/>
      <c r="E836" s="120"/>
      <c r="F836" s="205"/>
      <c r="G836" s="109"/>
      <c r="H836" s="109"/>
    </row>
    <row r="837" spans="1:8">
      <c r="A837" s="207"/>
      <c r="B837" s="204"/>
      <c r="C837" s="120"/>
      <c r="D837" s="120"/>
      <c r="E837" s="120"/>
      <c r="F837" s="205"/>
      <c r="G837" s="109"/>
      <c r="H837" s="109"/>
    </row>
    <row r="838" spans="1:8">
      <c r="A838" s="305"/>
      <c r="B838" s="305"/>
      <c r="C838" s="305"/>
      <c r="D838" s="305"/>
      <c r="E838" s="305"/>
      <c r="F838" s="305"/>
      <c r="G838" s="305"/>
      <c r="H838" s="101"/>
    </row>
    <row r="839" spans="1:8">
      <c r="A839" s="99"/>
      <c r="B839" s="99"/>
      <c r="C839" s="99"/>
      <c r="D839" s="99"/>
      <c r="E839" s="99"/>
      <c r="F839" s="99"/>
      <c r="G839" s="99"/>
      <c r="H839" s="101"/>
    </row>
    <row r="840" spans="1:8">
      <c r="A840" s="99"/>
      <c r="B840" s="99"/>
      <c r="C840" s="99"/>
      <c r="D840" s="99"/>
      <c r="E840" s="99"/>
      <c r="F840" s="99"/>
      <c r="G840" s="99"/>
      <c r="H840" s="101"/>
    </row>
    <row r="841" spans="1:8">
      <c r="A841" s="99"/>
      <c r="B841" s="99"/>
      <c r="C841" s="99"/>
      <c r="D841" s="99"/>
      <c r="E841" s="99"/>
      <c r="F841" s="99"/>
      <c r="G841" s="99"/>
      <c r="H841" s="101"/>
    </row>
    <row r="842" spans="1:8">
      <c r="A842" s="99"/>
      <c r="B842" s="99"/>
      <c r="C842" s="99"/>
      <c r="D842" s="99"/>
      <c r="E842" s="99"/>
      <c r="F842" s="99"/>
      <c r="G842" s="99"/>
      <c r="H842" s="101"/>
    </row>
    <row r="843" spans="1:8">
      <c r="A843" s="99"/>
      <c r="B843" s="99"/>
      <c r="C843" s="99"/>
      <c r="D843" s="99"/>
      <c r="E843" s="99"/>
      <c r="F843" s="99"/>
      <c r="G843" s="99"/>
      <c r="H843" s="101"/>
    </row>
    <row r="844" spans="1:8">
      <c r="A844" s="99"/>
      <c r="B844" s="99"/>
      <c r="C844" s="99"/>
      <c r="D844" s="99"/>
      <c r="E844" s="99"/>
      <c r="F844" s="99"/>
      <c r="G844" s="99"/>
      <c r="H844" s="100"/>
    </row>
    <row r="845" spans="1:8">
      <c r="A845" s="99"/>
      <c r="B845" s="99"/>
      <c r="C845" s="99"/>
      <c r="D845" s="99"/>
      <c r="E845" s="99"/>
      <c r="F845" s="99"/>
      <c r="G845" s="99"/>
      <c r="H845" s="99"/>
    </row>
    <row r="846" spans="1:8">
      <c r="A846" s="303"/>
      <c r="B846" s="303"/>
      <c r="C846" s="303"/>
      <c r="D846" s="102"/>
      <c r="E846" s="102"/>
      <c r="F846" s="303"/>
      <c r="G846" s="303"/>
      <c r="H846" s="303"/>
    </row>
    <row r="847" spans="1:8">
      <c r="A847" s="303"/>
      <c r="B847" s="303"/>
      <c r="C847" s="303"/>
      <c r="D847" s="102"/>
      <c r="E847" s="102"/>
      <c r="F847" s="303"/>
      <c r="G847" s="303"/>
      <c r="H847" s="303"/>
    </row>
    <row r="848" spans="1:8">
      <c r="A848" s="208"/>
      <c r="B848" s="209"/>
      <c r="C848" s="107"/>
      <c r="D848" s="107"/>
      <c r="E848" s="107"/>
      <c r="F848" s="190"/>
      <c r="G848" s="210"/>
      <c r="H848" s="211"/>
    </row>
    <row r="849" spans="1:8">
      <c r="A849" s="122"/>
      <c r="B849" s="209"/>
      <c r="C849" s="107"/>
      <c r="D849" s="107"/>
      <c r="E849" s="107"/>
      <c r="F849" s="190"/>
      <c r="G849" s="210"/>
      <c r="H849" s="211"/>
    </row>
    <row r="850" spans="1:8">
      <c r="A850" s="122"/>
      <c r="B850" s="209"/>
      <c r="C850" s="107"/>
      <c r="D850" s="107"/>
      <c r="E850" s="107"/>
      <c r="F850" s="190"/>
      <c r="G850" s="210"/>
      <c r="H850" s="211"/>
    </row>
    <row r="851" spans="1:8">
      <c r="A851" s="208"/>
      <c r="B851" s="209"/>
      <c r="C851" s="107"/>
      <c r="D851" s="107"/>
      <c r="E851" s="107"/>
      <c r="F851" s="190"/>
      <c r="G851" s="210"/>
      <c r="H851" s="211"/>
    </row>
    <row r="852" spans="1:8">
      <c r="A852" s="208"/>
      <c r="B852" s="209"/>
      <c r="C852" s="107"/>
      <c r="D852" s="107"/>
      <c r="E852" s="107"/>
      <c r="F852" s="190"/>
      <c r="G852" s="210"/>
      <c r="H852" s="211"/>
    </row>
    <row r="853" spans="1:8">
      <c r="A853" s="208"/>
      <c r="B853" s="209"/>
      <c r="C853" s="107"/>
      <c r="D853" s="107"/>
      <c r="E853" s="107"/>
      <c r="F853" s="190"/>
      <c r="G853" s="210"/>
      <c r="H853" s="211"/>
    </row>
    <row r="854" spans="1:8">
      <c r="A854" s="208"/>
      <c r="B854" s="209"/>
      <c r="C854" s="107"/>
      <c r="D854" s="107"/>
      <c r="E854" s="107"/>
      <c r="F854" s="190"/>
      <c r="G854" s="210"/>
      <c r="H854" s="211"/>
    </row>
    <row r="855" spans="1:8">
      <c r="A855" s="208"/>
      <c r="B855" s="209"/>
      <c r="C855" s="107"/>
      <c r="D855" s="107"/>
      <c r="E855" s="107"/>
      <c r="F855" s="190"/>
      <c r="G855" s="210"/>
      <c r="H855" s="211"/>
    </row>
    <row r="856" spans="1:8">
      <c r="A856" s="208"/>
      <c r="B856" s="209"/>
      <c r="C856" s="107"/>
      <c r="D856" s="107"/>
      <c r="E856" s="107"/>
      <c r="F856" s="190"/>
      <c r="G856" s="210"/>
      <c r="H856" s="211"/>
    </row>
    <row r="857" spans="1:8">
      <c r="A857" s="208"/>
      <c r="B857" s="209"/>
      <c r="C857" s="107"/>
      <c r="D857" s="107"/>
      <c r="E857" s="107"/>
      <c r="F857" s="190"/>
      <c r="G857" s="210"/>
      <c r="H857" s="211"/>
    </row>
    <row r="858" spans="1:8">
      <c r="A858" s="208"/>
      <c r="B858" s="209"/>
      <c r="C858" s="107"/>
      <c r="D858" s="107"/>
      <c r="E858" s="107"/>
      <c r="F858" s="190"/>
      <c r="G858" s="210"/>
      <c r="H858" s="211"/>
    </row>
    <row r="859" spans="1:8">
      <c r="A859" s="208"/>
      <c r="B859" s="209"/>
      <c r="C859" s="107"/>
      <c r="D859" s="107"/>
      <c r="E859" s="107"/>
      <c r="F859" s="190"/>
      <c r="G859" s="210"/>
      <c r="H859" s="211"/>
    </row>
    <row r="860" spans="1:8">
      <c r="A860" s="305"/>
      <c r="B860" s="305"/>
      <c r="C860" s="305"/>
      <c r="D860" s="305"/>
      <c r="E860" s="305"/>
      <c r="F860" s="305"/>
      <c r="G860" s="305"/>
      <c r="H860" s="128"/>
    </row>
    <row r="861" spans="1:8">
      <c r="A861" s="99"/>
      <c r="B861" s="99"/>
      <c r="C861" s="99"/>
      <c r="D861" s="99"/>
      <c r="E861" s="99"/>
      <c r="F861" s="99"/>
      <c r="G861" s="99"/>
      <c r="H861" s="100"/>
    </row>
    <row r="862" spans="1:8">
      <c r="A862" s="99"/>
      <c r="B862" s="99"/>
      <c r="C862" s="99"/>
      <c r="D862" s="99"/>
      <c r="E862" s="99"/>
      <c r="F862" s="99"/>
      <c r="G862" s="99"/>
      <c r="H862" s="100"/>
    </row>
    <row r="863" spans="1:8">
      <c r="A863" s="99"/>
      <c r="B863" s="99"/>
      <c r="C863" s="99"/>
      <c r="D863" s="99"/>
      <c r="E863" s="99"/>
      <c r="F863" s="99"/>
      <c r="G863" s="99"/>
      <c r="H863" s="101"/>
    </row>
    <row r="864" spans="1:8">
      <c r="A864" s="99"/>
      <c r="B864" s="99"/>
      <c r="C864" s="99"/>
      <c r="D864" s="99"/>
      <c r="E864" s="99"/>
      <c r="F864" s="99"/>
      <c r="G864" s="99"/>
      <c r="H864" s="101"/>
    </row>
    <row r="865" spans="1:8">
      <c r="A865" s="99"/>
      <c r="B865" s="99"/>
      <c r="C865" s="99"/>
      <c r="D865" s="99"/>
      <c r="E865" s="99"/>
      <c r="F865" s="99"/>
      <c r="G865" s="99"/>
      <c r="H865" s="101"/>
    </row>
    <row r="866" spans="1:8">
      <c r="A866" s="303"/>
      <c r="B866" s="303"/>
      <c r="C866" s="303"/>
      <c r="D866" s="102"/>
      <c r="E866" s="102"/>
      <c r="F866" s="303"/>
      <c r="G866" s="303"/>
      <c r="H866" s="303"/>
    </row>
    <row r="867" spans="1:8">
      <c r="A867" s="303"/>
      <c r="B867" s="303"/>
      <c r="C867" s="303"/>
      <c r="D867" s="102"/>
      <c r="E867" s="102"/>
      <c r="F867" s="303"/>
      <c r="G867" s="303"/>
      <c r="H867" s="303"/>
    </row>
    <row r="868" spans="1:8">
      <c r="A868" s="125"/>
      <c r="B868" s="93"/>
      <c r="C868" s="107"/>
      <c r="D868" s="107"/>
      <c r="E868" s="107"/>
      <c r="F868" s="203"/>
      <c r="G868" s="93"/>
      <c r="H868" s="93"/>
    </row>
    <row r="869" spans="1:8">
      <c r="A869" s="125"/>
      <c r="B869" s="93"/>
      <c r="C869" s="107"/>
      <c r="D869" s="107"/>
      <c r="E869" s="107"/>
      <c r="F869" s="203"/>
      <c r="G869" s="93"/>
      <c r="H869" s="93"/>
    </row>
    <row r="870" spans="1:8">
      <c r="A870" s="125"/>
      <c r="B870" s="93"/>
      <c r="C870" s="107"/>
      <c r="D870" s="107"/>
      <c r="E870" s="107"/>
      <c r="F870" s="203"/>
      <c r="G870" s="93"/>
      <c r="H870" s="93"/>
    </row>
    <row r="871" spans="1:8">
      <c r="A871" s="125"/>
      <c r="B871" s="93"/>
      <c r="C871" s="107"/>
      <c r="D871" s="107"/>
      <c r="E871" s="107"/>
      <c r="F871" s="203"/>
      <c r="G871" s="93"/>
      <c r="H871" s="93"/>
    </row>
    <row r="872" spans="1:8">
      <c r="A872" s="125"/>
      <c r="B872" s="93"/>
      <c r="C872" s="107"/>
      <c r="D872" s="107"/>
      <c r="E872" s="107"/>
      <c r="F872" s="203"/>
      <c r="G872" s="93"/>
      <c r="H872" s="93"/>
    </row>
    <row r="873" spans="1:8">
      <c r="A873" s="305"/>
      <c r="B873" s="305"/>
      <c r="C873" s="305"/>
      <c r="D873" s="305"/>
      <c r="E873" s="305"/>
      <c r="F873" s="305"/>
      <c r="G873" s="305"/>
      <c r="H873" s="128"/>
    </row>
    <row r="874" spans="1:8">
      <c r="A874" s="99"/>
      <c r="B874" s="99"/>
      <c r="C874" s="99"/>
      <c r="D874" s="99"/>
      <c r="E874" s="99"/>
      <c r="F874" s="99"/>
      <c r="G874" s="99"/>
      <c r="H874" s="101"/>
    </row>
    <row r="875" spans="1:8">
      <c r="A875" s="99"/>
      <c r="B875" s="99"/>
      <c r="C875" s="99"/>
      <c r="D875" s="99"/>
      <c r="E875" s="99"/>
      <c r="F875" s="99"/>
      <c r="G875" s="99"/>
      <c r="H875" s="101"/>
    </row>
    <row r="876" spans="1:8">
      <c r="A876" s="303"/>
      <c r="B876" s="303"/>
      <c r="C876" s="303"/>
      <c r="D876" s="102"/>
      <c r="E876" s="102"/>
      <c r="F876" s="303"/>
      <c r="G876" s="303"/>
      <c r="H876" s="303"/>
    </row>
    <row r="877" spans="1:8">
      <c r="A877" s="303"/>
      <c r="B877" s="303"/>
      <c r="C877" s="303"/>
      <c r="D877" s="102"/>
      <c r="E877" s="102"/>
      <c r="F877" s="303"/>
      <c r="G877" s="303"/>
      <c r="H877" s="303"/>
    </row>
    <row r="878" spans="1:8">
      <c r="A878" s="125"/>
      <c r="B878" s="93"/>
      <c r="C878" s="107"/>
      <c r="D878" s="107"/>
      <c r="E878" s="107"/>
      <c r="F878" s="203"/>
      <c r="G878" s="93"/>
      <c r="H878" s="93"/>
    </row>
    <row r="879" spans="1:8">
      <c r="A879" s="125"/>
      <c r="B879" s="93"/>
      <c r="C879" s="107"/>
      <c r="D879" s="107"/>
      <c r="E879" s="107"/>
      <c r="F879" s="203"/>
      <c r="G879" s="93"/>
      <c r="H879" s="93"/>
    </row>
    <row r="880" spans="1:8">
      <c r="A880" s="305"/>
      <c r="B880" s="305"/>
      <c r="C880" s="305"/>
      <c r="D880" s="305"/>
      <c r="E880" s="305"/>
      <c r="F880" s="305"/>
      <c r="G880" s="305"/>
      <c r="H880" s="128"/>
    </row>
    <row r="881" spans="1:8">
      <c r="A881" s="99"/>
      <c r="B881" s="99"/>
      <c r="C881" s="99"/>
      <c r="D881" s="99"/>
      <c r="E881" s="99"/>
      <c r="F881" s="99"/>
      <c r="G881" s="99"/>
      <c r="H881" s="100"/>
    </row>
    <row r="882" spans="1:8">
      <c r="A882" s="99"/>
      <c r="B882" s="99"/>
      <c r="C882" s="99"/>
      <c r="D882" s="99"/>
      <c r="E882" s="99"/>
      <c r="F882" s="99"/>
      <c r="G882" s="99"/>
      <c r="H882" s="101"/>
    </row>
    <row r="883" spans="1:8">
      <c r="A883" s="303"/>
      <c r="B883" s="303"/>
      <c r="C883" s="303"/>
      <c r="D883" s="102"/>
      <c r="E883" s="102"/>
      <c r="F883" s="303"/>
      <c r="G883" s="303"/>
      <c r="H883" s="303"/>
    </row>
    <row r="884" spans="1:8">
      <c r="A884" s="303"/>
      <c r="B884" s="303"/>
      <c r="C884" s="303"/>
      <c r="D884" s="102"/>
      <c r="E884" s="102"/>
      <c r="F884" s="303"/>
      <c r="G884" s="303"/>
      <c r="H884" s="303"/>
    </row>
    <row r="885" spans="1:8">
      <c r="A885" s="125"/>
      <c r="B885" s="93"/>
      <c r="C885" s="107"/>
      <c r="D885" s="107"/>
      <c r="E885" s="107"/>
      <c r="F885" s="203"/>
      <c r="G885" s="93"/>
      <c r="H885" s="93"/>
    </row>
    <row r="886" spans="1:8">
      <c r="A886" s="125"/>
      <c r="B886" s="93"/>
      <c r="C886" s="107"/>
      <c r="D886" s="107"/>
      <c r="E886" s="107"/>
      <c r="F886" s="203"/>
      <c r="G886" s="93"/>
      <c r="H886" s="93"/>
    </row>
    <row r="887" spans="1:8">
      <c r="A887" s="125"/>
      <c r="B887" s="93"/>
      <c r="C887" s="107"/>
      <c r="D887" s="107"/>
      <c r="E887" s="107"/>
      <c r="F887" s="203"/>
      <c r="G887" s="93"/>
      <c r="H887" s="93"/>
    </row>
    <row r="888" spans="1:8">
      <c r="A888" s="125"/>
      <c r="B888" s="93"/>
      <c r="C888" s="107"/>
      <c r="D888" s="107"/>
      <c r="E888" s="107"/>
      <c r="F888" s="203"/>
      <c r="G888" s="93"/>
      <c r="H888" s="93"/>
    </row>
    <row r="889" spans="1:8">
      <c r="A889" s="305"/>
      <c r="B889" s="305"/>
      <c r="C889" s="305"/>
      <c r="D889" s="305"/>
      <c r="E889" s="305"/>
      <c r="F889" s="305"/>
      <c r="G889" s="305"/>
      <c r="H889" s="128"/>
    </row>
    <row r="890" spans="1:8">
      <c r="A890" s="99"/>
      <c r="B890" s="99"/>
      <c r="C890" s="99"/>
      <c r="D890" s="99"/>
      <c r="E890" s="99"/>
      <c r="F890" s="99"/>
      <c r="G890" s="99"/>
      <c r="H890" s="100"/>
    </row>
    <row r="891" spans="1:8">
      <c r="A891" s="99"/>
      <c r="B891" s="99"/>
      <c r="C891" s="99"/>
      <c r="D891" s="99"/>
      <c r="E891" s="99"/>
      <c r="F891" s="99"/>
      <c r="G891" s="99"/>
      <c r="H891" s="100"/>
    </row>
    <row r="892" spans="1:8">
      <c r="A892" s="99"/>
      <c r="B892" s="99"/>
      <c r="C892" s="99"/>
      <c r="D892" s="99"/>
      <c r="E892" s="99"/>
      <c r="F892" s="99"/>
      <c r="G892" s="99"/>
      <c r="H892" s="101"/>
    </row>
    <row r="893" spans="1:8">
      <c r="A893" s="99"/>
      <c r="B893" s="99"/>
      <c r="C893" s="99"/>
      <c r="D893" s="99"/>
      <c r="E893" s="99"/>
      <c r="F893" s="99"/>
      <c r="G893" s="99"/>
      <c r="H893" s="101"/>
    </row>
    <row r="894" spans="1:8">
      <c r="A894" s="303"/>
      <c r="B894" s="102"/>
      <c r="C894" s="303"/>
      <c r="D894" s="102"/>
      <c r="E894" s="102"/>
      <c r="F894" s="102"/>
      <c r="G894" s="303"/>
      <c r="H894" s="303"/>
    </row>
    <row r="895" spans="1:8">
      <c r="A895" s="303"/>
      <c r="B895" s="102"/>
      <c r="C895" s="303"/>
      <c r="D895" s="102"/>
      <c r="E895" s="102"/>
      <c r="F895" s="102"/>
      <c r="G895" s="303"/>
      <c r="H895" s="303"/>
    </row>
    <row r="896" spans="1:8">
      <c r="A896" s="125"/>
      <c r="B896" s="109"/>
      <c r="C896" s="107"/>
      <c r="D896" s="107"/>
      <c r="E896" s="107"/>
      <c r="F896" s="95"/>
      <c r="G896" s="140"/>
      <c r="H896" s="140"/>
    </row>
    <row r="897" spans="1:8">
      <c r="A897" s="125"/>
      <c r="B897" s="109"/>
      <c r="C897" s="107"/>
      <c r="D897" s="107"/>
      <c r="E897" s="107"/>
      <c r="F897" s="95"/>
      <c r="G897" s="140"/>
      <c r="H897" s="140"/>
    </row>
    <row r="898" spans="1:8">
      <c r="A898" s="125"/>
      <c r="B898" s="109"/>
      <c r="C898" s="107"/>
      <c r="D898" s="107"/>
      <c r="E898" s="107"/>
      <c r="F898" s="95"/>
      <c r="G898" s="140"/>
      <c r="H898" s="140"/>
    </row>
    <row r="899" spans="1:8">
      <c r="A899" s="139"/>
      <c r="B899" s="109"/>
      <c r="C899" s="107"/>
      <c r="D899" s="107"/>
      <c r="E899" s="107"/>
      <c r="F899" s="95"/>
      <c r="G899" s="140"/>
      <c r="H899" s="140"/>
    </row>
    <row r="900" spans="1:8">
      <c r="A900" s="139"/>
      <c r="B900" s="140"/>
      <c r="C900" s="107"/>
      <c r="D900" s="107"/>
      <c r="E900" s="107"/>
      <c r="F900" s="95"/>
      <c r="G900" s="140"/>
      <c r="H900" s="140"/>
    </row>
    <row r="901" spans="1:8">
      <c r="A901" s="305"/>
      <c r="B901" s="305"/>
      <c r="C901" s="305"/>
      <c r="D901" s="305"/>
      <c r="E901" s="305"/>
      <c r="F901" s="305"/>
      <c r="G901" s="305"/>
      <c r="H901" s="128"/>
    </row>
    <row r="902" spans="1:8">
      <c r="A902" s="99"/>
      <c r="B902" s="99"/>
      <c r="C902" s="99"/>
      <c r="D902" s="99"/>
      <c r="E902" s="99"/>
      <c r="F902" s="99"/>
      <c r="G902" s="99"/>
      <c r="H902" s="100"/>
    </row>
    <row r="903" spans="1:8">
      <c r="A903" s="99"/>
      <c r="B903" s="99"/>
      <c r="C903" s="99"/>
      <c r="D903" s="99"/>
      <c r="E903" s="99"/>
      <c r="F903" s="99"/>
      <c r="G903" s="99"/>
      <c r="H903" s="100"/>
    </row>
    <row r="904" spans="1:8">
      <c r="A904" s="99"/>
      <c r="B904" s="99"/>
      <c r="C904" s="99"/>
      <c r="D904" s="99"/>
      <c r="E904" s="99"/>
      <c r="F904" s="99"/>
      <c r="G904" s="99"/>
      <c r="H904" s="100"/>
    </row>
    <row r="905" spans="1:8">
      <c r="A905" s="99"/>
      <c r="B905" s="99"/>
      <c r="C905" s="99"/>
      <c r="D905" s="99"/>
      <c r="E905" s="99"/>
      <c r="F905" s="99"/>
      <c r="G905" s="99"/>
      <c r="H905" s="100"/>
    </row>
    <row r="906" spans="1:8">
      <c r="A906" s="99"/>
      <c r="B906" s="99"/>
      <c r="C906" s="99"/>
      <c r="D906" s="99"/>
      <c r="E906" s="99"/>
      <c r="F906" s="99"/>
      <c r="G906" s="99"/>
      <c r="H906" s="100"/>
    </row>
    <row r="907" spans="1:8">
      <c r="A907" s="99"/>
      <c r="B907" s="99"/>
      <c r="C907" s="99"/>
      <c r="D907" s="99"/>
      <c r="E907" s="99"/>
      <c r="F907" s="99"/>
      <c r="G907" s="99"/>
      <c r="H907" s="100"/>
    </row>
    <row r="908" spans="1:8">
      <c r="A908" s="99"/>
      <c r="B908" s="99"/>
      <c r="C908" s="99"/>
      <c r="D908" s="99"/>
      <c r="E908" s="99"/>
      <c r="F908" s="99"/>
      <c r="G908" s="99"/>
      <c r="H908" s="100"/>
    </row>
    <row r="909" spans="1:8">
      <c r="A909" s="99"/>
      <c r="B909" s="99"/>
      <c r="C909" s="99"/>
      <c r="D909" s="99"/>
      <c r="E909" s="99"/>
      <c r="F909" s="99"/>
      <c r="G909" s="99"/>
      <c r="H909" s="100"/>
    </row>
    <row r="910" spans="1:8">
      <c r="A910" s="99"/>
      <c r="B910" s="99"/>
      <c r="C910" s="99"/>
      <c r="D910" s="99"/>
      <c r="E910" s="99"/>
      <c r="F910" s="99"/>
      <c r="G910" s="99"/>
      <c r="H910" s="100"/>
    </row>
    <row r="911" spans="1:8">
      <c r="A911" s="99"/>
      <c r="B911" s="99"/>
      <c r="C911" s="99"/>
      <c r="D911" s="99"/>
      <c r="E911" s="99"/>
      <c r="F911" s="99"/>
      <c r="G911" s="99"/>
      <c r="H911" s="100"/>
    </row>
    <row r="912" spans="1:8">
      <c r="A912" s="99"/>
      <c r="B912" s="99"/>
      <c r="C912" s="99"/>
      <c r="D912" s="99"/>
      <c r="E912" s="99"/>
      <c r="F912" s="99"/>
      <c r="G912" s="99"/>
      <c r="H912" s="100"/>
    </row>
    <row r="913" spans="1:8">
      <c r="A913" s="99"/>
      <c r="B913" s="99"/>
      <c r="C913" s="99"/>
      <c r="D913" s="99"/>
      <c r="E913" s="99"/>
      <c r="F913" s="99"/>
      <c r="G913" s="99"/>
      <c r="H913" s="100"/>
    </row>
    <row r="914" spans="1:8">
      <c r="A914" s="99"/>
      <c r="B914" s="99"/>
      <c r="C914" s="99"/>
      <c r="D914" s="99"/>
      <c r="E914" s="99"/>
      <c r="F914" s="99"/>
      <c r="G914" s="99"/>
      <c r="H914" s="100"/>
    </row>
    <row r="915" spans="1:8">
      <c r="A915" s="99"/>
      <c r="B915" s="99"/>
      <c r="C915" s="99"/>
      <c r="D915" s="99"/>
      <c r="E915" s="99"/>
      <c r="F915" s="99"/>
      <c r="G915" s="99"/>
      <c r="H915" s="100"/>
    </row>
    <row r="916" spans="1:8">
      <c r="A916" s="99"/>
      <c r="B916" s="99"/>
      <c r="C916" s="99"/>
      <c r="D916" s="99"/>
      <c r="E916" s="99"/>
      <c r="F916" s="99"/>
      <c r="G916" s="99"/>
      <c r="H916" s="100"/>
    </row>
    <row r="917" spans="1:8">
      <c r="A917" s="99"/>
      <c r="B917" s="99"/>
      <c r="C917" s="99"/>
      <c r="D917" s="99"/>
      <c r="E917" s="99"/>
      <c r="F917" s="99"/>
      <c r="G917" s="99"/>
      <c r="H917" s="100"/>
    </row>
    <row r="918" spans="1:8">
      <c r="A918" s="99"/>
      <c r="B918" s="99"/>
      <c r="C918" s="99"/>
      <c r="D918" s="99"/>
      <c r="E918" s="99"/>
      <c r="F918" s="99"/>
      <c r="G918" s="99"/>
      <c r="H918" s="100"/>
    </row>
    <row r="919" spans="1:8">
      <c r="A919" s="99"/>
      <c r="B919" s="99"/>
      <c r="C919" s="99"/>
      <c r="D919" s="99"/>
      <c r="E919" s="99"/>
      <c r="F919" s="99"/>
      <c r="G919" s="99"/>
      <c r="H919" s="100"/>
    </row>
    <row r="920" spans="1:8">
      <c r="A920" s="99"/>
      <c r="B920" s="99"/>
      <c r="C920" s="99"/>
      <c r="D920" s="99"/>
      <c r="E920" s="99"/>
      <c r="F920" s="99"/>
      <c r="G920" s="99"/>
      <c r="H920" s="100"/>
    </row>
    <row r="921" spans="1:8">
      <c r="A921" s="99"/>
      <c r="B921" s="99"/>
      <c r="C921" s="99"/>
      <c r="D921" s="99"/>
      <c r="E921" s="99"/>
      <c r="F921" s="99"/>
      <c r="G921" s="99"/>
      <c r="H921" s="100"/>
    </row>
    <row r="922" spans="1:8">
      <c r="A922" s="99"/>
      <c r="B922" s="99"/>
      <c r="C922" s="99"/>
      <c r="D922" s="99"/>
      <c r="E922" s="99"/>
      <c r="F922" s="99"/>
      <c r="G922" s="99"/>
      <c r="H922" s="100"/>
    </row>
    <row r="923" spans="1:8">
      <c r="A923" s="99"/>
      <c r="B923" s="99"/>
      <c r="C923" s="99"/>
      <c r="D923" s="99"/>
      <c r="E923" s="99"/>
      <c r="F923" s="99"/>
      <c r="G923" s="99"/>
      <c r="H923" s="100"/>
    </row>
    <row r="924" spans="1:8">
      <c r="A924" s="99"/>
      <c r="B924" s="99"/>
      <c r="C924" s="99"/>
      <c r="D924" s="99"/>
      <c r="E924" s="99"/>
      <c r="F924" s="99"/>
      <c r="G924" s="99"/>
      <c r="H924" s="100"/>
    </row>
    <row r="925" spans="1:8">
      <c r="A925" s="99"/>
      <c r="B925" s="99"/>
      <c r="C925" s="99"/>
      <c r="D925" s="99"/>
      <c r="E925" s="99"/>
      <c r="F925" s="99"/>
      <c r="G925" s="99"/>
      <c r="H925" s="100"/>
    </row>
    <row r="926" spans="1:8">
      <c r="A926" s="99"/>
      <c r="B926" s="99"/>
      <c r="C926" s="99"/>
      <c r="D926" s="99"/>
      <c r="E926" s="99"/>
      <c r="F926" s="99"/>
      <c r="G926" s="99"/>
      <c r="H926" s="100"/>
    </row>
    <row r="927" spans="1:8">
      <c r="A927" s="99"/>
      <c r="B927" s="99"/>
      <c r="C927" s="99"/>
      <c r="D927" s="99"/>
      <c r="E927" s="99"/>
      <c r="F927" s="99"/>
      <c r="G927" s="99"/>
      <c r="H927" s="100"/>
    </row>
    <row r="928" spans="1:8">
      <c r="A928" s="99"/>
      <c r="B928" s="99"/>
      <c r="C928" s="99"/>
      <c r="D928" s="99"/>
      <c r="E928" s="99"/>
      <c r="F928" s="99"/>
      <c r="G928" s="99"/>
      <c r="H928" s="100"/>
    </row>
    <row r="929" spans="1:8">
      <c r="A929" s="99"/>
      <c r="B929" s="99"/>
      <c r="C929" s="99"/>
      <c r="D929" s="99"/>
      <c r="E929" s="99"/>
      <c r="F929" s="99"/>
      <c r="G929" s="99"/>
      <c r="H929" s="100"/>
    </row>
    <row r="930" spans="1:8">
      <c r="A930" s="99"/>
      <c r="B930" s="99"/>
      <c r="C930" s="99"/>
      <c r="D930" s="99"/>
      <c r="E930" s="99"/>
      <c r="F930" s="99"/>
      <c r="G930" s="99"/>
      <c r="H930" s="100"/>
    </row>
    <row r="931" spans="1:8">
      <c r="A931" s="99"/>
      <c r="B931" s="99"/>
      <c r="C931" s="99"/>
      <c r="D931" s="99"/>
      <c r="E931" s="99"/>
      <c r="F931" s="99"/>
      <c r="G931" s="99"/>
      <c r="H931" s="100"/>
    </row>
    <row r="932" spans="1:8">
      <c r="A932" s="99"/>
      <c r="B932" s="99"/>
      <c r="C932" s="99"/>
      <c r="D932" s="99"/>
      <c r="E932" s="99"/>
      <c r="F932" s="99"/>
      <c r="G932" s="99"/>
      <c r="H932" s="100"/>
    </row>
    <row r="933" spans="1:8">
      <c r="A933" s="99"/>
      <c r="B933" s="99"/>
      <c r="C933" s="99"/>
      <c r="D933" s="99"/>
      <c r="E933" s="99"/>
      <c r="F933" s="99"/>
      <c r="G933" s="99"/>
      <c r="H933" s="100"/>
    </row>
    <row r="934" spans="1:8">
      <c r="A934" s="99"/>
      <c r="B934" s="99"/>
      <c r="C934" s="99"/>
      <c r="D934" s="99"/>
      <c r="E934" s="99"/>
      <c r="F934" s="99"/>
      <c r="G934" s="99"/>
      <c r="H934" s="100"/>
    </row>
    <row r="935" spans="1:8">
      <c r="A935" s="99"/>
      <c r="B935" s="99"/>
      <c r="C935" s="99"/>
      <c r="D935" s="99"/>
      <c r="E935" s="99"/>
      <c r="F935" s="99"/>
      <c r="G935" s="99"/>
      <c r="H935" s="100"/>
    </row>
    <row r="936" spans="1:8">
      <c r="A936" s="99"/>
      <c r="B936" s="99"/>
      <c r="C936" s="99"/>
      <c r="D936" s="99"/>
      <c r="E936" s="99"/>
      <c r="F936" s="99"/>
      <c r="G936" s="99"/>
      <c r="H936" s="100"/>
    </row>
    <row r="937" spans="1:8">
      <c r="A937" s="99"/>
      <c r="B937" s="99"/>
      <c r="C937" s="99"/>
      <c r="D937" s="99"/>
      <c r="E937" s="99"/>
      <c r="F937" s="99"/>
      <c r="G937" s="99"/>
      <c r="H937" s="100"/>
    </row>
    <row r="938" spans="1:8">
      <c r="A938" s="99"/>
      <c r="B938" s="99"/>
      <c r="C938" s="99"/>
      <c r="D938" s="99"/>
      <c r="E938" s="99"/>
      <c r="F938" s="99"/>
      <c r="G938" s="99"/>
      <c r="H938" s="100"/>
    </row>
    <row r="939" spans="1:8">
      <c r="A939" s="99"/>
      <c r="B939" s="99"/>
      <c r="C939" s="99"/>
      <c r="D939" s="99"/>
      <c r="E939" s="99"/>
      <c r="F939" s="99"/>
      <c r="G939" s="99"/>
      <c r="H939" s="100"/>
    </row>
    <row r="940" spans="1:8">
      <c r="A940" s="99"/>
      <c r="B940" s="99"/>
      <c r="C940" s="99"/>
      <c r="D940" s="99"/>
      <c r="E940" s="99"/>
      <c r="F940" s="99"/>
      <c r="G940" s="99"/>
      <c r="H940" s="100"/>
    </row>
    <row r="941" spans="1:8">
      <c r="A941" s="99"/>
      <c r="B941" s="99"/>
      <c r="C941" s="99"/>
      <c r="D941" s="99"/>
      <c r="E941" s="99"/>
      <c r="F941" s="99"/>
      <c r="G941" s="99"/>
      <c r="H941" s="100"/>
    </row>
    <row r="942" spans="1:8">
      <c r="A942" s="99"/>
      <c r="B942" s="99"/>
      <c r="C942" s="99"/>
      <c r="D942" s="99"/>
      <c r="E942" s="99"/>
      <c r="F942" s="99"/>
      <c r="G942" s="99"/>
      <c r="H942" s="100"/>
    </row>
    <row r="943" spans="1:8">
      <c r="A943" s="99"/>
      <c r="B943" s="99"/>
      <c r="C943" s="99"/>
      <c r="D943" s="99"/>
      <c r="E943" s="99"/>
      <c r="F943" s="99"/>
      <c r="G943" s="99"/>
      <c r="H943" s="100"/>
    </row>
    <row r="944" spans="1:8">
      <c r="A944" s="99"/>
      <c r="B944" s="99"/>
      <c r="C944" s="99"/>
      <c r="D944" s="99"/>
      <c r="E944" s="99"/>
      <c r="F944" s="99"/>
      <c r="G944" s="99"/>
      <c r="H944" s="100"/>
    </row>
    <row r="945" spans="1:8">
      <c r="A945" s="99"/>
      <c r="B945" s="99"/>
      <c r="C945" s="99"/>
      <c r="D945" s="99"/>
      <c r="E945" s="99"/>
      <c r="F945" s="99"/>
      <c r="G945" s="99"/>
      <c r="H945" s="100"/>
    </row>
    <row r="946" spans="1:8">
      <c r="A946" s="99"/>
      <c r="B946" s="99"/>
      <c r="C946" s="99"/>
      <c r="D946" s="99"/>
      <c r="E946" s="99"/>
      <c r="F946" s="99"/>
      <c r="G946" s="99"/>
      <c r="H946" s="100"/>
    </row>
    <row r="947" spans="1:8">
      <c r="A947" s="99"/>
      <c r="B947" s="99"/>
      <c r="C947" s="99"/>
      <c r="D947" s="99"/>
      <c r="E947" s="99"/>
      <c r="F947" s="99"/>
      <c r="G947" s="99"/>
      <c r="H947" s="100"/>
    </row>
    <row r="948" spans="1:8">
      <c r="A948" s="99"/>
      <c r="B948" s="99"/>
      <c r="C948" s="99"/>
      <c r="D948" s="99"/>
      <c r="E948" s="99"/>
      <c r="F948" s="99"/>
      <c r="G948" s="99"/>
      <c r="H948" s="100"/>
    </row>
    <row r="949" spans="1:8">
      <c r="A949" s="99"/>
      <c r="B949" s="99"/>
      <c r="C949" s="99"/>
      <c r="D949" s="99"/>
      <c r="E949" s="99"/>
      <c r="F949" s="99"/>
      <c r="G949" s="99"/>
      <c r="H949" s="100"/>
    </row>
    <row r="950" spans="1:8">
      <c r="A950" s="99"/>
      <c r="B950" s="99"/>
      <c r="C950" s="99"/>
      <c r="D950" s="99"/>
      <c r="E950" s="99"/>
      <c r="F950" s="99"/>
      <c r="G950" s="99"/>
      <c r="H950" s="100"/>
    </row>
    <row r="951" spans="1:8">
      <c r="A951" s="99"/>
      <c r="B951" s="99"/>
      <c r="C951" s="99"/>
      <c r="D951" s="99"/>
      <c r="E951" s="99"/>
      <c r="F951" s="99"/>
      <c r="G951" s="99"/>
      <c r="H951" s="100"/>
    </row>
    <row r="952" spans="1:8">
      <c r="A952" s="99"/>
      <c r="B952" s="99"/>
      <c r="C952" s="99"/>
      <c r="D952" s="99"/>
      <c r="E952" s="99"/>
      <c r="F952" s="99"/>
      <c r="G952" s="99"/>
      <c r="H952" s="100"/>
    </row>
    <row r="953" spans="1:8">
      <c r="A953" s="99"/>
      <c r="B953" s="99"/>
      <c r="C953" s="99"/>
      <c r="D953" s="99"/>
      <c r="E953" s="99"/>
      <c r="F953" s="99"/>
      <c r="G953" s="99"/>
      <c r="H953" s="100"/>
    </row>
    <row r="954" spans="1:8">
      <c r="A954" s="99"/>
      <c r="B954" s="99"/>
      <c r="C954" s="99"/>
      <c r="D954" s="99"/>
      <c r="E954" s="99"/>
      <c r="F954" s="99"/>
      <c r="G954" s="99"/>
      <c r="H954" s="100"/>
    </row>
    <row r="955" spans="1:8">
      <c r="A955" s="99"/>
      <c r="B955" s="99"/>
      <c r="C955" s="99"/>
      <c r="D955" s="99"/>
      <c r="E955" s="99"/>
      <c r="F955" s="99"/>
      <c r="G955" s="99"/>
      <c r="H955" s="100"/>
    </row>
    <row r="956" spans="1:8">
      <c r="A956" s="99"/>
      <c r="B956" s="99"/>
      <c r="C956" s="99"/>
      <c r="D956" s="99"/>
      <c r="E956" s="99"/>
      <c r="F956" s="99"/>
      <c r="G956" s="99"/>
      <c r="H956" s="100"/>
    </row>
    <row r="957" spans="1:8">
      <c r="A957" s="99"/>
      <c r="B957" s="99"/>
      <c r="C957" s="99"/>
      <c r="D957" s="99"/>
      <c r="E957" s="99"/>
      <c r="F957" s="99"/>
      <c r="G957" s="99"/>
      <c r="H957" s="100"/>
    </row>
    <row r="958" spans="1:8">
      <c r="A958" s="99"/>
      <c r="B958" s="99"/>
      <c r="C958" s="99"/>
      <c r="D958" s="99"/>
      <c r="E958" s="99"/>
      <c r="F958" s="99"/>
      <c r="G958" s="99"/>
      <c r="H958" s="100"/>
    </row>
    <row r="959" spans="1:8">
      <c r="A959" s="99"/>
      <c r="B959" s="99"/>
      <c r="C959" s="99"/>
      <c r="D959" s="99"/>
      <c r="E959" s="99"/>
      <c r="F959" s="99"/>
      <c r="G959" s="99"/>
      <c r="H959" s="100"/>
    </row>
    <row r="960" spans="1:8">
      <c r="A960" s="99"/>
      <c r="B960" s="99"/>
      <c r="C960" s="99"/>
      <c r="D960" s="99"/>
      <c r="E960" s="99"/>
      <c r="F960" s="99"/>
      <c r="G960" s="99"/>
      <c r="H960" s="100"/>
    </row>
    <row r="961" spans="1:8">
      <c r="A961" s="99"/>
      <c r="B961" s="99"/>
      <c r="C961" s="99"/>
      <c r="D961" s="99"/>
      <c r="E961" s="99"/>
      <c r="F961" s="99"/>
      <c r="G961" s="99"/>
      <c r="H961" s="100"/>
    </row>
    <row r="962" spans="1:8">
      <c r="A962" s="99"/>
      <c r="B962" s="99"/>
      <c r="C962" s="99"/>
      <c r="D962" s="99"/>
      <c r="E962" s="99"/>
      <c r="F962" s="99"/>
      <c r="G962" s="99"/>
      <c r="H962" s="100"/>
    </row>
    <row r="963" spans="1:8">
      <c r="A963" s="99"/>
      <c r="B963" s="99"/>
      <c r="C963" s="99"/>
      <c r="D963" s="99"/>
      <c r="E963" s="99"/>
      <c r="F963" s="99"/>
      <c r="G963" s="99"/>
      <c r="H963" s="100"/>
    </row>
    <row r="964" spans="1:8">
      <c r="A964" s="99"/>
      <c r="B964" s="99"/>
      <c r="C964" s="99"/>
      <c r="D964" s="99"/>
      <c r="E964" s="99"/>
      <c r="F964" s="99"/>
      <c r="G964" s="99"/>
      <c r="H964" s="100"/>
    </row>
    <row r="965" spans="1:8">
      <c r="A965" s="99"/>
      <c r="B965" s="99"/>
      <c r="C965" s="99"/>
      <c r="D965" s="99"/>
      <c r="E965" s="99"/>
      <c r="F965" s="99"/>
      <c r="G965" s="99"/>
      <c r="H965" s="100"/>
    </row>
    <row r="966" spans="1:8">
      <c r="A966" s="99"/>
      <c r="B966" s="99"/>
      <c r="C966" s="99"/>
      <c r="D966" s="99"/>
      <c r="E966" s="99"/>
      <c r="F966" s="99"/>
      <c r="G966" s="99"/>
      <c r="H966" s="100"/>
    </row>
    <row r="967" spans="1:8">
      <c r="A967" s="99"/>
      <c r="B967" s="99"/>
      <c r="C967" s="99"/>
      <c r="D967" s="99"/>
      <c r="E967" s="99"/>
      <c r="F967" s="99"/>
      <c r="G967" s="99"/>
      <c r="H967" s="100"/>
    </row>
    <row r="968" spans="1:8">
      <c r="A968" s="99"/>
      <c r="B968" s="99"/>
      <c r="C968" s="99"/>
      <c r="D968" s="99"/>
      <c r="E968" s="99"/>
      <c r="F968" s="99"/>
      <c r="G968" s="99"/>
      <c r="H968" s="100"/>
    </row>
    <row r="969" spans="1:8">
      <c r="A969" s="99"/>
      <c r="B969" s="99"/>
      <c r="C969" s="99"/>
      <c r="D969" s="99"/>
      <c r="E969" s="99"/>
      <c r="F969" s="99"/>
      <c r="G969" s="99"/>
      <c r="H969" s="100"/>
    </row>
    <row r="970" spans="1:8">
      <c r="A970" s="99"/>
      <c r="B970" s="99"/>
      <c r="C970" s="99"/>
      <c r="D970" s="99"/>
      <c r="E970" s="99"/>
      <c r="F970" s="99"/>
      <c r="G970" s="99"/>
      <c r="H970" s="100"/>
    </row>
    <row r="971" spans="1:8">
      <c r="A971" s="99"/>
      <c r="B971" s="99"/>
      <c r="C971" s="99"/>
      <c r="D971" s="99"/>
      <c r="E971" s="99"/>
      <c r="F971" s="99"/>
      <c r="G971" s="99"/>
      <c r="H971" s="100"/>
    </row>
    <row r="972" spans="1:8">
      <c r="A972" s="99"/>
      <c r="B972" s="99"/>
      <c r="C972" s="99"/>
      <c r="D972" s="99"/>
      <c r="E972" s="99"/>
      <c r="F972" s="99"/>
      <c r="G972" s="99"/>
      <c r="H972" s="100"/>
    </row>
    <row r="973" spans="1:8">
      <c r="A973" s="99"/>
      <c r="B973" s="99"/>
      <c r="C973" s="99"/>
      <c r="D973" s="99"/>
      <c r="E973" s="99"/>
      <c r="F973" s="99"/>
      <c r="G973" s="99"/>
      <c r="H973" s="100"/>
    </row>
    <row r="974" spans="1:8">
      <c r="A974" s="99"/>
      <c r="B974" s="99"/>
      <c r="C974" s="99"/>
      <c r="D974" s="99"/>
      <c r="E974" s="99"/>
      <c r="F974" s="99"/>
      <c r="G974" s="99"/>
      <c r="H974" s="100"/>
    </row>
    <row r="975" spans="1:8">
      <c r="A975" s="99"/>
      <c r="B975" s="99"/>
      <c r="C975" s="99"/>
      <c r="D975" s="99"/>
      <c r="E975" s="99"/>
      <c r="F975" s="99"/>
      <c r="G975" s="99"/>
      <c r="H975" s="100"/>
    </row>
    <row r="976" spans="1:8">
      <c r="A976" s="99"/>
      <c r="B976" s="99"/>
      <c r="C976" s="99"/>
      <c r="D976" s="99"/>
      <c r="E976" s="99"/>
      <c r="F976" s="99"/>
      <c r="G976" s="99"/>
      <c r="H976" s="100"/>
    </row>
    <row r="977" spans="1:8">
      <c r="A977" s="99"/>
      <c r="B977" s="99"/>
      <c r="C977" s="99"/>
      <c r="D977" s="99"/>
      <c r="E977" s="99"/>
      <c r="F977" s="99"/>
      <c r="G977" s="99"/>
      <c r="H977" s="100"/>
    </row>
    <row r="978" spans="1:8">
      <c r="A978" s="99"/>
      <c r="B978" s="99"/>
      <c r="C978" s="99"/>
      <c r="D978" s="99"/>
      <c r="E978" s="99"/>
      <c r="F978" s="99"/>
      <c r="G978" s="99"/>
      <c r="H978" s="100"/>
    </row>
    <row r="979" spans="1:8">
      <c r="A979" s="99"/>
      <c r="B979" s="99"/>
      <c r="C979" s="99"/>
      <c r="D979" s="99"/>
      <c r="E979" s="99"/>
      <c r="F979" s="99"/>
      <c r="G979" s="99"/>
      <c r="H979" s="100"/>
    </row>
    <row r="980" spans="1:8">
      <c r="A980" s="99"/>
      <c r="B980" s="99"/>
      <c r="C980" s="99"/>
      <c r="D980" s="99"/>
      <c r="E980" s="99"/>
      <c r="F980" s="99"/>
      <c r="G980" s="99"/>
      <c r="H980" s="100"/>
    </row>
    <row r="981" spans="1:8">
      <c r="A981" s="99"/>
      <c r="B981" s="99"/>
      <c r="C981" s="99"/>
      <c r="D981" s="99"/>
      <c r="E981" s="99"/>
      <c r="F981" s="99"/>
      <c r="G981" s="99"/>
      <c r="H981" s="100"/>
    </row>
    <row r="982" spans="1:8">
      <c r="A982" s="99"/>
      <c r="B982" s="99"/>
      <c r="C982" s="99"/>
      <c r="D982" s="99"/>
      <c r="E982" s="99"/>
      <c r="F982" s="99"/>
      <c r="G982" s="99"/>
      <c r="H982" s="100"/>
    </row>
    <row r="983" spans="1:8">
      <c r="A983" s="99"/>
      <c r="B983" s="99"/>
      <c r="C983" s="99"/>
      <c r="D983" s="99"/>
      <c r="E983" s="99"/>
      <c r="F983" s="99"/>
      <c r="G983" s="99"/>
      <c r="H983" s="100"/>
    </row>
    <row r="984" spans="1:8">
      <c r="A984" s="99"/>
      <c r="B984" s="99"/>
      <c r="C984" s="99"/>
      <c r="D984" s="99"/>
      <c r="E984" s="99"/>
      <c r="F984" s="99"/>
      <c r="G984" s="99"/>
      <c r="H984" s="100"/>
    </row>
    <row r="985" spans="1:8">
      <c r="A985" s="99"/>
      <c r="B985" s="99"/>
      <c r="C985" s="99"/>
      <c r="D985" s="99"/>
      <c r="E985" s="99"/>
      <c r="F985" s="99"/>
      <c r="G985" s="99"/>
      <c r="H985" s="100"/>
    </row>
    <row r="986" spans="1:8">
      <c r="A986" s="99"/>
      <c r="B986" s="99"/>
      <c r="C986" s="99"/>
      <c r="D986" s="99"/>
      <c r="E986" s="99"/>
      <c r="F986" s="99"/>
      <c r="G986" s="99"/>
      <c r="H986" s="100"/>
    </row>
    <row r="987" spans="1:8">
      <c r="A987" s="99"/>
      <c r="B987" s="99"/>
      <c r="C987" s="99"/>
      <c r="D987" s="99"/>
      <c r="E987" s="99"/>
      <c r="F987" s="99"/>
      <c r="G987" s="99"/>
      <c r="H987" s="100"/>
    </row>
    <row r="988" spans="1:8">
      <c r="A988" s="99"/>
      <c r="B988" s="99"/>
      <c r="C988" s="99"/>
      <c r="D988" s="99"/>
      <c r="E988" s="99"/>
      <c r="F988" s="99"/>
      <c r="G988" s="99"/>
      <c r="H988" s="100"/>
    </row>
    <row r="989" spans="1:8">
      <c r="A989" s="99"/>
      <c r="B989" s="99"/>
      <c r="C989" s="99"/>
      <c r="D989" s="99"/>
      <c r="E989" s="99"/>
      <c r="F989" s="99"/>
      <c r="G989" s="99"/>
      <c r="H989" s="100"/>
    </row>
    <row r="990" spans="1:8">
      <c r="A990" s="99"/>
      <c r="B990" s="99"/>
      <c r="C990" s="99"/>
      <c r="D990" s="99"/>
      <c r="E990" s="99"/>
      <c r="F990" s="99"/>
      <c r="G990" s="99"/>
      <c r="H990" s="100"/>
    </row>
    <row r="991" spans="1:8">
      <c r="A991" s="99"/>
      <c r="B991" s="99"/>
      <c r="C991" s="99"/>
      <c r="D991" s="99"/>
      <c r="E991" s="99"/>
      <c r="F991" s="99"/>
      <c r="G991" s="99"/>
      <c r="H991" s="100"/>
    </row>
    <row r="992" spans="1:8">
      <c r="A992" s="99"/>
      <c r="B992" s="99"/>
      <c r="C992" s="99"/>
      <c r="D992" s="99"/>
      <c r="E992" s="99"/>
      <c r="F992" s="99"/>
      <c r="G992" s="99"/>
      <c r="H992" s="100"/>
    </row>
    <row r="993" spans="1:8">
      <c r="A993" s="99"/>
      <c r="B993" s="99"/>
      <c r="C993" s="99"/>
      <c r="D993" s="99"/>
      <c r="E993" s="99"/>
      <c r="F993" s="99"/>
      <c r="G993" s="99"/>
      <c r="H993" s="100"/>
    </row>
    <row r="994" spans="1:8">
      <c r="A994" s="99"/>
      <c r="B994" s="99"/>
      <c r="C994" s="99"/>
      <c r="D994" s="99"/>
      <c r="E994" s="99"/>
      <c r="F994" s="99"/>
      <c r="G994" s="99"/>
      <c r="H994" s="100"/>
    </row>
    <row r="995" spans="1:8">
      <c r="A995" s="99"/>
      <c r="B995" s="99"/>
      <c r="C995" s="99"/>
      <c r="D995" s="99"/>
      <c r="E995" s="99"/>
      <c r="F995" s="99"/>
      <c r="G995" s="99"/>
      <c r="H995" s="100"/>
    </row>
    <row r="996" spans="1:8">
      <c r="A996" s="99"/>
      <c r="B996" s="99"/>
      <c r="C996" s="99"/>
      <c r="D996" s="99"/>
      <c r="E996" s="99"/>
      <c r="F996" s="99"/>
      <c r="G996" s="99"/>
      <c r="H996" s="100"/>
    </row>
    <row r="997" spans="1:8">
      <c r="A997" s="99"/>
      <c r="B997" s="99"/>
      <c r="C997" s="99"/>
      <c r="D997" s="99"/>
      <c r="E997" s="99"/>
      <c r="F997" s="99"/>
      <c r="G997" s="99"/>
      <c r="H997" s="100"/>
    </row>
    <row r="998" spans="1:8">
      <c r="A998" s="99"/>
      <c r="B998" s="99"/>
      <c r="C998" s="99"/>
      <c r="D998" s="99"/>
      <c r="E998" s="99"/>
      <c r="F998" s="99"/>
      <c r="G998" s="99"/>
      <c r="H998" s="100"/>
    </row>
    <row r="999" spans="1:8">
      <c r="A999" s="99"/>
      <c r="B999" s="99"/>
      <c r="C999" s="99"/>
      <c r="D999" s="99"/>
      <c r="E999" s="99"/>
      <c r="F999" s="99"/>
      <c r="G999" s="99"/>
      <c r="H999" s="100"/>
    </row>
    <row r="1000" spans="1:8">
      <c r="A1000" s="99"/>
      <c r="B1000" s="99"/>
      <c r="C1000" s="99"/>
      <c r="D1000" s="99"/>
      <c r="E1000" s="99"/>
      <c r="F1000" s="99"/>
      <c r="G1000" s="99"/>
      <c r="H1000" s="100"/>
    </row>
    <row r="1001" spans="1:8">
      <c r="A1001" s="99"/>
      <c r="B1001" s="99"/>
      <c r="C1001" s="99"/>
      <c r="D1001" s="99"/>
      <c r="E1001" s="99"/>
      <c r="F1001" s="99"/>
      <c r="G1001" s="99"/>
      <c r="H1001" s="100"/>
    </row>
    <row r="1002" spans="1:8">
      <c r="A1002" s="99"/>
      <c r="B1002" s="99"/>
      <c r="C1002" s="99"/>
      <c r="D1002" s="99"/>
      <c r="E1002" s="99"/>
      <c r="F1002" s="99"/>
      <c r="G1002" s="99"/>
      <c r="H1002" s="100"/>
    </row>
    <row r="1003" spans="1:8">
      <c r="A1003" s="99"/>
      <c r="B1003" s="99"/>
      <c r="C1003" s="99"/>
      <c r="D1003" s="99"/>
      <c r="E1003" s="99"/>
      <c r="F1003" s="99"/>
      <c r="G1003" s="99"/>
      <c r="H1003" s="100"/>
    </row>
    <row r="1004" spans="1:8">
      <c r="A1004" s="99"/>
      <c r="B1004" s="99"/>
      <c r="C1004" s="99"/>
      <c r="D1004" s="99"/>
      <c r="E1004" s="99"/>
      <c r="F1004" s="99"/>
      <c r="G1004" s="99"/>
      <c r="H1004" s="100"/>
    </row>
    <row r="1005" spans="1:8">
      <c r="A1005" s="99"/>
      <c r="B1005" s="99"/>
      <c r="C1005" s="99"/>
      <c r="D1005" s="99"/>
      <c r="E1005" s="99"/>
      <c r="F1005" s="99"/>
      <c r="G1005" s="99"/>
      <c r="H1005" s="100"/>
    </row>
    <row r="1006" spans="1:8">
      <c r="A1006" s="99"/>
      <c r="B1006" s="99"/>
      <c r="C1006" s="99"/>
      <c r="D1006" s="99"/>
      <c r="E1006" s="99"/>
      <c r="F1006" s="99"/>
      <c r="G1006" s="99"/>
      <c r="H1006" s="100"/>
    </row>
    <row r="1007" spans="1:8">
      <c r="A1007" s="99"/>
      <c r="B1007" s="99"/>
      <c r="C1007" s="99"/>
      <c r="D1007" s="99"/>
      <c r="E1007" s="99"/>
      <c r="F1007" s="99"/>
      <c r="G1007" s="99"/>
      <c r="H1007" s="100"/>
    </row>
    <row r="1008" spans="1:8">
      <c r="A1008" s="99"/>
      <c r="B1008" s="99"/>
      <c r="C1008" s="99"/>
      <c r="D1008" s="99"/>
      <c r="E1008" s="99"/>
      <c r="F1008" s="99"/>
      <c r="G1008" s="99"/>
      <c r="H1008" s="100"/>
    </row>
    <row r="1009" spans="1:8">
      <c r="A1009" s="99"/>
      <c r="B1009" s="99"/>
      <c r="C1009" s="99"/>
      <c r="D1009" s="99"/>
      <c r="E1009" s="99"/>
      <c r="F1009" s="99"/>
      <c r="G1009" s="99"/>
      <c r="H1009" s="100"/>
    </row>
    <row r="1010" spans="1:8">
      <c r="A1010" s="99"/>
      <c r="B1010" s="99"/>
      <c r="C1010" s="99"/>
      <c r="D1010" s="99"/>
      <c r="E1010" s="99"/>
      <c r="F1010" s="99"/>
      <c r="G1010" s="99"/>
      <c r="H1010" s="100"/>
    </row>
    <row r="1011" spans="1:8">
      <c r="A1011" s="99"/>
      <c r="B1011" s="99"/>
      <c r="C1011" s="99"/>
      <c r="D1011" s="99"/>
      <c r="E1011" s="99"/>
      <c r="F1011" s="99"/>
      <c r="G1011" s="99"/>
      <c r="H1011" s="100"/>
    </row>
    <row r="1012" spans="1:8">
      <c r="A1012" s="99"/>
      <c r="B1012" s="99"/>
      <c r="C1012" s="99"/>
      <c r="D1012" s="99"/>
      <c r="E1012" s="99"/>
      <c r="F1012" s="99"/>
      <c r="G1012" s="99"/>
      <c r="H1012" s="100"/>
    </row>
    <row r="1013" spans="1:8">
      <c r="A1013" s="99"/>
      <c r="B1013" s="99"/>
      <c r="C1013" s="99"/>
      <c r="D1013" s="99"/>
      <c r="E1013" s="99"/>
      <c r="F1013" s="99"/>
      <c r="G1013" s="99"/>
      <c r="H1013" s="100"/>
    </row>
    <row r="1014" spans="1:8">
      <c r="A1014" s="99"/>
      <c r="B1014" s="99"/>
      <c r="C1014" s="99"/>
      <c r="D1014" s="99"/>
      <c r="E1014" s="99"/>
      <c r="F1014" s="99"/>
      <c r="G1014" s="99"/>
      <c r="H1014" s="100"/>
    </row>
    <row r="1015" spans="1:8">
      <c r="A1015" s="99"/>
      <c r="B1015" s="99"/>
      <c r="C1015" s="99"/>
      <c r="D1015" s="99"/>
      <c r="E1015" s="99"/>
      <c r="F1015" s="99"/>
      <c r="G1015" s="99"/>
      <c r="H1015" s="100"/>
    </row>
    <row r="1016" spans="1:8">
      <c r="A1016" s="99"/>
      <c r="B1016" s="99"/>
      <c r="C1016" s="99"/>
      <c r="D1016" s="99"/>
      <c r="E1016" s="99"/>
      <c r="F1016" s="99"/>
      <c r="G1016" s="99"/>
      <c r="H1016" s="100"/>
    </row>
    <row r="1017" spans="1:8">
      <c r="A1017" s="99"/>
      <c r="B1017" s="99"/>
      <c r="C1017" s="99"/>
      <c r="D1017" s="99"/>
      <c r="E1017" s="99"/>
      <c r="F1017" s="99"/>
      <c r="G1017" s="99"/>
      <c r="H1017" s="100"/>
    </row>
    <row r="1018" spans="1:8">
      <c r="A1018" s="99"/>
      <c r="B1018" s="99"/>
      <c r="C1018" s="99"/>
      <c r="D1018" s="99"/>
      <c r="E1018" s="99"/>
      <c r="F1018" s="99"/>
      <c r="G1018" s="99"/>
      <c r="H1018" s="100"/>
    </row>
    <row r="1019" spans="1:8">
      <c r="A1019" s="99"/>
      <c r="B1019" s="99"/>
      <c r="C1019" s="99"/>
      <c r="D1019" s="99"/>
      <c r="E1019" s="99"/>
      <c r="F1019" s="99"/>
      <c r="G1019" s="99"/>
      <c r="H1019" s="100"/>
    </row>
    <row r="1020" spans="1:8">
      <c r="A1020" s="99"/>
      <c r="B1020" s="99"/>
      <c r="C1020" s="99"/>
      <c r="D1020" s="99"/>
      <c r="E1020" s="99"/>
      <c r="F1020" s="99"/>
      <c r="G1020" s="99"/>
      <c r="H1020" s="100"/>
    </row>
    <row r="1021" spans="1:8">
      <c r="A1021" s="99"/>
      <c r="B1021" s="99"/>
      <c r="C1021" s="99"/>
      <c r="D1021" s="99"/>
      <c r="E1021" s="99"/>
      <c r="F1021" s="99"/>
      <c r="G1021" s="99"/>
      <c r="H1021" s="100"/>
    </row>
    <row r="1022" spans="1:8">
      <c r="A1022" s="99"/>
      <c r="B1022" s="99"/>
      <c r="C1022" s="99"/>
      <c r="D1022" s="99"/>
      <c r="E1022" s="99"/>
      <c r="F1022" s="99"/>
      <c r="G1022" s="99"/>
      <c r="H1022" s="100"/>
    </row>
    <row r="1023" spans="1:8">
      <c r="A1023" s="99"/>
      <c r="B1023" s="99"/>
      <c r="C1023" s="99"/>
      <c r="D1023" s="99"/>
      <c r="E1023" s="99"/>
      <c r="F1023" s="99"/>
      <c r="G1023" s="99"/>
      <c r="H1023" s="100"/>
    </row>
    <row r="1024" spans="1:8">
      <c r="A1024" s="99"/>
      <c r="B1024" s="99"/>
      <c r="C1024" s="99"/>
      <c r="D1024" s="99"/>
      <c r="E1024" s="99"/>
      <c r="F1024" s="99"/>
      <c r="G1024" s="99"/>
      <c r="H1024" s="100"/>
    </row>
  </sheetData>
  <mergeCells count="438">
    <mergeCell ref="A1:H1"/>
    <mergeCell ref="G48:G49"/>
    <mergeCell ref="H48:H49"/>
    <mergeCell ref="A53:G53"/>
    <mergeCell ref="G34:G35"/>
    <mergeCell ref="H34:H35"/>
    <mergeCell ref="A42:G42"/>
    <mergeCell ref="A48:A49"/>
    <mergeCell ref="B48:B49"/>
    <mergeCell ref="C48:C49"/>
    <mergeCell ref="F48:F49"/>
    <mergeCell ref="A34:A35"/>
    <mergeCell ref="B34:B35"/>
    <mergeCell ref="C34:C35"/>
    <mergeCell ref="F34:F35"/>
    <mergeCell ref="A2:I2"/>
    <mergeCell ref="A3:I3"/>
    <mergeCell ref="A9:H12"/>
    <mergeCell ref="I4:I5"/>
    <mergeCell ref="A14:I14"/>
    <mergeCell ref="A4:A5"/>
    <mergeCell ref="B4:B5"/>
    <mergeCell ref="E4:E5"/>
    <mergeCell ref="G4:G5"/>
    <mergeCell ref="G56:G57"/>
    <mergeCell ref="H56:H57"/>
    <mergeCell ref="A63:G63"/>
    <mergeCell ref="A68:A69"/>
    <mergeCell ref="B68:B69"/>
    <mergeCell ref="C68:C69"/>
    <mergeCell ref="F68:F69"/>
    <mergeCell ref="A56:A57"/>
    <mergeCell ref="B56:B57"/>
    <mergeCell ref="C56:C57"/>
    <mergeCell ref="F56:F57"/>
    <mergeCell ref="G84:G85"/>
    <mergeCell ref="H84:H85"/>
    <mergeCell ref="A91:G91"/>
    <mergeCell ref="A98:G98"/>
    <mergeCell ref="A84:A85"/>
    <mergeCell ref="B84:B85"/>
    <mergeCell ref="C84:C85"/>
    <mergeCell ref="F84:F85"/>
    <mergeCell ref="G68:G69"/>
    <mergeCell ref="H68:H69"/>
    <mergeCell ref="A74:G74"/>
    <mergeCell ref="G113:G114"/>
    <mergeCell ref="H113:H114"/>
    <mergeCell ref="A117:G117"/>
    <mergeCell ref="G106:G107"/>
    <mergeCell ref="H106:H107"/>
    <mergeCell ref="A110:G110"/>
    <mergeCell ref="A113:A114"/>
    <mergeCell ref="B113:B114"/>
    <mergeCell ref="C113:C114"/>
    <mergeCell ref="F113:F114"/>
    <mergeCell ref="A106:A107"/>
    <mergeCell ref="B106:B107"/>
    <mergeCell ref="C106:C107"/>
    <mergeCell ref="F106:F107"/>
    <mergeCell ref="G129:G130"/>
    <mergeCell ref="H129:H130"/>
    <mergeCell ref="A132:G132"/>
    <mergeCell ref="G123:G124"/>
    <mergeCell ref="H123:H124"/>
    <mergeCell ref="A126:G126"/>
    <mergeCell ref="A129:A130"/>
    <mergeCell ref="B129:B130"/>
    <mergeCell ref="C129:C130"/>
    <mergeCell ref="F129:F130"/>
    <mergeCell ref="A123:A124"/>
    <mergeCell ref="B123:B124"/>
    <mergeCell ref="C123:C124"/>
    <mergeCell ref="F123:F124"/>
    <mergeCell ref="G156:G157"/>
    <mergeCell ref="H156:H157"/>
    <mergeCell ref="A161:G161"/>
    <mergeCell ref="G137:G138"/>
    <mergeCell ref="H137:H138"/>
    <mergeCell ref="A150:G150"/>
    <mergeCell ref="A156:A157"/>
    <mergeCell ref="B156:B157"/>
    <mergeCell ref="C156:C157"/>
    <mergeCell ref="F156:F157"/>
    <mergeCell ref="A137:A138"/>
    <mergeCell ref="B137:B138"/>
    <mergeCell ref="C137:C138"/>
    <mergeCell ref="F137:F138"/>
    <mergeCell ref="G174:G175"/>
    <mergeCell ref="H174:H175"/>
    <mergeCell ref="A182:G182"/>
    <mergeCell ref="G164:G165"/>
    <mergeCell ref="H164:H165"/>
    <mergeCell ref="A168:G168"/>
    <mergeCell ref="A174:A175"/>
    <mergeCell ref="B174:B175"/>
    <mergeCell ref="C174:C175"/>
    <mergeCell ref="F174:F175"/>
    <mergeCell ref="A164:A165"/>
    <mergeCell ref="B164:B165"/>
    <mergeCell ref="C164:C165"/>
    <mergeCell ref="F164:F165"/>
    <mergeCell ref="G205:G206"/>
    <mergeCell ref="H205:H206"/>
    <mergeCell ref="A210:G210"/>
    <mergeCell ref="G185:G186"/>
    <mergeCell ref="H185:H186"/>
    <mergeCell ref="A196:G196"/>
    <mergeCell ref="A205:A206"/>
    <mergeCell ref="B205:B206"/>
    <mergeCell ref="C205:C206"/>
    <mergeCell ref="F205:F206"/>
    <mergeCell ref="A185:A186"/>
    <mergeCell ref="B185:B186"/>
    <mergeCell ref="C185:C186"/>
    <mergeCell ref="F185:F186"/>
    <mergeCell ref="G225:G226"/>
    <mergeCell ref="H225:H226"/>
    <mergeCell ref="A228:G228"/>
    <mergeCell ref="G219:G220"/>
    <mergeCell ref="H219:H220"/>
    <mergeCell ref="A222:G222"/>
    <mergeCell ref="A225:A226"/>
    <mergeCell ref="B225:B226"/>
    <mergeCell ref="C225:C226"/>
    <mergeCell ref="F225:F226"/>
    <mergeCell ref="A219:A220"/>
    <mergeCell ref="B219:B220"/>
    <mergeCell ref="C219:C220"/>
    <mergeCell ref="F219:F220"/>
    <mergeCell ref="G257:G258"/>
    <mergeCell ref="H257:H258"/>
    <mergeCell ref="A261:G261"/>
    <mergeCell ref="G245:G246"/>
    <mergeCell ref="H245:H246"/>
    <mergeCell ref="A248:G248"/>
    <mergeCell ref="A257:A258"/>
    <mergeCell ref="B257:B258"/>
    <mergeCell ref="C257:C258"/>
    <mergeCell ref="F257:F258"/>
    <mergeCell ref="A245:A246"/>
    <mergeCell ref="B245:B246"/>
    <mergeCell ref="C245:C246"/>
    <mergeCell ref="F245:F246"/>
    <mergeCell ref="G271:G272"/>
    <mergeCell ref="H271:H272"/>
    <mergeCell ref="A277:G277"/>
    <mergeCell ref="G264:G265"/>
    <mergeCell ref="H264:H265"/>
    <mergeCell ref="A268:G268"/>
    <mergeCell ref="A271:A272"/>
    <mergeCell ref="B271:B272"/>
    <mergeCell ref="C271:C272"/>
    <mergeCell ref="F271:F272"/>
    <mergeCell ref="A264:A265"/>
    <mergeCell ref="B264:B265"/>
    <mergeCell ref="C264:C265"/>
    <mergeCell ref="F264:F265"/>
    <mergeCell ref="G295:G296"/>
    <mergeCell ref="H295:H296"/>
    <mergeCell ref="A325:G325"/>
    <mergeCell ref="G283:G284"/>
    <mergeCell ref="H283:H284"/>
    <mergeCell ref="A291:G291"/>
    <mergeCell ref="A295:A296"/>
    <mergeCell ref="B295:B296"/>
    <mergeCell ref="C295:C296"/>
    <mergeCell ref="F295:F296"/>
    <mergeCell ref="A283:A284"/>
    <mergeCell ref="B283:B284"/>
    <mergeCell ref="C283:C284"/>
    <mergeCell ref="F283:F284"/>
    <mergeCell ref="G340:G341"/>
    <mergeCell ref="H340:H341"/>
    <mergeCell ref="A344:G344"/>
    <mergeCell ref="G331:G332"/>
    <mergeCell ref="H331:H332"/>
    <mergeCell ref="A337:G337"/>
    <mergeCell ref="A340:A341"/>
    <mergeCell ref="B340:B341"/>
    <mergeCell ref="C340:C341"/>
    <mergeCell ref="F340:F341"/>
    <mergeCell ref="A331:A332"/>
    <mergeCell ref="B331:B332"/>
    <mergeCell ref="C331:C332"/>
    <mergeCell ref="F331:F332"/>
    <mergeCell ref="G363:G364"/>
    <mergeCell ref="H363:H364"/>
    <mergeCell ref="A369:G369"/>
    <mergeCell ref="G350:G351"/>
    <mergeCell ref="H350:H351"/>
    <mergeCell ref="A360:G360"/>
    <mergeCell ref="A363:A364"/>
    <mergeCell ref="B363:B364"/>
    <mergeCell ref="C363:C364"/>
    <mergeCell ref="F363:F364"/>
    <mergeCell ref="A350:A351"/>
    <mergeCell ref="B350:B351"/>
    <mergeCell ref="C350:C351"/>
    <mergeCell ref="F350:F351"/>
    <mergeCell ref="G397:G398"/>
    <mergeCell ref="H397:H398"/>
    <mergeCell ref="A402:G402"/>
    <mergeCell ref="G374:G375"/>
    <mergeCell ref="H374:H375"/>
    <mergeCell ref="A382:G382"/>
    <mergeCell ref="A397:A398"/>
    <mergeCell ref="B397:B398"/>
    <mergeCell ref="C397:C398"/>
    <mergeCell ref="F397:F398"/>
    <mergeCell ref="A374:A375"/>
    <mergeCell ref="B374:B375"/>
    <mergeCell ref="C374:C375"/>
    <mergeCell ref="F374:F375"/>
    <mergeCell ref="G417:G418"/>
    <mergeCell ref="H417:H418"/>
    <mergeCell ref="A431:G431"/>
    <mergeCell ref="G405:G406"/>
    <mergeCell ref="H405:H406"/>
    <mergeCell ref="A412:G412"/>
    <mergeCell ref="A417:A418"/>
    <mergeCell ref="B417:B418"/>
    <mergeCell ref="C417:C418"/>
    <mergeCell ref="F417:F418"/>
    <mergeCell ref="A405:A406"/>
    <mergeCell ref="B405:B406"/>
    <mergeCell ref="C405:C406"/>
    <mergeCell ref="F405:F406"/>
    <mergeCell ref="G455:G456"/>
    <mergeCell ref="H455:H456"/>
    <mergeCell ref="A473:G473"/>
    <mergeCell ref="G440:G441"/>
    <mergeCell ref="H440:H441"/>
    <mergeCell ref="A450:G450"/>
    <mergeCell ref="A455:A456"/>
    <mergeCell ref="B455:B456"/>
    <mergeCell ref="C455:C456"/>
    <mergeCell ref="F455:F456"/>
    <mergeCell ref="A440:A441"/>
    <mergeCell ref="B440:B441"/>
    <mergeCell ref="C440:C441"/>
    <mergeCell ref="F440:F441"/>
    <mergeCell ref="G490:G491"/>
    <mergeCell ref="H490:H491"/>
    <mergeCell ref="A496:G496"/>
    <mergeCell ref="G478:G479"/>
    <mergeCell ref="H478:H479"/>
    <mergeCell ref="A484:G484"/>
    <mergeCell ref="A490:A491"/>
    <mergeCell ref="B490:B491"/>
    <mergeCell ref="C490:C491"/>
    <mergeCell ref="F490:F491"/>
    <mergeCell ref="A478:A479"/>
    <mergeCell ref="B478:B479"/>
    <mergeCell ref="C478:C479"/>
    <mergeCell ref="F478:F479"/>
    <mergeCell ref="G517:G518"/>
    <mergeCell ref="H517:H518"/>
    <mergeCell ref="A522:G522"/>
    <mergeCell ref="G505:G506"/>
    <mergeCell ref="H505:H506"/>
    <mergeCell ref="A509:G509"/>
    <mergeCell ref="A517:A518"/>
    <mergeCell ref="B517:B518"/>
    <mergeCell ref="C517:C518"/>
    <mergeCell ref="F517:F518"/>
    <mergeCell ref="A505:A506"/>
    <mergeCell ref="B505:B506"/>
    <mergeCell ref="C505:C506"/>
    <mergeCell ref="F505:F506"/>
    <mergeCell ref="G537:G538"/>
    <mergeCell ref="H537:H538"/>
    <mergeCell ref="A543:G543"/>
    <mergeCell ref="G527:G528"/>
    <mergeCell ref="H527:H528"/>
    <mergeCell ref="A531:G531"/>
    <mergeCell ref="A537:A538"/>
    <mergeCell ref="B537:B538"/>
    <mergeCell ref="C537:C538"/>
    <mergeCell ref="F537:F538"/>
    <mergeCell ref="A527:A528"/>
    <mergeCell ref="B527:B528"/>
    <mergeCell ref="C527:C528"/>
    <mergeCell ref="F527:F528"/>
    <mergeCell ref="G557:G558"/>
    <mergeCell ref="H557:H558"/>
    <mergeCell ref="A588:G588"/>
    <mergeCell ref="G547:G548"/>
    <mergeCell ref="H547:H548"/>
    <mergeCell ref="A553:G553"/>
    <mergeCell ref="A557:A558"/>
    <mergeCell ref="B557:B558"/>
    <mergeCell ref="C557:C558"/>
    <mergeCell ref="F557:F558"/>
    <mergeCell ref="A547:A548"/>
    <mergeCell ref="B547:B548"/>
    <mergeCell ref="C547:C548"/>
    <mergeCell ref="F547:F548"/>
    <mergeCell ref="G615:G616"/>
    <mergeCell ref="H615:H616"/>
    <mergeCell ref="A645:G645"/>
    <mergeCell ref="G593:G594"/>
    <mergeCell ref="H593:H594"/>
    <mergeCell ref="A610:G610"/>
    <mergeCell ref="A615:A616"/>
    <mergeCell ref="B615:B616"/>
    <mergeCell ref="C615:C616"/>
    <mergeCell ref="F615:F616"/>
    <mergeCell ref="A593:A594"/>
    <mergeCell ref="B593:B594"/>
    <mergeCell ref="C593:C594"/>
    <mergeCell ref="F593:F594"/>
    <mergeCell ref="G650:G651"/>
    <mergeCell ref="H650:H651"/>
    <mergeCell ref="A667:G667"/>
    <mergeCell ref="A677:A678"/>
    <mergeCell ref="B677:B678"/>
    <mergeCell ref="C677:C678"/>
    <mergeCell ref="F677:F678"/>
    <mergeCell ref="A650:A651"/>
    <mergeCell ref="B650:B651"/>
    <mergeCell ref="C650:C651"/>
    <mergeCell ref="F650:F651"/>
    <mergeCell ref="A697:G697"/>
    <mergeCell ref="A708:A709"/>
    <mergeCell ref="B708:B709"/>
    <mergeCell ref="C708:C709"/>
    <mergeCell ref="F708:F709"/>
    <mergeCell ref="G708:G709"/>
    <mergeCell ref="G677:G678"/>
    <mergeCell ref="H677:H678"/>
    <mergeCell ref="A688:G688"/>
    <mergeCell ref="A729:G729"/>
    <mergeCell ref="A732:A733"/>
    <mergeCell ref="B732:B733"/>
    <mergeCell ref="C732:C733"/>
    <mergeCell ref="F732:F733"/>
    <mergeCell ref="G750:G751"/>
    <mergeCell ref="H708:H709"/>
    <mergeCell ref="B710:F713"/>
    <mergeCell ref="A714:G714"/>
    <mergeCell ref="A717:A718"/>
    <mergeCell ref="B717:B718"/>
    <mergeCell ref="C717:C718"/>
    <mergeCell ref="F717:F718"/>
    <mergeCell ref="G717:G718"/>
    <mergeCell ref="H717:H718"/>
    <mergeCell ref="H750:H751"/>
    <mergeCell ref="A766:G766"/>
    <mergeCell ref="G732:G733"/>
    <mergeCell ref="H732:H733"/>
    <mergeCell ref="A745:G745"/>
    <mergeCell ref="A750:A751"/>
    <mergeCell ref="B750:B751"/>
    <mergeCell ref="C750:C751"/>
    <mergeCell ref="F750:F751"/>
    <mergeCell ref="G785:G786"/>
    <mergeCell ref="H785:H786"/>
    <mergeCell ref="A794:G794"/>
    <mergeCell ref="G771:G772"/>
    <mergeCell ref="H771:H772"/>
    <mergeCell ref="A780:G780"/>
    <mergeCell ref="A785:A786"/>
    <mergeCell ref="B785:B786"/>
    <mergeCell ref="C785:C786"/>
    <mergeCell ref="F785:F786"/>
    <mergeCell ref="A771:A772"/>
    <mergeCell ref="B771:B772"/>
    <mergeCell ref="C771:C772"/>
    <mergeCell ref="F771:F772"/>
    <mergeCell ref="H808:H809"/>
    <mergeCell ref="A817:G817"/>
    <mergeCell ref="G800:G801"/>
    <mergeCell ref="H800:H801"/>
    <mergeCell ref="A805:G805"/>
    <mergeCell ref="A808:A809"/>
    <mergeCell ref="B808:B809"/>
    <mergeCell ref="C808:C809"/>
    <mergeCell ref="F808:F809"/>
    <mergeCell ref="A800:A801"/>
    <mergeCell ref="B800:B801"/>
    <mergeCell ref="C800:C801"/>
    <mergeCell ref="F800:F801"/>
    <mergeCell ref="A901:G901"/>
    <mergeCell ref="A894:A895"/>
    <mergeCell ref="C894:C895"/>
    <mergeCell ref="G883:G884"/>
    <mergeCell ref="H883:H884"/>
    <mergeCell ref="A889:G889"/>
    <mergeCell ref="G876:G877"/>
    <mergeCell ref="H876:H877"/>
    <mergeCell ref="A880:G880"/>
    <mergeCell ref="A883:A884"/>
    <mergeCell ref="B883:B884"/>
    <mergeCell ref="C883:C884"/>
    <mergeCell ref="F883:F884"/>
    <mergeCell ref="A876:A877"/>
    <mergeCell ref="B876:B877"/>
    <mergeCell ref="C876:C877"/>
    <mergeCell ref="F876:F877"/>
    <mergeCell ref="G894:G895"/>
    <mergeCell ref="H894:H895"/>
    <mergeCell ref="A873:G873"/>
    <mergeCell ref="G846:G847"/>
    <mergeCell ref="H846:H847"/>
    <mergeCell ref="A860:G860"/>
    <mergeCell ref="A866:A867"/>
    <mergeCell ref="B866:B867"/>
    <mergeCell ref="C866:C867"/>
    <mergeCell ref="F866:F867"/>
    <mergeCell ref="A846:A847"/>
    <mergeCell ref="B846:B847"/>
    <mergeCell ref="C846:C847"/>
    <mergeCell ref="F846:F847"/>
    <mergeCell ref="H4:H5"/>
    <mergeCell ref="A15:H15"/>
    <mergeCell ref="A16:F16"/>
    <mergeCell ref="G16:H16"/>
    <mergeCell ref="C4:C5"/>
    <mergeCell ref="D4:D5"/>
    <mergeCell ref="F4:F5"/>
    <mergeCell ref="G866:G867"/>
    <mergeCell ref="H866:H867"/>
    <mergeCell ref="G831:G832"/>
    <mergeCell ref="H831:H832"/>
    <mergeCell ref="A838:G838"/>
    <mergeCell ref="G823:G824"/>
    <mergeCell ref="H823:H824"/>
    <mergeCell ref="A828:G828"/>
    <mergeCell ref="A831:A832"/>
    <mergeCell ref="B831:B832"/>
    <mergeCell ref="C831:C832"/>
    <mergeCell ref="F831:F832"/>
    <mergeCell ref="A823:A824"/>
    <mergeCell ref="B823:B824"/>
    <mergeCell ref="C823:C824"/>
    <mergeCell ref="F823:F824"/>
    <mergeCell ref="G808:G809"/>
  </mergeCells>
  <printOptions horizontalCentered="1" verticalCentered="1"/>
  <pageMargins left="0.70866141732283472" right="0.70866141732283472" top="0.15748031496062992" bottom="0.15748031496062992" header="0.31496062992125984" footer="0.31496062992125984"/>
  <pageSetup scale="8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524C5-1A32-B340-96F7-D6A12F651785}">
  <dimension ref="A1:B35"/>
  <sheetViews>
    <sheetView tabSelected="1" workbookViewId="0">
      <selection activeCell="A7" sqref="A7"/>
    </sheetView>
  </sheetViews>
  <sheetFormatPr baseColWidth="10" defaultRowHeight="15"/>
  <cols>
    <col min="1" max="1" width="60.33203125" customWidth="1"/>
    <col min="2" max="2" width="65.6640625" customWidth="1"/>
  </cols>
  <sheetData>
    <row r="1" spans="1:2">
      <c r="A1" s="356" t="s">
        <v>33</v>
      </c>
      <c r="B1" s="356"/>
    </row>
    <row r="2" spans="1:2">
      <c r="A2" s="261"/>
    </row>
    <row r="3" spans="1:2">
      <c r="A3" s="261"/>
    </row>
    <row r="4" spans="1:2">
      <c r="A4" s="261"/>
    </row>
    <row r="5" spans="1:2">
      <c r="A5" s="262" t="s">
        <v>34</v>
      </c>
    </row>
    <row r="6" spans="1:2">
      <c r="A6" s="263" t="s">
        <v>59</v>
      </c>
    </row>
    <row r="7" spans="1:2">
      <c r="A7" s="263" t="s">
        <v>60</v>
      </c>
    </row>
    <row r="8" spans="1:2">
      <c r="A8" s="264"/>
    </row>
    <row r="9" spans="1:2">
      <c r="A9" s="265"/>
    </row>
    <row r="10" spans="1:2">
      <c r="A10" s="265"/>
    </row>
    <row r="11" spans="1:2">
      <c r="A11" s="261" t="s">
        <v>35</v>
      </c>
    </row>
    <row r="12" spans="1:2">
      <c r="A12" s="266"/>
    </row>
    <row r="13" spans="1:2" ht="16" thickBot="1">
      <c r="A13" s="266"/>
    </row>
    <row r="14" spans="1:2" ht="16" thickBot="1">
      <c r="A14" s="267" t="s">
        <v>36</v>
      </c>
      <c r="B14" s="268" t="s">
        <v>37</v>
      </c>
    </row>
    <row r="15" spans="1:2" ht="16" thickBot="1">
      <c r="A15" s="269" t="s">
        <v>38</v>
      </c>
      <c r="B15" s="270" t="s">
        <v>39</v>
      </c>
    </row>
    <row r="16" spans="1:2">
      <c r="A16" s="266"/>
    </row>
    <row r="17" spans="1:2">
      <c r="A17" s="266"/>
    </row>
    <row r="18" spans="1:2" ht="42">
      <c r="A18" s="271" t="s">
        <v>40</v>
      </c>
    </row>
    <row r="19" spans="1:2" ht="126">
      <c r="A19" s="271" t="s">
        <v>41</v>
      </c>
    </row>
    <row r="20" spans="1:2">
      <c r="A20" s="272" t="s">
        <v>42</v>
      </c>
    </row>
    <row r="21" spans="1:2">
      <c r="A21" s="273"/>
    </row>
    <row r="22" spans="1:2" ht="16" thickBot="1">
      <c r="A22" s="273"/>
    </row>
    <row r="23" spans="1:2" ht="17" thickTop="1" thickBot="1">
      <c r="A23" s="274" t="s">
        <v>43</v>
      </c>
      <c r="B23" s="275" t="s">
        <v>44</v>
      </c>
    </row>
    <row r="24" spans="1:2" ht="16" thickBot="1">
      <c r="A24" s="276" t="s">
        <v>45</v>
      </c>
      <c r="B24" s="277" t="s">
        <v>46</v>
      </c>
    </row>
    <row r="25" spans="1:2" ht="16" thickBot="1">
      <c r="A25" s="276" t="s">
        <v>47</v>
      </c>
      <c r="B25" s="277" t="s">
        <v>48</v>
      </c>
    </row>
    <row r="26" spans="1:2" ht="43" thickBot="1">
      <c r="A26" s="278" t="s">
        <v>49</v>
      </c>
      <c r="B26" s="279" t="s">
        <v>50</v>
      </c>
    </row>
    <row r="27" spans="1:2" ht="16" thickTop="1">
      <c r="A27" s="266"/>
    </row>
    <row r="28" spans="1:2">
      <c r="A28" s="266"/>
    </row>
    <row r="29" spans="1:2">
      <c r="A29" s="266" t="s">
        <v>51</v>
      </c>
    </row>
    <row r="30" spans="1:2">
      <c r="A30" s="266"/>
    </row>
    <row r="31" spans="1:2">
      <c r="A31" s="266" t="s">
        <v>52</v>
      </c>
    </row>
    <row r="32" spans="1:2">
      <c r="A32" s="266" t="s">
        <v>53</v>
      </c>
    </row>
    <row r="33" spans="1:1">
      <c r="A33" s="266" t="s">
        <v>54</v>
      </c>
    </row>
    <row r="35" spans="1:1" s="281" customFormat="1">
      <c r="A35" s="280" t="s">
        <v>55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5A - Capacidad técnica</vt:lpstr>
      <vt:lpstr>5B - Experiencia</vt:lpstr>
      <vt:lpstr>5C - Contratos en ejecución</vt:lpstr>
      <vt:lpstr>5D - Mejor Ingreso Operacional</vt:lpstr>
      <vt:lpstr>'5A - Capacidad técnica'!Área_de_impresión</vt:lpstr>
      <vt:lpstr>'5B - Experiencia'!Área_de_impresión</vt:lpstr>
      <vt:lpstr>'5C - Contratos en ejecución'!Área_de_impresión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Wz</dc:creator>
  <cp:lastModifiedBy>Juan Pérez</cp:lastModifiedBy>
  <cp:lastPrinted>2021-06-04T21:28:18Z</cp:lastPrinted>
  <dcterms:created xsi:type="dcterms:W3CDTF">2016-08-05T19:31:20Z</dcterms:created>
  <dcterms:modified xsi:type="dcterms:W3CDTF">2025-02-12T01:23:12Z</dcterms:modified>
</cp:coreProperties>
</file>