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0730"/>
  <workbookPr/>
  <mc:AlternateContent xmlns:mc="http://schemas.openxmlformats.org/markup-compatibility/2006">
    <mc:Choice Requires="x15">
      <x15ac:absPath xmlns:x15ac="http://schemas.microsoft.com/office/spreadsheetml/2010/11/ac" url="C:\Users\USUARIO\Desktop\LOGISTICA TALENTO HUMANO\"/>
    </mc:Choice>
  </mc:AlternateContent>
  <xr:revisionPtr revIDLastSave="0" documentId="8_{6F146FBA-E2E2-4FD7-A8B5-1C9A2F204E29}" xr6:coauthVersionLast="36" xr6:coauthVersionMax="36" xr10:uidLastSave="{00000000-0000-0000-0000-000000000000}"/>
  <bookViews>
    <workbookView xWindow="0" yWindow="0" windowWidth="23040" windowHeight="7848" xr2:uid="{00000000-000D-0000-FFFF-FFFF00000000}"/>
  </bookViews>
  <sheets>
    <sheet name="Anexo 1. Ficha tecnica" sheetId="8" r:id="rId1"/>
  </sheets>
  <definedNames>
    <definedName name="_xlnm.Print_Area" localSheetId="0">'Anexo 1. Ficha tecnica'!$B$2:$D$87</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B26" i="8" l="1"/>
  <c r="B27" i="8" s="1"/>
  <c r="B28" i="8" s="1"/>
  <c r="B29" i="8" s="1"/>
  <c r="B30" i="8" s="1"/>
  <c r="B31" i="8" s="1"/>
  <c r="B32" i="8" s="1"/>
  <c r="B33" i="8" s="1"/>
  <c r="B34" i="8" s="1"/>
  <c r="B35" i="8" s="1"/>
  <c r="B36" i="8" s="1"/>
  <c r="B38" i="8" s="1"/>
  <c r="B39" i="8" s="1"/>
  <c r="B40" i="8" s="1"/>
  <c r="B41" i="8" s="1"/>
  <c r="B42" i="8" s="1"/>
  <c r="B43" i="8" s="1"/>
  <c r="B45" i="8" s="1"/>
  <c r="B46" i="8" s="1"/>
  <c r="B47" i="8" s="1"/>
  <c r="B48" i="8" s="1"/>
  <c r="B49" i="8" s="1"/>
  <c r="B51" i="8" s="1"/>
  <c r="B52" i="8" s="1"/>
  <c r="B53" i="8" s="1"/>
  <c r="B54" i="8" s="1"/>
  <c r="B55" i="8" s="1"/>
  <c r="B56" i="8" s="1"/>
  <c r="B57" i="8" s="1"/>
  <c r="B58" i="8" s="1"/>
  <c r="B60" i="8" s="1"/>
  <c r="B61" i="8" s="1"/>
  <c r="B62" i="8" s="1"/>
  <c r="B63" i="8" s="1"/>
  <c r="B64" i="8" s="1"/>
  <c r="B65" i="8" s="1"/>
  <c r="B66" i="8" s="1"/>
  <c r="B67" i="8" s="1"/>
  <c r="B68" i="8" s="1"/>
  <c r="B69" i="8" s="1"/>
  <c r="B70" i="8" s="1"/>
  <c r="B71" i="8" s="1"/>
  <c r="B72" i="8" s="1"/>
  <c r="B73" i="8" s="1"/>
  <c r="B74" i="8" s="1"/>
  <c r="B76" i="8" s="1"/>
  <c r="B77" i="8" s="1"/>
  <c r="B78" i="8" s="1"/>
  <c r="B79" i="8" s="1"/>
  <c r="B81" i="8" s="1"/>
  <c r="B82" i="8" s="1"/>
  <c r="B83" i="8" s="1"/>
  <c r="B84" i="8" s="1"/>
  <c r="B85" i="8" s="1"/>
  <c r="B86" i="8" s="1"/>
  <c r="B87" i="8" s="1"/>
  <c r="B6" i="8"/>
  <c r="B7" i="8" s="1"/>
  <c r="B8" i="8" s="1"/>
  <c r="B10" i="8" s="1"/>
  <c r="B11" i="8" s="1"/>
  <c r="B12" i="8" s="1"/>
  <c r="B13" i="8" s="1"/>
  <c r="B15" i="8" s="1"/>
  <c r="B16" i="8" s="1"/>
  <c r="B17" i="8" s="1"/>
  <c r="B18" i="8" s="1"/>
  <c r="B19" i="8" s="1"/>
  <c r="B20" i="8" s="1"/>
  <c r="B21" i="8" s="1"/>
  <c r="B23" i="8" s="1"/>
</calcChain>
</file>

<file path=xl/sharedStrings.xml><?xml version="1.0" encoding="utf-8"?>
<sst xmlns="http://schemas.openxmlformats.org/spreadsheetml/2006/main" count="162" uniqueCount="93">
  <si>
    <t>U/M</t>
  </si>
  <si>
    <t>UNIDAD</t>
  </si>
  <si>
    <t>PERSONAL STAFF SE ENCARGARA DEL INGRESO Y SALIDA DE PERSONAL, HIDATRACION, ACOMODACION, REPARTIR COMIDA Y PUBLICIDAD.</t>
  </si>
  <si>
    <t>DIA</t>
  </si>
  <si>
    <t>PERSONAL COMUNICACIONES ENCARGADO DE REALIZAR FOTOGRAFÍAS, VIDEOS, PUBLICACIÓN EN REDES SOCIALES Y TRANSMISIÓN EN TIEMPO REAL. ESTE PERSONAL DEBE DISPONER DE CÁMARA DE VIDEO Y FOTOGRÁFICA PROFESIONAL DE ALTA RELOSUCIÓN, PARA REALIZAR TOMAS DESDE VARIOS ÁNGULOS</t>
  </si>
  <si>
    <t>COORDINADOR DE EVENTOS - TENDRÁ A SU CARGO LA PLANEACIÓN Y REALIZACIÓN DEL EVENTO.</t>
  </si>
  <si>
    <r>
      <rPr>
        <b/>
        <sz val="10"/>
        <color theme="1"/>
        <rFont val="Arial Narrow"/>
        <family val="2"/>
      </rPr>
      <t>ESTACIÓN DE CAFÉ / AROMATICAS Y AGUA</t>
    </r>
    <r>
      <rPr>
        <sz val="10"/>
        <color theme="1"/>
        <rFont val="Arial Narrow"/>
        <family val="2"/>
      </rPr>
      <t xml:space="preserve"> PARA 100 PERSONAS (INCLUYE SERVICIO DE MENAJE DESECHABLES Y AZUCAR / ENDULZANTE)</t>
    </r>
  </si>
  <si>
    <t>ALIMENTOS</t>
  </si>
  <si>
    <t>BEBIDAS</t>
  </si>
  <si>
    <r>
      <rPr>
        <b/>
        <sz val="10"/>
        <color theme="1"/>
        <rFont val="Arial Narrow"/>
        <family val="2"/>
      </rPr>
      <t xml:space="preserve">REFRIGERIO REFORZADO: </t>
    </r>
    <r>
      <rPr>
        <sz val="10"/>
        <color theme="1"/>
        <rFont val="Arial Narrow"/>
        <family val="2"/>
      </rPr>
      <t>1 OPCIONES: CROISSANT DE QUESO, SANDWICH JAMON Y QUESO, PASTEL DE HOJALDRE CARNE O POLLO 1 PORCION DE FRUTA MIN 120GR: PERA, MANZANA, UVAS, PIÑA, PAPAYA O SANDIA. 1 JUGO DE CAJITA 7 OZ: SABORES NARANJA, MANGO O FRESA; O GASEOSA. (EMPACADO INDIVIDUAL Y ENTREGADO EN SITIO)</t>
    </r>
  </si>
  <si>
    <r>
      <rPr>
        <b/>
        <sz val="10"/>
        <color rgb="FF000000"/>
        <rFont val="Arial Narrow"/>
        <family val="2"/>
      </rPr>
      <t xml:space="preserve">ALMUERZO O CENA EJECUTIVO EMPRESARIAL : </t>
    </r>
    <r>
      <rPr>
        <sz val="10"/>
        <color rgb="FF000000"/>
        <rFont val="Arial Narrow"/>
        <family val="2"/>
      </rPr>
      <t xml:space="preserve">1) 250 GR PROTEINA (CARNE DE RES, POLLO, PESCADO O MARISCOS), 2) PORCION DE CARBOHIDRATOS (ARROZ, PAPA O PASTAS), 3) JUGO NATURAL O GASEOSA MINIMO 250 ML,4) ENSALADAS (LECHUGA, TOMATE, ENSALADA CAPRESE, ENSALADA PRIMAVERA, VEGETALES SALTEADOS, ENSALADA BLANCA),5) POSTRE (PAI DE COCO, PAI DE MAMEY, TRES LECHES, PIO NONO, PUDIN DE VAINILLA, HELADO VAINILLA, PUDIN DE CHOCOLATE BROWNNIE)                               
</t>
    </r>
  </si>
  <si>
    <t>MOBILIARIO</t>
  </si>
  <si>
    <r>
      <rPr>
        <b/>
        <sz val="10"/>
        <color theme="1"/>
        <rFont val="Arial Narrow"/>
        <family val="2"/>
      </rPr>
      <t>ALQUILER DE BAÑO PORTATIL EVENTOS</t>
    </r>
    <r>
      <rPr>
        <sz val="10"/>
        <color theme="1"/>
        <rFont val="Arial Narrow"/>
        <family val="2"/>
      </rPr>
      <t xml:space="preserve"> CAPACIDAD: 300 USOS POR DÍA. INODORO CON TAPA.TANQUE DE ALMACENAMIENTO Y DEPÓSITO BIODEGRADABLE. ORINAL. PORTAPAPEL (2 ROLLOS DE PAPEL HIGIÉNICO C/U). TODOS LOS CUARTOS DE BAÑO DISPONEN DE UN SISTEMA DE VENTILACIÓN Y UN DESAGÜE. DESPUÉS DE CADA USO, EL DESAGÜE SE PUEDE ACTIVAR MEDIANTE UNA PALANCA PARA LIMPIAR EL INODORO. PAPELERA. DISPENSADOR DE GEL ANTIBACTERIAL.SUMINISTRO DE INSUMOS DE ASEO. SEÑALIZACIÓN INTERNA Y EXTERNA ACERCA DEL USO DE LA CABINA SANITARIA. INCLUYE INSTALACIÓN, DESINTALACIÓN Y TRANSPORTE  HASTA EL LUGAR DEL EVENTO</t>
    </r>
  </si>
  <si>
    <r>
      <rPr>
        <b/>
        <sz val="10"/>
        <color theme="1"/>
        <rFont val="Arial Narrow"/>
        <family val="2"/>
      </rPr>
      <t>ALQUILER TARIMA</t>
    </r>
    <r>
      <rPr>
        <sz val="10"/>
        <color theme="1"/>
        <rFont val="Arial Narrow"/>
        <family val="2"/>
      </rPr>
      <t xml:space="preserve"> DE 7 MTS X 6 MTSX 1,50 MTS DE ALTURA, EN ESTRUCTURA DE HIERRO DE TUBO RECTANGULAR DE 3 X 1/2 PULGADAS Y QUINCE (15) MODULOS EN MADERA DE MEDIDAS 122 X 243. TERMINADA EN VINILO NEGRO, FALDA DE JEANS NEGRA Y DOBLE ESCALERA.  INCLUYE TRANSPORTE, INSTALACION PUESTA EN FUNCIONAMIENTO Y DESMONTE.</t>
    </r>
  </si>
  <si>
    <r>
      <rPr>
        <b/>
        <sz val="10"/>
        <color theme="1"/>
        <rFont val="Arial Narrow"/>
        <family val="2"/>
      </rPr>
      <t>ALQUILER DE CARPA</t>
    </r>
    <r>
      <rPr>
        <sz val="10"/>
        <color theme="1"/>
        <rFont val="Arial Narrow"/>
        <family val="2"/>
      </rPr>
      <t xml:space="preserve"> MEDIDAS 6X6 DE ESTRUCTURAS METÁLICA, TECHO DE LONA BLANCO.  APLICAR ACORDE A LA NATURALEZA DEL EVENTO A REALIZAR. INCLUYE TRANSPORTE CARGUE, DESCARGUE Y RECOGIDA.</t>
    </r>
  </si>
  <si>
    <r>
      <rPr>
        <b/>
        <sz val="10"/>
        <color theme="1"/>
        <rFont val="Arial Narrow"/>
        <family val="2"/>
      </rPr>
      <t>ALQUILER SILLAS TIPO SHIVARY – TIFFANY</t>
    </r>
    <r>
      <rPr>
        <sz val="10"/>
        <color theme="1"/>
        <rFont val="Arial Narrow"/>
        <family val="2"/>
      </rPr>
      <t xml:space="preserve">. APLICAR ACORDE A LA NATURALEZA DEL EVENTO A REALIZAR. INCLUYE TRANSPORTE CARGUE, DESCARGUE Y RECOGIDA </t>
    </r>
  </si>
  <si>
    <r>
      <rPr>
        <b/>
        <sz val="10"/>
        <color theme="1"/>
        <rFont val="Arial Narrow"/>
        <family val="2"/>
      </rPr>
      <t>ALQUILER MESAS REDONDAS</t>
    </r>
    <r>
      <rPr>
        <sz val="10"/>
        <color theme="1"/>
        <rFont val="Arial Narrow"/>
        <family val="2"/>
      </rPr>
      <t xml:space="preserve">.  APLICAR ACORDE A LA NATURALEZA DEL EVENTO A REALIZAR. MEDIDAS DE REFERENCIA: 150 CM DE DIAMETROS / ALTURA: 70CM CAPACIDAD PARA 10 PERSONAS INCLUYE TRANSPORTE CARGUE, DESCARGUE Y RECOGIDA </t>
    </r>
  </si>
  <si>
    <r>
      <rPr>
        <b/>
        <sz val="10"/>
        <color theme="1"/>
        <rFont val="Arial Narrow"/>
        <family val="2"/>
      </rPr>
      <t>ALQUILER TABLONES VESTIDOS O MESA PLEGABLE</t>
    </r>
    <r>
      <rPr>
        <sz val="10"/>
        <color theme="1"/>
        <rFont val="Arial Narrow"/>
        <family val="2"/>
      </rPr>
      <t xml:space="preserve"> (10 PUESTOS) MEDIDA REFERENCIA: 1.8MT L X 60CM AN X 75CM AL INCLUYE TRANSPORTE CARGUE, DESCARGUE Y RECOGIDA </t>
    </r>
  </si>
  <si>
    <r>
      <rPr>
        <b/>
        <sz val="10"/>
        <color theme="1"/>
        <rFont val="Arial Narrow"/>
        <family val="2"/>
      </rPr>
      <t>DESAYUNO, TIPO AMERICANO</t>
    </r>
    <r>
      <rPr>
        <sz val="10"/>
        <color theme="1"/>
        <rFont val="Arial Narrow"/>
        <family val="2"/>
      </rPr>
      <t>: HUEVOS; CAFE TINTO, TE O CAFE CON LECHE JUGO DE FRUTAS; FRUTAS NATURALES VARIADAS; VARIEDAD DE PAN, VARIEDAD DE QUESOS, MANTEQUILLA, MERMELADA</t>
    </r>
  </si>
  <si>
    <r>
      <rPr>
        <b/>
        <sz val="10"/>
        <color theme="1"/>
        <rFont val="Arial Narrow"/>
        <family val="2"/>
      </rPr>
      <t xml:space="preserve">SUERO DE REHIDRATACIÓN ORAL </t>
    </r>
    <r>
      <rPr>
        <sz val="10"/>
        <color theme="1"/>
        <rFont val="Arial Narrow"/>
        <family val="2"/>
      </rPr>
      <t>DE 500 ML: CADA 100 ML DE LA SOLUCIÓN DEBE CONTENER 176.8 MG DE CLORURO DE SODIO, 108.2 MG DE CITRATO DE POTASIO MONOHIDRATADO, 2.1 MG DE GLUCONATO DE ZINC, Y 2.5 G DE GLUCOSA MONOHIDRATADA (EQUIVALENTE A 1.78 G DE GLUCOSA ANHIDRA). LA CONCENTRACIÓN DE LA SOLUCIÓN DEBE SER DE 30 MILIEQUIVALENTES DE SODIO, 10 MILIEQUIVALENTES DE POTASIO, 30 MILIEQUIVALENTES DE CLORURO, Y 10 MILIEQUIVALENTES DE CITRATO.</t>
    </r>
  </si>
  <si>
    <r>
      <rPr>
        <b/>
        <sz val="10"/>
        <color theme="1"/>
        <rFont val="Arial Narrow"/>
        <family val="2"/>
      </rPr>
      <t>COCTEL DE BIENVENIDA</t>
    </r>
    <r>
      <rPr>
        <sz val="10"/>
        <color theme="1"/>
        <rFont val="Arial Narrow"/>
        <family val="2"/>
      </rPr>
      <t xml:space="preserve"> SIN ALCOHOL DE 100 ML </t>
    </r>
  </si>
  <si>
    <r>
      <rPr>
        <b/>
        <sz val="10"/>
        <color theme="1"/>
        <rFont val="Arial Narrow"/>
        <family val="2"/>
      </rPr>
      <t>AGUA BOTELLA</t>
    </r>
    <r>
      <rPr>
        <sz val="10"/>
        <color theme="1"/>
        <rFont val="Arial Narrow"/>
        <family val="2"/>
      </rPr>
      <t xml:space="preserve"> DE 600 ML REFRIGERADA</t>
    </r>
  </si>
  <si>
    <r>
      <rPr>
        <b/>
        <sz val="10"/>
        <color theme="1"/>
        <rFont val="Arial Narrow"/>
        <family val="2"/>
      </rPr>
      <t>ALQUILER SILLAS COLOR BLANCO</t>
    </r>
    <r>
      <rPr>
        <sz val="10"/>
        <color theme="1"/>
        <rFont val="Arial Narrow"/>
        <family val="2"/>
      </rPr>
      <t xml:space="preserve">, DE CARACTERISTICAS APILABLES. SIN BRAZOS O APOYADORES. PARA USO EXTERIOR O INTERIOR. MEDIDAS (CM): 48 ANCHO, 48 LARGO, 86 ALTO; MATERIAL: POLIPROPILENO (PLÁSTICO);  RESISTENCIA: 130 KG. INCLUYE TRANSPORTE CARGUE, DESCARGUE Y RECOGIDA </t>
    </r>
  </si>
  <si>
    <t>ESPACIOS</t>
  </si>
  <si>
    <r>
      <rPr>
        <b/>
        <sz val="10"/>
        <color theme="1"/>
        <rFont val="Arial Narrow"/>
        <family val="2"/>
      </rPr>
      <t>ALQUILER DE SALÓN</t>
    </r>
    <r>
      <rPr>
        <sz val="10"/>
        <color theme="1"/>
        <rFont val="Arial Narrow"/>
        <family val="2"/>
      </rPr>
      <t xml:space="preserve"> PARA 100 PERSONAS CON AIRE ACONDICIONADO Y EQUIPOS AUDIOVISUALES: VIDEO BEAMS; TELON DE PROYECCIÓN; TELEVISOR; MICROFONO (MINIMO 2) Y SONIDO; SILLAS Y MESAS CON ESTACION DE AGUA Y CAFÉ  (INCLUYE SERVICIO DE MENAJE DESECHABLES Y COMPLEMENTOS).</t>
    </r>
  </si>
  <si>
    <r>
      <rPr>
        <b/>
        <sz val="10"/>
        <color theme="1"/>
        <rFont val="Arial Narrow"/>
        <family val="2"/>
      </rPr>
      <t>ALQUILER DE ESCALADOR INFABLE</t>
    </r>
    <r>
      <rPr>
        <sz val="10"/>
        <color theme="1"/>
        <rFont val="Arial Narrow"/>
        <family val="2"/>
      </rPr>
      <t xml:space="preserve"> DISEÑADO PARA ALBERGAR HASTA 30 NIÑOS SIMULTÁNEAMENTE, CON DIMENSIONES DE 6 METROS DE LARGO, 5 METROS DE ANCHO Y 4 METROS DE ALTO. INCLUYE INSTALACIÓN, DESINSTALACIÓN Y TRANSPORTE.  </t>
    </r>
  </si>
  <si>
    <r>
      <rPr>
        <b/>
        <sz val="10"/>
        <color theme="1"/>
        <rFont val="Arial Narrow"/>
        <family val="2"/>
      </rPr>
      <t>ALQUILER CASTILLO INFLABLE</t>
    </r>
    <r>
      <rPr>
        <sz val="10"/>
        <color theme="1"/>
        <rFont val="Arial Narrow"/>
        <family val="2"/>
      </rPr>
      <t xml:space="preserve"> DISEÑADO PARA ALBERGAR HASTA 30 NIÑOS SIMULTÁNEAMENTE, CON DIMENSIONES DE 6 METROS DE LARGO, 5 METROS DE ANCHO Y 4 METROS DE ALTO y PUESTA EN FUNCIONAMIENTO</t>
    </r>
  </si>
  <si>
    <r>
      <rPr>
        <b/>
        <sz val="10"/>
        <color theme="1"/>
        <rFont val="Arial Narrow"/>
        <family val="2"/>
      </rPr>
      <t>ALQUILER DE SONIDO</t>
    </r>
    <r>
      <rPr>
        <sz val="10"/>
        <color theme="1"/>
        <rFont val="Arial Narrow"/>
        <family val="2"/>
      </rPr>
      <t xml:space="preserve"> DE 10.000 VATIOS CONFORMADO POR (6) SEIS CABINAS ACTIVAS. EN ESTRUCTURA PLÁSTICA Y PARLANTES DE 10 PULGADAS Y (2) DOS BAJOS DOBLES DE 18 PULGADAS, 1 CONSOLA DIGITAL, DOS MICROFONOS INALAMBRICOS, UNO DE ESTE DEBE SER TIPO DIADEMA,1 PORTATIL PARA REPRODUCCION DE MUSICA. INCLUYE TRANSPORTE, INSTALACION PUESTA EN FUNCIONAMIENTO Y DESMONTE.</t>
    </r>
  </si>
  <si>
    <r>
      <rPr>
        <b/>
        <sz val="10"/>
        <color theme="1"/>
        <rFont val="Arial Narrow"/>
        <family val="2"/>
      </rPr>
      <t xml:space="preserve">ALQUILER DE MÁQUINA DE ALGODÓN DE AZÚCAR </t>
    </r>
    <r>
      <rPr>
        <sz val="10"/>
        <color theme="1"/>
        <rFont val="Arial Narrow"/>
        <family val="2"/>
      </rPr>
      <t>COMPLETA PARA APROX. 120 PERSONAS, QUE INCLUYE TODOS LOS MATERIALES NECESARIOS PARA PRODUCIR ALGODÓN DE AZÚCAR DURANTE TODO EL EVENTO.</t>
    </r>
  </si>
  <si>
    <r>
      <rPr>
        <b/>
        <sz val="10"/>
        <color theme="1"/>
        <rFont val="Arial Narrow"/>
        <family val="2"/>
      </rPr>
      <t>ALQUILER DE MÁQUINA DE PALOMITAS DE MAÍZ</t>
    </r>
    <r>
      <rPr>
        <sz val="10"/>
        <color theme="1"/>
        <rFont val="Arial Narrow"/>
        <family val="2"/>
      </rPr>
      <t xml:space="preserve"> QUE VIENE COMPLETA PARA APROX. 120 PERSONAS CON TODOS LOS MATERIALES NECESARIOS PARA PRODUCIR PALOMITAS DURANTE TODA LA DURACIÓN DEL EVENTO.</t>
    </r>
  </si>
  <si>
    <r>
      <rPr>
        <b/>
        <sz val="10"/>
        <color theme="1"/>
        <rFont val="Arial Narrow"/>
        <family val="2"/>
      </rPr>
      <t xml:space="preserve">ALQUILER DE ESTACIÓN DE OBLEAS </t>
    </r>
    <r>
      <rPr>
        <sz val="10"/>
        <color theme="1"/>
        <rFont val="Arial Narrow"/>
        <family val="2"/>
      </rPr>
      <t>PARA APROX. 120 PERSONAS, EQUIPADA CON TODOS LOS MATERIALES ESENCIALES PARA LA ELABORACIÓN DE OBLEAS, QUE INCLUYEN RELLENOS DE DULCE DE AREQUIPE, SALSA DE CHOCOLATE Y SALSA DE MORA.</t>
    </r>
  </si>
  <si>
    <t>DECORACION</t>
  </si>
  <si>
    <t>DECORACION CON ARCO DE GLOBOS DE 3 MTS : LOS COLORES Y TAMAÑOS SERÁN ELEGIDOS POR LA ENTIDAD AL MOMENTO DE DESARROLLAR LA ACTIVIDAD</t>
  </si>
  <si>
    <t>DECORACIÓN DE EVENTO CON GLOBOS ALREDEDOR DE 300 MTS, CON REFERENCIAS Y COLORES DE LA BANDERA DE CARTAGENA DE INDIAS</t>
  </si>
  <si>
    <t>TRANSPORTE AEREO, TERRESTRE Y HOSPEDAJE</t>
  </si>
  <si>
    <t>ANIMADOR PARA EL EVENTO: ANIMAR Y PROMOVER JUEGOS Y DINAMICAS PARA LOS NIÑOS O ADULTOS Y DEMÁS ASISTENTES (ESTE PERSONAL DEBE CONTAR CON TODOS LOS ELEMENTOS REQUERIDOS PARA LA REALIZACIÓN DE LAS DINAMICAS Y JUEGOS)</t>
  </si>
  <si>
    <t>GUÍA TURÍSTICO EL CUAL DEBERÁ ACOMPAÑAR  A LOS SERVIDORES PUBLICOS A TODOS LOS PARQUES/SITIOS TURISTICOS/ LUGARES. INCLUYENDO TRANSPORTE, ALIMENTACIÓN, HIDRATACIÓN Y OTROS COSTOS DERIVADOS</t>
  </si>
  <si>
    <t>NOCHE</t>
  </si>
  <si>
    <t>IMPRESOS, PUBLICIDAD Y DOTACION</t>
  </si>
  <si>
    <t>TIQUETES DE ENTRADAS A PARQUE TEMÁTICO CON ÁREAS DE ENTRETENIMIENTO FAMILIAR QUE INCLUYE UN RECORRIDO GUIADO POR UNA GRANJA INTERACTIVA CON ANIMALES COMO VACAS, MINI CABALLOS, CABRAS, BÚFALOS Y AVES, ENTRE OTROS. ADEMÁS, DEBE CONTAR CON UN ÁREA INFANTIL EQUIPADA CON CARRUSEL, TREN SAFARI, INFLABLES, ZONA DE JUEGOS, ARENERO, VIDEOJUEGOS, CARRITOS CHOCONES Y MÁQUINAS RECREATIVAS. EL PARQUE TAMBIÉN DEBE OFRECER ATRACCIONES PERSONALIZADAS COMO KARTS DE ARENA, MOTOCROSS, PASEOS EN BOTE, CABALGATAS, Y ESPECTÁCULOS COMO EXHIBICIONES EQUINAS, SHOWS CANINOS, SHOWS DE VACAS Y SHOWS DE ESPUMA. LA UBICACIÓN DEBE ESTAR A UN MÁXIMO DE 200 KM DE CARTAGENA DE INDIAS.</t>
  </si>
  <si>
    <t>SHOW DE PERSONAJES ANIMADOS: EL SERVICIO INCLUYE UN ESPECTÁCULO EN EL QUE AL MENOS CUATRO PERSONAS (4) SE DISFRAZARÁN DE PERSONAJES ANIMADOS POPULARES PARA ENTRETENER A LOS NIÑOS DURANTE EL EVENTO. LOS PERSONAJES DEBEN ESTAR CUIDADOSAMENTE CARACTERIZADOS CON DISFRACES DE ALTA CALIDAD Y ADAPTADOS PARA EL PÚBLICO INFANTIL. EL SHOW DEBE INCLUIR UNA VARIEDAD DE ACTIVIDADES Y JUEGOS INTERACTIVOS QUE FOMENTEN LA PARTICIPACIÓN Y EL ENTRETENIMIENTO, COMO BAILES, CANCIONES Y ACTIVIDADES TEMÁTICAS</t>
  </si>
  <si>
    <r>
      <rPr>
        <b/>
        <sz val="10"/>
        <color theme="1"/>
        <rFont val="Arial Narrow"/>
        <family val="2"/>
      </rPr>
      <t>PUNTO ECOLOGICO:</t>
    </r>
    <r>
      <rPr>
        <sz val="10"/>
        <color theme="1"/>
        <rFont val="Arial Narrow"/>
        <family val="2"/>
      </rPr>
      <t xml:space="preserve"> BASE METALICA DE TRES CONTENEDORES ELABORADOS EN PLASTICO ASI: AZUL CON TAPA CON PALABRA "PLASTICOS", VERDE CON TAPA CON PALABRA "NO RECICLABES/ORGANICOS/ORDINARIOS", GRIS CON TAPA CON PALABRA "PAPEL Y CARTON" CAPACIDAD MINIMA DE 20 LTS PARA CADA CONTENEDOR INCLUYE INSTALACIÓN, DESINTALACIÓN Y TRANSPORTE  HASTA EL LUGAR DEL EVENTO                                                          </t>
    </r>
  </si>
  <si>
    <t>SERVICIO</t>
  </si>
  <si>
    <t>PRESENTACION GRUPO MUSICAL Y/O ORQUESTA CROSSOVER CON MINIMO 5 INTEGRANTES (INCLUYE SONIDO) CON REPERTORIO DE ACUERDO A LA NECESIDAD. *SUJETO A REPERTORIO APROBADO POR LA ENTIDAD</t>
  </si>
  <si>
    <t>PRESENTACION GRUPO FOLCLORICO O DE BAILE (8 INTEGRANTES) (INCLUYE SONIDO) *SUJETO A REPERTORIO APROBADO POR LA ENTIDAD</t>
  </si>
  <si>
    <r>
      <rPr>
        <b/>
        <sz val="10"/>
        <color theme="1"/>
        <rFont val="Arial Narrow"/>
        <family val="2"/>
      </rPr>
      <t>MORRAL</t>
    </r>
    <r>
      <rPr>
        <sz val="10"/>
        <color theme="1"/>
        <rFont val="Arial Narrow"/>
        <family val="2"/>
      </rPr>
      <t xml:space="preserve"> COLOR NEGRO O GRIS EN POLIÉSTER, ALTO: 42CM, ANCHO:28CM, PROFUNDO:12CM, BOLSILLO EXTERIOR CON CREMALLERA, FORRO IMPERMEABLE, HERRAJES DE ALTA RESISTENCIA, PLACA NIQUELADA DE 5CMX3 CM.</t>
    </r>
  </si>
  <si>
    <r>
      <rPr>
        <b/>
        <sz val="10"/>
        <color theme="1"/>
        <rFont val="Arial Narrow"/>
        <family val="2"/>
      </rPr>
      <t>CAMISETA</t>
    </r>
    <r>
      <rPr>
        <sz val="10"/>
        <color theme="1"/>
        <rFont val="Arial Narrow"/>
        <family val="2"/>
      </rPr>
      <t xml:space="preserve"> ESTAMPADAS PARA HOMBRE O MUJER. TALLAS S, M, L O XL. CUELLO EN V O REDONDO TIPO TELA ALGODÓN</t>
    </r>
  </si>
  <si>
    <r>
      <rPr>
        <b/>
        <sz val="10"/>
        <color theme="1"/>
        <rFont val="Arial Narrow"/>
        <family val="2"/>
      </rPr>
      <t>IMPRESIÓN DE ESCARAPELA</t>
    </r>
    <r>
      <rPr>
        <sz val="10"/>
        <color theme="1"/>
        <rFont val="Arial Narrow"/>
        <family val="2"/>
      </rPr>
      <t xml:space="preserve"> FULL COLOR, MARCA, FUNDA Y CORDÓN. (DISEÑO SELECCIONADO POR LA ENTIDAD).</t>
    </r>
  </si>
  <si>
    <r>
      <rPr>
        <b/>
        <sz val="10"/>
        <color theme="1"/>
        <rFont val="Arial Narrow"/>
        <family val="2"/>
      </rPr>
      <t>IMPRESIÓN DE FLYERS</t>
    </r>
    <r>
      <rPr>
        <sz val="10"/>
        <color theme="1"/>
        <rFont val="Arial Narrow"/>
        <family val="2"/>
      </rPr>
      <t xml:space="preserve"> -   1/2 CARTA.  4×4 TINTAS - FULL COLOR. PROPALCOTE 150GR TIRO Y RETIRO. (DISEÑO SELECCIONADO POR LA ENTIDAD)</t>
    </r>
  </si>
  <si>
    <r>
      <rPr>
        <b/>
        <sz val="10"/>
        <color theme="1"/>
        <rFont val="Arial Narrow"/>
        <family val="2"/>
      </rPr>
      <t>IMPRESIÓN DE BACKINGS PUBLICITARIO</t>
    </r>
    <r>
      <rPr>
        <sz val="10"/>
        <color theme="1"/>
        <rFont val="Arial Narrow"/>
        <family val="2"/>
      </rPr>
      <t>. EN LONA BANNER IMPRESA A 4X0 TINTAS EN ALTA RESOLUCIÓN DE 4 X 4 MTS</t>
    </r>
  </si>
  <si>
    <r>
      <rPr>
        <b/>
        <sz val="10"/>
        <color theme="1"/>
        <rFont val="Arial Narrow"/>
        <family val="2"/>
      </rPr>
      <t>PENDON CON PORTA PENDON TRIPOIDE</t>
    </r>
    <r>
      <rPr>
        <sz val="10"/>
        <color theme="1"/>
        <rFont val="Arial Narrow"/>
        <family val="2"/>
      </rPr>
      <t xml:space="preserve"> TAMAÑO DE 1MTX2MT, IMPRESO EN BANNER FREE A 4X0 TINTAS EN ALTA RESOLUCIÓN </t>
    </r>
  </si>
  <si>
    <r>
      <rPr>
        <b/>
        <sz val="10"/>
        <color theme="1"/>
        <rFont val="Arial Narrow"/>
        <family val="2"/>
      </rPr>
      <t xml:space="preserve">KIT DE DOTACIÓN </t>
    </r>
    <r>
      <rPr>
        <sz val="10"/>
        <color theme="1"/>
        <rFont val="Arial Narrow"/>
        <family val="2"/>
      </rPr>
      <t>PARA APRENDICES: INCLUYE UN DELANTAL DE COCINA AJUSTABLE DE TELA RESISTENTE CON BOLSILLO FRONTAL, UNA PAÑOLETA DE ALGODÓN O POLIÉSTER DE 50X50 CM Y UN JUEGO DE CUCHILLOS COMPUESTO POR UN CUCHILLO DE CHEF, UNO PARA PAN, UNO PARA DESHUESAR Y UN PELADOR, TODOS CON HOJAS DE ACERO INOXIDABLE Y MANGOS ERGONÓMICOS, PRESENTADO EN UN ESTUCHE PROTECTOR. TODO SE ENTREGA EN UNA BOLSA O MOCHILA PERSONALIZADA</t>
    </r>
  </si>
  <si>
    <r>
      <rPr>
        <b/>
        <sz val="10"/>
        <color theme="1"/>
        <rFont val="Arial Narrow"/>
        <family val="2"/>
      </rPr>
      <t>LIBRETA ALUSIVA AL CURSO</t>
    </r>
    <r>
      <rPr>
        <sz val="10"/>
        <color theme="1"/>
        <rFont val="Arial Narrow"/>
        <family val="2"/>
      </rPr>
      <t xml:space="preserve">: 100 PÁGINAS, PAPEL PUNTEADO,TAMAÑO: 21 X 14.5 CM, MEDIDAS EN EMPAQUE: 21.2 CM X 14.5 CM X 1.4 CM        
</t>
    </r>
  </si>
  <si>
    <r>
      <rPr>
        <b/>
        <sz val="10"/>
        <color theme="1"/>
        <rFont val="Arial Narrow"/>
        <family val="2"/>
      </rPr>
      <t>BOLIGRAFO</t>
    </r>
    <r>
      <rPr>
        <sz val="10"/>
        <color theme="1"/>
        <rFont val="Arial Narrow"/>
        <family val="2"/>
      </rPr>
      <t xml:space="preserve"> RETRACTIL MARCADO COLOR DE TINTA NEGRO - MEDIDAS: 14,90 CM. PESO: 5.76 GRS. MATERIAL: POLIESTIRENO</t>
    </r>
  </si>
  <si>
    <r>
      <rPr>
        <b/>
        <sz val="10"/>
        <color theme="1"/>
        <rFont val="Arial Narrow"/>
        <family val="2"/>
      </rPr>
      <t>PARAGUAS</t>
    </r>
    <r>
      <rPr>
        <sz val="10"/>
        <color theme="1"/>
        <rFont val="Arial Narrow"/>
        <family val="2"/>
      </rPr>
      <t xml:space="preserve"> DE ALTA CALIDAD PERSONALIZADO CON EL LOGOTIPO OFICIAL DEL DISTRITO DE CARTAGENA DE INDIAS. QUE CUENTE CON UN MARCO DE ACERO INOXIDABLE Y VARILLAS DE FIBRA DE VIDRIO, TELA DE POLIÉSTER 100% IMPERMEABLE CON UN SISTEMA DE APERTURA AUTOMÁTICA, Y QUE EL MANGO ERGONÓMICO ESTE RECUBIERTO DE GOMA ANTIDESLIZANTE. </t>
    </r>
  </si>
  <si>
    <r>
      <rPr>
        <b/>
        <sz val="10"/>
        <color theme="1"/>
        <rFont val="Arial Narrow"/>
        <family val="2"/>
      </rPr>
      <t>JUEGO DE CONSTRUCCIÓN CREATIVA</t>
    </r>
    <r>
      <rPr>
        <sz val="10"/>
        <color theme="1"/>
        <rFont val="Arial Narrow"/>
        <family val="2"/>
      </rPr>
      <t>: SET DE BLOQUES DE CONSTRUCCIÓN QUE INCLUYE PIEZAS EN DIFERENTES FORMAS Y COLORES PARA QUE LOS NIÑOS PUEDAN CREAR ESTRUCTURAS Y FORMAS IMAGINATIVAS</t>
    </r>
  </si>
  <si>
    <r>
      <rPr>
        <b/>
        <sz val="10"/>
        <color theme="1"/>
        <rFont val="Arial Narrow"/>
        <family val="2"/>
      </rPr>
      <t>JUEGO EDUCATIVO DE MATEMÁTICAS</t>
    </r>
    <r>
      <rPr>
        <sz val="10"/>
        <color theme="1"/>
        <rFont val="Arial Narrow"/>
        <family val="2"/>
      </rPr>
      <t>: JUEGO DE MESA QUE UTILIZA TARJETAS, DADOS Y TABLEROS PARA ENSEÑAR CONCEPTOS BÁSICOS DE MATEMÁTICAS. LOS NIÑOS RESUELVEN PROBLEMAS Y AVANZAN EN EL TABLERO SEGÚN SUS RESPUESTAS</t>
    </r>
  </si>
  <si>
    <r>
      <rPr>
        <b/>
        <sz val="10"/>
        <color theme="1"/>
        <rFont val="Arial Narrow"/>
        <family val="2"/>
      </rPr>
      <t>KIT DE EXPERIMENTOS CIENTÍFICOS</t>
    </r>
    <r>
      <rPr>
        <sz val="10"/>
        <color theme="1"/>
        <rFont val="Arial Narrow"/>
        <family val="2"/>
      </rPr>
      <t>: INCLUYE MATERIALES Y MANUALES PARA REALIZAR EXPERIMENTOS CIENTÍFICOS SIMPLES Y SEGUROS. ACTIVIDADES COMO HACER VOLCANES EN ERUPCIÓN O CULTIVAR CRISTALES ESTÁN INCLUIDAS.</t>
    </r>
  </si>
  <si>
    <t>ARREGLOS FLORALES GRANDE DECORATIVOS</t>
  </si>
  <si>
    <t>ARREGLOS FLORALES CENTRO DE MESA</t>
  </si>
  <si>
    <t>ITEM</t>
  </si>
  <si>
    <r>
      <rPr>
        <b/>
        <sz val="10"/>
        <color theme="1"/>
        <rFont val="Arial Narrow"/>
        <family val="2"/>
      </rPr>
      <t>SERVICIO DE AMBULANCIA</t>
    </r>
    <r>
      <rPr>
        <sz val="10"/>
        <color theme="1"/>
        <rFont val="Arial Narrow"/>
        <family val="2"/>
      </rPr>
      <t xml:space="preserve"> TAB POR APROXIMADAMENTE 8 HORAS</t>
    </r>
  </si>
  <si>
    <t>SONIDO, MAQUINAS, EQUIPOS Y OTROS SERVICIOS</t>
  </si>
  <si>
    <r>
      <rPr>
        <b/>
        <sz val="10"/>
        <color theme="1"/>
        <rFont val="Arial Narrow"/>
        <family val="2"/>
      </rPr>
      <t>ALQUILER PLANTA ELÉCTRICA</t>
    </r>
    <r>
      <rPr>
        <sz val="10"/>
        <color theme="1"/>
        <rFont val="Arial Narrow"/>
        <family val="2"/>
      </rPr>
      <t xml:space="preserve"> CABINADA MASTER 7000 WATTS MÁXIMO INCLUYE TRANSPORTE, INSTALACIÓN Y DESINSTALACIÓN</t>
    </r>
  </si>
  <si>
    <t>DECORACION DE EVENTO CON GLOBOS EN LOS COLORES Y MEDIDAS INDICADAS POR LA ENTIDAD (900 A 1000 MTS APROX.)</t>
  </si>
  <si>
    <t>DESCRIPCION</t>
  </si>
  <si>
    <t>ACCESO A SITIOS DE RECREACION</t>
  </si>
  <si>
    <r>
      <rPr>
        <b/>
        <sz val="10"/>
        <color theme="1"/>
        <rFont val="Arial Narrow"/>
        <family val="2"/>
      </rPr>
      <t>CEREMONIA SACRAMENTAL COLECTIVA</t>
    </r>
    <r>
      <rPr>
        <sz val="10"/>
        <color theme="1"/>
        <rFont val="Arial Narrow"/>
        <family val="2"/>
      </rPr>
      <t xml:space="preserve">,PRIMERA COMUNIÓN O  MATRIMONIO. </t>
    </r>
    <r>
      <rPr>
        <b/>
        <sz val="10"/>
        <color theme="1"/>
        <rFont val="Arial Narrow"/>
        <family val="2"/>
      </rPr>
      <t>INCLUYE:</t>
    </r>
    <r>
      <rPr>
        <sz val="10"/>
        <color theme="1"/>
        <rFont val="Arial Narrow"/>
        <family val="2"/>
      </rPr>
      <t xml:space="preserve"> CURSO DE PREPARACIÓN PREVIA REQUERIDA PARA RECIBIR EL SACRAMENTO SAGRADO,  ALQUILER DE TEMPLO O IGLESIA DONDE SE LLEVARÁ A CABO LA CEREMONIA.</t>
    </r>
  </si>
  <si>
    <r>
      <rPr>
        <b/>
        <sz val="10"/>
        <color theme="1"/>
        <rFont val="Arial Narrow"/>
        <family val="2"/>
      </rPr>
      <t>CULTO RELIGIOSO:</t>
    </r>
    <r>
      <rPr>
        <sz val="10"/>
        <color theme="1"/>
        <rFont val="Arial Narrow"/>
        <family val="2"/>
      </rPr>
      <t xml:space="preserve"> </t>
    </r>
    <r>
      <rPr>
        <b/>
        <sz val="10"/>
        <color theme="1"/>
        <rFont val="Arial Narrow"/>
        <family val="2"/>
      </rPr>
      <t>LUGAR DE CELEBRACIÓN:</t>
    </r>
    <r>
      <rPr>
        <sz val="10"/>
        <color theme="1"/>
        <rFont val="Arial Narrow"/>
        <family val="2"/>
      </rPr>
      <t xml:space="preserve"> DISPONIBILIDAD Y ADECUACIÓN DEL ESPACIO DONDE SE LLEVARÁ A CABO EL CULTO, ASEGURANDO QUE ESTE CUMPLA CON LAS CONDICIONES APROPIADAS PARA LA CEREMONIA. </t>
    </r>
    <r>
      <rPr>
        <b/>
        <sz val="10"/>
        <color theme="1"/>
        <rFont val="Arial Narrow"/>
        <family val="2"/>
      </rPr>
      <t xml:space="preserve">ALTAR Y MOBILIARIO: </t>
    </r>
    <r>
      <rPr>
        <sz val="10"/>
        <color theme="1"/>
        <rFont val="Arial Narrow"/>
        <family val="2"/>
      </rPr>
      <t>INCLUYE LA PROVISIÓN DE UN ALTAR ADECUADO, SILLAS, MESAS, ATRILES, Y CUALQUIER OTRO MOBILIARIO NECESARIO.</t>
    </r>
    <r>
      <rPr>
        <b/>
        <sz val="10"/>
        <color theme="1"/>
        <rFont val="Arial Narrow"/>
        <family val="2"/>
      </rPr>
      <t xml:space="preserve"> ELEMENTOS LITÚRGICOS: </t>
    </r>
    <r>
      <rPr>
        <sz val="10"/>
        <color theme="1"/>
        <rFont val="Arial Narrow"/>
        <family val="2"/>
      </rPr>
      <t xml:space="preserve">VELAS, CANDELABROS, CRUCIFIJOS, INCENSARIOS, CÁLICES, HOSTIAS, VINO, AGUA BENDITA, ENTRE OTROS. </t>
    </r>
    <r>
      <rPr>
        <b/>
        <sz val="10"/>
        <color theme="1"/>
        <rFont val="Arial Narrow"/>
        <family val="2"/>
      </rPr>
      <t>SONIDO E ILUMINACIÓN:</t>
    </r>
    <r>
      <rPr>
        <sz val="10"/>
        <color theme="1"/>
        <rFont val="Arial Narrow"/>
        <family val="2"/>
      </rPr>
      <t xml:space="preserve">  EQUIPO DE SONIDO E ILUMINACIÓN NECESARIOS PARA GARANTIZAR LA CLARIDAD Y SOLEMNIDAD DEL EVENTO. </t>
    </r>
    <r>
      <rPr>
        <b/>
        <sz val="10"/>
        <color theme="1"/>
        <rFont val="Arial Narrow"/>
        <family val="2"/>
      </rPr>
      <t>OFICIANTE Y PARTICIPANTES:</t>
    </r>
    <r>
      <rPr>
        <sz val="10"/>
        <color theme="1"/>
        <rFont val="Arial Narrow"/>
        <family val="2"/>
      </rPr>
      <t xml:space="preserve"> SERÁ RESPONSABILIDAD DEL CONTRATISTA PROVEER LAS PERSONAS CON SUS VESTIDURAS LITÚRGICAS NECESARIAS PARA LA CEREMONIA.</t>
    </r>
  </si>
  <si>
    <t>TIQUETES DE PASADIA EN UN PARQUE DE DIVERSIONES EL CUAL DEBE CONTAR CON UNA VARIEDAD DE JUEGOS MECÁNICOS, COMO MONTAÑAS RUSAS, CARRUSELES Y JUEGOS DE AGUA, JUNTO CON ZONAS DE JUEGOS SEGURAS PARA NIÑOS, EQUIPADAS CON ESTRUCTURAS DE ESCALADA Y TOBOGANES. ADEMÁS, SE DEBEN DISPONER DE AMPLIAS ÁREAS VERDES PARA PICNICS Y ACTIVIDADES RECREATIVAS AL AIRE LIBRE EN EL DEPARTAMENTO DE BOLIVAR O ATLANTICO.</t>
  </si>
  <si>
    <t>AIRE ACONDICIONADO MINI SPLIT DE 18000 BTU 220V</t>
  </si>
  <si>
    <t>TELEFONO CELULAR ANDROID CON 4 GB DE RAM Y UNA CAPACIDAD MAYOR A 100 GB DE ALMACENAMIENTO</t>
  </si>
  <si>
    <t>TABLET CON 8 GB DE RAM Y UNA CAPACIDAD MAYOR A 100 GBS DE ALMACENAMIENTO, PANTALLA MAYOR A 10 PULGADAS</t>
  </si>
  <si>
    <t xml:space="preserve">RELOJ DIGITAL INTELIGENTE PANTALLA MINIMO DE 1.7", MEMORIA INTERNA DE 32 GB. PARA VINCULAR AL CELULAR SMARTPHONE, TABLET O PORTÁTIL, LECTURA DE MENSAJES Y AVISOS DE LLAMADAS, REDES SOCIALES, REGISTRAR ACTIVIDAD DEPORTIVA Y MONITOREO DE SIGNOS VITALES. </t>
  </si>
  <si>
    <t xml:space="preserve">TELEVISOR LED MINIMO DE 43" FULL HD SMART TV. </t>
  </si>
  <si>
    <t>COMPUTADOR PORTATIL PANTALLA 14" INTEL CORE 5 O RYZEN 5 CON ALMACENAMIENTO DE MINIMO 512 GB</t>
  </si>
  <si>
    <t>FREIDORA DE AIRE DE 4 LT. REVESTIMIENTO ANTIADHERENTE DIAMONDFORCE, CONTROL DE TEMPERATURA HASTA 200°C, TEMPORIZADOR</t>
  </si>
  <si>
    <t>ARTICULOS DE TECNOLOGIA, ELECTRODOMESTICOS Y OTROS</t>
  </si>
  <si>
    <r>
      <rPr>
        <b/>
        <sz val="10"/>
        <color theme="1"/>
        <rFont val="Arial Narrow"/>
        <family val="2"/>
      </rPr>
      <t>GORRA</t>
    </r>
    <r>
      <rPr>
        <sz val="10"/>
        <color theme="1"/>
        <rFont val="Arial Narrow"/>
        <family val="2"/>
      </rPr>
      <t xml:space="preserve"> DE COLORES EN DRIL ACRÍLICA CON BORDADO PERSONALIZADO. BORDADAS CON DOS LOGOS Y CIERRE AJUSTABLE (DISEÑO SELECCIONADO POR LA ENTIDAD)</t>
    </r>
  </si>
  <si>
    <t>ALQUILER  DE LUGAR QUE CUENTE CON ESPACIOS AL AIRE  LIBRE, ENMARCADO POR NATURALEZA,  VEGETACION Y BUEN PAISAJE,  PARA  ACTIVIDADES ENCAMINADAS AL CRECIMIENTO PERSONAL, LUDICO-PRACTIVAS, QUE PERMITA LA TRANQUILIDAD, RELAJACION DE LOS ASISTENTES.</t>
  </si>
  <si>
    <r>
      <rPr>
        <b/>
        <sz val="10"/>
        <color theme="1"/>
        <rFont val="Arial Narrow"/>
        <family val="2"/>
      </rPr>
      <t>ALQUILER DE MAQUINA LLUVIA DE ESPUMA</t>
    </r>
    <r>
      <rPr>
        <sz val="10"/>
        <color theme="1"/>
        <rFont val="Arial Narrow"/>
        <family val="2"/>
      </rPr>
      <t xml:space="preserve"> PARA FIESTA DE NIÑOS Y/O: INCLUYE UNA MÁQUINA DE ESPUMA ADECUADA PARA EVENTOS INFANTILES, CON CAPACIDAD PARA GENERAR ESPUMA EN GRANDES CANTIDADES DURANTE 10 HORAS, UTILIZANDO SOLUCIONES NO TÓXICAS Y SEGURAS PARA LA PIEL Y LOS OJOS. LA MÁQUINA SE INSTALARÁ EN EL LUGAR DESIGNADO POR LA ENTIDAD, CON PROTECCIÓN EN EL SUELO PARA EVITAR SUPERFICIES RESBALADIZAS. EL SERVICIO TAMBIÉN ABARCARÁ EL TRANSPORTE, LA INSTALACIÓN Y LA SUPERVISIÓN, ADEMÁS DE UN PLAN DE LIMPIEZA DEL ÁREA AL FINALIZAR EL EVENTO.</t>
    </r>
  </si>
  <si>
    <t>PERSONAL LOGISTICO</t>
  </si>
  <si>
    <t xml:space="preserve"> </t>
  </si>
  <si>
    <r>
      <rPr>
        <b/>
        <sz val="10"/>
        <color theme="1"/>
        <rFont val="Arial Narrow"/>
        <family val="2"/>
      </rPr>
      <t>TIQUETES PARA TRANSPORTE AEREO IDA Y VUELTA</t>
    </r>
    <r>
      <rPr>
        <sz val="10"/>
        <color theme="1"/>
        <rFont val="Arial Narrow"/>
        <family val="2"/>
      </rPr>
      <t xml:space="preserve"> EN LA RUTA CARTAGENA - MEDELLIN, MEDELLIN- CARTAGENA</t>
    </r>
  </si>
  <si>
    <t xml:space="preserve">TIQUETES DE ENTRADA A SITIOS TURISTICOS ( EL PEÑOL), RECORRIDOS CULTURALES EN UN ENTORNO NATURAL, Y ACTIVIDADES RECREATIVAS Y EDUCATIVAS EL CUAL SE ENCUENTRE UBICADO EN EL DEPARTAMENTO DE ANTIOQUIA (MEDELLIN). </t>
  </si>
  <si>
    <t xml:space="preserve">TIQUETES DE ENTRADA A SITIOS TURISTICOS (PARQUE EXPLORA) RECORRIDOS CULTURALES EN UN ENTORNO NATURAL, Y ACTIVIDADES RECREATIVAS Y EDUCATIVAS EL CUAL SE ENCUENTRE UBICADO EN EL DEPARTAMENTO DE ANTIOQUIA (MEDELLIN). </t>
  </si>
  <si>
    <t>PRESTACION DE SERVICIOS DE  TRANSPORTE TERRESTRE POR 12 HORAS APROX. CON CAPACIDAD PARA 40 PASAJEROS, EQUIPADOS CON AIRE ACONDICIONADO, QUE INCLUYAN UN CONDUCTOR DISPONIBLE PARA REALIZAR EL TRASLADO DE IDA Y REGRESO. EL SERVICIO DEBE CONTEMPLAR EL COMBUSTIBLE NECESARIO PARA RECORRER UNA DISTANCIA SUPERIOR A 400 KM EN EL DEPARTAMENTO DE BOLIVAR  (EN EL SERVICIO DEBERÁ IR INCLUIDO LOS COSTOS DE LOS PEAJES)</t>
  </si>
  <si>
    <t>PRESTACION DE SERVICIOS DE  TRANSPORTE TERRESTRE  CON CAPACIDAD PARA 40 PASAJEROS, EQUIPADOS CON AIRE ACONDICIONADO, QUE INCLUYAN UN CONDUCTOR DISPONIBLE PARA REALIZAR EL TRASLADO IDA -REGRESO  DESDE EL AEROPUERTO AL HOSPEDAJE EN LA CIUDAD MEDELLIN.</t>
  </si>
  <si>
    <r>
      <t>PRESTACION DE SERVICIO</t>
    </r>
    <r>
      <rPr>
        <b/>
        <sz val="10"/>
        <color theme="1"/>
        <rFont val="Arial Narrow"/>
        <family val="2"/>
      </rPr>
      <t xml:space="preserve"> </t>
    </r>
    <r>
      <rPr>
        <sz val="10"/>
        <color theme="1"/>
        <rFont val="Arial Narrow"/>
        <family val="2"/>
      </rPr>
      <t xml:space="preserve"> DE TRANSPORTE TERRESTRE POR 12 HORAS APROX. CON CAPACIDAD PARA 40 PASAJEROS, EQUIPADOS CON AIRE ACONDICIONADO, QUE INCLUYAN UN CONDUCTOR DISPONIBLE PARA REALIZAR EL TRASLADO DE IDA Y REGRESO. EL SERVICIO DEBE CONTEMPLAR EL COMBUSTIBLE, PEAJES  Y RECORRER LA SIGUIENTES RUTAS: 1)HOTEL- PUEBLITO PAISA; 2) HOTEL- PLAZA BOTERO; 3) PLAZA BOTERO AL CENTRO COMERCIAL SANTA FE; 4)CENTRO COMERCIAL SANTA FE- HOSPEDAJE; 5) HOTEL - MUNICIPIO DE GUATAPÉ; 6) HOTEL - PARQUE EXPLORA; 7)PARQUE EXPLORA- COMUNICA 13;  8) COMUNA 13- POBLADO; </t>
    </r>
  </si>
  <si>
    <r>
      <rPr>
        <b/>
        <sz val="10"/>
        <color theme="1"/>
        <rFont val="Arial Narrow"/>
        <family val="2"/>
      </rPr>
      <t xml:space="preserve">HOSPEDAJE EN HOTEL </t>
    </r>
    <r>
      <rPr>
        <sz val="10"/>
        <color theme="1"/>
        <rFont val="Arial Narrow"/>
        <family val="2"/>
      </rPr>
      <t xml:space="preserve"> EN LA CIUDAD DE MEDELLIN: EL HOSPEDAJE SERA EN HABITACION CON ACOMODACIÓN TRIPLE, CON CAPACIDAD PARA CUATRO PERSONAS POR HABITACIÓN, INCLUYENDO DESAYUNO Y SEGURO HOTELERO</t>
    </r>
  </si>
  <si>
    <t>PRESTACION DE SERVICIOS DE  TRANSPORTE TERRESTRE POR 12 HORAS APROX. CON CAPACIDAD PARA 40 PASAJEROS, EQUIPADOS CON AIRE ACONDICIONADO, QUE INCLUYAN UN CONDUCTOR DISPONIBLE PARA REALIZAR  TRASLADOS DE IDA Y REGRESO EN LA CIUDAD DE CARTAGENA.</t>
  </si>
  <si>
    <r>
      <rPr>
        <b/>
        <sz val="10"/>
        <color theme="1"/>
        <rFont val="Arial Narrow"/>
        <family val="2"/>
      </rPr>
      <t>ALMUERZO O CENA TIPO BUFFET:</t>
    </r>
    <r>
      <rPr>
        <sz val="10"/>
        <color theme="1"/>
        <rFont val="Arial Narrow"/>
        <family val="2"/>
      </rPr>
      <t xml:space="preserve"> 1) 200 GR PROTEINA (CARNE DE RES, POLLO, PESCADO O MARISCOS)  2) PORCION DE CARBOHIDRATOS (ARROZ BLANCO O DE COCO, PURE DE PAPAS O PASTAS) 3) JUGO NATURAL O GASEOSA MINIMO 250 ML, 4) ENSALADAS (LECHUGA, TOMATE, ENSALADA CAPRESE, ENSALADA PRIMAVERA, VEGETALES SALTEADOS, ENSALADA BLANCA)  5) POSTRE (PAI DE COCO, PAI DE MAMEY, TRES LECHES, PIO NONO, PUDIN DE VAINILLA, HELADO VAINILLA, PUDIN DE CHOCOLATE BROWNNIE)                                                                 </t>
    </r>
  </si>
  <si>
    <t>ANEXO 1. FICHA TECNICA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</si>
</sst>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44" formatCode="_-&quot;$&quot;\ * #,##0.00_-;\-&quot;$&quot;\ * #,##0.00_-;_-&quot;$&quot;\ * &quot;-&quot;??_-;_-@_-"/>
  </numFmts>
  <fonts count="11" x14ac:knownFonts="1">
    <font>
      <sz val="11"/>
      <color theme="1"/>
      <name val="Calibri"/>
      <family val="2"/>
      <scheme val="minor"/>
    </font>
    <font>
      <sz val="11"/>
      <color theme="1"/>
      <name val="Calibri"/>
      <family val="2"/>
      <scheme val="minor"/>
    </font>
    <font>
      <sz val="10"/>
      <color theme="1"/>
      <name val="Arial Narrow"/>
      <family val="2"/>
    </font>
    <font>
      <b/>
      <sz val="10"/>
      <color theme="1"/>
      <name val="Arial Narrow"/>
      <family val="2"/>
    </font>
    <font>
      <sz val="10"/>
      <color rgb="FF000000"/>
      <name val="Arial Narrow"/>
      <family val="2"/>
    </font>
    <font>
      <sz val="10"/>
      <name val="Arial Narrow"/>
      <family val="2"/>
    </font>
    <font>
      <b/>
      <sz val="10"/>
      <color rgb="FF000000"/>
      <name val="Arial Narrow"/>
      <family val="2"/>
    </font>
    <font>
      <sz val="10"/>
      <color theme="1"/>
      <name val="Calibri"/>
      <family val="2"/>
      <scheme val="minor"/>
    </font>
    <font>
      <sz val="10"/>
      <name val="Times New Roman"/>
      <family val="1"/>
    </font>
    <font>
      <sz val="10"/>
      <color rgb="FF000000"/>
      <name val="Times New Roman"/>
      <family val="1"/>
    </font>
    <font>
      <b/>
      <sz val="10"/>
      <color theme="0"/>
      <name val="Arial Narrow"/>
      <family val="2"/>
    </font>
  </fonts>
  <fills count="15">
    <fill>
      <patternFill patternType="none"/>
    </fill>
    <fill>
      <patternFill patternType="gray125"/>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rgb="FF92D050"/>
        <bgColor indexed="64"/>
      </patternFill>
    </fill>
    <fill>
      <patternFill patternType="solid">
        <fgColor theme="5"/>
        <bgColor indexed="64"/>
      </patternFill>
    </fill>
    <fill>
      <patternFill patternType="solid">
        <fgColor theme="4"/>
        <bgColor indexed="64"/>
      </patternFill>
    </fill>
    <fill>
      <patternFill patternType="solid">
        <fgColor theme="7"/>
        <bgColor indexed="64"/>
      </patternFill>
    </fill>
    <fill>
      <patternFill patternType="solid">
        <fgColor rgb="FFC198E0"/>
        <bgColor indexed="64"/>
      </patternFill>
    </fill>
    <fill>
      <patternFill patternType="solid">
        <fgColor theme="0" tint="-0.249977111117893"/>
        <bgColor indexed="64"/>
      </patternFill>
    </fill>
    <fill>
      <patternFill patternType="solid">
        <fgColor rgb="FF00B050"/>
        <bgColor indexed="64"/>
      </patternFill>
    </fill>
    <fill>
      <patternFill patternType="solid">
        <fgColor rgb="FF28D630"/>
        <bgColor indexed="64"/>
      </patternFill>
    </fill>
    <fill>
      <patternFill patternType="solid">
        <fgColor theme="8"/>
        <bgColor indexed="64"/>
      </patternFill>
    </fill>
    <fill>
      <patternFill patternType="solid">
        <fgColor rgb="FF002060"/>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top style="thin">
        <color indexed="64"/>
      </top>
      <bottom/>
      <diagonal/>
    </border>
    <border>
      <left/>
      <right/>
      <top style="medium">
        <color indexed="64"/>
      </top>
      <bottom style="medium">
        <color indexed="64"/>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medium">
        <color indexed="64"/>
      </left>
      <right style="medium">
        <color indexed="64"/>
      </right>
      <top/>
      <bottom/>
      <diagonal/>
    </border>
    <border>
      <left style="medium">
        <color indexed="64"/>
      </left>
      <right/>
      <top/>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thin">
        <color indexed="64"/>
      </top>
      <bottom style="thin">
        <color indexed="64"/>
      </bottom>
      <diagonal/>
    </border>
    <border>
      <left style="medium">
        <color indexed="64"/>
      </left>
      <right/>
      <top/>
      <bottom style="thin">
        <color indexed="64"/>
      </bottom>
      <diagonal/>
    </border>
    <border>
      <left style="medium">
        <color indexed="64"/>
      </left>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bottom style="thin">
        <color indexed="64"/>
      </bottom>
      <diagonal/>
    </border>
  </borders>
  <cellStyleXfs count="4">
    <xf numFmtId="0" fontId="0" fillId="0" borderId="0"/>
    <xf numFmtId="44" fontId="1" fillId="0" borderId="0" applyFont="0" applyFill="0" applyBorder="0" applyAlignment="0" applyProtection="0"/>
    <xf numFmtId="0" fontId="8" fillId="0" borderId="0">
      <alignment vertical="center"/>
    </xf>
    <xf numFmtId="44" fontId="9" fillId="0" borderId="0">
      <alignment vertical="top"/>
      <protection locked="0"/>
    </xf>
  </cellStyleXfs>
  <cellXfs count="49">
    <xf numFmtId="0" fontId="0" fillId="0" borderId="0" xfId="0"/>
    <xf numFmtId="0" fontId="2" fillId="0" borderId="0" xfId="0" applyFont="1" applyAlignment="1">
      <alignment horizontal="center" vertical="center"/>
    </xf>
    <xf numFmtId="0" fontId="3" fillId="0" borderId="11" xfId="0" applyFont="1" applyBorder="1" applyAlignment="1">
      <alignment horizontal="center" vertical="center"/>
    </xf>
    <xf numFmtId="0" fontId="3" fillId="0" borderId="14" xfId="0" applyFont="1" applyBorder="1" applyAlignment="1">
      <alignment horizontal="center" vertical="center"/>
    </xf>
    <xf numFmtId="0" fontId="2" fillId="0" borderId="10" xfId="0" applyFont="1" applyBorder="1" applyAlignment="1">
      <alignment horizontal="center" vertical="center"/>
    </xf>
    <xf numFmtId="0" fontId="3" fillId="0" borderId="18" xfId="0" applyFont="1" applyBorder="1" applyAlignment="1">
      <alignment horizontal="center" vertical="center"/>
    </xf>
    <xf numFmtId="0" fontId="2" fillId="4" borderId="7" xfId="0" applyFont="1" applyFill="1" applyBorder="1" applyAlignment="1">
      <alignment horizontal="left" vertical="center" wrapText="1"/>
    </xf>
    <xf numFmtId="0" fontId="3" fillId="2" borderId="2" xfId="0" applyFont="1" applyFill="1" applyBorder="1" applyAlignment="1">
      <alignment horizontal="center" vertical="center"/>
    </xf>
    <xf numFmtId="0" fontId="3" fillId="0" borderId="19" xfId="0" applyFont="1" applyBorder="1" applyAlignment="1">
      <alignment horizontal="center" vertical="center"/>
    </xf>
    <xf numFmtId="0" fontId="2" fillId="0" borderId="1" xfId="0" applyFont="1" applyBorder="1" applyAlignment="1">
      <alignment horizontal="justify" vertical="center"/>
    </xf>
    <xf numFmtId="0" fontId="0" fillId="0" borderId="0" xfId="0" applyAlignment="1">
      <alignment vertical="center"/>
    </xf>
    <xf numFmtId="0" fontId="4" fillId="4" borderId="3" xfId="0" applyFont="1" applyFill="1" applyBorder="1" applyAlignment="1">
      <alignment horizontal="justify" vertical="center" wrapText="1"/>
    </xf>
    <xf numFmtId="0" fontId="2" fillId="4" borderId="1" xfId="0" applyFont="1" applyFill="1" applyBorder="1" applyAlignment="1">
      <alignment horizontal="justify" vertical="center" wrapText="1"/>
    </xf>
    <xf numFmtId="0" fontId="2" fillId="4" borderId="16" xfId="0" applyFont="1" applyFill="1" applyBorder="1" applyAlignment="1">
      <alignment horizontal="justify" vertical="center" wrapText="1"/>
    </xf>
    <xf numFmtId="0" fontId="3" fillId="6" borderId="2" xfId="0" applyFont="1" applyFill="1" applyBorder="1" applyAlignment="1">
      <alignment horizontal="center" vertical="center"/>
    </xf>
    <xf numFmtId="0" fontId="2" fillId="4" borderId="4" xfId="0" applyFont="1" applyFill="1" applyBorder="1" applyAlignment="1">
      <alignment horizontal="justify" vertical="center" wrapText="1"/>
    </xf>
    <xf numFmtId="0" fontId="3" fillId="7" borderId="6" xfId="0" applyFont="1" applyFill="1" applyBorder="1" applyAlignment="1">
      <alignment horizontal="center" vertical="center" wrapText="1"/>
    </xf>
    <xf numFmtId="0" fontId="3" fillId="8" borderId="2" xfId="0" applyFont="1" applyFill="1" applyBorder="1" applyAlignment="1">
      <alignment horizontal="center" vertical="center" wrapText="1"/>
    </xf>
    <xf numFmtId="0" fontId="3" fillId="3" borderId="6" xfId="0" applyFont="1" applyFill="1" applyBorder="1" applyAlignment="1">
      <alignment horizontal="center" vertical="center" wrapText="1"/>
    </xf>
    <xf numFmtId="0" fontId="2" fillId="4" borderId="4" xfId="0" applyFont="1" applyFill="1" applyBorder="1" applyAlignment="1">
      <alignment horizontal="justify" vertical="center"/>
    </xf>
    <xf numFmtId="0" fontId="3" fillId="9" borderId="2" xfId="0" applyFont="1" applyFill="1" applyBorder="1" applyAlignment="1">
      <alignment horizontal="center" vertical="center" wrapText="1"/>
    </xf>
    <xf numFmtId="0" fontId="2" fillId="4" borderId="5" xfId="0" applyFont="1" applyFill="1" applyBorder="1" applyAlignment="1">
      <alignment horizontal="justify" vertical="center" wrapText="1"/>
    </xf>
    <xf numFmtId="0" fontId="3" fillId="10" borderId="2" xfId="0" applyFont="1" applyFill="1" applyBorder="1" applyAlignment="1">
      <alignment horizontal="center" vertical="center" wrapText="1"/>
    </xf>
    <xf numFmtId="0" fontId="3" fillId="11" borderId="2" xfId="0" applyFont="1" applyFill="1" applyBorder="1" applyAlignment="1">
      <alignment horizontal="center" vertical="center" wrapText="1"/>
    </xf>
    <xf numFmtId="0" fontId="2" fillId="0" borderId="4" xfId="0" applyFont="1" applyBorder="1" applyAlignment="1">
      <alignment horizontal="justify" vertical="center" wrapText="1"/>
    </xf>
    <xf numFmtId="0" fontId="5" fillId="4" borderId="5" xfId="0" applyFont="1" applyFill="1" applyBorder="1" applyAlignment="1">
      <alignment horizontal="justify" vertical="center" wrapText="1"/>
    </xf>
    <xf numFmtId="0" fontId="3" fillId="12" borderId="2" xfId="0" applyFont="1" applyFill="1" applyBorder="1" applyAlignment="1">
      <alignment horizontal="center" vertical="center" wrapText="1"/>
    </xf>
    <xf numFmtId="0" fontId="2" fillId="4" borderId="8" xfId="0" applyFont="1" applyFill="1" applyBorder="1" applyAlignment="1">
      <alignment vertical="center" wrapText="1"/>
    </xf>
    <xf numFmtId="0" fontId="2" fillId="4" borderId="7" xfId="0" applyFont="1" applyFill="1" applyBorder="1" applyAlignment="1">
      <alignment horizontal="justify" vertical="center" wrapText="1"/>
    </xf>
    <xf numFmtId="0" fontId="3" fillId="13" borderId="20" xfId="0" applyFont="1" applyFill="1" applyBorder="1" applyAlignment="1">
      <alignment horizontal="center" vertical="center"/>
    </xf>
    <xf numFmtId="0" fontId="3" fillId="2" borderId="12" xfId="0" applyFont="1" applyFill="1" applyBorder="1" applyAlignment="1">
      <alignment horizontal="center" vertical="center"/>
    </xf>
    <xf numFmtId="0" fontId="2" fillId="4" borderId="3" xfId="0" applyFont="1" applyFill="1" applyBorder="1" applyAlignment="1">
      <alignment horizontal="justify" vertical="center" wrapText="1"/>
    </xf>
    <xf numFmtId="0" fontId="3" fillId="5" borderId="2" xfId="0" applyFont="1" applyFill="1" applyBorder="1" applyAlignment="1">
      <alignment horizontal="center" vertical="center"/>
    </xf>
    <xf numFmtId="0" fontId="2" fillId="4" borderId="0" xfId="0" applyFont="1" applyFill="1" applyBorder="1" applyAlignment="1">
      <alignment horizontal="justify" vertical="center" wrapText="1"/>
    </xf>
    <xf numFmtId="0" fontId="3" fillId="0" borderId="21" xfId="0" applyFont="1" applyBorder="1" applyAlignment="1">
      <alignment horizontal="center" vertical="center"/>
    </xf>
    <xf numFmtId="0" fontId="2" fillId="4" borderId="22" xfId="0" applyFont="1" applyFill="1" applyBorder="1" applyAlignment="1">
      <alignment horizontal="justify" vertical="center" wrapText="1"/>
    </xf>
    <xf numFmtId="0" fontId="5" fillId="0" borderId="17" xfId="0" applyFont="1" applyBorder="1" applyAlignment="1">
      <alignment horizontal="center" vertical="center"/>
    </xf>
    <xf numFmtId="0" fontId="5" fillId="0" borderId="26" xfId="0" applyFont="1" applyBorder="1" applyAlignment="1">
      <alignment horizontal="center" vertical="center"/>
    </xf>
    <xf numFmtId="0" fontId="5" fillId="0" borderId="15" xfId="0" applyFont="1" applyBorder="1" applyAlignment="1">
      <alignment horizontal="center" vertical="center"/>
    </xf>
    <xf numFmtId="0" fontId="5" fillId="0" borderId="27" xfId="0" applyFont="1" applyBorder="1" applyAlignment="1">
      <alignment horizontal="center" vertical="center"/>
    </xf>
    <xf numFmtId="0" fontId="7" fillId="0" borderId="26" xfId="0" applyFont="1" applyBorder="1" applyAlignment="1">
      <alignment vertical="center"/>
    </xf>
    <xf numFmtId="0" fontId="5" fillId="4" borderId="15" xfId="0" applyFont="1" applyFill="1" applyBorder="1" applyAlignment="1">
      <alignment horizontal="center" vertical="center"/>
    </xf>
    <xf numFmtId="0" fontId="5" fillId="4" borderId="23" xfId="0" applyFont="1" applyFill="1" applyBorder="1" applyAlignment="1">
      <alignment horizontal="center" vertical="center"/>
    </xf>
    <xf numFmtId="0" fontId="10" fillId="14" borderId="12" xfId="0" applyFont="1" applyFill="1" applyBorder="1" applyAlignment="1">
      <alignment horizontal="center" vertical="center"/>
    </xf>
    <xf numFmtId="0" fontId="10" fillId="14" borderId="6" xfId="0" applyFont="1" applyFill="1" applyBorder="1" applyAlignment="1">
      <alignment horizontal="center" vertical="center"/>
    </xf>
    <xf numFmtId="0" fontId="10" fillId="14" borderId="13" xfId="0" applyFont="1" applyFill="1" applyBorder="1" applyAlignment="1">
      <alignment horizontal="center" vertical="center"/>
    </xf>
    <xf numFmtId="0" fontId="3" fillId="0" borderId="9"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cellXfs>
  <cellStyles count="4">
    <cellStyle name="Moneda 2" xfId="1" xr:uid="{00000000-0005-0000-0000-000002000000}"/>
    <cellStyle name="Moneda 3" xfId="3" xr:uid="{00000000-0005-0000-0000-000003000000}"/>
    <cellStyle name="Normal" xfId="0" builtinId="0"/>
    <cellStyle name="Normal 2" xfId="2" xr:uid="{00000000-0005-0000-0000-000005000000}"/>
  </cellStyles>
  <dxfs count="0"/>
  <tableStyles count="0" defaultTableStyle="TableStyleMedium2" defaultPivotStyle="PivotStyleLight16"/>
  <colors>
    <mruColors>
      <color rgb="FFC198E0"/>
      <color rgb="FF28D63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F39EA0-4ACF-4FA8-A76E-1F40437D22BE}">
  <dimension ref="B1:E87"/>
  <sheetViews>
    <sheetView tabSelected="1" zoomScale="90" zoomScaleNormal="90" workbookViewId="0">
      <selection activeCell="B2" sqref="B2:D2"/>
    </sheetView>
  </sheetViews>
  <sheetFormatPr baseColWidth="10" defaultColWidth="11.44140625" defaultRowHeight="14.4" x14ac:dyDescent="0.3"/>
  <cols>
    <col min="1" max="1" width="6.109375" style="10" customWidth="1"/>
    <col min="2" max="2" width="11.44140625" style="1"/>
    <col min="3" max="3" width="59.6640625" style="10" customWidth="1"/>
    <col min="4" max="4" width="9" style="10" bestFit="1" customWidth="1"/>
    <col min="5" max="16384" width="11.44140625" style="10"/>
  </cols>
  <sheetData>
    <row r="1" spans="2:5" ht="15" thickBot="1" x14ac:dyDescent="0.35"/>
    <row r="2" spans="2:5" ht="15" thickBot="1" x14ac:dyDescent="0.35">
      <c r="B2" s="43" t="s">
        <v>92</v>
      </c>
      <c r="C2" s="44"/>
      <c r="D2" s="45"/>
    </row>
    <row r="3" spans="2:5" ht="15" thickBot="1" x14ac:dyDescent="0.35">
      <c r="B3" s="46" t="s">
        <v>60</v>
      </c>
      <c r="C3" s="29" t="s">
        <v>65</v>
      </c>
      <c r="D3" s="47" t="s">
        <v>0</v>
      </c>
    </row>
    <row r="4" spans="2:5" ht="15" thickBot="1" x14ac:dyDescent="0.35">
      <c r="B4" s="46"/>
      <c r="C4" s="30" t="s">
        <v>7</v>
      </c>
      <c r="D4" s="48"/>
      <c r="E4" s="10" t="s">
        <v>82</v>
      </c>
    </row>
    <row r="5" spans="2:5" ht="109.5" customHeight="1" x14ac:dyDescent="0.3">
      <c r="B5" s="2">
        <v>1</v>
      </c>
      <c r="C5" s="11" t="s">
        <v>10</v>
      </c>
      <c r="D5" s="36" t="s">
        <v>1</v>
      </c>
    </row>
    <row r="6" spans="2:5" ht="115.5" customHeight="1" x14ac:dyDescent="0.3">
      <c r="B6" s="3">
        <f>+B5+1</f>
        <v>2</v>
      </c>
      <c r="C6" s="12" t="s">
        <v>91</v>
      </c>
      <c r="D6" s="36" t="s">
        <v>1</v>
      </c>
    </row>
    <row r="7" spans="2:5" ht="45.75" customHeight="1" x14ac:dyDescent="0.3">
      <c r="B7" s="3">
        <f>+B6+1</f>
        <v>3</v>
      </c>
      <c r="C7" s="12" t="s">
        <v>18</v>
      </c>
      <c r="D7" s="36" t="s">
        <v>1</v>
      </c>
    </row>
    <row r="8" spans="2:5" ht="74.25" customHeight="1" thickBot="1" x14ac:dyDescent="0.35">
      <c r="B8" s="3">
        <f t="shared" ref="B8" si="0">+B7+1</f>
        <v>4</v>
      </c>
      <c r="C8" s="13" t="s">
        <v>9</v>
      </c>
      <c r="D8" s="36" t="s">
        <v>1</v>
      </c>
    </row>
    <row r="9" spans="2:5" ht="15" thickBot="1" x14ac:dyDescent="0.35">
      <c r="B9" s="5"/>
      <c r="C9" s="7" t="s">
        <v>8</v>
      </c>
      <c r="D9" s="37"/>
    </row>
    <row r="10" spans="2:5" x14ac:dyDescent="0.3">
      <c r="B10" s="3">
        <f>+B8+1</f>
        <v>5</v>
      </c>
      <c r="C10" s="31" t="s">
        <v>20</v>
      </c>
      <c r="D10" s="36" t="s">
        <v>1</v>
      </c>
    </row>
    <row r="11" spans="2:5" x14ac:dyDescent="0.3">
      <c r="B11" s="3">
        <f>+B10+1</f>
        <v>6</v>
      </c>
      <c r="C11" s="12" t="s">
        <v>21</v>
      </c>
      <c r="D11" s="36" t="s">
        <v>1</v>
      </c>
    </row>
    <row r="12" spans="2:5" ht="105.75" customHeight="1" x14ac:dyDescent="0.3">
      <c r="B12" s="3">
        <f t="shared" ref="B12:B13" si="1">+B11+1</f>
        <v>7</v>
      </c>
      <c r="C12" s="12" t="s">
        <v>19</v>
      </c>
      <c r="D12" s="36" t="s">
        <v>1</v>
      </c>
    </row>
    <row r="13" spans="2:5" ht="42" customHeight="1" thickBot="1" x14ac:dyDescent="0.35">
      <c r="B13" s="3">
        <f t="shared" si="1"/>
        <v>8</v>
      </c>
      <c r="C13" s="13" t="s">
        <v>6</v>
      </c>
      <c r="D13" s="36" t="s">
        <v>1</v>
      </c>
    </row>
    <row r="14" spans="2:5" ht="15" thickBot="1" x14ac:dyDescent="0.35">
      <c r="B14" s="5"/>
      <c r="C14" s="32" t="s">
        <v>11</v>
      </c>
      <c r="D14" s="37"/>
    </row>
    <row r="15" spans="2:5" ht="69" x14ac:dyDescent="0.3">
      <c r="B15" s="3">
        <f>+B13+1</f>
        <v>9</v>
      </c>
      <c r="C15" s="31" t="s">
        <v>22</v>
      </c>
      <c r="D15" s="36" t="s">
        <v>1</v>
      </c>
    </row>
    <row r="16" spans="2:5" ht="41.4" x14ac:dyDescent="0.3">
      <c r="B16" s="3">
        <f>+B15+1</f>
        <v>10</v>
      </c>
      <c r="C16" s="12" t="s">
        <v>17</v>
      </c>
      <c r="D16" s="36" t="s">
        <v>1</v>
      </c>
    </row>
    <row r="17" spans="2:4" ht="55.2" x14ac:dyDescent="0.3">
      <c r="B17" s="3">
        <f t="shared" ref="B17:B21" si="2">+B16+1</f>
        <v>11</v>
      </c>
      <c r="C17" s="12" t="s">
        <v>16</v>
      </c>
      <c r="D17" s="36" t="s">
        <v>1</v>
      </c>
    </row>
    <row r="18" spans="2:4" ht="41.4" x14ac:dyDescent="0.3">
      <c r="B18" s="3">
        <f t="shared" si="2"/>
        <v>12</v>
      </c>
      <c r="C18" s="12" t="s">
        <v>15</v>
      </c>
      <c r="D18" s="36" t="s">
        <v>1</v>
      </c>
    </row>
    <row r="19" spans="2:4" ht="41.4" x14ac:dyDescent="0.3">
      <c r="B19" s="3">
        <f t="shared" si="2"/>
        <v>13</v>
      </c>
      <c r="C19" s="12" t="s">
        <v>14</v>
      </c>
      <c r="D19" s="36" t="s">
        <v>1</v>
      </c>
    </row>
    <row r="20" spans="2:4" ht="78" customHeight="1" x14ac:dyDescent="0.3">
      <c r="B20" s="3">
        <f t="shared" si="2"/>
        <v>14</v>
      </c>
      <c r="C20" s="12" t="s">
        <v>13</v>
      </c>
      <c r="D20" s="36" t="s">
        <v>1</v>
      </c>
    </row>
    <row r="21" spans="2:4" ht="142.5" customHeight="1" thickBot="1" x14ac:dyDescent="0.35">
      <c r="B21" s="3">
        <f t="shared" si="2"/>
        <v>15</v>
      </c>
      <c r="C21" s="13" t="s">
        <v>12</v>
      </c>
      <c r="D21" s="36" t="s">
        <v>1</v>
      </c>
    </row>
    <row r="22" spans="2:4" ht="15" thickBot="1" x14ac:dyDescent="0.35">
      <c r="B22" s="5"/>
      <c r="C22" s="14" t="s">
        <v>23</v>
      </c>
      <c r="D22" s="37"/>
    </row>
    <row r="23" spans="2:4" ht="69" x14ac:dyDescent="0.3">
      <c r="B23" s="3">
        <f>+B21+1</f>
        <v>16</v>
      </c>
      <c r="C23" s="15" t="s">
        <v>24</v>
      </c>
      <c r="D23" s="38" t="s">
        <v>3</v>
      </c>
    </row>
    <row r="24" spans="2:4" ht="75.75" customHeight="1" thickBot="1" x14ac:dyDescent="0.35">
      <c r="B24" s="3">
        <v>17</v>
      </c>
      <c r="C24" s="9" t="s">
        <v>79</v>
      </c>
      <c r="D24" s="38" t="s">
        <v>3</v>
      </c>
    </row>
    <row r="25" spans="2:4" ht="15" thickBot="1" x14ac:dyDescent="0.35">
      <c r="B25" s="3"/>
      <c r="C25" s="16" t="s">
        <v>62</v>
      </c>
      <c r="D25" s="38"/>
    </row>
    <row r="26" spans="2:4" ht="87" customHeight="1" x14ac:dyDescent="0.3">
      <c r="B26" s="3">
        <f>+B24+1</f>
        <v>18</v>
      </c>
      <c r="C26" s="15" t="s">
        <v>27</v>
      </c>
      <c r="D26" s="38" t="s">
        <v>3</v>
      </c>
    </row>
    <row r="27" spans="2:4" ht="32.25" customHeight="1" x14ac:dyDescent="0.3">
      <c r="B27" s="3">
        <f>+B26+1</f>
        <v>19</v>
      </c>
      <c r="C27" s="15" t="s">
        <v>63</v>
      </c>
      <c r="D27" s="38" t="s">
        <v>3</v>
      </c>
    </row>
    <row r="28" spans="2:4" ht="26.25" customHeight="1" x14ac:dyDescent="0.3">
      <c r="B28" s="3">
        <f t="shared" ref="B28:B36" si="3">+B27+1</f>
        <v>20</v>
      </c>
      <c r="C28" s="15" t="s">
        <v>61</v>
      </c>
      <c r="D28" s="38" t="s">
        <v>3</v>
      </c>
    </row>
    <row r="29" spans="2:4" ht="50.25" customHeight="1" x14ac:dyDescent="0.3">
      <c r="B29" s="3">
        <f t="shared" si="3"/>
        <v>21</v>
      </c>
      <c r="C29" s="15" t="s">
        <v>26</v>
      </c>
      <c r="D29" s="38" t="s">
        <v>3</v>
      </c>
    </row>
    <row r="30" spans="2:4" ht="55.2" x14ac:dyDescent="0.3">
      <c r="B30" s="3">
        <f t="shared" si="3"/>
        <v>22</v>
      </c>
      <c r="C30" s="15" t="s">
        <v>25</v>
      </c>
      <c r="D30" s="38" t="s">
        <v>3</v>
      </c>
    </row>
    <row r="31" spans="2:4" ht="126.75" customHeight="1" x14ac:dyDescent="0.3">
      <c r="B31" s="3">
        <f t="shared" si="3"/>
        <v>23</v>
      </c>
      <c r="C31" s="15" t="s">
        <v>80</v>
      </c>
      <c r="D31" s="38" t="s">
        <v>3</v>
      </c>
    </row>
    <row r="32" spans="2:4" ht="48.75" customHeight="1" x14ac:dyDescent="0.3">
      <c r="B32" s="3">
        <f t="shared" si="3"/>
        <v>24</v>
      </c>
      <c r="C32" s="15" t="s">
        <v>29</v>
      </c>
      <c r="D32" s="38" t="s">
        <v>3</v>
      </c>
    </row>
    <row r="33" spans="2:4" ht="55.2" x14ac:dyDescent="0.3">
      <c r="B33" s="3">
        <f t="shared" si="3"/>
        <v>25</v>
      </c>
      <c r="C33" s="15" t="s">
        <v>28</v>
      </c>
      <c r="D33" s="38" t="s">
        <v>3</v>
      </c>
    </row>
    <row r="34" spans="2:4" ht="55.2" x14ac:dyDescent="0.3">
      <c r="B34" s="3">
        <f t="shared" si="3"/>
        <v>26</v>
      </c>
      <c r="C34" s="15" t="s">
        <v>30</v>
      </c>
      <c r="D34" s="38" t="s">
        <v>3</v>
      </c>
    </row>
    <row r="35" spans="2:4" ht="162" customHeight="1" x14ac:dyDescent="0.3">
      <c r="B35" s="3">
        <f t="shared" si="3"/>
        <v>27</v>
      </c>
      <c r="C35" s="12" t="s">
        <v>68</v>
      </c>
      <c r="D35" s="38" t="s">
        <v>42</v>
      </c>
    </row>
    <row r="36" spans="2:4" ht="55.8" thickBot="1" x14ac:dyDescent="0.35">
      <c r="B36" s="3">
        <f t="shared" si="3"/>
        <v>28</v>
      </c>
      <c r="C36" s="33" t="s">
        <v>67</v>
      </c>
      <c r="D36" s="38" t="s">
        <v>42</v>
      </c>
    </row>
    <row r="37" spans="2:4" ht="15" thickBot="1" x14ac:dyDescent="0.35">
      <c r="B37" s="5"/>
      <c r="C37" s="17" t="s">
        <v>34</v>
      </c>
      <c r="D37" s="37"/>
    </row>
    <row r="38" spans="2:4" ht="99" customHeight="1" x14ac:dyDescent="0.3">
      <c r="B38" s="3">
        <f>+B36+1</f>
        <v>29</v>
      </c>
      <c r="C38" s="15" t="s">
        <v>86</v>
      </c>
      <c r="D38" s="38" t="s">
        <v>1</v>
      </c>
    </row>
    <row r="39" spans="2:4" ht="55.2" x14ac:dyDescent="0.3">
      <c r="B39" s="3">
        <f>+B38+1</f>
        <v>30</v>
      </c>
      <c r="C39" s="15" t="s">
        <v>90</v>
      </c>
      <c r="D39" s="38" t="s">
        <v>1</v>
      </c>
    </row>
    <row r="40" spans="2:4" ht="27.6" x14ac:dyDescent="0.3">
      <c r="B40" s="3">
        <f t="shared" ref="B40:B43" si="4">+B39+1</f>
        <v>31</v>
      </c>
      <c r="C40" s="15" t="s">
        <v>83</v>
      </c>
      <c r="D40" s="38" t="s">
        <v>1</v>
      </c>
    </row>
    <row r="41" spans="2:4" ht="73.5" customHeight="1" x14ac:dyDescent="0.3">
      <c r="B41" s="3">
        <f t="shared" si="4"/>
        <v>32</v>
      </c>
      <c r="C41" s="15" t="s">
        <v>87</v>
      </c>
      <c r="D41" s="38" t="s">
        <v>1</v>
      </c>
    </row>
    <row r="42" spans="2:4" ht="126" customHeight="1" x14ac:dyDescent="0.3">
      <c r="B42" s="3">
        <f t="shared" si="4"/>
        <v>33</v>
      </c>
      <c r="C42" s="15" t="s">
        <v>88</v>
      </c>
      <c r="D42" s="38" t="s">
        <v>1</v>
      </c>
    </row>
    <row r="43" spans="2:4" ht="56.25" customHeight="1" thickBot="1" x14ac:dyDescent="0.35">
      <c r="B43" s="3">
        <f t="shared" si="4"/>
        <v>34</v>
      </c>
      <c r="C43" s="15" t="s">
        <v>89</v>
      </c>
      <c r="D43" s="38" t="s">
        <v>37</v>
      </c>
    </row>
    <row r="44" spans="2:4" ht="15" thickBot="1" x14ac:dyDescent="0.35">
      <c r="B44" s="3"/>
      <c r="C44" s="18" t="s">
        <v>31</v>
      </c>
      <c r="D44" s="38"/>
    </row>
    <row r="45" spans="2:4" ht="41.4" x14ac:dyDescent="0.3">
      <c r="B45" s="3">
        <f>+B43+1</f>
        <v>35</v>
      </c>
      <c r="C45" s="15" t="s">
        <v>32</v>
      </c>
      <c r="D45" s="38" t="s">
        <v>1</v>
      </c>
    </row>
    <row r="46" spans="2:4" x14ac:dyDescent="0.3">
      <c r="B46" s="3">
        <f>+B45+1</f>
        <v>36</v>
      </c>
      <c r="C46" s="19" t="s">
        <v>58</v>
      </c>
      <c r="D46" s="38" t="s">
        <v>1</v>
      </c>
    </row>
    <row r="47" spans="2:4" x14ac:dyDescent="0.3">
      <c r="B47" s="3">
        <f t="shared" ref="B47:B49" si="5">+B46+1</f>
        <v>37</v>
      </c>
      <c r="C47" s="19" t="s">
        <v>59</v>
      </c>
      <c r="D47" s="38" t="s">
        <v>1</v>
      </c>
    </row>
    <row r="48" spans="2:4" ht="27.6" x14ac:dyDescent="0.3">
      <c r="B48" s="3">
        <f t="shared" si="5"/>
        <v>38</v>
      </c>
      <c r="C48" s="15" t="s">
        <v>64</v>
      </c>
      <c r="D48" s="38" t="s">
        <v>1</v>
      </c>
    </row>
    <row r="49" spans="2:4" ht="28.2" thickBot="1" x14ac:dyDescent="0.35">
      <c r="B49" s="3">
        <f t="shared" si="5"/>
        <v>39</v>
      </c>
      <c r="C49" s="15" t="s">
        <v>33</v>
      </c>
      <c r="D49" s="38" t="s">
        <v>1</v>
      </c>
    </row>
    <row r="50" spans="2:4" ht="15" thickBot="1" x14ac:dyDescent="0.35">
      <c r="B50" s="5"/>
      <c r="C50" s="20" t="s">
        <v>81</v>
      </c>
      <c r="D50" s="37"/>
    </row>
    <row r="51" spans="2:4" ht="38.25" customHeight="1" x14ac:dyDescent="0.3">
      <c r="B51" s="3">
        <f>+B49+1</f>
        <v>40</v>
      </c>
      <c r="C51" s="15" t="s">
        <v>2</v>
      </c>
      <c r="D51" s="38" t="s">
        <v>3</v>
      </c>
    </row>
    <row r="52" spans="2:4" ht="55.2" x14ac:dyDescent="0.3">
      <c r="B52" s="3">
        <f>+B51+1</f>
        <v>41</v>
      </c>
      <c r="C52" s="15" t="s">
        <v>35</v>
      </c>
      <c r="D52" s="38" t="s">
        <v>3</v>
      </c>
    </row>
    <row r="53" spans="2:4" ht="69" x14ac:dyDescent="0.3">
      <c r="B53" s="3">
        <f t="shared" ref="B53:B58" si="6">+B52+1</f>
        <v>42</v>
      </c>
      <c r="C53" s="15" t="s">
        <v>4</v>
      </c>
      <c r="D53" s="38" t="s">
        <v>3</v>
      </c>
    </row>
    <row r="54" spans="2:4" ht="27.6" x14ac:dyDescent="0.3">
      <c r="B54" s="3">
        <f t="shared" si="6"/>
        <v>43</v>
      </c>
      <c r="C54" s="15" t="s">
        <v>5</v>
      </c>
      <c r="D54" s="38" t="s">
        <v>3</v>
      </c>
    </row>
    <row r="55" spans="2:4" ht="123" customHeight="1" x14ac:dyDescent="0.3">
      <c r="B55" s="3">
        <f t="shared" si="6"/>
        <v>44</v>
      </c>
      <c r="C55" s="15" t="s">
        <v>40</v>
      </c>
      <c r="D55" s="38" t="s">
        <v>42</v>
      </c>
    </row>
    <row r="56" spans="2:4" ht="55.2" x14ac:dyDescent="0.3">
      <c r="B56" s="3">
        <f t="shared" si="6"/>
        <v>45</v>
      </c>
      <c r="C56" s="15" t="s">
        <v>36</v>
      </c>
      <c r="D56" s="38" t="s">
        <v>3</v>
      </c>
    </row>
    <row r="57" spans="2:4" ht="55.2" x14ac:dyDescent="0.3">
      <c r="B57" s="3">
        <f t="shared" si="6"/>
        <v>46</v>
      </c>
      <c r="C57" s="15" t="s">
        <v>43</v>
      </c>
      <c r="D57" s="38" t="s">
        <v>42</v>
      </c>
    </row>
    <row r="58" spans="2:4" ht="28.2" thickBot="1" x14ac:dyDescent="0.35">
      <c r="B58" s="3">
        <f t="shared" si="6"/>
        <v>47</v>
      </c>
      <c r="C58" s="21" t="s">
        <v>44</v>
      </c>
      <c r="D58" s="38" t="s">
        <v>42</v>
      </c>
    </row>
    <row r="59" spans="2:4" ht="15" thickBot="1" x14ac:dyDescent="0.35">
      <c r="B59" s="5"/>
      <c r="C59" s="22" t="s">
        <v>38</v>
      </c>
      <c r="D59" s="37"/>
    </row>
    <row r="60" spans="2:4" ht="41.4" x14ac:dyDescent="0.3">
      <c r="B60" s="3">
        <f>+B58+1</f>
        <v>48</v>
      </c>
      <c r="C60" s="21" t="s">
        <v>78</v>
      </c>
      <c r="D60" s="38" t="s">
        <v>1</v>
      </c>
    </row>
    <row r="61" spans="2:4" ht="55.2" x14ac:dyDescent="0.3">
      <c r="B61" s="3">
        <f>+B60+1</f>
        <v>49</v>
      </c>
      <c r="C61" s="21" t="s">
        <v>45</v>
      </c>
      <c r="D61" s="38" t="s">
        <v>1</v>
      </c>
    </row>
    <row r="62" spans="2:4" ht="27.6" x14ac:dyDescent="0.3">
      <c r="B62" s="3">
        <f t="shared" ref="B62:B74" si="7">+B61+1</f>
        <v>50</v>
      </c>
      <c r="C62" s="15" t="s">
        <v>46</v>
      </c>
      <c r="D62" s="38" t="s">
        <v>1</v>
      </c>
    </row>
    <row r="63" spans="2:4" ht="96.6" x14ac:dyDescent="0.3">
      <c r="B63" s="3">
        <f t="shared" si="7"/>
        <v>51</v>
      </c>
      <c r="C63" s="15" t="s">
        <v>41</v>
      </c>
      <c r="D63" s="38" t="s">
        <v>1</v>
      </c>
    </row>
    <row r="64" spans="2:4" ht="27.6" x14ac:dyDescent="0.3">
      <c r="B64" s="3">
        <f t="shared" si="7"/>
        <v>52</v>
      </c>
      <c r="C64" s="15" t="s">
        <v>47</v>
      </c>
      <c r="D64" s="38" t="s">
        <v>1</v>
      </c>
    </row>
    <row r="65" spans="2:4" ht="41.4" x14ac:dyDescent="0.3">
      <c r="B65" s="3">
        <f t="shared" si="7"/>
        <v>53</v>
      </c>
      <c r="C65" s="15" t="s">
        <v>48</v>
      </c>
      <c r="D65" s="38" t="s">
        <v>1</v>
      </c>
    </row>
    <row r="66" spans="2:4" ht="27.6" x14ac:dyDescent="0.3">
      <c r="B66" s="3">
        <f t="shared" si="7"/>
        <v>54</v>
      </c>
      <c r="C66" s="15" t="s">
        <v>49</v>
      </c>
      <c r="D66" s="38" t="s">
        <v>1</v>
      </c>
    </row>
    <row r="67" spans="2:4" ht="27.6" x14ac:dyDescent="0.3">
      <c r="B67" s="3">
        <f t="shared" si="7"/>
        <v>55</v>
      </c>
      <c r="C67" s="15" t="s">
        <v>50</v>
      </c>
      <c r="D67" s="38" t="s">
        <v>1</v>
      </c>
    </row>
    <row r="68" spans="2:4" ht="110.4" x14ac:dyDescent="0.3">
      <c r="B68" s="3">
        <f t="shared" si="7"/>
        <v>56</v>
      </c>
      <c r="C68" s="15" t="s">
        <v>51</v>
      </c>
      <c r="D68" s="38" t="s">
        <v>1</v>
      </c>
    </row>
    <row r="69" spans="2:4" ht="36" customHeight="1" x14ac:dyDescent="0.3">
      <c r="B69" s="3">
        <f t="shared" si="7"/>
        <v>57</v>
      </c>
      <c r="C69" s="15" t="s">
        <v>52</v>
      </c>
      <c r="D69" s="38" t="s">
        <v>1</v>
      </c>
    </row>
    <row r="70" spans="2:4" ht="27.6" x14ac:dyDescent="0.3">
      <c r="B70" s="3">
        <f t="shared" si="7"/>
        <v>58</v>
      </c>
      <c r="C70" s="15" t="s">
        <v>53</v>
      </c>
      <c r="D70" s="38" t="s">
        <v>1</v>
      </c>
    </row>
    <row r="71" spans="2:4" ht="69" x14ac:dyDescent="0.3">
      <c r="B71" s="3">
        <f t="shared" si="7"/>
        <v>59</v>
      </c>
      <c r="C71" s="15" t="s">
        <v>54</v>
      </c>
      <c r="D71" s="38" t="s">
        <v>1</v>
      </c>
    </row>
    <row r="72" spans="2:4" ht="55.2" x14ac:dyDescent="0.3">
      <c r="B72" s="3">
        <f t="shared" si="7"/>
        <v>60</v>
      </c>
      <c r="C72" s="15" t="s">
        <v>55</v>
      </c>
      <c r="D72" s="38" t="s">
        <v>1</v>
      </c>
    </row>
    <row r="73" spans="2:4" ht="55.2" x14ac:dyDescent="0.3">
      <c r="B73" s="3">
        <f t="shared" si="7"/>
        <v>61</v>
      </c>
      <c r="C73" s="15" t="s">
        <v>56</v>
      </c>
      <c r="D73" s="38" t="s">
        <v>1</v>
      </c>
    </row>
    <row r="74" spans="2:4" ht="55.8" thickBot="1" x14ac:dyDescent="0.35">
      <c r="B74" s="3">
        <f t="shared" si="7"/>
        <v>62</v>
      </c>
      <c r="C74" s="21" t="s">
        <v>57</v>
      </c>
      <c r="D74" s="38" t="s">
        <v>1</v>
      </c>
    </row>
    <row r="75" spans="2:4" ht="15" thickBot="1" x14ac:dyDescent="0.35">
      <c r="B75" s="8"/>
      <c r="C75" s="23" t="s">
        <v>66</v>
      </c>
      <c r="D75" s="39"/>
    </row>
    <row r="76" spans="2:4" ht="65.25" customHeight="1" x14ac:dyDescent="0.3">
      <c r="B76" s="3">
        <f>+B74+1</f>
        <v>63</v>
      </c>
      <c r="C76" s="24" t="s">
        <v>84</v>
      </c>
      <c r="D76" s="38" t="s">
        <v>1</v>
      </c>
    </row>
    <row r="77" spans="2:4" ht="49.5" customHeight="1" x14ac:dyDescent="0.3">
      <c r="B77" s="3">
        <f>+B76+1</f>
        <v>64</v>
      </c>
      <c r="C77" s="24" t="s">
        <v>85</v>
      </c>
      <c r="D77" s="38" t="s">
        <v>1</v>
      </c>
    </row>
    <row r="78" spans="2:4" ht="164.25" customHeight="1" x14ac:dyDescent="0.3">
      <c r="B78" s="3">
        <f>+B77+1</f>
        <v>65</v>
      </c>
      <c r="C78" s="15" t="s">
        <v>39</v>
      </c>
      <c r="D78" s="38" t="s">
        <v>1</v>
      </c>
    </row>
    <row r="79" spans="2:4" ht="109.5" customHeight="1" thickBot="1" x14ac:dyDescent="0.35">
      <c r="B79" s="3">
        <f t="shared" ref="B79" si="8">+B78+1</f>
        <v>66</v>
      </c>
      <c r="C79" s="25" t="s">
        <v>69</v>
      </c>
      <c r="D79" s="38" t="s">
        <v>1</v>
      </c>
    </row>
    <row r="80" spans="2:4" ht="15" thickBot="1" x14ac:dyDescent="0.35">
      <c r="B80" s="4"/>
      <c r="C80" s="26" t="s">
        <v>77</v>
      </c>
      <c r="D80" s="40"/>
    </row>
    <row r="81" spans="2:4" x14ac:dyDescent="0.3">
      <c r="B81" s="3">
        <f>+B79+1</f>
        <v>67</v>
      </c>
      <c r="C81" s="27" t="s">
        <v>70</v>
      </c>
      <c r="D81" s="41" t="s">
        <v>1</v>
      </c>
    </row>
    <row r="82" spans="2:4" ht="27.6" x14ac:dyDescent="0.3">
      <c r="B82" s="3">
        <f>+B81+1</f>
        <v>68</v>
      </c>
      <c r="C82" s="28" t="s">
        <v>71</v>
      </c>
      <c r="D82" s="41" t="s">
        <v>1</v>
      </c>
    </row>
    <row r="83" spans="2:4" ht="27.6" x14ac:dyDescent="0.3">
      <c r="B83" s="3">
        <f t="shared" ref="B83:B87" si="9">+B82+1</f>
        <v>69</v>
      </c>
      <c r="C83" s="28" t="s">
        <v>72</v>
      </c>
      <c r="D83" s="41" t="s">
        <v>1</v>
      </c>
    </row>
    <row r="84" spans="2:4" ht="69" x14ac:dyDescent="0.3">
      <c r="B84" s="3">
        <f t="shared" si="9"/>
        <v>70</v>
      </c>
      <c r="C84" s="28" t="s">
        <v>73</v>
      </c>
      <c r="D84" s="41" t="s">
        <v>1</v>
      </c>
    </row>
    <row r="85" spans="2:4" x14ac:dyDescent="0.3">
      <c r="B85" s="3">
        <f t="shared" si="9"/>
        <v>71</v>
      </c>
      <c r="C85" s="6" t="s">
        <v>74</v>
      </c>
      <c r="D85" s="41" t="s">
        <v>1</v>
      </c>
    </row>
    <row r="86" spans="2:4" ht="41.4" x14ac:dyDescent="0.3">
      <c r="B86" s="3">
        <f t="shared" si="9"/>
        <v>72</v>
      </c>
      <c r="C86" s="28" t="s">
        <v>76</v>
      </c>
      <c r="D86" s="41" t="s">
        <v>1</v>
      </c>
    </row>
    <row r="87" spans="2:4" ht="28.2" thickBot="1" x14ac:dyDescent="0.35">
      <c r="B87" s="34">
        <f t="shared" si="9"/>
        <v>73</v>
      </c>
      <c r="C87" s="35" t="s">
        <v>75</v>
      </c>
      <c r="D87" s="42" t="s">
        <v>1</v>
      </c>
    </row>
  </sheetData>
  <mergeCells count="3">
    <mergeCell ref="B2:D2"/>
    <mergeCell ref="B3:B4"/>
    <mergeCell ref="D3:D4"/>
  </mergeCells>
  <printOptions horizontalCentered="1"/>
  <pageMargins left="0.51181102362204722" right="0.51181102362204722" top="0.35433070866141736" bottom="0.35433070866141736" header="0.31496062992125984" footer="0.31496062992125984"/>
  <pageSetup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Anexo 1. Ficha tecnica</vt:lpstr>
      <vt:lpstr>'Anexo 1. Ficha tecnica'!Área_de_impresión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dc:creator>
  <cp:lastModifiedBy>USUARIO</cp:lastModifiedBy>
  <cp:lastPrinted>2025-06-25T12:55:25Z</cp:lastPrinted>
  <dcterms:created xsi:type="dcterms:W3CDTF">2024-08-21T13:06:33Z</dcterms:created>
  <dcterms:modified xsi:type="dcterms:W3CDTF">2025-06-25T21:38:07Z</dcterms:modified>
</cp:coreProperties>
</file>