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harry/Desktop/DOCUMENTOS/H.A.G./DOCUMENTOS ALCALDÍA KENNEDY/6. PROCESOS 2025/6. LICITACIÓN CONSERVACIÓN - LP-010-2025/4. DOCUMENTOS PROCESO LP 010/"/>
    </mc:Choice>
  </mc:AlternateContent>
  <xr:revisionPtr revIDLastSave="0" documentId="13_ncr:1_{2D2954B7-8964-1246-AD27-0F930D4A17DF}" xr6:coauthVersionLast="47" xr6:coauthVersionMax="47" xr10:uidLastSave="{00000000-0000-0000-0000-000000000000}"/>
  <bookViews>
    <workbookView xWindow="4300" yWindow="780" windowWidth="24940" windowHeight="16180" tabRatio="906" xr2:uid="{00000000-000D-0000-FFFF-FFFF00000000}"/>
  </bookViews>
  <sheets>
    <sheet name="PRESUPUESTO OFICIAL (Entidad)" sheetId="270" r:id="rId1"/>
    <sheet name="PROPUESTA ECONOMICA" sheetId="27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1">[4]!_xlbgnm.ane7</definedName>
    <definedName name="_____ane7">[4]!_xlbgnm.ane7</definedName>
    <definedName name="_____ane8" localSheetId="1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1">[8]!_xlbgnm.ane7</definedName>
    <definedName name="____ane7">[8]!_xlbgnm.ane7</definedName>
    <definedName name="____ane8" localSheetId="1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1">[10]!_xlbgnm.ane7</definedName>
    <definedName name="___ane7">[10]!_xlbgnm.ane7</definedName>
    <definedName name="___ane8" localSheetId="1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1">[8]!_xlbgnm.ane7</definedName>
    <definedName name="__ane7">[8]!_xlbgnm.ane7</definedName>
    <definedName name="__ane8" localSheetId="1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1">[8]!_xlbgnm.ane7</definedName>
    <definedName name="_ane7">[8]!_xlbgnm.ane7</definedName>
    <definedName name="_ane8" localSheetId="1">[8]!_xlbgnm.ane8</definedName>
    <definedName name="_ane8">[8]!_xlbgnm.ane8</definedName>
    <definedName name="_APU221">#REF!</definedName>
    <definedName name="_APU465" localSheetId="1">[16]!absc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(Entidad)'!$C$7:$I$124</definedName>
    <definedName name="_xlnm._FilterDatabase" localSheetId="1" hidden="1">'PROPUESTA ECONOMICA'!$C$8:$I$125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(Entidad)'!$C$1:$I$136</definedName>
    <definedName name="_xlnm.Print_Area" localSheetId="1">'PROPUESTA ECONOMICA'!$C$2:$I$138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'[15]Interc.válv.'!$E$1:$E$65536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[4]!Módulo3.anexo1</definedName>
    <definedName name="Módulo3.anexo1">[4]!Módulo3.anexo1</definedName>
    <definedName name="Módulo3.anexo10" localSheetId="1">[4]!Módulo3.anexo10</definedName>
    <definedName name="Módulo3.anexo10">[4]!Módulo3.anexo10</definedName>
    <definedName name="Módulo3.anexo11" localSheetId="1">[4]!Módulo3.anexo11</definedName>
    <definedName name="Módulo3.anexo11">[4]!Módulo3.anexo11</definedName>
    <definedName name="Módulo3.anexo12" localSheetId="1">[4]!Módulo3.anexo12</definedName>
    <definedName name="Módulo3.anexo12">[4]!Módulo3.anexo12</definedName>
    <definedName name="Módulo3.anexo3" localSheetId="1">[4]!Módulo3.anexo3</definedName>
    <definedName name="Módulo3.anexo3">[4]!Módulo3.anexo3</definedName>
    <definedName name="Módulo3.anexo4" localSheetId="1">[4]!Módulo3.anexo4</definedName>
    <definedName name="Módulo3.anexo4">[4]!Módulo3.anexo4</definedName>
    <definedName name="Módulo3.anexo5" localSheetId="1">[4]!Módulo3.anexo5</definedName>
    <definedName name="Módulo3.anexo5">[4]!Módulo3.anexo5</definedName>
    <definedName name="Módulo3.anexo6" localSheetId="1">[4]!Módulo3.anexo6</definedName>
    <definedName name="Módulo3.anexo6">[4]!Módulo3.anexo6</definedName>
    <definedName name="Módulo8.anexo16" localSheetId="1">[4]!Módulo8.anexo16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bser">[93]BD_SITP_08!$AP:$AV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#N/A</definedName>
    <definedName name="PRINT_AREA_MI" localSheetId="1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'[101]PxQ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[16]!absc</definedName>
    <definedName name="t">[16]!absc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[102]Hoja3!$B$4:$F$28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[103]TARIFAS!$A$1:$F$52</definedName>
    <definedName name="TarifaSalud">[40]EMPRESA!$F$26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'PRESUPUESTO OFICIAL (Entidad)'!$2:$7</definedName>
    <definedName name="_xlnm.Print_Titles" localSheetId="1">'PROPUESTA ECONOMICA'!$3:$8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1B31FAB0_11FD_4473_84FC_9FF5EAEEB607_.wvu.Cols" localSheetId="0" hidden="1">'PRESUPUESTO OFICIAL (Entidad)'!$C:$C,'PRESUPUESTO OFICIAL (Entidad)'!$F:$H</definedName>
    <definedName name="Z_1B31FAB0_11FD_4473_84FC_9FF5EAEEB607_.wvu.Cols" localSheetId="1" hidden="1">'PROPUESTA ECONOMICA'!$C:$C,'PROPUESTA ECONOMICA'!$F:$H</definedName>
    <definedName name="Z_1B31FAB0_11FD_4473_84FC_9FF5EAEEB607_.wvu.FilterData" localSheetId="0" hidden="1">'PRESUPUESTO OFICIAL (Entidad)'!$C$7:$I$124</definedName>
    <definedName name="Z_1B31FAB0_11FD_4473_84FC_9FF5EAEEB607_.wvu.FilterData" localSheetId="1" hidden="1">'PROPUESTA ECONOMICA'!$C$8:$I$125</definedName>
    <definedName name="Z_1B31FAB0_11FD_4473_84FC_9FF5EAEEB607_.wvu.PrintArea" localSheetId="0" hidden="1">'PRESUPUESTO OFICIAL (Entidad)'!$C$2:$I$136</definedName>
    <definedName name="Z_1B31FAB0_11FD_4473_84FC_9FF5EAEEB607_.wvu.PrintArea" localSheetId="1" hidden="1">'PROPUESTA ECONOMICA'!$C$3:$I$138</definedName>
    <definedName name="Z_1B31FAB0_11FD_4473_84FC_9FF5EAEEB607_.wvu.PrintTitles" localSheetId="0" hidden="1">'PRESUPUESTO OFICIAL (Entidad)'!$2:$7</definedName>
    <definedName name="Z_1B31FAB0_11FD_4473_84FC_9FF5EAEEB607_.wvu.PrintTitles" localSheetId="1" hidden="1">'PROPUESTA ECONOMICA'!$3:$8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3" i="273" l="1"/>
  <c r="I123" i="270" l="1"/>
  <c r="I122" i="270"/>
  <c r="I121" i="270"/>
  <c r="I120" i="270"/>
  <c r="I119" i="270"/>
  <c r="I118" i="270"/>
  <c r="I117" i="270"/>
  <c r="I116" i="270"/>
  <c r="I115" i="270"/>
  <c r="I114" i="270"/>
  <c r="I113" i="270"/>
  <c r="I112" i="270"/>
  <c r="I111" i="270"/>
  <c r="I110" i="270"/>
  <c r="I109" i="270"/>
  <c r="I105" i="270"/>
  <c r="I104" i="270"/>
  <c r="I103" i="270"/>
  <c r="I102" i="270"/>
  <c r="I101" i="270"/>
  <c r="I100" i="270"/>
  <c r="I99" i="270"/>
  <c r="I98" i="270"/>
  <c r="I97" i="270"/>
  <c r="I96" i="270"/>
  <c r="I95" i="270"/>
  <c r="I94" i="270"/>
  <c r="I90" i="270"/>
  <c r="I89" i="270"/>
  <c r="I88" i="270"/>
  <c r="I87" i="270"/>
  <c r="I86" i="270"/>
  <c r="I85" i="270"/>
  <c r="I84" i="270"/>
  <c r="I83" i="270"/>
  <c r="I82" i="270"/>
  <c r="I81" i="270"/>
  <c r="I80" i="270"/>
  <c r="I79" i="270"/>
  <c r="I78" i="270"/>
  <c r="I77" i="270"/>
  <c r="I76" i="270"/>
  <c r="I75" i="270"/>
  <c r="I74" i="270"/>
  <c r="I70" i="270"/>
  <c r="I69" i="270"/>
  <c r="I68" i="270"/>
  <c r="I67" i="270"/>
  <c r="I66" i="270"/>
  <c r="I65" i="270"/>
  <c r="I64" i="270"/>
  <c r="I63" i="270"/>
  <c r="I62" i="270"/>
  <c r="I61" i="270"/>
  <c r="I60" i="270"/>
  <c r="I59" i="270"/>
  <c r="I58" i="270"/>
  <c r="I57" i="270"/>
  <c r="I56" i="270"/>
  <c r="I55" i="270"/>
  <c r="I51" i="270"/>
  <c r="I50" i="270"/>
  <c r="I49" i="270"/>
  <c r="I48" i="270"/>
  <c r="I47" i="270"/>
  <c r="I46" i="270"/>
  <c r="I45" i="270"/>
  <c r="I44" i="270"/>
  <c r="I43" i="270"/>
  <c r="I42" i="270"/>
  <c r="I41" i="270"/>
  <c r="I40" i="270"/>
  <c r="I39" i="270"/>
  <c r="I38" i="270"/>
  <c r="I37" i="270"/>
  <c r="I36" i="270"/>
  <c r="I35" i="270"/>
  <c r="I34" i="270"/>
  <c r="I33" i="270"/>
  <c r="I32" i="270"/>
  <c r="I31" i="270"/>
  <c r="I27" i="270"/>
  <c r="I26" i="270"/>
  <c r="I25" i="270"/>
  <c r="I24" i="270"/>
  <c r="I23" i="270"/>
  <c r="I22" i="270"/>
  <c r="I21" i="270"/>
  <c r="I20" i="270"/>
  <c r="I19" i="270"/>
  <c r="I18" i="270"/>
  <c r="I17" i="270"/>
  <c r="I16" i="270"/>
  <c r="I15" i="270"/>
  <c r="I14" i="270"/>
  <c r="I13" i="270"/>
  <c r="I12" i="270"/>
  <c r="I11" i="270"/>
  <c r="I10" i="270"/>
  <c r="H141" i="270"/>
  <c r="I126" i="270" l="1"/>
  <c r="I128" i="270" l="1"/>
  <c r="I135" i="270" s="1"/>
  <c r="H130" i="270"/>
  <c r="H129" i="270"/>
</calcChain>
</file>

<file path=xl/sharedStrings.xml><?xml version="1.0" encoding="utf-8"?>
<sst xmlns="http://schemas.openxmlformats.org/spreadsheetml/2006/main" count="489" uniqueCount="139">
  <si>
    <t>DESCRIPCIÓN</t>
  </si>
  <si>
    <t>CANTIDAD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</si>
  <si>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</si>
  <si>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</si>
  <si>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ÍTEM</t>
  </si>
  <si>
    <t>ALCALDIA MAYOR DE BOGOTA</t>
  </si>
  <si>
    <t>FONDO DE DESARROLLO LOCAL</t>
  </si>
  <si>
    <t>OBJETO DE LA LICITACION :</t>
  </si>
  <si>
    <t>COD IDU</t>
  </si>
  <si>
    <t>UNID.</t>
  </si>
  <si>
    <t>VR. UNITARIO</t>
  </si>
  <si>
    <t>VALOR PARCIAL</t>
  </si>
  <si>
    <t>REPLANTEO GENERAL</t>
  </si>
  <si>
    <t>M2</t>
  </si>
  <si>
    <t>M3</t>
  </si>
  <si>
    <t>UN</t>
  </si>
  <si>
    <t>TRANSPORTE Y DISPOSICION FINAL DE ESCOMBROS EN SITIO AUTORIZADO (DISTANCIA DE TRANSPORTE 28 KM)</t>
  </si>
  <si>
    <t>TUBERIA PVC U.M. EXT CORRUGADO/INT LISO U.M. NORMA NTC 3722-1 D=12" (INCLUYE SUMINISTRO E INSTALACIÓN)</t>
  </si>
  <si>
    <t>ML</t>
  </si>
  <si>
    <t xml:space="preserve">ACERO DE REFUERZO FY=60000 PSI. SUMINISTRO E INSTALACIÓN.  DE ACUERDO A LO ESTIPULADO POR LA NSR-10, NORMA ASTM A-706, ICONTEC 2289 PARA EL ACERO PDR-60. INCLUYE TODOS LOS COSTOS DE SUMINISTRO DE MATERIALES (REFUERZO (G60) FIGURADO, CORRUGADO, INCLUYE EL ALAMBRE DE AMARRE), EQUIPOS, TRANSPORTES, MANEJO, ALMACENAMIENTO, DESPERDICIOS Y MANO DE OBRA. </t>
  </si>
  <si>
    <t>KG</t>
  </si>
  <si>
    <t>LIMPIEZA DE POZOS (INCLUYE CARGUE, RETIRO Y DISPOSICIÓN FINAL DE SOBRANTES)</t>
  </si>
  <si>
    <t>RELLENO EN RECEBO COMUN (SUMINISTRO E INSTALACIÓN EXTENDIDO MANUAL, HUMEDECIMIENTO Y COMPACTACIÓN TRANSPORTE A 28 KM).</t>
  </si>
  <si>
    <t>EXCAVACIÓN MECÁNICA EN MATERIAL COMÚN (INCLUYE CARGUE)</t>
  </si>
  <si>
    <t>EXCAVACION MANUAL EN MATERIAL COMUN. INCLUYE CARGUE.</t>
  </si>
  <si>
    <t>DEMARCACION PASO PEATONAL-CEBRA (E=2.3MM,TERMOPLÁSTICA. INC. SUMINISTRO Y APLICACIÓN CON EQUIPO. INC MICROESFERAS)</t>
  </si>
  <si>
    <t>AIU % OFICIAL</t>
  </si>
  <si>
    <t>Administración (% de los CD) - INFORMATIVO</t>
  </si>
  <si>
    <t>Imprevistos (%de los CD) - INFORMATIVO</t>
  </si>
  <si>
    <t>Utilidad (%de los CD) - INFORMATIVO</t>
  </si>
  <si>
    <t>AIU %</t>
  </si>
  <si>
    <t>MEZCLA ASFALTICA CON ASFALTO CAUCHO (SUMINISTRO, EXTENDIDO, NIVELACIÓN Y COMPACTACIÓN MECANICA)</t>
  </si>
  <si>
    <t>CURADO DE LOSAS DE CONCRETO (SUMINISTRO Y APLICACIÓN)</t>
  </si>
  <si>
    <t>CORTE DE PAVIMENTO - INCLUYE EQUIPO: CORTADORA DE CONCRETO INCLUYE OPERARIO Y COMBUSTIBLE. INCLUYE DISCO DIAMANTADO ASFALTO-CONCRETO 350 MM, AGUA Y MANO DE OBRA</t>
  </si>
  <si>
    <t>SELLADO DE JUNTAS EN PAVIMENTO DE CONCRETO HIDRAULICO (INCLUYE LIMPIEZA, SUMINISTRO E INSTALACIÓN DE FONDO Y SELLANTE)</t>
  </si>
  <si>
    <t>BORDILLO PREFABRICADO A80 (SUMINISTRO E INSTALACIÓN. INCLUYE 3CM MORTERO DE NIVELACIÓN 2000 PSI)</t>
  </si>
  <si>
    <t>NOTAS</t>
  </si>
  <si>
    <t>AIU % PROPUESTO</t>
  </si>
  <si>
    <t>1. RECONSTRUCCION - REHABILITACION VIA PAVIMENTO FLEXIBLE</t>
  </si>
  <si>
    <t>"REALIZAR LAS OBRAS DE CONSERVACIÓN DE LA MALLA VIAL Y ESPACIO PÚBLICO ASOCIADO EN LA LOCALIDAD DE KENNEDY, BOGOTÁ, D.C. A TRAVÉS DEL SISTEMA DE PRECIOS UNITARIOS FIJOS Y A MONTO AGOTABLE"</t>
  </si>
  <si>
    <t>DEMOLICION PAVIMENTO ASFALTICO (INCLUYE CARGUE). NO INCLUYE TRANSPORTE Y DISPOSICIÓN FINAL DE SOBRANTES.</t>
  </si>
  <si>
    <t>TRANSPORTE Y DISPOSICIÓN FINAL DE ESCOMBROS EN SITIO AUTORIZADO (DISTANCIA DE TRANSPORTE 21 KM). A DISTANCIA MAYOR DEL ACARREO LIBRE (90 M) EN SITIO AUTORIZADO POR LA ENTIDAD AMBIENTAL COMPETENTE.</t>
  </si>
  <si>
    <t>GEOTEXTIL NT 4000 PARA SEPARACION SUBRASANTE/CAPAS GRANULARES (INCLUYE SUMINISTRO E INSTALACIÓN)</t>
  </si>
  <si>
    <t>BASE GRANULAR CLASE B (BG_B) (SUMINISTRO, EXTENDIDO, NIVELACIÓN, HUMEDECIMIENTO Y COMPACTACIÓN CON VIBROCOMPACTADOR)</t>
  </si>
  <si>
    <t>BASE GRANULAR CLASE B (BG_B) CON RECICLADO DE CONCRETO (SUMINISTRO, EXTENDIDO, NIVELACIÓN, HUMEDECIMIENTO Y COMPACTACIÓN CON VIBROCOMPACTADOR)</t>
  </si>
  <si>
    <t>SUBBASE GRANULAR CLASE B (SBG_B) (SUMINISTRO, EXTENDIDO, NIVELACIÓN, HUMEDECIMIENTO Y COMPACTACIÓN CON VIBROCOMPACTADOR)</t>
  </si>
  <si>
    <t>SUBBASE GRANULAR CLASE B (SBG_B) CON RECICLADO DE CONCRETO (SUMINISTRO, EXTENDIDO, NIVELACIÓN, HUMEDECIMIENTO Y COMPACTACIÓN CON VIBROCOMPACTADOR)</t>
  </si>
  <si>
    <t>MEZCLA ASFÁLTICA EN CALIENTE TIPO DENSO MD20 ASF CONVENCIONAL 80-100 (SUMINISTRO, EXTENDIDO Y NIVELACIÓN MANUAL Y COMPACTACIÓN MECANICA) INCLUYE: VIBRO COMPACTADOR BENITIN DE 1 TONELADA - INCLUYE OPERARIO Y COMBUSTIBLE</t>
  </si>
  <si>
    <t>IMPRIMACION CON EMULSION ASFALTICA CRL-0 (SUMINISTRO, BARRIDO SUPERFICIE Y RIEGO MECANICO)</t>
  </si>
  <si>
    <t>RIEGO DE LIGA CON EMULSION ASFALTICA CRR-2 (SUMINISTRO, BARRIDO SUPERFICIE Y RIEGO MECANICO)</t>
  </si>
  <si>
    <t>DEMARCACION LINEA CONTINUA A=0.12M (E=2.3MM,TERMOPLÁSTICA. INC. SUMINISTRO Y APLICACIÓN CON EQUIPO. INCL. MICROESFERAS)</t>
  </si>
  <si>
    <t>FLECHA DIRECCIONAL "DE FRENTE" (E=2.3MM,TERMOPLÁSTICA. INC. SUMINISTRO Y APLICACIÓN CON EQUIPO. INC MICROESFERAS). MARCA VIAL PARA VELOCIDADES MENORES O IGUALES A 60 KM/H AREA DE LA MARCA: 1.20 M2.</t>
  </si>
  <si>
    <t>MEZCLA ASFÁLTICA EN CALIENTE DENSA MD19 CON CEMENTO ASFÁLTICO CA 14. (SUMINISTRO, EXTENDIDO, NIVELACIÓN MANUAL Y COMPACTACIÓN MECÁNICA CON VIBROCOMPACTADOR TÁNDEM PEQUEÑO, INCLUYE OPERARIO Y COMBUSTIBLE).</t>
  </si>
  <si>
    <t>2. RECONSTRUCCION - REHABILITACION VIA PAVIMENTO RIGIDO</t>
  </si>
  <si>
    <t>DEMOLICIÓN CONCRETO ESTRUCTURAL (INCLUYE CARGUE MANUAL). NO INCLUYE TRANSPORTE Y DISPOSICIÓN FINAL DE SOBRANTES.</t>
  </si>
  <si>
    <t>SUBBASE GRANULAR CLASE A (SBG_A) (SUMINISTRO, EXTENDIDO, NIVELACIÓN, HUMEDECIMIENTO Y COMPACTACIÓN CON VIBROCOMPACTADOR)</t>
  </si>
  <si>
    <t>SUBBASE GRANULAR CLASE A (SBG_A) CON RECICLADO DE CONCRETO HIDRAULICO (SUMINISTRO, EXTENDIDO, NIVELACIÓN, HUMEDECIMIENTO Y COMPACTACIÓN CON VIBROCOMPACTADOR)</t>
  </si>
  <si>
    <t>BASE GRANULAR CLASE A (BG_A) (SUMINISTRO, EXTENDIDO, NIVELACIÓN, HUMEDECIMIENTO Y COMPACTACIÓN CON VIBROCOMPACTADOR)</t>
  </si>
  <si>
    <t>BASE GRANULAR CLASE A (BG_A) CON RECICLADO DE CONCRETO HIDRAULICO (SUMINISTRO, EXTENDIDO, NIVELACIÓN, HUMEDECIMIENTO Y COMPACTACIÓN CON VIBROCOMPACTADOR)</t>
  </si>
  <si>
    <t>CONSTRUCCIÓN DE PAVIMENTO RÍGIDO: LOSAS EN CONCRETO HIDRÁULICO MR45 E=0.20M (NO INCLUYE SARDINEL)</t>
  </si>
  <si>
    <t>CANASTILLA PASAJUNTAS (INCLUYE SUMINISTRO Y FIJACIÓN)</t>
  </si>
  <si>
    <t>ACERO LISO PARA TRANSFERENCIA DE LOSAS D= 1 1/4" (NO INCLUYE CANASTILLA). SUMINISTRO E INSTALACIÓN.</t>
  </si>
  <si>
    <t>MALLA ELECTROSOLDADA 0.25X0.25M, D=4MM, 4MM (INCLUYE SUMINISTRO, FIJACIÓN E INSTALACIÓN)</t>
  </si>
  <si>
    <t>PINTURA TERMOPLASTICA (E=2.3MM. INCLUYE SUMINISTRO Y APLICACIÓN CON EQUIPO. INCLUYE MICROESFERAS)</t>
  </si>
  <si>
    <t>3. MANTENIMIENTO RUTINARIO-PERIODICO DE VIA PAVIMENTO FLEXIBLE</t>
  </si>
  <si>
    <t>BACHEO EN PAVIMENTO FLEXIBLE E= 0.14M. (INCLUYE DEMOLICIÓN MANUAL Y CARGUE DE PAVIMENTO FLEXIBLE DE E=0.14M, TRANSPORTE Y DISPOSICIÓN FINAL DE ESCOMBROS, EXCAVACIÓN Y REPOSICIÓN BASE GRANULAR CLASE A (BG_A) E=0.20M, BASE ASFALTICA MD10)</t>
  </si>
  <si>
    <t>DEMOLICION PAVIMENTO ASFALTICO (ESPESOR VARIABLE. INCLUYE CARGUE). NO INCLUYE TRANSPORTE Y DISPOSICIÓN FINAL DE SOBRANTES.</t>
  </si>
  <si>
    <t>BASE GRANULAR CLASE A (BG_A) (SUMINISTRO, EXTENDIDO MANUAL, HUMEDECIMIENTO Y COMPACTACIÓN)</t>
  </si>
  <si>
    <t>SELLO DE FISURAS</t>
  </si>
  <si>
    <t>SELLO DE GRIETAS</t>
  </si>
  <si>
    <t>LIMPIEZA DE SUMIDEROS (INCLUYE CARGUE, RETIRO Y DISPOSICIÓN FINAL DE SOBRANTES)</t>
  </si>
  <si>
    <t>4. MANTENIMIENTO RUTINARIO-PERIODICO DE VIA PAVIMENTO RIGIDO</t>
  </si>
  <si>
    <t>EXCAVACION MANUAL EN MATERIAL COMUN. Incluye cargue.</t>
  </si>
  <si>
    <t>TRANSPORTE Y DISPOSICION FINAL DE ESCOMBROS EN SITIO AUTORIZADO (distancia de transporte 21 Km). A distancia mayor del acarreo libre (90 m) en sitio autorizado por la entidad Ambiental competente.</t>
  </si>
  <si>
    <t>TRANSPORTE Y DISPOSICION FINAL DE ESCOMBROS EN SITIO AUTORIZADO (distancia de transporte 28 Km)</t>
  </si>
  <si>
    <t>DEMOLICION CONCRETO ESTRUCTURAL (Incluye Cargue). No incluye transporte y disposición final de sobrantes.</t>
  </si>
  <si>
    <t>BASE GRANULAR CLASE A (BG_A) (Suministro, Extendido Manual, Humedecimiento y Compactación)</t>
  </si>
  <si>
    <t>BASE GRANULAR CLASE A (BG_A) CON RECICLADO DE CONCRETO HIDRAULICO (Suministro, Extendido, Nivelación, Humedecimiento y Compactación con vibrocompactador)</t>
  </si>
  <si>
    <t>CONSTRUCCIÓN DE PAVIMENTO RÍGIDO: LOSAS EN CONCRETO HIDRAULICO MR-45 e=0.18m</t>
  </si>
  <si>
    <t>ACERO DE REFUERZO (Incluye Suministro, Figurado y Fijación)</t>
  </si>
  <si>
    <t>CANASTILLA PASAJUNTAS (Incluye suministro y fijación)</t>
  </si>
  <si>
    <t>SELLADO DE JUNTAS EN PAVIMENTO DE CONCRETO HIDRAULICO (Incluye Limpieza, Suministro e Instalación de Fondo y Sellante)</t>
  </si>
  <si>
    <t>LIMPIEZA DE POZOS (Incluye Cargue, Retiro y Disposición Final de Sobrantes)</t>
  </si>
  <si>
    <t>LIMPIEZA DE SUMIDEROS (Incluye Cargue, Retiro y Disposición Final de Sobrantes)</t>
  </si>
  <si>
    <t>TACHON EN CONCRETO L=0.40m Hi=0.15m, Hs=0.08m (Incluye Suminitro e Instalación) INCLUYE PINTURA PARA INSTALAR</t>
  </si>
  <si>
    <t>SEGREGADOR BICICLETA (TACHON PLASTICO O CAUCHO ALTA RESISTENCIA COMO POLIPROPILENO DE ALTO IMPACTO, CON ESTRUCTURA DE REFUERZO, ELEMENTOS REFLECTIVOS DE ALTA EFICIENCIA. TIPO TRANSMILENIO 40.5cmx15cmx8.5cm). SUMIN. E INSTAL.</t>
  </si>
  <si>
    <t>5. MANTENIMIENTO PERIODICO EN ANDEN DE CONCRETO</t>
  </si>
  <si>
    <t>DEMOLICIÓN PISOS DE CONCRETO (ESPESOR VARIABLE HASTA 0.10 M. INCLUYE CARGUE). NO INCLUYE TRANSPORTE Y DISPOSICIÓN FINAL DE SOBRANTES.</t>
  </si>
  <si>
    <t>REHABILITACION DE ESPACIO PUBLICO EN ADOQUIN DE ARCILLA TRAFICO LIVIANO SOBRE MORTERO. RETIRO ADOQUIN E INSTALAR NUEVO, INCLUYE EXCAVACIÓN, SARDINEL, BORDILLO, INCLUYE MOBILIARIO, INCLUYE TRANSPORTE Y DISPOSICION DE ESCOMBROS A 21KM</t>
  </si>
  <si>
    <t>ANDEN CONCRETO GRAVA COMÚN DE 3000 PSI (210 KG/CM2) PREMEZCLADO E=0.10M (INCLUYE SUMINISTRO, FORMALETEO, FUNDIDA Y CURADO)</t>
  </si>
  <si>
    <t>RAMPA TIPO A B10 INCLUYE BASE EN MORTERO 1:5, DESARROLLO: 1M.</t>
  </si>
  <si>
    <t>PISO EN LOSETA PREFABRICADA A-50 (SUMINISTRO E INSTALACIÓN. INCLUYE BASE 4CM MORTERO DE 2000 PSI, NIVELACION Y ARENA DE SELLO), INCLUYE TRANSPORTE DE PÉTREOS</t>
  </si>
  <si>
    <t>VADO PARA ACCESIBILIDAD A MOVILIDAD REDUCIDA EN ANCHO=3.20M, DESARROLLO=2.00M, SUMINISTRO Y CONSTRUCCION, EN ESPACIO PUBLICO EXISTENTE. ALTO ESTANDAR DE ANDEN DE 0.20M (INC. BASE ARENA NIVELADA, ARENA SELLO, RELLENO.</t>
  </si>
  <si>
    <t>PISOS EN LOSETA PREFABRICADA A55 TÁCTIL ALERTA O A56 GUIA 40X40X6 CM. SUMINISTRO E INSTALACIÓN. (INCLUYE 4CM DE MORTERO 1:5 HECHO EN OBRA PARA BASE Y ARENA DE PEÑA PARA SELLO).</t>
  </si>
  <si>
    <t>SARDINEL FUNDIDO EN SITIO EN CONCRETO PREMEZCLADO DE 3000PSI. SUMINISTRO Y CONSTRUCCION. (GRAVA COMÚN) E=0.20M H=0.35M (INCLUYE FORMALETA METÁLICA, ACERO DE REFUERZO Y ALAMBRE NEGRO).</t>
  </si>
  <si>
    <t>SARDINEL TIPO A10 (SUMINISTRO E INSTALACIÓN. INCLUYE 3CM MORTERO 2000 PSI)</t>
  </si>
  <si>
    <t>6. REDES</t>
  </si>
  <si>
    <t>EXCAVACION MANUAL PARA REDES PROFUNDIDAD 0M - 2M (INCLUYE CARGUE)</t>
  </si>
  <si>
    <t>RELLENO EN MATERIAL SELECCIONADO PROVENIENTE DE LA EXCAVACIÓN (EXTENDIDO MANUAL, HUMEDECIMIENTO Y COMPACTACIÓN)</t>
  </si>
  <si>
    <t>RELLENO EN TRITURADO DE 3/4`` (INCLUYE TRANSPORTE, SUMINISTRO, EXTENDIDO MANUAL Y COLOCACIÓN)</t>
  </si>
  <si>
    <t>RELLENO CON MEZCLA DE GRAVILLA DE 3/4" Y ARENA DE RIO (RELACIÓN 1:1) SUMINISTRO Y COLOCACIÓN. (INCLUYE TRANSPORTE, SUMINISTRO, EXTENDIDO MANUAL Y COLOCACIÓN).</t>
  </si>
  <si>
    <t>RELLENO PARA REDES EN ARENA DE PEÑA (SUMINISTRO, EXTENDIDO, HUMEDECIMIENTO Y COMPACTACIÓN)</t>
  </si>
  <si>
    <t>PLACA CUBIERTA D=1.70M POZO INSPEC. (PREFABRICADA. INCLUYE SUMINISTRO E INSTALACIÓN. INCLUYE TAPA)</t>
  </si>
  <si>
    <t>CILINDRO POZO INSP. EN MAMPOSTERIA E=0.25M (INC. SUMIN. Y CONST, ACERO PARA ESCALERAS, GEOTEXTIL Y PAÑETE IMPERMEAB.)</t>
  </si>
  <si>
    <t>NIVELACIÓN DE POZO (HASTA RASANTE EN CONCRETO 3000 PSI HECHO EN OBRA, H=0.15M. INCLUYE SUMINISTRO Y CONSTRUCCIÓN)</t>
  </si>
  <si>
    <t>TUBERIA CONCRETO D=10" CL. II SIN REFUERZO (INCLUYE SUMINISTRO E INSTALACIÓN)</t>
  </si>
  <si>
    <t>TUBERIA CONCRETO D=18" CL. II SIN REFUERZO (INCLUYE SUMINISTRO E INSTALACIÓN)</t>
  </si>
  <si>
    <t>TUBERIA PVC U.M. EXT CORRUGADO/INT LISO U.M. NORMA NTC 3722-1 D=4" (INCLUYE SUMINISTRO E INSTALACIÓN)</t>
  </si>
  <si>
    <t>TUBERIA PVC U.M. EXT CORRUGADO/INT LISO U.M. NORMA NTC 3722-1 D=18" (INCLUYE SUMINISTRO E INSTALACIÓN)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</si>
  <si>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no incluye el valor de A.I.U. en este formulario de presupuesto oficial.</t>
    </r>
  </si>
  <si>
    <t>PRESUPUESTO OFICIAL - ENTIDAD</t>
  </si>
  <si>
    <t>SUBTOTAL COSTO DIRECTO OBRAS INICIALES MÁS A.I.U. OBRAS INICIALES + A.I.U. ACCIONES DE MOVIBILIDAD (A):</t>
  </si>
  <si>
    <t>GLB</t>
  </si>
  <si>
    <t>BACHEO EN PAVIMENTO FLEXIBLE E= 0.14M. (INCLUYE DEMOLICIÓN MANUAL Y CARGUE DE PAVIMENTO FLEXIBLE DE E=0.14M, TRANSPORTE Y DISPOSICIÓN FINAL DE ESCOMBROS, EXCAVACIÓN Y REPOSICIÓN BASE GRANULAR CLASE A (BG_A) E=0.20M, BASE ASFALTICA MD10). SE PAGARÁ AL PRECIO UNITARIO OFRECIDO PARA EL ÍTEM 3.002 (F) =</t>
  </si>
  <si>
    <t>A.I.U. OBRAS (34,47%) ( B ) =</t>
  </si>
  <si>
    <t>COSTOS PARA MANEJO AMBIENTAL - SST - GESTIÓN SOCIAL - MANEJO DE TRAFICO CON A.I.U DE COMPONENTES - OBRAS INICIALES ( C ) =</t>
  </si>
  <si>
    <t>COSTOS ESTIMADOS PARA DIAGNOSTICOS, DISEÑOS Y ENSAYOS DE LABORATORIO (INCLUYEN ELEMENTOS SST, AJUSTES E IVA) ( D ) =</t>
  </si>
  <si>
    <t>ACCIONES DE MOVILIDAD ADICIONALES ( E ) =</t>
  </si>
  <si>
    <t>TOTAL PRESUPUESTO OFICIAL (G) = (A) + (B) + (C) + (D) + (E) + (F) =</t>
  </si>
  <si>
    <t>PROPUESTA ECONÓMICA (PROPONENTE)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</si>
  <si>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</si>
  <si>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OBSERVACIONES</t>
  </si>
  <si>
    <t>ACCIONES DE MOVILIDAD ADICIONALES QUE SE REALIZARÁN A MONTO AGOTABLE HASTA COMPLETAR EL VALOR TOTAL DEL PRESUPUESTO OFICIAL (VALOR POR EL CUAL SE SUSCRIBIRÁ EL CONTRATO)</t>
  </si>
  <si>
    <t>COSTOS PARA MANEJO AMBIENTAL - SST - GESTIÓN SOCIAL - MANEJO DE TRAFICO CON A.I.U DE COMPONENTES - OBRAS INICIALES. SE CALCULAN APLICANDO EL PORCENTAJE FIJO AL COSTO DIRECTO DE LAS OBRAS ( B ) =</t>
  </si>
  <si>
    <t>COSTOS ESTIMADOS PARA DIAGNOSTICOS, DISEÑOS Y ENSAYOS DE LABORATORIO (INCLUYEN ELEMENTOS SST, AJUSTES E IVA). SE CALCULAN APLICANDO EL PORCENTAJE FIJO AL COSTO DIRECTO DE LAS OBRAS  ( C ) =</t>
  </si>
  <si>
    <r>
      <t xml:space="preserve">BACHEO EN PAVIMENTO FLEXIBLE E= 0.14M. (INCLUYE DEMOLICIÓN MANUAL Y CARGUE DE PAVIMENTO FLEXIBLE DE E=0.14M, TRANSPORTE Y DISPOSICIÓN FINAL DE ESCOMBROS, EXCAVACIÓN Y REPOSICIÓN BASE GRANULAR CLASE A (BG_A) E=0.20M, BASE ASFALTICA MD10). SE PAGARÁ AL PRECIO UNITARIO OFRECIDO PARA EL ÍTEM 3.002. INCLUYE COSTOS PARA MANEJO AMBIENTAL - SST - GESTIÓN SOCIAL - MANEJO DE TRÁFICO CON A.I.U. COMPONENTES Y COSTOS ESTIMADOS PARA DIAGNÓSTICOS, DISEÑOS Y ENSAYOS DE LABORATORIO, ÚNICAMENTE, A LOS PORCENTAJES ESTIPULADOS EN ESTE FORMATO EN LOS LITERALES (B) Y (C).  </t>
    </r>
    <r>
      <rPr>
        <b/>
        <sz val="10"/>
        <rFont val="Calibri"/>
        <family val="2"/>
      </rPr>
      <t>(E) =</t>
    </r>
  </si>
  <si>
    <t>VALOR PROPUESTA ECONÓMICA - CON ESTE VALOR SE APLICARÁN LAS FÓRMULAS DE EVALUACIÓN DEL PLIEGO DE CONDICIONES (D) = (A) + (B) + (C)  =</t>
  </si>
  <si>
    <t>VALOR TOTAL CONTRATO PROPUESTO A EJECUTAR (F) = (D) + (E)  =</t>
  </si>
  <si>
    <t>OTROS COSTOS INDIRECTOS</t>
  </si>
  <si>
    <t>PORCENTAJE FIJO NO OFERTABLE</t>
  </si>
  <si>
    <t>VALOR EN PESOS</t>
  </si>
  <si>
    <t>CANTIDAD
(I)</t>
  </si>
  <si>
    <t>VR. UNITARIO
INCLUYE A.I.U.
(II)</t>
  </si>
  <si>
    <t>VALOR PARCIAL
(I) X (II)</t>
  </si>
  <si>
    <t>VR. GLOBAL
(II)</t>
  </si>
  <si>
    <t>Esta nota es de obligatoria utilización teniendo en cuenta el numeral 4.1.1 A.I.U, del documento base o pliego tipo.</t>
  </si>
  <si>
    <t>ALCALDIA LOCAL DE KENNEDY - FDLK LP 010 2025</t>
  </si>
  <si>
    <t>Esta nota es de obligatoria utilización teniendo en cuenta las causales de rechazo, del numeral 1.15 del documento base o pliego tipo. Por ello en este formulario de propuesta económica el precio unitario incluye el A.I.U.</t>
  </si>
  <si>
    <t>Esta nota se debe aplicar en relación directa al numeral 4.1.2. CORRECCIONES ARITMÉTICAS del documento base o pliego tipo, únicamente.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</si>
</sst>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##0"/>
    <numFmt numFmtId="178" formatCode="0.000"/>
    <numFmt numFmtId="179" formatCode="0.0000"/>
    <numFmt numFmtId="180" formatCode="_-* #,##0\ _P_t_s_-;\-* #,##0\ _P_t_s_-;_-* &quot;-&quot;??\ _P_t_s_-;_-@_-"/>
    <numFmt numFmtId="181" formatCode="0.00%;\-0.00%;&quot;&quot;"/>
    <numFmt numFmtId="182" formatCode="&quot;$&quot;#,##0\ ;\(&quot;$&quot;#,##0\)"/>
    <numFmt numFmtId="183" formatCode="\(0%\)"/>
    <numFmt numFmtId="184" formatCode=";;"/>
    <numFmt numFmtId="185" formatCode="d\ \d\e\ mmmm\ \d\e\ yyyy"/>
    <numFmt numFmtId="186" formatCode="0%;\-0%;&quot;&quot;"/>
    <numFmt numFmtId="187" formatCode="#0&quot;.&quot;000&quot;´&quot;000&quot;.&quot;000"/>
    <numFmt numFmtId="188" formatCode="##0&quot;.&quot;000"/>
    <numFmt numFmtId="189" formatCode="##0&quot;´&quot;000&quot;.&quot;000"/>
    <numFmt numFmtId="190" formatCode="_(&quot;$&quot;\ * #,##0_);_(&quot;$&quot;\ * \(#,##0\);_(&quot;$&quot;\ * &quot;-&quot;??_);_(@_)"/>
    <numFmt numFmtId="191" formatCode="#0&quot;.&quot;"/>
    <numFmt numFmtId="192" formatCode="0.0%;\-0.0%;&quot;&quot;"/>
    <numFmt numFmtId="193" formatCode="&quot;$&quot;\ #,##0"/>
    <numFmt numFmtId="194" formatCode="_-* #,##0_-;\-* #,##0_-;_-* &quot;-&quot;_-;_-@"/>
    <numFmt numFmtId="195" formatCode="0.00000%"/>
    <numFmt numFmtId="196" formatCode="_-* #,##0.000000_-;\-* #,##0.000000_-;_-* &quot;-&quot;??_-;_-@_-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  <font>
      <sz val="10"/>
      <color theme="0"/>
      <name val="Calibri"/>
      <family val="2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2"/>
      <name val="Arial"/>
      <family val="2"/>
    </font>
    <font>
      <sz val="10"/>
      <color rgb="FFFF0000"/>
      <name val="Calibri"/>
      <family val="2"/>
    </font>
    <font>
      <b/>
      <sz val="12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34998626667073579"/>
        <bgColor rgb="FF00B0F0"/>
      </patternFill>
    </fill>
    <fill>
      <patternFill patternType="solid">
        <fgColor theme="0" tint="-0.249977111117893"/>
        <bgColor rgb="FF00B0F0"/>
      </patternFill>
    </fill>
    <fill>
      <patternFill patternType="solid">
        <fgColor theme="0"/>
        <bgColor rgb="FF00B0F0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35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76" fontId="6" fillId="0" borderId="0" applyFont="0" applyFill="0" applyBorder="0" applyAlignment="0" applyProtection="0"/>
    <xf numFmtId="0" fontId="17" fillId="3" borderId="0" applyNumberFormat="0" applyBorder="0" applyAlignment="0" applyProtection="0"/>
    <xf numFmtId="2" fontId="7" fillId="0" borderId="4" applyFont="0" applyBorder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1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77" fontId="7" fillId="0" borderId="32">
      <alignment horizontal="right"/>
    </xf>
    <xf numFmtId="177" fontId="7" fillId="0" borderId="32">
      <alignment horizontal="right"/>
    </xf>
    <xf numFmtId="2" fontId="7" fillId="0" borderId="0"/>
    <xf numFmtId="2" fontId="7" fillId="0" borderId="0"/>
    <xf numFmtId="2" fontId="7" fillId="0" borderId="0"/>
    <xf numFmtId="178" fontId="7" fillId="0" borderId="0"/>
    <xf numFmtId="178" fontId="7" fillId="0" borderId="0"/>
    <xf numFmtId="178" fontId="7" fillId="0" borderId="0"/>
    <xf numFmtId="179" fontId="8" fillId="0" borderId="0"/>
    <xf numFmtId="179" fontId="8" fillId="0" borderId="0"/>
    <xf numFmtId="179" fontId="8" fillId="0" borderId="0"/>
    <xf numFmtId="177" fontId="7" fillId="0" borderId="32">
      <alignment horizontal="right"/>
    </xf>
    <xf numFmtId="180" fontId="5" fillId="0" borderId="0">
      <protection locked="0"/>
    </xf>
    <xf numFmtId="3" fontId="30" fillId="0" borderId="0" applyFont="0" applyFill="0" applyBorder="0" applyAlignment="0" applyProtection="0"/>
    <xf numFmtId="181" fontId="5" fillId="0" borderId="0">
      <protection locked="0"/>
    </xf>
    <xf numFmtId="182" fontId="30" fillId="0" borderId="0" applyFont="0" applyFill="0" applyBorder="0" applyAlignment="0" applyProtection="0"/>
    <xf numFmtId="183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5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6" fontId="5" fillId="0" borderId="0">
      <protection locked="0"/>
    </xf>
    <xf numFmtId="186" fontId="5" fillId="0" borderId="0">
      <protection locked="0"/>
    </xf>
    <xf numFmtId="0" fontId="17" fillId="3" borderId="0" applyNumberFormat="0" applyBorder="0" applyAlignment="0" applyProtection="0"/>
    <xf numFmtId="187" fontId="7" fillId="0" borderId="0">
      <alignment horizontal="right"/>
    </xf>
    <xf numFmtId="187" fontId="7" fillId="0" borderId="0">
      <alignment horizontal="right"/>
    </xf>
    <xf numFmtId="187" fontId="7" fillId="0" borderId="0">
      <alignment horizontal="right"/>
    </xf>
    <xf numFmtId="188" fontId="7" fillId="0" borderId="0" applyFont="0" applyFill="0" applyBorder="0" applyAlignment="0">
      <alignment horizontal="center"/>
    </xf>
    <xf numFmtId="188" fontId="7" fillId="0" borderId="0" applyFont="0" applyFill="0" applyBorder="0" applyAlignment="0">
      <alignment horizontal="center"/>
    </xf>
    <xf numFmtId="2" fontId="7" fillId="0" borderId="4" applyFont="0" applyBorder="0"/>
    <xf numFmtId="167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9" fontId="7" fillId="0" borderId="0">
      <alignment horizontal="right"/>
    </xf>
    <xf numFmtId="189" fontId="7" fillId="0" borderId="0">
      <alignment horizontal="right"/>
    </xf>
    <xf numFmtId="189" fontId="7" fillId="0" borderId="0">
      <alignment horizontal="right"/>
    </xf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82" fontId="35" fillId="0" borderId="0" applyFont="0" applyFill="0" applyBorder="0" applyAlignment="0" applyProtection="0"/>
    <xf numFmtId="0" fontId="18" fillId="22" borderId="0" applyNumberFormat="0" applyBorder="0" applyAlignment="0" applyProtection="0"/>
    <xf numFmtId="191" fontId="7" fillId="0" borderId="0" applyFont="0" applyFill="0" applyBorder="0" applyAlignment="0">
      <alignment horizontal="center"/>
    </xf>
    <xf numFmtId="191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19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86" fontId="5" fillId="0" borderId="34">
      <protection locked="0"/>
    </xf>
    <xf numFmtId="0" fontId="1" fillId="0" borderId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 applyBorder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6" fillId="0" borderId="0"/>
    <xf numFmtId="9" fontId="1" fillId="0" borderId="0" applyFont="0" applyFill="0" applyBorder="0" applyAlignment="0" applyProtection="0"/>
    <xf numFmtId="176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23" borderId="5" applyNumberFormat="0" applyFon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</cellStyleXfs>
  <cellXfs count="182">
    <xf numFmtId="0" fontId="0" fillId="0" borderId="0" xfId="0"/>
    <xf numFmtId="0" fontId="40" fillId="0" borderId="0" xfId="252" applyFont="1" applyAlignment="1">
      <alignment vertical="center" wrapText="1"/>
    </xf>
    <xf numFmtId="0" fontId="41" fillId="0" borderId="0" xfId="252" applyFont="1" applyAlignment="1">
      <alignment vertical="center" wrapText="1"/>
    </xf>
    <xf numFmtId="0" fontId="1" fillId="0" borderId="0" xfId="252"/>
    <xf numFmtId="44" fontId="40" fillId="0" borderId="0" xfId="253" applyFont="1" applyAlignment="1">
      <alignment vertical="center" wrapText="1"/>
    </xf>
    <xf numFmtId="166" fontId="40" fillId="0" borderId="0" xfId="255" applyFont="1" applyAlignment="1">
      <alignment vertical="center" wrapText="1"/>
    </xf>
    <xf numFmtId="0" fontId="41" fillId="0" borderId="25" xfId="254" applyNumberFormat="1" applyFont="1" applyFill="1" applyBorder="1" applyAlignment="1" applyProtection="1">
      <alignment horizontal="center" vertical="center" wrapText="1"/>
    </xf>
    <xf numFmtId="171" fontId="41" fillId="0" borderId="14" xfId="254" applyNumberFormat="1" applyFont="1" applyFill="1" applyBorder="1" applyAlignment="1" applyProtection="1">
      <alignment horizontal="center" vertical="center" wrapText="1"/>
    </xf>
    <xf numFmtId="43" fontId="41" fillId="0" borderId="14" xfId="257" applyFont="1" applyFill="1" applyBorder="1" applyAlignment="1" applyProtection="1">
      <alignment horizontal="center" vertical="center" wrapText="1"/>
    </xf>
    <xf numFmtId="44" fontId="41" fillId="0" borderId="14" xfId="253" applyFont="1" applyFill="1" applyBorder="1" applyAlignment="1" applyProtection="1">
      <alignment horizontal="center" vertical="center" wrapText="1"/>
    </xf>
    <xf numFmtId="166" fontId="41" fillId="0" borderId="22" xfId="255" applyFont="1" applyFill="1" applyBorder="1" applyAlignment="1" applyProtection="1">
      <alignment horizontal="center" vertical="center" wrapText="1"/>
    </xf>
    <xf numFmtId="0" fontId="43" fillId="26" borderId="25" xfId="252" applyFont="1" applyFill="1" applyBorder="1" applyAlignment="1">
      <alignment vertical="center" wrapText="1"/>
    </xf>
    <xf numFmtId="0" fontId="43" fillId="26" borderId="14" xfId="252" applyFont="1" applyFill="1" applyBorder="1" applyAlignment="1">
      <alignment vertical="center" wrapText="1"/>
    </xf>
    <xf numFmtId="43" fontId="43" fillId="26" borderId="14" xfId="257" applyFont="1" applyFill="1" applyBorder="1" applyAlignment="1">
      <alignment vertical="center" wrapText="1"/>
    </xf>
    <xf numFmtId="44" fontId="43" fillId="26" borderId="14" xfId="253" applyFont="1" applyFill="1" applyBorder="1" applyAlignment="1">
      <alignment vertical="center" wrapText="1"/>
    </xf>
    <xf numFmtId="166" fontId="41" fillId="27" borderId="22" xfId="255" applyFont="1" applyFill="1" applyBorder="1" applyAlignment="1" applyProtection="1">
      <alignment horizontal="right" vertical="center" wrapText="1"/>
    </xf>
    <xf numFmtId="1" fontId="41" fillId="0" borderId="14" xfId="254" applyNumberFormat="1" applyFont="1" applyFill="1" applyBorder="1" applyAlignment="1" applyProtection="1">
      <alignment horizontal="center" vertical="center" wrapText="1"/>
    </xf>
    <xf numFmtId="171" fontId="41" fillId="0" borderId="14" xfId="254" applyNumberFormat="1" applyFont="1" applyFill="1" applyBorder="1" applyAlignment="1" applyProtection="1">
      <alignment vertical="center" wrapText="1"/>
    </xf>
    <xf numFmtId="166" fontId="41" fillId="0" borderId="22" xfId="255" applyFont="1" applyFill="1" applyBorder="1" applyAlignment="1" applyProtection="1">
      <alignment horizontal="right" vertical="center" wrapText="1"/>
    </xf>
    <xf numFmtId="0" fontId="40" fillId="0" borderId="25" xfId="254" applyNumberFormat="1" applyFont="1" applyFill="1" applyBorder="1" applyAlignment="1" applyProtection="1">
      <alignment horizontal="center" vertical="center" wrapText="1"/>
    </xf>
    <xf numFmtId="178" fontId="40" fillId="0" borderId="14" xfId="254" applyNumberFormat="1" applyFont="1" applyFill="1" applyBorder="1" applyAlignment="1" applyProtection="1">
      <alignment horizontal="center" vertical="center" wrapText="1"/>
    </xf>
    <xf numFmtId="171" fontId="40" fillId="0" borderId="14" xfId="254" applyNumberFormat="1" applyFont="1" applyFill="1" applyBorder="1" applyAlignment="1" applyProtection="1">
      <alignment vertical="center" wrapText="1"/>
    </xf>
    <xf numFmtId="171" fontId="40" fillId="0" borderId="14" xfId="254" applyNumberFormat="1" applyFont="1" applyFill="1" applyBorder="1" applyAlignment="1" applyProtection="1">
      <alignment horizontal="center" vertical="center" wrapText="1"/>
    </xf>
    <xf numFmtId="43" fontId="40" fillId="0" borderId="14" xfId="257" applyFont="1" applyFill="1" applyBorder="1" applyAlignment="1" applyProtection="1">
      <alignment horizontal="center" vertical="center" wrapText="1"/>
    </xf>
    <xf numFmtId="44" fontId="40" fillId="0" borderId="14" xfId="253" applyFont="1" applyFill="1" applyBorder="1" applyAlignment="1" applyProtection="1">
      <alignment horizontal="center" vertical="center" wrapText="1"/>
    </xf>
    <xf numFmtId="166" fontId="40" fillId="0" borderId="22" xfId="255" applyFont="1" applyFill="1" applyBorder="1" applyAlignment="1" applyProtection="1">
      <alignment horizontal="right" vertical="center" wrapText="1"/>
    </xf>
    <xf numFmtId="166" fontId="40" fillId="0" borderId="0" xfId="252" applyNumberFormat="1" applyFont="1" applyAlignment="1">
      <alignment vertical="center" wrapText="1"/>
    </xf>
    <xf numFmtId="194" fontId="44" fillId="28" borderId="25" xfId="252" applyNumberFormat="1" applyFont="1" applyFill="1" applyBorder="1" applyAlignment="1">
      <alignment vertical="center" wrapText="1"/>
    </xf>
    <xf numFmtId="194" fontId="44" fillId="28" borderId="14" xfId="252" applyNumberFormat="1" applyFont="1" applyFill="1" applyBorder="1" applyAlignment="1">
      <alignment vertical="center" wrapText="1"/>
    </xf>
    <xf numFmtId="43" fontId="44" fillId="0" borderId="14" xfId="257" applyFont="1" applyBorder="1" applyAlignment="1" applyProtection="1">
      <alignment horizontal="center" vertical="center" wrapText="1"/>
    </xf>
    <xf numFmtId="44" fontId="44" fillId="28" borderId="14" xfId="253" applyFont="1" applyFill="1" applyBorder="1" applyAlignment="1">
      <alignment vertical="center" wrapText="1"/>
    </xf>
    <xf numFmtId="44" fontId="40" fillId="0" borderId="22" xfId="253" applyFont="1" applyFill="1" applyBorder="1" applyAlignment="1" applyProtection="1">
      <alignment horizontal="center" vertical="center" wrapText="1"/>
    </xf>
    <xf numFmtId="194" fontId="43" fillId="26" borderId="25" xfId="252" applyNumberFormat="1" applyFont="1" applyFill="1" applyBorder="1" applyAlignment="1">
      <alignment vertical="center" wrapText="1"/>
    </xf>
    <xf numFmtId="194" fontId="43" fillId="26" borderId="14" xfId="252" applyNumberFormat="1" applyFont="1" applyFill="1" applyBorder="1" applyAlignment="1">
      <alignment vertical="center" wrapText="1"/>
    </xf>
    <xf numFmtId="194" fontId="43" fillId="26" borderId="22" xfId="252" applyNumberFormat="1" applyFont="1" applyFill="1" applyBorder="1" applyAlignment="1">
      <alignment vertical="center" wrapText="1"/>
    </xf>
    <xf numFmtId="1" fontId="44" fillId="28" borderId="25" xfId="252" applyNumberFormat="1" applyFont="1" applyFill="1" applyBorder="1" applyAlignment="1">
      <alignment horizontal="center" vertical="center" wrapText="1"/>
    </xf>
    <xf numFmtId="173" fontId="44" fillId="28" borderId="14" xfId="252" applyNumberFormat="1" applyFont="1" applyFill="1" applyBorder="1" applyAlignment="1">
      <alignment horizontal="center" vertical="center" wrapText="1"/>
    </xf>
    <xf numFmtId="194" fontId="44" fillId="28" borderId="14" xfId="252" applyNumberFormat="1" applyFont="1" applyFill="1" applyBorder="1" applyAlignment="1">
      <alignment horizontal="center" vertical="center" wrapText="1"/>
    </xf>
    <xf numFmtId="1" fontId="44" fillId="24" borderId="25" xfId="258" applyNumberFormat="1" applyFont="1" applyFill="1" applyBorder="1" applyAlignment="1">
      <alignment horizontal="center" vertical="center" wrapText="1"/>
    </xf>
    <xf numFmtId="172" fontId="44" fillId="24" borderId="14" xfId="258" applyNumberFormat="1" applyFont="1" applyFill="1" applyBorder="1" applyAlignment="1">
      <alignment horizontal="center" vertical="center" wrapText="1"/>
    </xf>
    <xf numFmtId="41" fontId="44" fillId="24" borderId="14" xfId="258" applyFont="1" applyFill="1" applyBorder="1" applyAlignment="1">
      <alignment vertical="center" wrapText="1"/>
    </xf>
    <xf numFmtId="41" fontId="44" fillId="24" borderId="14" xfId="258" applyFont="1" applyFill="1" applyBorder="1" applyAlignment="1">
      <alignment horizontal="center" vertical="center" wrapText="1"/>
    </xf>
    <xf numFmtId="44" fontId="44" fillId="24" borderId="14" xfId="253" applyFont="1" applyFill="1" applyBorder="1" applyAlignment="1">
      <alignment vertical="center" wrapText="1"/>
    </xf>
    <xf numFmtId="0" fontId="44" fillId="24" borderId="14" xfId="252" applyFont="1" applyFill="1" applyBorder="1" applyAlignment="1">
      <alignment vertical="center" wrapText="1"/>
    </xf>
    <xf numFmtId="43" fontId="44" fillId="24" borderId="14" xfId="257" applyFont="1" applyFill="1" applyBorder="1" applyAlignment="1" applyProtection="1">
      <alignment horizontal="center" vertical="center" wrapText="1"/>
    </xf>
    <xf numFmtId="1" fontId="44" fillId="24" borderId="14" xfId="258" applyNumberFormat="1" applyFont="1" applyFill="1" applyBorder="1" applyAlignment="1">
      <alignment vertical="center" wrapText="1"/>
    </xf>
    <xf numFmtId="178" fontId="44" fillId="24" borderId="14" xfId="258" applyNumberFormat="1" applyFont="1" applyFill="1" applyBorder="1" applyAlignment="1">
      <alignment horizontal="center" vertical="center" wrapText="1"/>
    </xf>
    <xf numFmtId="178" fontId="40" fillId="24" borderId="14" xfId="254" applyNumberFormat="1" applyFont="1" applyFill="1" applyBorder="1" applyAlignment="1" applyProtection="1">
      <alignment horizontal="center" vertical="center" wrapText="1"/>
    </xf>
    <xf numFmtId="171" fontId="40" fillId="24" borderId="14" xfId="254" applyNumberFormat="1" applyFont="1" applyFill="1" applyBorder="1" applyAlignment="1" applyProtection="1">
      <alignment horizontal="center" vertical="center" wrapText="1"/>
    </xf>
    <xf numFmtId="43" fontId="40" fillId="24" borderId="14" xfId="257" applyFont="1" applyFill="1" applyBorder="1" applyAlignment="1" applyProtection="1">
      <alignment horizontal="center" vertical="center" wrapText="1"/>
    </xf>
    <xf numFmtId="44" fontId="40" fillId="24" borderId="14" xfId="253" applyFont="1" applyFill="1" applyBorder="1" applyAlignment="1" applyProtection="1">
      <alignment horizontal="center" vertical="center" wrapText="1"/>
    </xf>
    <xf numFmtId="173" fontId="44" fillId="28" borderId="25" xfId="252" applyNumberFormat="1" applyFont="1" applyFill="1" applyBorder="1" applyAlignment="1">
      <alignment horizontal="center" vertical="center" wrapText="1"/>
    </xf>
    <xf numFmtId="3" fontId="44" fillId="28" borderId="25" xfId="252" applyNumberFormat="1" applyFont="1" applyFill="1" applyBorder="1" applyAlignment="1">
      <alignment horizontal="center" vertical="center" wrapText="1"/>
    </xf>
    <xf numFmtId="172" fontId="44" fillId="28" borderId="14" xfId="252" applyNumberFormat="1" applyFont="1" applyFill="1" applyBorder="1" applyAlignment="1">
      <alignment horizontal="center" vertical="center" wrapText="1"/>
    </xf>
    <xf numFmtId="194" fontId="44" fillId="28" borderId="25" xfId="252" applyNumberFormat="1" applyFont="1" applyFill="1" applyBorder="1" applyAlignment="1">
      <alignment horizontal="right" vertical="center" wrapText="1"/>
    </xf>
    <xf numFmtId="194" fontId="44" fillId="28" borderId="14" xfId="252" applyNumberFormat="1" applyFont="1" applyFill="1" applyBorder="1" applyAlignment="1">
      <alignment horizontal="right" vertical="center" wrapText="1"/>
    </xf>
    <xf numFmtId="0" fontId="45" fillId="0" borderId="14" xfId="252" applyFont="1" applyBorder="1" applyAlignment="1">
      <alignment vertical="center" wrapText="1"/>
    </xf>
    <xf numFmtId="44" fontId="44" fillId="28" borderId="14" xfId="253" applyFont="1" applyFill="1" applyBorder="1" applyAlignment="1">
      <alignment horizontal="right" vertical="center" wrapText="1"/>
    </xf>
    <xf numFmtId="166" fontId="46" fillId="26" borderId="22" xfId="255" applyFont="1" applyFill="1" applyBorder="1" applyAlignment="1">
      <alignment vertical="center" wrapText="1"/>
    </xf>
    <xf numFmtId="44" fontId="40" fillId="0" borderId="0" xfId="252" applyNumberFormat="1" applyFont="1" applyAlignment="1">
      <alignment vertical="center" wrapText="1"/>
    </xf>
    <xf numFmtId="0" fontId="44" fillId="28" borderId="11" xfId="252" applyFont="1" applyFill="1" applyBorder="1" applyAlignment="1">
      <alignment vertical="center" wrapText="1"/>
    </xf>
    <xf numFmtId="0" fontId="44" fillId="28" borderId="0" xfId="252" applyFont="1" applyFill="1" applyAlignment="1">
      <alignment vertical="center" wrapText="1"/>
    </xf>
    <xf numFmtId="43" fontId="44" fillId="28" borderId="0" xfId="257" applyFont="1" applyFill="1" applyBorder="1" applyAlignment="1">
      <alignment vertical="center" wrapText="1"/>
    </xf>
    <xf numFmtId="44" fontId="44" fillId="28" borderId="0" xfId="253" applyFont="1" applyFill="1" applyBorder="1" applyAlignment="1">
      <alignment vertical="center" wrapText="1"/>
    </xf>
    <xf numFmtId="166" fontId="44" fillId="28" borderId="12" xfId="255" applyFont="1" applyFill="1" applyBorder="1" applyAlignment="1">
      <alignment vertical="center" wrapText="1"/>
    </xf>
    <xf numFmtId="194" fontId="46" fillId="28" borderId="11" xfId="252" applyNumberFormat="1" applyFont="1" applyFill="1" applyBorder="1" applyAlignment="1">
      <alignment horizontal="left" vertical="center" wrapText="1"/>
    </xf>
    <xf numFmtId="194" fontId="46" fillId="28" borderId="0" xfId="252" applyNumberFormat="1" applyFont="1" applyFill="1" applyAlignment="1">
      <alignment horizontal="left" vertical="center" wrapText="1"/>
    </xf>
    <xf numFmtId="43" fontId="46" fillId="28" borderId="0" xfId="257" applyFont="1" applyFill="1" applyBorder="1" applyAlignment="1">
      <alignment horizontal="left" vertical="center" wrapText="1"/>
    </xf>
    <xf numFmtId="44" fontId="40" fillId="0" borderId="0" xfId="253" applyFont="1" applyBorder="1" applyAlignment="1">
      <alignment wrapText="1"/>
    </xf>
    <xf numFmtId="166" fontId="40" fillId="0" borderId="12" xfId="255" applyFont="1" applyBorder="1" applyAlignment="1">
      <alignment wrapText="1"/>
    </xf>
    <xf numFmtId="10" fontId="41" fillId="0" borderId="14" xfId="260" applyNumberFormat="1" applyFont="1" applyBorder="1" applyAlignment="1">
      <alignment wrapText="1"/>
    </xf>
    <xf numFmtId="1" fontId="40" fillId="0" borderId="12" xfId="260" applyNumberFormat="1" applyFont="1" applyBorder="1" applyAlignment="1">
      <alignment wrapText="1"/>
    </xf>
    <xf numFmtId="166" fontId="46" fillId="28" borderId="13" xfId="255" applyFont="1" applyFill="1" applyBorder="1" applyAlignment="1">
      <alignment horizontal="right" vertical="center" wrapText="1"/>
    </xf>
    <xf numFmtId="43" fontId="40" fillId="0" borderId="0" xfId="257" applyFont="1" applyAlignment="1">
      <alignment horizontal="center" vertical="center" wrapText="1"/>
    </xf>
    <xf numFmtId="173" fontId="47" fillId="29" borderId="37" xfId="252" applyNumberFormat="1" applyFont="1" applyFill="1" applyBorder="1" applyAlignment="1">
      <alignment horizontal="center" vertical="center" wrapText="1"/>
    </xf>
    <xf numFmtId="2" fontId="44" fillId="24" borderId="14" xfId="258" applyNumberFormat="1" applyFont="1" applyFill="1" applyBorder="1" applyAlignment="1">
      <alignment vertical="center" wrapText="1"/>
    </xf>
    <xf numFmtId="2" fontId="40" fillId="0" borderId="14" xfId="254" applyNumberFormat="1" applyFont="1" applyFill="1" applyBorder="1" applyAlignment="1" applyProtection="1">
      <alignment vertical="center" wrapText="1"/>
    </xf>
    <xf numFmtId="2" fontId="40" fillId="24" borderId="14" xfId="254" applyNumberFormat="1" applyFont="1" applyFill="1" applyBorder="1" applyAlignment="1" applyProtection="1">
      <alignment vertical="center" wrapText="1"/>
    </xf>
    <xf numFmtId="166" fontId="46" fillId="28" borderId="14" xfId="255" applyFont="1" applyFill="1" applyBorder="1" applyAlignment="1">
      <alignment horizontal="center" vertical="center" wrapText="1"/>
    </xf>
    <xf numFmtId="10" fontId="47" fillId="28" borderId="15" xfId="260" applyNumberFormat="1" applyFont="1" applyFill="1" applyBorder="1" applyAlignment="1">
      <alignment vertical="center" wrapText="1"/>
    </xf>
    <xf numFmtId="166" fontId="41" fillId="0" borderId="35" xfId="255" applyFont="1" applyBorder="1" applyAlignment="1">
      <alignment wrapText="1"/>
    </xf>
    <xf numFmtId="195" fontId="46" fillId="28" borderId="14" xfId="93" applyNumberFormat="1" applyFont="1" applyFill="1" applyBorder="1" applyAlignment="1">
      <alignment vertical="center" wrapText="1"/>
    </xf>
    <xf numFmtId="196" fontId="49" fillId="0" borderId="14" xfId="257" applyNumberFormat="1" applyFont="1" applyFill="1" applyBorder="1" applyAlignment="1" applyProtection="1">
      <alignment horizontal="center" vertical="center" wrapText="1"/>
    </xf>
    <xf numFmtId="0" fontId="41" fillId="0" borderId="14" xfId="254" applyNumberFormat="1" applyFont="1" applyFill="1" applyBorder="1" applyAlignment="1" applyProtection="1">
      <alignment horizontal="center" vertical="center" wrapText="1"/>
    </xf>
    <xf numFmtId="166" fontId="41" fillId="0" borderId="14" xfId="255" applyFont="1" applyFill="1" applyBorder="1" applyAlignment="1" applyProtection="1">
      <alignment horizontal="center" vertical="center" wrapText="1"/>
    </xf>
    <xf numFmtId="0" fontId="40" fillId="0" borderId="14" xfId="254" applyNumberFormat="1" applyFont="1" applyFill="1" applyBorder="1" applyAlignment="1" applyProtection="1">
      <alignment horizontal="center" vertical="center" wrapText="1"/>
    </xf>
    <xf numFmtId="195" fontId="44" fillId="28" borderId="14" xfId="93" applyNumberFormat="1" applyFont="1" applyFill="1" applyBorder="1" applyAlignment="1">
      <alignment vertical="center" wrapText="1"/>
    </xf>
    <xf numFmtId="166" fontId="40" fillId="0" borderId="22" xfId="255" applyFont="1" applyBorder="1" applyAlignment="1">
      <alignment wrapText="1"/>
    </xf>
    <xf numFmtId="166" fontId="47" fillId="26" borderId="36" xfId="255" applyFont="1" applyFill="1" applyBorder="1" applyAlignment="1">
      <alignment vertical="center" wrapText="1"/>
    </xf>
    <xf numFmtId="0" fontId="41" fillId="0" borderId="24" xfId="254" applyNumberFormat="1" applyFont="1" applyFill="1" applyBorder="1" applyAlignment="1" applyProtection="1">
      <alignment horizontal="center" vertical="center" wrapText="1"/>
    </xf>
    <xf numFmtId="171" fontId="41" fillId="0" borderId="21" xfId="254" applyNumberFormat="1" applyFont="1" applyFill="1" applyBorder="1" applyAlignment="1" applyProtection="1">
      <alignment horizontal="center" vertical="center" wrapText="1"/>
    </xf>
    <xf numFmtId="0" fontId="40" fillId="0" borderId="31" xfId="254" applyNumberFormat="1" applyFont="1" applyFill="1" applyBorder="1" applyAlignment="1" applyProtection="1">
      <alignment horizontal="center" vertical="center" wrapText="1"/>
    </xf>
    <xf numFmtId="178" fontId="40" fillId="0" borderId="15" xfId="254" applyNumberFormat="1" applyFont="1" applyFill="1" applyBorder="1" applyAlignment="1" applyProtection="1">
      <alignment horizontal="center" vertical="center" wrapText="1"/>
    </xf>
    <xf numFmtId="2" fontId="40" fillId="0" borderId="15" xfId="254" applyNumberFormat="1" applyFont="1" applyFill="1" applyBorder="1" applyAlignment="1" applyProtection="1">
      <alignment vertical="center" wrapText="1"/>
    </xf>
    <xf numFmtId="194" fontId="44" fillId="28" borderId="15" xfId="252" applyNumberFormat="1" applyFont="1" applyFill="1" applyBorder="1" applyAlignment="1">
      <alignment horizontal="center" vertical="center" wrapText="1"/>
    </xf>
    <xf numFmtId="194" fontId="44" fillId="28" borderId="15" xfId="252" applyNumberFormat="1" applyFont="1" applyFill="1" applyBorder="1" applyAlignment="1">
      <alignment vertical="center" wrapText="1"/>
    </xf>
    <xf numFmtId="166" fontId="40" fillId="0" borderId="15" xfId="255" applyFont="1" applyFill="1" applyBorder="1" applyAlignment="1" applyProtection="1">
      <alignment horizontal="right" vertical="center" wrapText="1"/>
    </xf>
    <xf numFmtId="166" fontId="40" fillId="0" borderId="37" xfId="255" applyFont="1" applyFill="1" applyBorder="1" applyAlignment="1" applyProtection="1">
      <alignment horizontal="right" vertical="center" wrapText="1"/>
    </xf>
    <xf numFmtId="166" fontId="47" fillId="30" borderId="36" xfId="255" applyFont="1" applyFill="1" applyBorder="1" applyAlignment="1">
      <alignment vertical="center" wrapText="1"/>
    </xf>
    <xf numFmtId="44" fontId="46" fillId="28" borderId="14" xfId="253" applyFont="1" applyFill="1" applyBorder="1" applyAlignment="1">
      <alignment horizontal="center" vertical="center" wrapText="1"/>
    </xf>
    <xf numFmtId="166" fontId="46" fillId="28" borderId="0" xfId="255" applyFont="1" applyFill="1" applyBorder="1" applyAlignment="1">
      <alignment horizontal="right" vertical="center" wrapText="1"/>
    </xf>
    <xf numFmtId="173" fontId="47" fillId="31" borderId="0" xfId="252" applyNumberFormat="1" applyFont="1" applyFill="1" applyAlignment="1">
      <alignment horizontal="center" vertical="center" wrapText="1"/>
    </xf>
    <xf numFmtId="166" fontId="40" fillId="24" borderId="0" xfId="255" applyFont="1" applyFill="1" applyBorder="1" applyAlignment="1">
      <alignment wrapText="1"/>
    </xf>
    <xf numFmtId="1" fontId="40" fillId="24" borderId="0" xfId="260" applyNumberFormat="1" applyFont="1" applyFill="1" applyBorder="1" applyAlignment="1">
      <alignment wrapText="1"/>
    </xf>
    <xf numFmtId="10" fontId="41" fillId="0" borderId="22" xfId="260" applyNumberFormat="1" applyFont="1" applyBorder="1" applyAlignment="1">
      <alignment wrapText="1"/>
    </xf>
    <xf numFmtId="10" fontId="47" fillId="28" borderId="27" xfId="260" applyNumberFormat="1" applyFont="1" applyFill="1" applyBorder="1" applyAlignment="1">
      <alignment vertical="center" wrapText="1"/>
    </xf>
    <xf numFmtId="166" fontId="44" fillId="28" borderId="49" xfId="255" applyFont="1" applyFill="1" applyBorder="1" applyAlignment="1">
      <alignment vertical="center" wrapText="1"/>
    </xf>
    <xf numFmtId="0" fontId="38" fillId="0" borderId="31" xfId="128" applyFont="1" applyBorder="1" applyAlignment="1">
      <alignment vertical="center" wrapText="1"/>
    </xf>
    <xf numFmtId="0" fontId="38" fillId="0" borderId="15" xfId="128" applyFont="1" applyBorder="1" applyAlignment="1">
      <alignment vertical="center" wrapText="1"/>
    </xf>
    <xf numFmtId="0" fontId="38" fillId="0" borderId="27" xfId="128" applyFont="1" applyBorder="1" applyAlignment="1">
      <alignment vertical="center" wrapText="1"/>
    </xf>
    <xf numFmtId="0" fontId="48" fillId="0" borderId="39" xfId="128" applyFont="1" applyBorder="1" applyAlignment="1">
      <alignment horizontal="center" vertical="center" wrapText="1"/>
    </xf>
    <xf numFmtId="0" fontId="48" fillId="0" borderId="40" xfId="128" applyFont="1" applyBorder="1" applyAlignment="1">
      <alignment horizontal="center" vertical="center" wrapText="1"/>
    </xf>
    <xf numFmtId="0" fontId="48" fillId="0" borderId="41" xfId="128" applyFont="1" applyBorder="1" applyAlignment="1">
      <alignment horizontal="center" vertical="center" wrapText="1"/>
    </xf>
    <xf numFmtId="194" fontId="46" fillId="28" borderId="16" xfId="252" applyNumberFormat="1" applyFont="1" applyFill="1" applyBorder="1" applyAlignment="1">
      <alignment horizontal="center" vertical="center" wrapText="1"/>
    </xf>
    <xf numFmtId="194" fontId="46" fillId="28" borderId="17" xfId="252" applyNumberFormat="1" applyFont="1" applyFill="1" applyBorder="1" applyAlignment="1">
      <alignment horizontal="center" vertical="center" wrapText="1"/>
    </xf>
    <xf numFmtId="194" fontId="46" fillId="28" borderId="42" xfId="252" applyNumberFormat="1" applyFont="1" applyFill="1" applyBorder="1" applyAlignment="1">
      <alignment horizontal="center" vertical="center" wrapText="1"/>
    </xf>
    <xf numFmtId="0" fontId="38" fillId="0" borderId="25" xfId="128" applyFont="1" applyBorder="1" applyAlignment="1">
      <alignment vertical="center" wrapText="1"/>
    </xf>
    <xf numFmtId="0" fontId="38" fillId="0" borderId="14" xfId="128" applyFont="1" applyBorder="1" applyAlignment="1">
      <alignment vertical="center" wrapText="1"/>
    </xf>
    <xf numFmtId="0" fontId="38" fillId="0" borderId="22" xfId="128" applyFont="1" applyBorder="1" applyAlignment="1">
      <alignment vertical="center" wrapText="1"/>
    </xf>
    <xf numFmtId="194" fontId="46" fillId="28" borderId="25" xfId="252" applyNumberFormat="1" applyFont="1" applyFill="1" applyBorder="1" applyAlignment="1">
      <alignment horizontal="left" vertical="center" wrapText="1"/>
    </xf>
    <xf numFmtId="194" fontId="46" fillId="28" borderId="14" xfId="252" applyNumberFormat="1" applyFont="1" applyFill="1" applyBorder="1" applyAlignment="1">
      <alignment horizontal="left" vertical="center" wrapText="1"/>
    </xf>
    <xf numFmtId="194" fontId="47" fillId="28" borderId="31" xfId="252" applyNumberFormat="1" applyFont="1" applyFill="1" applyBorder="1" applyAlignment="1">
      <alignment horizontal="center" vertical="center" wrapText="1"/>
    </xf>
    <xf numFmtId="194" fontId="47" fillId="28" borderId="15" xfId="252" applyNumberFormat="1" applyFont="1" applyFill="1" applyBorder="1" applyAlignment="1">
      <alignment horizontal="center" vertical="center" wrapText="1"/>
    </xf>
    <xf numFmtId="173" fontId="47" fillId="26" borderId="39" xfId="252" applyNumberFormat="1" applyFont="1" applyFill="1" applyBorder="1" applyAlignment="1">
      <alignment horizontal="center" vertical="center" wrapText="1"/>
    </xf>
    <xf numFmtId="173" fontId="47" fillId="26" borderId="40" xfId="252" applyNumberFormat="1" applyFont="1" applyFill="1" applyBorder="1" applyAlignment="1">
      <alignment horizontal="center" vertical="center" wrapText="1"/>
    </xf>
    <xf numFmtId="173" fontId="47" fillId="26" borderId="41" xfId="252" applyNumberFormat="1" applyFont="1" applyFill="1" applyBorder="1" applyAlignment="1">
      <alignment horizontal="center" vertical="center" wrapText="1"/>
    </xf>
    <xf numFmtId="194" fontId="46" fillId="28" borderId="11" xfId="252" applyNumberFormat="1" applyFont="1" applyFill="1" applyBorder="1" applyAlignment="1">
      <alignment horizontal="left" vertical="center" wrapText="1"/>
    </xf>
    <xf numFmtId="194" fontId="46" fillId="28" borderId="0" xfId="252" applyNumberFormat="1" applyFont="1" applyFill="1" applyAlignment="1">
      <alignment horizontal="left" vertical="center" wrapText="1"/>
    </xf>
    <xf numFmtId="173" fontId="47" fillId="26" borderId="19" xfId="252" applyNumberFormat="1" applyFont="1" applyFill="1" applyBorder="1" applyAlignment="1">
      <alignment horizontal="center" vertical="center" wrapText="1"/>
    </xf>
    <xf numFmtId="173" fontId="47" fillId="26" borderId="23" xfId="252" applyNumberFormat="1" applyFont="1" applyFill="1" applyBorder="1" applyAlignment="1">
      <alignment horizontal="center" vertical="center" wrapText="1"/>
    </xf>
    <xf numFmtId="173" fontId="47" fillId="26" borderId="20" xfId="252" applyNumberFormat="1" applyFont="1" applyFill="1" applyBorder="1" applyAlignment="1">
      <alignment horizontal="center" vertical="center" wrapText="1"/>
    </xf>
    <xf numFmtId="0" fontId="38" fillId="0" borderId="33" xfId="128" applyFont="1" applyBorder="1" applyAlignment="1">
      <alignment vertical="center" wrapText="1"/>
    </xf>
    <xf numFmtId="0" fontId="38" fillId="0" borderId="18" xfId="128" applyFont="1" applyBorder="1" applyAlignment="1">
      <alignment vertical="center" wrapText="1"/>
    </xf>
    <xf numFmtId="0" fontId="38" fillId="0" borderId="30" xfId="128" applyFont="1" applyBorder="1" applyAlignment="1">
      <alignment vertical="center" wrapText="1"/>
    </xf>
    <xf numFmtId="0" fontId="42" fillId="0" borderId="24" xfId="252" applyFont="1" applyBorder="1" applyAlignment="1">
      <alignment horizontal="center" vertical="center" wrapText="1"/>
    </xf>
    <xf numFmtId="0" fontId="42" fillId="0" borderId="21" xfId="252" applyFont="1" applyBorder="1" applyAlignment="1">
      <alignment horizontal="center" vertical="center" wrapText="1"/>
    </xf>
    <xf numFmtId="0" fontId="42" fillId="0" borderId="26" xfId="252" applyFont="1" applyBorder="1" applyAlignment="1">
      <alignment horizontal="center" vertical="center" wrapText="1"/>
    </xf>
    <xf numFmtId="0" fontId="42" fillId="0" borderId="14" xfId="252" applyFont="1" applyBorder="1" applyAlignment="1">
      <alignment horizontal="center" vertical="center" wrapText="1"/>
    </xf>
    <xf numFmtId="0" fontId="42" fillId="0" borderId="22" xfId="252" applyFont="1" applyBorder="1" applyAlignment="1">
      <alignment horizontal="center" vertical="center" wrapText="1"/>
    </xf>
    <xf numFmtId="0" fontId="42" fillId="0" borderId="25" xfId="252" applyFont="1" applyBorder="1" applyAlignment="1">
      <alignment horizontal="center" vertical="center" wrapText="1"/>
    </xf>
    <xf numFmtId="173" fontId="46" fillId="26" borderId="16" xfId="252" applyNumberFormat="1" applyFont="1" applyFill="1" applyBorder="1" applyAlignment="1">
      <alignment horizontal="center" vertical="center" wrapText="1"/>
    </xf>
    <xf numFmtId="173" fontId="46" fillId="26" borderId="17" xfId="252" applyNumberFormat="1" applyFont="1" applyFill="1" applyBorder="1" applyAlignment="1">
      <alignment horizontal="center" vertical="center" wrapText="1"/>
    </xf>
    <xf numFmtId="173" fontId="46" fillId="26" borderId="42" xfId="252" applyNumberFormat="1" applyFont="1" applyFill="1" applyBorder="1" applyAlignment="1">
      <alignment horizontal="center" vertical="center" wrapText="1"/>
    </xf>
    <xf numFmtId="193" fontId="42" fillId="0" borderId="25" xfId="256" applyNumberFormat="1" applyFont="1" applyBorder="1" applyAlignment="1">
      <alignment horizontal="center" vertical="center" wrapText="1"/>
    </xf>
    <xf numFmtId="193" fontId="42" fillId="0" borderId="14" xfId="256" applyNumberFormat="1" applyFont="1" applyBorder="1" applyAlignment="1">
      <alignment horizontal="center" vertical="center" wrapText="1"/>
    </xf>
    <xf numFmtId="0" fontId="42" fillId="0" borderId="25" xfId="256" applyFont="1" applyBorder="1" applyAlignment="1">
      <alignment horizontal="center" vertical="center" wrapText="1"/>
    </xf>
    <xf numFmtId="0" fontId="42" fillId="0" borderId="14" xfId="256" applyFont="1" applyBorder="1" applyAlignment="1">
      <alignment horizontal="center" vertical="center" wrapText="1"/>
    </xf>
    <xf numFmtId="0" fontId="42" fillId="25" borderId="38" xfId="252" applyFont="1" applyFill="1" applyBorder="1" applyAlignment="1">
      <alignment horizontal="center" vertical="center" wrapText="1"/>
    </xf>
    <xf numFmtId="0" fontId="42" fillId="25" borderId="28" xfId="252" applyFont="1" applyFill="1" applyBorder="1" applyAlignment="1">
      <alignment horizontal="center" vertical="center" wrapText="1"/>
    </xf>
    <xf numFmtId="0" fontId="42" fillId="25" borderId="29" xfId="252" applyFont="1" applyFill="1" applyBorder="1" applyAlignment="1">
      <alignment horizontal="center" vertical="center" wrapText="1"/>
    </xf>
    <xf numFmtId="0" fontId="42" fillId="0" borderId="22" xfId="256" applyFont="1" applyBorder="1" applyAlignment="1">
      <alignment horizontal="center" vertical="center" wrapText="1"/>
    </xf>
    <xf numFmtId="0" fontId="41" fillId="0" borderId="25" xfId="259" applyFont="1" applyBorder="1" applyAlignment="1">
      <alignment horizontal="justify" vertical="center" wrapText="1"/>
    </xf>
    <xf numFmtId="0" fontId="41" fillId="0" borderId="14" xfId="259" applyFont="1" applyBorder="1" applyAlignment="1">
      <alignment horizontal="justify" vertical="center" wrapText="1"/>
    </xf>
    <xf numFmtId="0" fontId="41" fillId="0" borderId="22" xfId="259" applyFont="1" applyBorder="1" applyAlignment="1">
      <alignment horizontal="justify" vertical="center" wrapText="1"/>
    </xf>
    <xf numFmtId="173" fontId="46" fillId="26" borderId="25" xfId="252" applyNumberFormat="1" applyFont="1" applyFill="1" applyBorder="1" applyAlignment="1">
      <alignment horizontal="center" vertical="center" wrapText="1"/>
    </xf>
    <xf numFmtId="173" fontId="46" fillId="26" borderId="14" xfId="252" applyNumberFormat="1" applyFont="1" applyFill="1" applyBorder="1" applyAlignment="1">
      <alignment horizontal="center" vertical="center" wrapText="1"/>
    </xf>
    <xf numFmtId="0" fontId="46" fillId="28" borderId="43" xfId="252" applyFont="1" applyFill="1" applyBorder="1" applyAlignment="1">
      <alignment horizontal="center" vertical="center" wrapText="1"/>
    </xf>
    <xf numFmtId="0" fontId="46" fillId="28" borderId="17" xfId="252" applyFont="1" applyFill="1" applyBorder="1" applyAlignment="1">
      <alignment horizontal="center" vertical="center" wrapText="1"/>
    </xf>
    <xf numFmtId="0" fontId="46" fillId="28" borderId="42" xfId="252" applyFont="1" applyFill="1" applyBorder="1" applyAlignment="1">
      <alignment horizontal="center" vertical="center" wrapText="1"/>
    </xf>
    <xf numFmtId="44" fontId="50" fillId="0" borderId="48" xfId="253" applyFont="1" applyBorder="1" applyAlignment="1">
      <alignment horizontal="center" vertical="center" wrapText="1"/>
    </xf>
    <xf numFmtId="44" fontId="50" fillId="0" borderId="29" xfId="253" applyFont="1" applyBorder="1" applyAlignment="1">
      <alignment horizontal="center" vertical="center" wrapText="1"/>
    </xf>
    <xf numFmtId="44" fontId="40" fillId="0" borderId="51" xfId="253" applyFont="1" applyBorder="1" applyAlignment="1">
      <alignment horizontal="center" vertical="center" wrapText="1"/>
    </xf>
    <xf numFmtId="44" fontId="40" fillId="0" borderId="52" xfId="253" applyFont="1" applyBorder="1" applyAlignment="1">
      <alignment horizontal="center" vertical="center" wrapText="1"/>
    </xf>
    <xf numFmtId="44" fontId="40" fillId="0" borderId="19" xfId="253" applyFont="1" applyBorder="1" applyAlignment="1">
      <alignment horizontal="center" vertical="center" wrapText="1"/>
    </xf>
    <xf numFmtId="44" fontId="40" fillId="0" borderId="37" xfId="253" applyFont="1" applyBorder="1" applyAlignment="1">
      <alignment horizontal="center" vertical="center" wrapText="1"/>
    </xf>
    <xf numFmtId="44" fontId="40" fillId="0" borderId="48" xfId="253" applyFont="1" applyBorder="1" applyAlignment="1">
      <alignment horizontal="center" vertical="center" wrapText="1"/>
    </xf>
    <xf numFmtId="44" fontId="40" fillId="0" borderId="29" xfId="253" applyFont="1" applyBorder="1" applyAlignment="1">
      <alignment horizontal="center" vertical="center" wrapText="1"/>
    </xf>
    <xf numFmtId="173" fontId="47" fillId="30" borderId="39" xfId="252" applyNumberFormat="1" applyFont="1" applyFill="1" applyBorder="1" applyAlignment="1">
      <alignment horizontal="center" vertical="center" wrapText="1"/>
    </xf>
    <xf numFmtId="173" fontId="47" fillId="30" borderId="40" xfId="252" applyNumberFormat="1" applyFont="1" applyFill="1" applyBorder="1" applyAlignment="1">
      <alignment horizontal="center" vertical="center" wrapText="1"/>
    </xf>
    <xf numFmtId="173" fontId="47" fillId="30" borderId="41" xfId="252" applyNumberFormat="1" applyFont="1" applyFill="1" applyBorder="1" applyAlignment="1">
      <alignment horizontal="center" vertical="center" wrapText="1"/>
    </xf>
    <xf numFmtId="0" fontId="48" fillId="0" borderId="38" xfId="128" applyFont="1" applyBorder="1" applyAlignment="1">
      <alignment horizontal="center" vertical="center" wrapText="1"/>
    </xf>
    <xf numFmtId="0" fontId="38" fillId="0" borderId="24" xfId="128" applyFont="1" applyBorder="1" applyAlignment="1">
      <alignment vertical="center" wrapText="1"/>
    </xf>
    <xf numFmtId="0" fontId="38" fillId="0" borderId="21" xfId="128" applyFont="1" applyBorder="1" applyAlignment="1">
      <alignment vertical="center" wrapText="1"/>
    </xf>
    <xf numFmtId="0" fontId="38" fillId="0" borderId="50" xfId="128" applyFont="1" applyBorder="1" applyAlignment="1">
      <alignment vertical="center" wrapText="1"/>
    </xf>
    <xf numFmtId="0" fontId="38" fillId="0" borderId="43" xfId="128" applyFont="1" applyBorder="1" applyAlignment="1">
      <alignment vertical="center" wrapText="1"/>
    </xf>
    <xf numFmtId="0" fontId="38" fillId="0" borderId="44" xfId="128" applyFont="1" applyBorder="1" applyAlignment="1">
      <alignment vertical="center" wrapText="1"/>
    </xf>
    <xf numFmtId="173" fontId="46" fillId="26" borderId="45" xfId="252" applyNumberFormat="1" applyFont="1" applyFill="1" applyBorder="1" applyAlignment="1">
      <alignment horizontal="center" vertical="center" wrapText="1"/>
    </xf>
    <xf numFmtId="173" fontId="46" fillId="26" borderId="46" xfId="252" applyNumberFormat="1" applyFont="1" applyFill="1" applyBorder="1" applyAlignment="1">
      <alignment horizontal="center" vertical="center" wrapText="1"/>
    </xf>
    <xf numFmtId="173" fontId="46" fillId="26" borderId="47" xfId="252" applyNumberFormat="1" applyFont="1" applyFill="1" applyBorder="1" applyAlignment="1">
      <alignment horizontal="center" vertical="center" wrapText="1"/>
    </xf>
    <xf numFmtId="173" fontId="47" fillId="26" borderId="48" xfId="252" applyNumberFormat="1" applyFont="1" applyFill="1" applyBorder="1" applyAlignment="1">
      <alignment horizontal="center" vertical="center" wrapText="1"/>
    </xf>
    <xf numFmtId="173" fontId="47" fillId="26" borderId="28" xfId="252" applyNumberFormat="1" applyFont="1" applyFill="1" applyBorder="1" applyAlignment="1">
      <alignment horizontal="center" vertical="center" wrapText="1"/>
    </xf>
    <xf numFmtId="173" fontId="47" fillId="26" borderId="29" xfId="252" applyNumberFormat="1" applyFont="1" applyFill="1" applyBorder="1" applyAlignment="1">
      <alignment horizontal="center" vertical="center" wrapText="1"/>
    </xf>
  </cellXfs>
  <cellStyles count="335">
    <cellStyle name="20% - Énfasis1 2" xfId="1" xr:uid="{00000000-0005-0000-0000-000000000000}"/>
    <cellStyle name="20% - Énfasis1 3" xfId="133" xr:uid="{00000000-0005-0000-0000-000001000000}"/>
    <cellStyle name="20% - Énfasis2 2" xfId="2" xr:uid="{00000000-0005-0000-0000-000002000000}"/>
    <cellStyle name="20% - Énfasis2 3" xfId="134" xr:uid="{00000000-0005-0000-0000-000003000000}"/>
    <cellStyle name="20% - Énfasis3 2" xfId="3" xr:uid="{00000000-0005-0000-0000-000004000000}"/>
    <cellStyle name="20% - Énfasis3 3" xfId="135" xr:uid="{00000000-0005-0000-0000-000005000000}"/>
    <cellStyle name="20% - Énfasis4 2" xfId="4" xr:uid="{00000000-0005-0000-0000-000006000000}"/>
    <cellStyle name="20% - Énfasis4 3" xfId="136" xr:uid="{00000000-0005-0000-0000-000007000000}"/>
    <cellStyle name="20% - Énfasis5 2" xfId="5" xr:uid="{00000000-0005-0000-0000-000008000000}"/>
    <cellStyle name="20% - Énfasis5 3" xfId="137" xr:uid="{00000000-0005-0000-0000-000009000000}"/>
    <cellStyle name="20% - Énfasis6 2" xfId="6" xr:uid="{00000000-0005-0000-0000-00000A000000}"/>
    <cellStyle name="20% - Énfasis6 3" xfId="138" xr:uid="{00000000-0005-0000-0000-00000B000000}"/>
    <cellStyle name="40% - Énfasis1 2" xfId="7" xr:uid="{00000000-0005-0000-0000-00000C000000}"/>
    <cellStyle name="40% - Énfasis1 3" xfId="139" xr:uid="{00000000-0005-0000-0000-00000D000000}"/>
    <cellStyle name="40% - Énfasis2 2" xfId="8" xr:uid="{00000000-0005-0000-0000-00000E000000}"/>
    <cellStyle name="40% - Énfasis2 3" xfId="140" xr:uid="{00000000-0005-0000-0000-00000F000000}"/>
    <cellStyle name="40% - Énfasis3 2" xfId="9" xr:uid="{00000000-0005-0000-0000-000010000000}"/>
    <cellStyle name="40% - Énfasis3 3" xfId="141" xr:uid="{00000000-0005-0000-0000-000011000000}"/>
    <cellStyle name="40% - Énfasis4 2" xfId="10" xr:uid="{00000000-0005-0000-0000-000012000000}"/>
    <cellStyle name="40% - Énfasis4 3" xfId="142" xr:uid="{00000000-0005-0000-0000-000013000000}"/>
    <cellStyle name="40% - Énfasis5 2" xfId="11" xr:uid="{00000000-0005-0000-0000-000014000000}"/>
    <cellStyle name="40% - Énfasis5 3" xfId="143" xr:uid="{00000000-0005-0000-0000-000015000000}"/>
    <cellStyle name="40% - Énfasis6 2" xfId="12" xr:uid="{00000000-0005-0000-0000-000016000000}"/>
    <cellStyle name="40% - Énfasis6 3" xfId="144" xr:uid="{00000000-0005-0000-0000-000017000000}"/>
    <cellStyle name="60% - Énfasis1 2" xfId="13" xr:uid="{00000000-0005-0000-0000-000018000000}"/>
    <cellStyle name="60% - Énfasis1 3" xfId="145" xr:uid="{00000000-0005-0000-0000-000019000000}"/>
    <cellStyle name="60% - Énfasis2 2" xfId="14" xr:uid="{00000000-0005-0000-0000-00001A000000}"/>
    <cellStyle name="60% - Énfasis2 3" xfId="146" xr:uid="{00000000-0005-0000-0000-00001B000000}"/>
    <cellStyle name="60% - Énfasis3 2" xfId="15" xr:uid="{00000000-0005-0000-0000-00001C000000}"/>
    <cellStyle name="60% - Énfasis3 3" xfId="147" xr:uid="{00000000-0005-0000-0000-00001D000000}"/>
    <cellStyle name="60% - Énfasis4 2" xfId="16" xr:uid="{00000000-0005-0000-0000-00001E000000}"/>
    <cellStyle name="60% - Énfasis4 3" xfId="148" xr:uid="{00000000-0005-0000-0000-00001F000000}"/>
    <cellStyle name="60% - Énfasis5 2" xfId="17" xr:uid="{00000000-0005-0000-0000-000020000000}"/>
    <cellStyle name="60% - Énfasis5 3" xfId="149" xr:uid="{00000000-0005-0000-0000-000021000000}"/>
    <cellStyle name="60% - Énfasis6 2" xfId="18" xr:uid="{00000000-0005-0000-0000-000022000000}"/>
    <cellStyle name="60% - Énfasis6 3" xfId="150" xr:uid="{00000000-0005-0000-0000-000023000000}"/>
    <cellStyle name="Buena 2" xfId="19" xr:uid="{00000000-0005-0000-0000-000024000000}"/>
    <cellStyle name="Buena 3" xfId="151" xr:uid="{00000000-0005-0000-0000-000025000000}"/>
    <cellStyle name="Cálculo 2" xfId="20" xr:uid="{00000000-0005-0000-0000-000026000000}"/>
    <cellStyle name="Cálculo 3" xfId="152" xr:uid="{00000000-0005-0000-0000-000027000000}"/>
    <cellStyle name="Cancel" xfId="153" xr:uid="{00000000-0005-0000-0000-000028000000}"/>
    <cellStyle name="Celda de comprobación 2" xfId="21" xr:uid="{00000000-0005-0000-0000-000029000000}"/>
    <cellStyle name="Celda de comprobación 3" xfId="154" xr:uid="{00000000-0005-0000-0000-00002A000000}"/>
    <cellStyle name="Celda vinculada 2" xfId="22" xr:uid="{00000000-0005-0000-0000-00002B000000}"/>
    <cellStyle name="Celda vinculada 3" xfId="155" xr:uid="{00000000-0005-0000-0000-00002C000000}"/>
    <cellStyle name="CIENTOS" xfId="156" xr:uid="{00000000-0005-0000-0000-00002D000000}"/>
    <cellStyle name="CIENTOS 2" xfId="157" xr:uid="{00000000-0005-0000-0000-00002E000000}"/>
    <cellStyle name="CIENTOS 2D" xfId="158" xr:uid="{00000000-0005-0000-0000-00002F000000}"/>
    <cellStyle name="CIENTOS 2D 2" xfId="159" xr:uid="{00000000-0005-0000-0000-000030000000}"/>
    <cellStyle name="CIENTOS 2D_PRESUPUESTO FASE III ABR-2015 Rev3" xfId="160" xr:uid="{00000000-0005-0000-0000-000031000000}"/>
    <cellStyle name="CIENTOS 3D" xfId="161" xr:uid="{00000000-0005-0000-0000-000032000000}"/>
    <cellStyle name="CIENTOS 3D 2" xfId="162" xr:uid="{00000000-0005-0000-0000-000033000000}"/>
    <cellStyle name="CIENTOS 3D_PRESUPUESTO FASE III ABR-2015 Rev3" xfId="163" xr:uid="{00000000-0005-0000-0000-000034000000}"/>
    <cellStyle name="CIENTOS 4D" xfId="164" xr:uid="{00000000-0005-0000-0000-000035000000}"/>
    <cellStyle name="CIENTOS 4D 2" xfId="165" xr:uid="{00000000-0005-0000-0000-000036000000}"/>
    <cellStyle name="CIENTOS 4D_PRESUPUESTO FASE III ABR-2015 Rev3" xfId="166" xr:uid="{00000000-0005-0000-0000-000037000000}"/>
    <cellStyle name="CIENTOS_CantidadesGirardota" xfId="167" xr:uid="{00000000-0005-0000-0000-000038000000}"/>
    <cellStyle name="Comma" xfId="168" xr:uid="{00000000-0005-0000-0000-000039000000}"/>
    <cellStyle name="Comma0" xfId="169" xr:uid="{00000000-0005-0000-0000-00003A000000}"/>
    <cellStyle name="Currency" xfId="170" xr:uid="{00000000-0005-0000-0000-00003B000000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Euro 2" xfId="261" xr:uid="{759070EF-DBA7-46E6-968E-70816920580C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 [0] 2" xfId="258" xr:uid="{C579BEAD-FA19-4137-90E3-0EDA7EE08D25}"/>
    <cellStyle name="Millares [2]" xfId="34" xr:uid="{00000000-0005-0000-0000-000065000000}"/>
    <cellStyle name="Millares [2] 2" xfId="199" xr:uid="{00000000-0005-0000-0000-000066000000}"/>
    <cellStyle name="Millares 10" xfId="35" xr:uid="{00000000-0005-0000-0000-000067000000}"/>
    <cellStyle name="Millares 10 2" xfId="36" xr:uid="{00000000-0005-0000-0000-000068000000}"/>
    <cellStyle name="Millares 10 2 2" xfId="263" xr:uid="{BF0237EE-4240-45F8-8362-47D1D039D707}"/>
    <cellStyle name="Millares 10 3" xfId="262" xr:uid="{A04B9B36-CE0C-4D60-8065-BC832665B6E8}"/>
    <cellStyle name="Millares 11" xfId="37" xr:uid="{00000000-0005-0000-0000-000069000000}"/>
    <cellStyle name="Millares 11 2" xfId="200" xr:uid="{00000000-0005-0000-0000-00006A000000}"/>
    <cellStyle name="Millares 11 2 2" xfId="331" xr:uid="{157F6947-7485-4BCA-974F-63F1D16AEB1D}"/>
    <cellStyle name="Millares 11 3" xfId="264" xr:uid="{A74A7409-C6CD-42A8-A4DA-1EEDCE2E36FD}"/>
    <cellStyle name="Millares 12" xfId="123" xr:uid="{00000000-0005-0000-0000-00006B000000}"/>
    <cellStyle name="Millares 12 2" xfId="326" xr:uid="{4246A7B6-73F5-494E-B386-B721B0D0F52B}"/>
    <cellStyle name="Millares 13" xfId="131" xr:uid="{00000000-0005-0000-0000-00006C000000}"/>
    <cellStyle name="Millares 13 2" xfId="330" xr:uid="{6D43A286-301C-41BD-8291-E89D27EA310C}"/>
    <cellStyle name="Millares 14" xfId="257" xr:uid="{364E6ED3-1760-4008-A4CB-ED7C798A8585}"/>
    <cellStyle name="Millares 2" xfId="38" xr:uid="{00000000-0005-0000-0000-00006D000000}"/>
    <cellStyle name="Millares 2 2" xfId="39" xr:uid="{00000000-0005-0000-0000-00006E000000}"/>
    <cellStyle name="Millares 2 2 2" xfId="266" xr:uid="{F07DCCAA-EE10-4CBF-BE8A-E9AD89A9FCF1}"/>
    <cellStyle name="Millares 2 3" xfId="40" xr:uid="{00000000-0005-0000-0000-00006F000000}"/>
    <cellStyle name="Millares 2 3 2" xfId="267" xr:uid="{CB327DFB-8C42-4EF9-B139-9A168D43A6EB}"/>
    <cellStyle name="Millares 2 4" xfId="201" xr:uid="{00000000-0005-0000-0000-000070000000}"/>
    <cellStyle name="Millares 2 5" xfId="41" xr:uid="{00000000-0005-0000-0000-000071000000}"/>
    <cellStyle name="Millares 2 5 2" xfId="268" xr:uid="{431B6B5A-3B6D-4B44-B64B-589621B49D71}"/>
    <cellStyle name="Millares 2 6" xfId="265" xr:uid="{CC0CA8E4-6B06-4110-9820-181A48CB0461}"/>
    <cellStyle name="Millares 2_APU´S_NO_PREVISTOS (1)" xfId="202" xr:uid="{00000000-0005-0000-0000-000072000000}"/>
    <cellStyle name="Millares 3" xfId="42" xr:uid="{00000000-0005-0000-0000-000073000000}"/>
    <cellStyle name="Millares 3 2" xfId="43" xr:uid="{00000000-0005-0000-0000-000074000000}"/>
    <cellStyle name="Millares 3 2 2" xfId="270" xr:uid="{70162F18-F652-4DBC-9A9B-7780F1534A67}"/>
    <cellStyle name="Millares 3 3" xfId="44" xr:uid="{00000000-0005-0000-0000-000075000000}"/>
    <cellStyle name="Millares 3 3 2" xfId="271" xr:uid="{6B0651C4-3994-49D4-ADEC-DD7FCFEE930B}"/>
    <cellStyle name="Millares 3 4" xfId="45" xr:uid="{00000000-0005-0000-0000-000076000000}"/>
    <cellStyle name="Millares 3 4 2" xfId="272" xr:uid="{73A78F6A-00EB-4528-B1D9-F0A3FCB11467}"/>
    <cellStyle name="Millares 3 5" xfId="46" xr:uid="{00000000-0005-0000-0000-000077000000}"/>
    <cellStyle name="Millares 3 5 2" xfId="273" xr:uid="{718525FC-4CBD-4B85-A59F-7168A90069A6}"/>
    <cellStyle name="Millares 3 6" xfId="254" xr:uid="{6F6B8EBA-4414-442A-88B8-CF74D1EB09A7}"/>
    <cellStyle name="Millares 3 7" xfId="269" xr:uid="{E8367FBE-81AD-4C47-94D8-D13F09825B9C}"/>
    <cellStyle name="Millares 4" xfId="47" xr:uid="{00000000-0005-0000-0000-000078000000}"/>
    <cellStyle name="Millares 4 2" xfId="48" xr:uid="{00000000-0005-0000-0000-000079000000}"/>
    <cellStyle name="Millares 4 2 2" xfId="275" xr:uid="{1358095A-4FE1-402C-8A00-3B5DE804DCED}"/>
    <cellStyle name="Millares 4 3" xfId="203" xr:uid="{00000000-0005-0000-0000-00007A000000}"/>
    <cellStyle name="Millares 4 3 2" xfId="332" xr:uid="{8A3F53BE-3372-47C1-BD97-DDFA876AA72F}"/>
    <cellStyle name="Millares 4 4" xfId="274" xr:uid="{5A498461-7A2A-4C50-955F-C55D498BDB23}"/>
    <cellStyle name="Millares 4_APU´S_NO_PREVISTOS (1)" xfId="204" xr:uid="{00000000-0005-0000-0000-00007B000000}"/>
    <cellStyle name="Millares 5" xfId="49" xr:uid="{00000000-0005-0000-0000-00007C000000}"/>
    <cellStyle name="Millares 5 2" xfId="205" xr:uid="{00000000-0005-0000-0000-00007D000000}"/>
    <cellStyle name="Millares 5 2 2" xfId="333" xr:uid="{04C86C4C-334A-48C4-BB01-2C6D5F701CBC}"/>
    <cellStyle name="Millares 5 3" xfId="276" xr:uid="{E110B361-572B-461E-A929-C032DC3D4C1E}"/>
    <cellStyle name="Millares 6" xfId="50" xr:uid="{00000000-0005-0000-0000-00007E000000}"/>
    <cellStyle name="Millares 6 2" xfId="51" xr:uid="{00000000-0005-0000-0000-00007F000000}"/>
    <cellStyle name="Millares 6 2 2" xfId="278" xr:uid="{3231C783-4F86-4ECB-A030-2B91896F4326}"/>
    <cellStyle name="Millares 6 3" xfId="277" xr:uid="{A83C2EA7-C395-4931-ACC4-F83FCF21051F}"/>
    <cellStyle name="Millares 7" xfId="52" xr:uid="{00000000-0005-0000-0000-000080000000}"/>
    <cellStyle name="Millares 7 2" xfId="53" xr:uid="{00000000-0005-0000-0000-000081000000}"/>
    <cellStyle name="Millares 7 2 2" xfId="54" xr:uid="{00000000-0005-0000-0000-000082000000}"/>
    <cellStyle name="Millares 7 2 2 2" xfId="281" xr:uid="{E8A24E10-303E-4822-BBCB-B86C7C945A9F}"/>
    <cellStyle name="Millares 7 2 3" xfId="280" xr:uid="{EEEECCF0-A0A5-4ACB-9627-3F54AA3B7C04}"/>
    <cellStyle name="Millares 7 3" xfId="279" xr:uid="{6B1C7226-A1BD-43D5-B61D-5215723C57C9}"/>
    <cellStyle name="Millares 8" xfId="55" xr:uid="{00000000-0005-0000-0000-000083000000}"/>
    <cellStyle name="Millares 8 2" xfId="56" xr:uid="{00000000-0005-0000-0000-000084000000}"/>
    <cellStyle name="Millares 8 2 2" xfId="283" xr:uid="{DAB63D2B-DB3F-429A-8D07-4817A3D567DC}"/>
    <cellStyle name="Millares 8 3" xfId="282" xr:uid="{EDE109BE-00ED-442A-BE0E-18050299F508}"/>
    <cellStyle name="Millares 9" xfId="57" xr:uid="{00000000-0005-0000-0000-000085000000}"/>
    <cellStyle name="Millares 9 2" xfId="58" xr:uid="{00000000-0005-0000-0000-000086000000}"/>
    <cellStyle name="Millares 9 2 2" xfId="285" xr:uid="{5FE8E3AA-EEB6-477A-91CB-5AE08A8A93A4}"/>
    <cellStyle name="Millares 9 3" xfId="284" xr:uid="{F8EC7330-6046-4CEE-8109-F9106601C7F9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 10 2" xfId="59" xr:uid="{00000000-0005-0000-0000-00008B000000}"/>
    <cellStyle name="Moneda 2" xfId="60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13" xfId="286" xr:uid="{5F8EADDB-5F8D-48C2-84CA-4C30D7790E09}"/>
    <cellStyle name="Moneda 2 2" xfId="61" xr:uid="{00000000-0005-0000-0000-000090000000}"/>
    <cellStyle name="Moneda 2 2 2" xfId="62" xr:uid="{00000000-0005-0000-0000-000091000000}"/>
    <cellStyle name="Moneda 2 2 2 2" xfId="63" xr:uid="{00000000-0005-0000-0000-000092000000}"/>
    <cellStyle name="Moneda 2 2 2 2 2" xfId="127" xr:uid="{00000000-0005-0000-0000-000093000000}"/>
    <cellStyle name="Moneda 2 2 2 3" xfId="287" xr:uid="{C3E14E57-3B1D-43AA-A831-33D1017064A9}"/>
    <cellStyle name="Moneda 2 2 3" xfId="64" xr:uid="{00000000-0005-0000-0000-000094000000}"/>
    <cellStyle name="Moneda 2 2 3 2" xfId="288" xr:uid="{C74A7CB7-5814-47DB-8482-4303AC2B0987}"/>
    <cellStyle name="Moneda 2 2 4" xfId="65" xr:uid="{00000000-0005-0000-0000-000095000000}"/>
    <cellStyle name="Moneda 2 2 4 2" xfId="289" xr:uid="{5F4F878F-8E1E-4ABD-B4A1-26852193C519}"/>
    <cellStyle name="Moneda 2 2 5" xfId="66" xr:uid="{00000000-0005-0000-0000-000096000000}"/>
    <cellStyle name="Moneda 2 2 5 2" xfId="290" xr:uid="{55FB9D33-5E71-49B3-B5FB-7253ECE2D961}"/>
    <cellStyle name="Moneda 2 2_APU´S_NO_PREVISTOS (1)" xfId="212" xr:uid="{00000000-0005-0000-0000-000097000000}"/>
    <cellStyle name="Moneda 2 3" xfId="67" xr:uid="{00000000-0005-0000-0000-000098000000}"/>
    <cellStyle name="Moneda 2 3 2" xfId="291" xr:uid="{D86749CE-2F91-4EF1-9D93-0123A70535FA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68" xr:uid="{00000000-0005-0000-0000-0000A0000000}"/>
    <cellStyle name="Moneda 3 2" xfId="255" xr:uid="{7CF46EC7-0D64-4382-B3F8-789DBA783B72}"/>
    <cellStyle name="Moneda 3 3" xfId="292" xr:uid="{9E254449-B252-4FB4-B91E-539343E910FD}"/>
    <cellStyle name="Moneda 4" xfId="220" xr:uid="{00000000-0005-0000-0000-0000A1000000}"/>
    <cellStyle name="Moneda 5" xfId="253" xr:uid="{4BD185F5-D424-43C2-B776-DA77074B633D}"/>
    <cellStyle name="Monetario0" xfId="221" xr:uid="{00000000-0005-0000-0000-0000A2000000}"/>
    <cellStyle name="Neutral" xfId="69" builtinId="28" customBuiltin="1"/>
    <cellStyle name="Neutral 2" xfId="70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10" xfId="252" xr:uid="{5BA186C7-E4C4-4714-804B-3B9700655747}"/>
    <cellStyle name="Normal 2" xfId="71" xr:uid="{00000000-0005-0000-0000-0000A9000000}"/>
    <cellStyle name="Normal 2 10" xfId="72" xr:uid="{00000000-0005-0000-0000-0000AA000000}"/>
    <cellStyle name="Normal 2 10 2" xfId="73" xr:uid="{00000000-0005-0000-0000-0000AB000000}"/>
    <cellStyle name="Normal 2 10 2 2" xfId="132" xr:uid="{00000000-0005-0000-0000-0000AC000000}"/>
    <cellStyle name="Normal 2 10 3" xfId="124" xr:uid="{00000000-0005-0000-0000-0000AD000000}"/>
    <cellStyle name="Normal 2 10 4" xfId="259" xr:uid="{68E8660D-5F81-4931-B841-509B401A4263}"/>
    <cellStyle name="Normal 2 11" xfId="74" xr:uid="{00000000-0005-0000-0000-0000AE000000}"/>
    <cellStyle name="Normal 2 11 2" xfId="293" xr:uid="{DA26BD2B-C8EC-4DFA-88D2-B2C68112B3FC}"/>
    <cellStyle name="Normal 2 12" xfId="75" xr:uid="{00000000-0005-0000-0000-0000AF000000}"/>
    <cellStyle name="Normal 2 12 2" xfId="294" xr:uid="{76758C84-AC4D-457D-B1B1-BC2316E92752}"/>
    <cellStyle name="Normal 2 13" xfId="76" xr:uid="{00000000-0005-0000-0000-0000B0000000}"/>
    <cellStyle name="Normal 2 13 2" xfId="295" xr:uid="{021F8DE6-CEE5-4454-AD82-F29A1C30F6E4}"/>
    <cellStyle name="Normal 2 2" xfId="77" xr:uid="{00000000-0005-0000-0000-0000B1000000}"/>
    <cellStyle name="Normal 2 2 2" xfId="225" xr:uid="{00000000-0005-0000-0000-0000B2000000}"/>
    <cellStyle name="Normal 2 2 3" xfId="226" xr:uid="{00000000-0005-0000-0000-0000B3000000}"/>
    <cellStyle name="Normal 2 3" xfId="78" xr:uid="{00000000-0005-0000-0000-0000B4000000}"/>
    <cellStyle name="Normal 2 3 2" xfId="227" xr:uid="{00000000-0005-0000-0000-0000B5000000}"/>
    <cellStyle name="Normal 2 3 3" xfId="296" xr:uid="{FF5EDFEA-76F8-46A4-B552-1D9C8528E541}"/>
    <cellStyle name="Normal 2 4" xfId="79" xr:uid="{00000000-0005-0000-0000-0000B6000000}"/>
    <cellStyle name="Normal 2 4 2" xfId="297" xr:uid="{2BC552B9-2693-4B5B-B36F-9A17EA20147E}"/>
    <cellStyle name="Normal 2 5" xfId="80" xr:uid="{00000000-0005-0000-0000-0000B7000000}"/>
    <cellStyle name="Normal 2 5 2" xfId="298" xr:uid="{3F459020-4F0B-449F-B5BA-A78483843907}"/>
    <cellStyle name="Normal 2 6" xfId="81" xr:uid="{00000000-0005-0000-0000-0000B8000000}"/>
    <cellStyle name="Normal 2 6 2" xfId="299" xr:uid="{528E6673-81D2-4D95-A281-078548DD27B6}"/>
    <cellStyle name="Normal 2 7" xfId="82" xr:uid="{00000000-0005-0000-0000-0000B9000000}"/>
    <cellStyle name="Normal 2 7 2" xfId="300" xr:uid="{9C3A5E99-F7E8-4415-A49C-A039E83086BF}"/>
    <cellStyle name="Normal 2 8" xfId="83" xr:uid="{00000000-0005-0000-0000-0000BA000000}"/>
    <cellStyle name="Normal 2 8 2" xfId="301" xr:uid="{E8900967-1C6E-44AC-9EC2-9815ACA48339}"/>
    <cellStyle name="Normal 2 9" xfId="84" xr:uid="{00000000-0005-0000-0000-0000BB000000}"/>
    <cellStyle name="Normal 2 9 2" xfId="302" xr:uid="{4E569532-94E4-46A5-A5B0-F4EC25C2DDF3}"/>
    <cellStyle name="Normal 2_APU NO PREVISTOS MTTO" xfId="85" xr:uid="{00000000-0005-0000-0000-0000BC000000}"/>
    <cellStyle name="Normal 29" xfId="86" xr:uid="{00000000-0005-0000-0000-0000BD000000}"/>
    <cellStyle name="Normal 29 2" xfId="303" xr:uid="{ADEA2B58-9724-4D6E-A7F3-445A25832EDE}"/>
    <cellStyle name="Normal 3" xfId="87" xr:uid="{00000000-0005-0000-0000-0000BE000000}"/>
    <cellStyle name="Normal 3 11" xfId="128" xr:uid="{00000000-0005-0000-0000-0000BF000000}"/>
    <cellStyle name="Normal 3 11 2" xfId="328" xr:uid="{A2D9BB63-873E-493B-BE6C-FBA0423E2E7E}"/>
    <cellStyle name="Normal 3 2" xfId="88" xr:uid="{00000000-0005-0000-0000-0000C0000000}"/>
    <cellStyle name="Normal 3 2 2" xfId="126" xr:uid="{00000000-0005-0000-0000-0000C1000000}"/>
    <cellStyle name="Normal 3 3" xfId="228" xr:uid="{00000000-0005-0000-0000-0000C2000000}"/>
    <cellStyle name="Normal 3 3 2" xfId="334" xr:uid="{3975818E-AFF4-4211-9893-04930124B6EB}"/>
    <cellStyle name="Normal 3 4" xfId="304" xr:uid="{1E779C74-611F-4983-B4B7-309AFB70E085}"/>
    <cellStyle name="Normal 3_APU´S_NO_PREVISTOS (1)" xfId="229" xr:uid="{00000000-0005-0000-0000-0000C3000000}"/>
    <cellStyle name="Normal 4" xfId="89" xr:uid="{00000000-0005-0000-0000-0000C4000000}"/>
    <cellStyle name="Normal 4 2" xfId="90" xr:uid="{00000000-0005-0000-0000-0000C5000000}"/>
    <cellStyle name="Normal 4 2 2" xfId="230" xr:uid="{00000000-0005-0000-0000-0000C6000000}"/>
    <cellStyle name="Normal 5" xfId="130" xr:uid="{00000000-0005-0000-0000-0000C7000000}"/>
    <cellStyle name="Normal 5 2" xfId="329" xr:uid="{34F83238-280C-4A70-A042-DBF2A38D830D}"/>
    <cellStyle name="Normal 6" xfId="231" xr:uid="{00000000-0005-0000-0000-0000C8000000}"/>
    <cellStyle name="Normal 6 2" xfId="232" xr:uid="{00000000-0005-0000-0000-0000C9000000}"/>
    <cellStyle name="Normal 7" xfId="233" xr:uid="{00000000-0005-0000-0000-0000CA000000}"/>
    <cellStyle name="Normal 8" xfId="234" xr:uid="{00000000-0005-0000-0000-0000CB000000}"/>
    <cellStyle name="Normal 9" xfId="235" xr:uid="{00000000-0005-0000-0000-0000CC000000}"/>
    <cellStyle name="Normal 9 2" xfId="129" xr:uid="{00000000-0005-0000-0000-0000CD000000}"/>
    <cellStyle name="Normal_BASE DE DATOS PRESUPUESTOS REV.3 DICIEMBRE 2006 2" xfId="256" xr:uid="{5132D384-ACC6-4060-B904-0E9D543912EC}"/>
    <cellStyle name="Notas 2" xfId="91" xr:uid="{00000000-0005-0000-0000-0000D0000000}"/>
    <cellStyle name="Notas 2 2" xfId="305" xr:uid="{136C4A63-1DE5-40D7-B91E-FF8017464D05}"/>
    <cellStyle name="Notas 3" xfId="236" xr:uid="{00000000-0005-0000-0000-0000D1000000}"/>
    <cellStyle name="Percent" xfId="237" xr:uid="{00000000-0005-0000-0000-0000D2000000}"/>
    <cellStyle name="Porcentaje" xfId="93" builtinId="5"/>
    <cellStyle name="Porcentaje 2" xfId="238" xr:uid="{00000000-0005-0000-0000-0000D4000000}"/>
    <cellStyle name="Porcentaje 3" xfId="92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aje 6" xfId="260" xr:uid="{18ECED82-72F6-4E5E-BA33-016F06CBC4B2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0 2 2" xfId="308" xr:uid="{C4E1D8DD-7130-45A3-9ADF-26DB82FFD299}"/>
    <cellStyle name="Porcentual 2 10 3" xfId="307" xr:uid="{7EEC9746-9499-437B-AEFD-BC54031F12CA}"/>
    <cellStyle name="Porcentual 2 11" xfId="97" xr:uid="{00000000-0005-0000-0000-0000DC000000}"/>
    <cellStyle name="Porcentual 2 11 2" xfId="309" xr:uid="{9795FB47-AAB2-4B62-A751-EFF3E323355C}"/>
    <cellStyle name="Porcentual 2 12" xfId="98" xr:uid="{00000000-0005-0000-0000-0000DD000000}"/>
    <cellStyle name="Porcentual 2 12 2" xfId="310" xr:uid="{0949D57E-FBA1-4B20-9759-A6CD90C5C4A3}"/>
    <cellStyle name="Porcentual 2 13" xfId="306" xr:uid="{62B897D1-2736-46D0-B774-E60CAEEDB571}"/>
    <cellStyle name="Porcentual 2 2" xfId="99" xr:uid="{00000000-0005-0000-0000-0000DE000000}"/>
    <cellStyle name="Porcentual 2 2 2" xfId="311" xr:uid="{73CEFEFF-9633-4E17-9427-7A8519836DAD}"/>
    <cellStyle name="Porcentual 2 3" xfId="100" xr:uid="{00000000-0005-0000-0000-0000DF000000}"/>
    <cellStyle name="Porcentual 2 3 2" xfId="312" xr:uid="{3A6327C8-5999-4E66-B76B-5AC5B332E0C2}"/>
    <cellStyle name="Porcentual 2 4" xfId="101" xr:uid="{00000000-0005-0000-0000-0000E0000000}"/>
    <cellStyle name="Porcentual 2 4 2" xfId="313" xr:uid="{95B5979A-B5F5-42CE-BD83-2D74B9E7F9F7}"/>
    <cellStyle name="Porcentual 2 5" xfId="102" xr:uid="{00000000-0005-0000-0000-0000E1000000}"/>
    <cellStyle name="Porcentual 2 5 2" xfId="314" xr:uid="{1CED995A-FBF4-4FD6-AA3A-31FB873F38C4}"/>
    <cellStyle name="Porcentual 2 6" xfId="103" xr:uid="{00000000-0005-0000-0000-0000E2000000}"/>
    <cellStyle name="Porcentual 2 6 2" xfId="315" xr:uid="{DDC6D3E9-389A-44A2-AC23-7115A465D2AC}"/>
    <cellStyle name="Porcentual 2 7" xfId="104" xr:uid="{00000000-0005-0000-0000-0000E3000000}"/>
    <cellStyle name="Porcentual 2 7 2" xfId="316" xr:uid="{02D0791C-0A63-4656-B42E-D21AEBF8A1F6}"/>
    <cellStyle name="Porcentual 2 8" xfId="105" xr:uid="{00000000-0005-0000-0000-0000E4000000}"/>
    <cellStyle name="Porcentual 2 8 2" xfId="317" xr:uid="{F5F9A5D7-8016-42CA-BA15-8907A8EC1604}"/>
    <cellStyle name="Porcentual 2 9" xfId="106" xr:uid="{00000000-0005-0000-0000-0000E5000000}"/>
    <cellStyle name="Porcentual 2 9 2" xfId="318" xr:uid="{7F29B906-581A-4BA0-800E-7260BCE9E35D}"/>
    <cellStyle name="Porcentual 3" xfId="107" xr:uid="{00000000-0005-0000-0000-0000E6000000}"/>
    <cellStyle name="Porcentual 3 2" xfId="319" xr:uid="{6E0980BA-7DFB-4B8E-AC18-03B1E6855FD0}"/>
    <cellStyle name="Porcentual 4" xfId="108" xr:uid="{00000000-0005-0000-0000-0000E7000000}"/>
    <cellStyle name="Porcentual 4 2" xfId="109" xr:uid="{00000000-0005-0000-0000-0000E8000000}"/>
    <cellStyle name="Porcentual 4 2 2" xfId="321" xr:uid="{2B71FDA8-941A-4A43-AB09-14367A8C1AD6}"/>
    <cellStyle name="Porcentual 4 3" xfId="320" xr:uid="{C5DED2B7-5D5D-4149-8A7A-EA04EE0C802C}"/>
    <cellStyle name="Porcentual 5" xfId="110" xr:uid="{00000000-0005-0000-0000-0000E9000000}"/>
    <cellStyle name="Porcentual 5 2" xfId="242" xr:uid="{00000000-0005-0000-0000-0000EA000000}"/>
    <cellStyle name="Porcentual 5 3" xfId="322" xr:uid="{A64FDB1B-E690-4C42-BC0D-3EE16F9107D4}"/>
    <cellStyle name="Porcentual 6" xfId="111" xr:uid="{00000000-0005-0000-0000-0000EB000000}"/>
    <cellStyle name="Porcentual 6 2" xfId="112" xr:uid="{00000000-0005-0000-0000-0000EC000000}"/>
    <cellStyle name="Porcentual 6 2 2" xfId="324" xr:uid="{2DCBEFEF-6CFD-4B04-BC94-51CE7B9A68BF}"/>
    <cellStyle name="Porcentual 6 3" xfId="323" xr:uid="{FEBB4E3F-7780-45AD-AA75-4F127DCF27CB}"/>
    <cellStyle name="Porcentual 7" xfId="113" xr:uid="{00000000-0005-0000-0000-0000ED000000}"/>
    <cellStyle name="Porcentual 7 2" xfId="325" xr:uid="{8E66656C-1FB3-406B-AA1F-B9FE4A97A7D2}"/>
    <cellStyle name="Porcentual 8" xfId="125" xr:uid="{00000000-0005-0000-0000-0000EE000000}"/>
    <cellStyle name="Porcentual 8 2" xfId="327" xr:uid="{7F9292A0-E760-4514-9B13-A75162DD8AA8}"/>
    <cellStyle name="resaltado" xfId="243" xr:uid="{00000000-0005-0000-0000-0000EF000000}"/>
    <cellStyle name="Salida 2" xfId="114" xr:uid="{00000000-0005-0000-0000-0000F0000000}"/>
    <cellStyle name="Salida 3" xfId="244" xr:uid="{00000000-0005-0000-0000-0000F1000000}"/>
    <cellStyle name="Texto de advertencia 2" xfId="115" xr:uid="{00000000-0005-0000-0000-0000F2000000}"/>
    <cellStyle name="Texto de advertencia 3" xfId="245" xr:uid="{00000000-0005-0000-0000-0000F3000000}"/>
    <cellStyle name="Texto explicativo 2" xfId="116" xr:uid="{00000000-0005-0000-0000-0000F4000000}"/>
    <cellStyle name="Texto explicativo 3" xfId="246" xr:uid="{00000000-0005-0000-0000-0000F5000000}"/>
    <cellStyle name="Título 1 2" xfId="117" xr:uid="{00000000-0005-0000-0000-0000F6000000}"/>
    <cellStyle name="Título 1 3" xfId="247" xr:uid="{00000000-0005-0000-0000-0000F7000000}"/>
    <cellStyle name="Título 2 2" xfId="118" xr:uid="{00000000-0005-0000-0000-0000F8000000}"/>
    <cellStyle name="Título 2 3" xfId="248" xr:uid="{00000000-0005-0000-0000-0000F9000000}"/>
    <cellStyle name="Título 3 2" xfId="119" xr:uid="{00000000-0005-0000-0000-0000FA000000}"/>
    <cellStyle name="Título 3 3" xfId="249" xr:uid="{00000000-0005-0000-0000-0000FB000000}"/>
    <cellStyle name="Título 4" xfId="120" xr:uid="{00000000-0005-0000-0000-0000FC000000}"/>
    <cellStyle name="Título 5" xfId="250" xr:uid="{00000000-0005-0000-0000-0000FD000000}"/>
    <cellStyle name="Total" xfId="121" builtinId="25" customBuiltin="1"/>
    <cellStyle name="Total 2" xfId="122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customXml" Target="../customXml/item1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790577</xdr:colOff>
      <xdr:row>0</xdr:row>
      <xdr:rowOff>38100</xdr:rowOff>
    </xdr:from>
    <xdr:to>
      <xdr:col>8</xdr:col>
      <xdr:colOff>923926</xdr:colOff>
      <xdr:row>4</xdr:row>
      <xdr:rowOff>261937</xdr:rowOff>
    </xdr:to>
    <xdr:pic>
      <xdr:nvPicPr>
        <xdr:cNvPr id="2" name="Imagen 1" descr="Alcaldía Local de Kennedy - Entidades - Datos Abiertos Bogotá">
          <a:extLst>
            <a:ext uri="{FF2B5EF4-FFF2-40B4-BE49-F238E27FC236}">
              <a16:creationId xmlns:a16="http://schemas.microsoft.com/office/drawing/2014/main" id="{EB87D92E-BBD8-4ED0-AE16-498F125AF0A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22"/>
        <a:stretch/>
      </xdr:blipFill>
      <xdr:spPr bwMode="auto">
        <a:xfrm>
          <a:off x="8677277" y="533400"/>
          <a:ext cx="2466974" cy="1138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790577</xdr:colOff>
      <xdr:row>1</xdr:row>
      <xdr:rowOff>38100</xdr:rowOff>
    </xdr:from>
    <xdr:to>
      <xdr:col>8</xdr:col>
      <xdr:colOff>923926</xdr:colOff>
      <xdr:row>5</xdr:row>
      <xdr:rowOff>261937</xdr:rowOff>
    </xdr:to>
    <xdr:pic>
      <xdr:nvPicPr>
        <xdr:cNvPr id="2" name="Imagen 1" descr="Alcaldía Local de Kennedy - Entidades - Datos Abiertos Bogotá">
          <a:extLst>
            <a:ext uri="{FF2B5EF4-FFF2-40B4-BE49-F238E27FC236}">
              <a16:creationId xmlns:a16="http://schemas.microsoft.com/office/drawing/2014/main" id="{A92F486C-6448-4537-BD0A-12FDC8C61B5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22"/>
        <a:stretch/>
      </xdr:blipFill>
      <xdr:spPr bwMode="auto">
        <a:xfrm>
          <a:off x="8677277" y="533400"/>
          <a:ext cx="2466974" cy="1138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PROYECTOS%20SMA%20&amp;%20SOL%202008-2012/Portafolio%20inscrito%20Fase%20III/1%20EXTRACCION/2%20MEJORAMIENTO%20DEL%20SISTEMA%20DE%20BOMBEO%20DE%20CRUDO%20(Bombas%20PCP)/Solicitud%20de%20Contratacion%20o%20Compras%20VFF%2006%20a%2008%20C%20LLANITO%20PCP.xls?B513E3D3" TargetMode="External"/><Relationship Id="rId1" Type="http://schemas.openxmlformats.org/officeDocument/2006/relationships/externalLinkPath" Target="file:///B513E3D3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f.%2009-ene-09/Users/user5/AppData/Local/Temp/Temp1_2282%20OSBL%20RR%20114%20S3%20Rev%20%200%20(24-abr)%20(2).zip/Documents%20and%20Settings/Administrador/Mis%20documentos/VICTOR%20M.%20DURAN%20S/ARCHIVOS%20ITANSUCA/NOMINA%20CONVENC?0A13FB35" TargetMode="External"/><Relationship Id="rId1" Type="http://schemas.openxmlformats.org/officeDocument/2006/relationships/externalLinkPath" Target="file:///0A13FB35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CONSORCIO%20ETSA-CONCOL%20-%20CONSULTORIA/PROYECTO%20CRUDOS%20PESADOS%20CAMPO%20CASTILLA/1%20PPTO.%20E.%20APIAY-MONTERREY-PORVENIR/Proyectos%20VIT/CRUDOS%20PESADOS/informaci&#243;n-refer/CONSOLIDADO%20SOA_REQUERIMIENTOS%20NAFTA_100_2014.xls?2787E2A3" TargetMode="External"/><Relationship Id="rId1" Type="http://schemas.openxmlformats.org/officeDocument/2006/relationships/externalLinkPath" Target="file:///2787E2A3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clbedoya1/Downloads/BASE%20SITP%20COMPLETA%20CON%20POLIZAS%20TODAS%20LAS%20LOCALIDADES%20INCLUIDO%20JORGE%20MAR%2024%20CON%20EMERGENCIAS%20(1)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LISTA"/>
      <sheetName val="AMOBLAMINETO"/>
      <sheetName val="BASE DE DATOS DE PRECIO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Lista ICCU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AJUSTESACTA1PROVI"/>
      <sheetName val="&quot;PAGA&quot;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>
        <row r="2">
          <cell r="B2" t="str">
            <v>Patrimonio
neto
personal</v>
          </cell>
        </row>
      </sheetData>
      <sheetData sheetId="1110">
        <row r="2">
          <cell r="A2">
            <v>0</v>
          </cell>
        </row>
      </sheetData>
      <sheetData sheetId="1111"/>
      <sheetData sheetId="1112"/>
      <sheetData sheetId="1113">
        <row r="2">
          <cell r="A2">
            <v>0</v>
          </cell>
        </row>
      </sheetData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 refreshError="1"/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 refreshError="1"/>
      <sheetData sheetId="1703" refreshError="1"/>
      <sheetData sheetId="1704" refreshError="1"/>
      <sheetData sheetId="1705">
        <row r="2">
          <cell r="A2" t="str">
            <v>FORMULARIO N° 4</v>
          </cell>
        </row>
      </sheetData>
      <sheetData sheetId="1706">
        <row r="2">
          <cell r="A2">
            <v>0</v>
          </cell>
        </row>
      </sheetData>
      <sheetData sheetId="1707">
        <row r="2">
          <cell r="B2">
            <v>0</v>
          </cell>
        </row>
      </sheetData>
      <sheetData sheetId="1708">
        <row r="5">
          <cell r="A5" t="str">
            <v>OFERTA ECONÓMICA DETALLADA</v>
          </cell>
        </row>
      </sheetData>
      <sheetData sheetId="1709"/>
      <sheetData sheetId="1710" refreshError="1"/>
      <sheetData sheetId="1711"/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/>
      <sheetData sheetId="1730"/>
      <sheetData sheetId="1731"/>
      <sheetData sheetId="1732"/>
      <sheetData sheetId="1733">
        <row r="2">
          <cell r="A2" t="str">
            <v>Locación</v>
          </cell>
        </row>
      </sheetData>
      <sheetData sheetId="1734" refreshError="1"/>
      <sheetData sheetId="1735" refreshError="1"/>
      <sheetData sheetId="1736" refreshError="1"/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 refreshError="1"/>
      <sheetData sheetId="1747" refreshError="1"/>
      <sheetData sheetId="1748" refreshError="1"/>
      <sheetData sheetId="1749">
        <row r="2">
          <cell r="A2">
            <v>0</v>
          </cell>
        </row>
      </sheetData>
      <sheetData sheetId="1750" refreshError="1"/>
      <sheetData sheetId="1751" refreshError="1"/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/>
      <sheetData sheetId="2307"/>
      <sheetData sheetId="2308"/>
      <sheetData sheetId="2309"/>
      <sheetData sheetId="2310"/>
      <sheetData sheetId="2311"/>
      <sheetData sheetId="2312">
        <row r="2">
          <cell r="A2">
            <v>0</v>
          </cell>
        </row>
      </sheetData>
      <sheetData sheetId="2313"/>
      <sheetData sheetId="2314"/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/>
      <sheetData sheetId="2500"/>
      <sheetData sheetId="2501"/>
      <sheetData sheetId="2502"/>
      <sheetData sheetId="2503"/>
      <sheetData sheetId="2504">
        <row r="2">
          <cell r="A2">
            <v>0</v>
          </cell>
        </row>
      </sheetData>
      <sheetData sheetId="2505"/>
      <sheetData sheetId="2506"/>
      <sheetData sheetId="2507"/>
      <sheetData sheetId="2508" refreshError="1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>
        <row r="2">
          <cell r="A2">
            <v>0</v>
          </cell>
        </row>
      </sheetData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>
        <row r="2">
          <cell r="A2">
            <v>0</v>
          </cell>
        </row>
      </sheetData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>
        <row r="2">
          <cell r="A2">
            <v>0</v>
          </cell>
        </row>
      </sheetData>
      <sheetData sheetId="2562"/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/>
      <sheetData sheetId="2703">
        <row r="2">
          <cell r="A2">
            <v>0</v>
          </cell>
        </row>
      </sheetData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2">
          <cell r="A2">
            <v>0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2">
          <cell r="A2">
            <v>0</v>
          </cell>
        </row>
      </sheetData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/>
      <sheetData sheetId="2773"/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/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/>
      <sheetData sheetId="2975"/>
      <sheetData sheetId="2976"/>
      <sheetData sheetId="2977">
        <row r="2">
          <cell r="A2">
            <v>0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2">
          <cell r="A2">
            <v>0</v>
          </cell>
        </row>
      </sheetData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>
        <row r="2">
          <cell r="A2">
            <v>0</v>
          </cell>
        </row>
      </sheetData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/>
      <sheetData sheetId="3047"/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/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>
        <row r="2">
          <cell r="A2">
            <v>0</v>
          </cell>
        </row>
      </sheetData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/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/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/>
      <sheetData sheetId="3716"/>
      <sheetData sheetId="3717">
        <row r="2">
          <cell r="A2">
            <v>0</v>
          </cell>
        </row>
      </sheetData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>
        <row r="2">
          <cell r="A2">
            <v>0</v>
          </cell>
        </row>
      </sheetData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>
        <row r="2">
          <cell r="A2">
            <v>0</v>
          </cell>
        </row>
      </sheetData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/>
      <sheetData sheetId="3787"/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/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/>
      <sheetData sheetId="4085"/>
      <sheetData sheetId="4086"/>
      <sheetData sheetId="4087">
        <row r="2">
          <cell r="A2">
            <v>0</v>
          </cell>
        </row>
      </sheetData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>
        <row r="2">
          <cell r="A2">
            <v>0</v>
          </cell>
        </row>
      </sheetData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/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/>
      <sheetData sheetId="5512"/>
      <sheetData sheetId="5513"/>
      <sheetData sheetId="5514"/>
      <sheetData sheetId="5515"/>
      <sheetData sheetId="5516"/>
      <sheetData sheetId="5517"/>
      <sheetData sheetId="5518">
        <row r="2">
          <cell r="A2">
            <v>0</v>
          </cell>
        </row>
      </sheetData>
      <sheetData sheetId="5519"/>
      <sheetData sheetId="5520" refreshError="1"/>
      <sheetData sheetId="5521" refreshError="1"/>
      <sheetData sheetId="5522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 refreshError="1"/>
      <sheetData sheetId="5544" refreshError="1"/>
      <sheetData sheetId="5545"/>
      <sheetData sheetId="5546"/>
      <sheetData sheetId="5547" refreshError="1"/>
      <sheetData sheetId="5548" refreshError="1"/>
      <sheetData sheetId="5549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/>
      <sheetData sheetId="5575"/>
      <sheetData sheetId="5576"/>
      <sheetData sheetId="5577"/>
      <sheetData sheetId="5578"/>
      <sheetData sheetId="5579"/>
      <sheetData sheetId="5580">
        <row r="2">
          <cell r="A2">
            <v>0</v>
          </cell>
        </row>
      </sheetData>
      <sheetData sheetId="5581"/>
      <sheetData sheetId="5582">
        <row r="2">
          <cell r="A2">
            <v>0</v>
          </cell>
        </row>
      </sheetData>
      <sheetData sheetId="5583"/>
      <sheetData sheetId="5584">
        <row r="2">
          <cell r="A2">
            <v>0</v>
          </cell>
        </row>
      </sheetData>
      <sheetData sheetId="5585">
        <row r="5">
          <cell r="B5">
            <v>0</v>
          </cell>
        </row>
      </sheetData>
      <sheetData sheetId="5586"/>
      <sheetData sheetId="5587">
        <row r="2">
          <cell r="A2">
            <v>0</v>
          </cell>
        </row>
      </sheetData>
      <sheetData sheetId="5588"/>
      <sheetData sheetId="5589">
        <row r="2">
          <cell r="A2">
            <v>0</v>
          </cell>
        </row>
      </sheetData>
      <sheetData sheetId="5590"/>
      <sheetData sheetId="5591" refreshError="1"/>
      <sheetData sheetId="5592" refreshError="1"/>
      <sheetData sheetId="5593" refreshError="1"/>
      <sheetData sheetId="5594" refreshError="1"/>
      <sheetData sheetId="5595"/>
      <sheetData sheetId="5596">
        <row r="2">
          <cell r="A2">
            <v>0</v>
          </cell>
        </row>
      </sheetData>
      <sheetData sheetId="5597"/>
      <sheetData sheetId="5598">
        <row r="2">
          <cell r="A2">
            <v>0</v>
          </cell>
        </row>
      </sheetData>
      <sheetData sheetId="5599"/>
      <sheetData sheetId="5600"/>
      <sheetData sheetId="560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EST0798.XLS"/>
      <sheetName val="#¡REF"/>
      <sheetName val="[EST0798.XLS]__cceficiente_sh_2"/>
      <sheetName val="INST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6">
          <cell r="E6" t="str">
            <v>ECOPETROL G.C.O.</v>
          </cell>
        </row>
      </sheetData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Constantes Generales"/>
      <sheetName val="Prestaciones Sociales"/>
      <sheetName val="PU (2)"/>
      <sheetName val="PR 1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\Users\aljipego\Downloads\Víncu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APU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ETAPA 50 SMMLV"/>
      <sheetName val="FormCan"/>
      <sheetName val="Prog"/>
      <sheetName val="PrecRec"/>
      <sheetName val="SUB APU"/>
      <sheetName val="SUB_AP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\Users\JoseGabriel\Downloads\Ví"/>
      <sheetName val="\Users\JoseGabriel\Documents\Mi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>
        <row r="33">
          <cell r="G33">
            <v>0.59504299999999999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/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ITEM</v>
          </cell>
        </row>
      </sheetData>
      <sheetData sheetId="832">
        <row r="1">
          <cell r="A1" t="str">
            <v>EQUIPO</v>
          </cell>
        </row>
      </sheetData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>
        <row r="1">
          <cell r="A1" t="str">
            <v>INSTITUTO NACIONAL DE VIAS</v>
          </cell>
        </row>
      </sheetData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/>
      <sheetData sheetId="985"/>
      <sheetData sheetId="986">
        <row r="1">
          <cell r="A1" t="str">
            <v>INSTITUTO NACIONAL DE VIAS</v>
          </cell>
        </row>
      </sheetData>
      <sheetData sheetId="987"/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33">
          <cell r="C33">
            <v>0.77967625899280601</v>
          </cell>
        </row>
      </sheetData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168">
          <cell r="D168">
            <v>0.16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LISTADO DE INSUMOS GENERAL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>
        <row r="2">
          <cell r="A2" t="str">
            <v>ACTA No</v>
          </cell>
        </row>
      </sheetData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>
        <row r="2">
          <cell r="A2" t="str">
            <v>ACTA No</v>
          </cell>
        </row>
      </sheetData>
      <sheetData sheetId="2843"/>
      <sheetData sheetId="2844"/>
      <sheetData sheetId="2845"/>
      <sheetData sheetId="2846"/>
      <sheetData sheetId="2847"/>
      <sheetData sheetId="2848"/>
      <sheetData sheetId="2849"/>
      <sheetData sheetId="2850">
        <row r="8">
          <cell r="A8">
            <v>3.1</v>
          </cell>
        </row>
      </sheetData>
      <sheetData sheetId="2851">
        <row r="1">
          <cell r="C1">
            <v>0.2</v>
          </cell>
        </row>
      </sheetData>
      <sheetData sheetId="2852"/>
      <sheetData sheetId="2853"/>
      <sheetData sheetId="2854"/>
      <sheetData sheetId="2855">
        <row r="1">
          <cell r="A1" t="str">
            <v>ITEM</v>
          </cell>
        </row>
      </sheetData>
      <sheetData sheetId="2856">
        <row r="1">
          <cell r="A1" t="str">
            <v>EQUIPO</v>
          </cell>
        </row>
      </sheetData>
      <sheetData sheetId="2857">
        <row r="1">
          <cell r="A1" t="str">
            <v>ADMINISTRACION</v>
          </cell>
        </row>
      </sheetData>
      <sheetData sheetId="2858"/>
      <sheetData sheetId="2859">
        <row r="1">
          <cell r="A1" t="str">
            <v>ITEM</v>
          </cell>
        </row>
      </sheetData>
      <sheetData sheetId="2860">
        <row r="1">
          <cell r="A1" t="str">
            <v>EQUIPO</v>
          </cell>
        </row>
      </sheetData>
      <sheetData sheetId="2861"/>
      <sheetData sheetId="2862"/>
      <sheetData sheetId="2863"/>
      <sheetData sheetId="2864"/>
      <sheetData sheetId="2865">
        <row r="1">
          <cell r="A1" t="str">
            <v>EQUIPO</v>
          </cell>
        </row>
      </sheetData>
      <sheetData sheetId="2866"/>
      <sheetData sheetId="2867"/>
      <sheetData sheetId="2868"/>
      <sheetData sheetId="2869"/>
      <sheetData sheetId="2870"/>
      <sheetData sheetId="2871"/>
      <sheetData sheetId="2872"/>
      <sheetData sheetId="2873">
        <row r="1">
          <cell r="A1" t="str">
            <v>ITEM</v>
          </cell>
        </row>
      </sheetData>
      <sheetData sheetId="2874">
        <row r="1">
          <cell r="A1" t="str">
            <v>EQUIPO</v>
          </cell>
        </row>
      </sheetData>
      <sheetData sheetId="2875">
        <row r="1">
          <cell r="A1" t="str">
            <v>ADMINISTRACION</v>
          </cell>
        </row>
      </sheetData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>
        <row r="1">
          <cell r="A1" t="str">
            <v>ITEM</v>
          </cell>
        </row>
      </sheetData>
      <sheetData sheetId="2913">
        <row r="1">
          <cell r="A1" t="str">
            <v>EQUIPO</v>
          </cell>
        </row>
      </sheetData>
      <sheetData sheetId="2914">
        <row r="1">
          <cell r="A1" t="str">
            <v>ADMINISTRACION</v>
          </cell>
        </row>
      </sheetData>
      <sheetData sheetId="2915" refreshError="1"/>
      <sheetData sheetId="2916" refreshError="1"/>
      <sheetData sheetId="2917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/>
      <sheetData sheetId="2944" refreshError="1"/>
      <sheetData sheetId="2945" refreshError="1"/>
      <sheetData sheetId="2946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 refreshError="1"/>
      <sheetData sheetId="2982" refreshError="1"/>
      <sheetData sheetId="2983" refreshError="1"/>
      <sheetData sheetId="2984" refreshError="1"/>
      <sheetData sheetId="2985"/>
      <sheetData sheetId="2986"/>
      <sheetData sheetId="2987"/>
      <sheetData sheetId="2988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/>
      <sheetData sheetId="3016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/>
      <sheetData sheetId="3029">
        <row r="14">
          <cell r="D14">
            <v>38504</v>
          </cell>
        </row>
      </sheetData>
      <sheetData sheetId="3030" refreshError="1"/>
      <sheetData sheetId="3031" refreshError="1"/>
      <sheetData sheetId="3032">
        <row r="14">
          <cell r="D14">
            <v>38504</v>
          </cell>
        </row>
      </sheetData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 refreshError="1"/>
      <sheetData sheetId="3115" refreshError="1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>
        <row r="1">
          <cell r="A1" t="str">
            <v>INSTITUTO NACIONAL DE VIAS</v>
          </cell>
        </row>
      </sheetData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>
        <row r="1">
          <cell r="A1" t="str">
            <v>INSTITUTO NACIONAL DE VIAS</v>
          </cell>
        </row>
      </sheetData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>
        <row r="1">
          <cell r="A1" t="str">
            <v>INSTITUTO NACIONAL DE VIAS</v>
          </cell>
        </row>
      </sheetData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>
        <row r="1">
          <cell r="A1" t="str">
            <v>INSTITUTO NACIONAL DE VIAS</v>
          </cell>
        </row>
      </sheetData>
      <sheetData sheetId="3166"/>
      <sheetData sheetId="3167"/>
      <sheetData sheetId="3168"/>
      <sheetData sheetId="3169"/>
      <sheetData sheetId="3170"/>
      <sheetData sheetId="3171"/>
      <sheetData sheetId="3172"/>
      <sheetData sheetId="3173">
        <row r="1">
          <cell r="A1" t="str">
            <v>INSTITUTO NACIONAL DE VIAS</v>
          </cell>
        </row>
      </sheetData>
      <sheetData sheetId="3174"/>
      <sheetData sheetId="3175"/>
      <sheetData sheetId="3176"/>
      <sheetData sheetId="3177"/>
      <sheetData sheetId="3178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>
        <row r="2">
          <cell r="A2" t="str">
            <v>ACTA No</v>
          </cell>
        </row>
      </sheetData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>
        <row r="2">
          <cell r="A2" t="str">
            <v>ACTA No</v>
          </cell>
        </row>
      </sheetData>
      <sheetData sheetId="3228">
        <row r="1">
          <cell r="A1" t="str">
            <v>Name</v>
          </cell>
        </row>
      </sheetData>
      <sheetData sheetId="3229"/>
      <sheetData sheetId="3230"/>
      <sheetData sheetId="3231"/>
      <sheetData sheetId="3232"/>
      <sheetData sheetId="3233"/>
      <sheetData sheetId="3234"/>
      <sheetData sheetId="3235" refreshError="1"/>
      <sheetData sheetId="3236"/>
      <sheetData sheetId="3237">
        <row r="1">
          <cell r="A1" t="str">
            <v>INSTITUTO NACIONAL DE VIAS</v>
          </cell>
        </row>
      </sheetData>
      <sheetData sheetId="3238"/>
      <sheetData sheetId="3239"/>
      <sheetData sheetId="3240"/>
      <sheetData sheetId="3241"/>
      <sheetData sheetId="3242"/>
      <sheetData sheetId="3243"/>
      <sheetData sheetId="3244"/>
      <sheetData sheetId="3245">
        <row r="1">
          <cell r="A1" t="str">
            <v>Name</v>
          </cell>
        </row>
      </sheetData>
      <sheetData sheetId="3246"/>
      <sheetData sheetId="3247"/>
      <sheetData sheetId="3248"/>
      <sheetData sheetId="3249"/>
      <sheetData sheetId="3250"/>
      <sheetData sheetId="325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/>
      <sheetData sheetId="3269"/>
      <sheetData sheetId="3270" refreshError="1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/>
      <sheetData sheetId="3315" refreshError="1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 refreshError="1"/>
      <sheetData sheetId="3375" refreshError="1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>
        <row r="2">
          <cell r="A2" t="str">
            <v>ACTA No</v>
          </cell>
        </row>
      </sheetData>
      <sheetData sheetId="3402"/>
      <sheetData sheetId="3403"/>
      <sheetData sheetId="3404"/>
      <sheetData sheetId="3405"/>
      <sheetData sheetId="3406"/>
      <sheetData sheetId="3407"/>
      <sheetData sheetId="3408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/>
      <sheetData sheetId="3433">
        <row r="3">
          <cell r="A3">
            <v>1</v>
          </cell>
        </row>
      </sheetData>
      <sheetData sheetId="3434"/>
      <sheetData sheetId="3435"/>
      <sheetData sheetId="3436"/>
      <sheetData sheetId="3437"/>
      <sheetData sheetId="3438"/>
      <sheetData sheetId="3439"/>
      <sheetData sheetId="3440">
        <row r="1">
          <cell r="A1" t="str">
            <v>LISTADO DE INSUMOS GENERAL</v>
          </cell>
        </row>
      </sheetData>
      <sheetData sheetId="3441"/>
      <sheetData sheetId="3442"/>
      <sheetData sheetId="3443"/>
      <sheetData sheetId="3444"/>
      <sheetData sheetId="3445"/>
      <sheetData sheetId="3446"/>
      <sheetData sheetId="3447"/>
      <sheetData sheetId="3448" refreshError="1"/>
      <sheetData sheetId="3449"/>
      <sheetData sheetId="3450"/>
      <sheetData sheetId="3451"/>
      <sheetData sheetId="3452"/>
      <sheetData sheetId="3453"/>
      <sheetData sheetId="3454"/>
      <sheetData sheetId="3455"/>
      <sheetData sheetId="3456">
        <row r="8">
          <cell r="A8">
            <v>2.1</v>
          </cell>
        </row>
      </sheetData>
      <sheetData sheetId="3457">
        <row r="8">
          <cell r="A8">
            <v>2.1</v>
          </cell>
        </row>
      </sheetData>
      <sheetData sheetId="3458">
        <row r="8">
          <cell r="A8">
            <v>3.1</v>
          </cell>
        </row>
      </sheetData>
      <sheetData sheetId="3459"/>
      <sheetData sheetId="3460"/>
      <sheetData sheetId="3461">
        <row r="1">
          <cell r="A1" t="str">
            <v>ITEM</v>
          </cell>
        </row>
      </sheetData>
      <sheetData sheetId="3462">
        <row r="1">
          <cell r="A1" t="str">
            <v>EQUIPO</v>
          </cell>
        </row>
      </sheetData>
      <sheetData sheetId="3463">
        <row r="1">
          <cell r="A1" t="str">
            <v>ADMINISTRACION</v>
          </cell>
        </row>
      </sheetData>
      <sheetData sheetId="3464">
        <row r="3">
          <cell r="A3">
            <v>1</v>
          </cell>
        </row>
      </sheetData>
      <sheetData sheetId="3465"/>
      <sheetData sheetId="3466"/>
      <sheetData sheetId="3467"/>
      <sheetData sheetId="3468"/>
      <sheetData sheetId="3469">
        <row r="1">
          <cell r="A1" t="str">
            <v>LISTADO DE INSUMOS GENERAL</v>
          </cell>
        </row>
      </sheetData>
      <sheetData sheetId="3470"/>
      <sheetData sheetId="3471">
        <row r="1">
          <cell r="A1" t="str">
            <v>LISTADO DE INSUMOS GENERAL</v>
          </cell>
        </row>
      </sheetData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>
        <row r="8">
          <cell r="A8">
            <v>2.1</v>
          </cell>
        </row>
      </sheetData>
      <sheetData sheetId="3486">
        <row r="8">
          <cell r="A8">
            <v>3.1</v>
          </cell>
        </row>
      </sheetData>
      <sheetData sheetId="3487"/>
      <sheetData sheetId="3488"/>
      <sheetData sheetId="3489">
        <row r="1">
          <cell r="A1" t="str">
            <v>ITEM</v>
          </cell>
        </row>
      </sheetData>
      <sheetData sheetId="3490">
        <row r="1">
          <cell r="A1" t="str">
            <v>EQUIPO</v>
          </cell>
        </row>
      </sheetData>
      <sheetData sheetId="3491">
        <row r="1">
          <cell r="A1" t="str">
            <v>ADMINISTRACION</v>
          </cell>
        </row>
      </sheetData>
      <sheetData sheetId="3492">
        <row r="3">
          <cell r="A3">
            <v>1</v>
          </cell>
        </row>
      </sheetData>
      <sheetData sheetId="3493">
        <row r="1">
          <cell r="A1" t="str">
            <v>ITEM</v>
          </cell>
        </row>
      </sheetData>
      <sheetData sheetId="3494">
        <row r="1">
          <cell r="A1" t="str">
            <v>EQUIPO</v>
          </cell>
        </row>
      </sheetData>
      <sheetData sheetId="3495">
        <row r="1">
          <cell r="A1" t="str">
            <v>ADMINISTRACION</v>
          </cell>
        </row>
      </sheetData>
      <sheetData sheetId="3496"/>
      <sheetData sheetId="3497"/>
      <sheetData sheetId="3498">
        <row r="3">
          <cell r="A3">
            <v>1</v>
          </cell>
        </row>
      </sheetData>
      <sheetData sheetId="3499">
        <row r="1">
          <cell r="A1" t="str">
            <v>LISTADO DE INSUMOS GENERAL</v>
          </cell>
        </row>
      </sheetData>
      <sheetData sheetId="3500"/>
      <sheetData sheetId="3501">
        <row r="1">
          <cell r="A1" t="str">
            <v>ITEM</v>
          </cell>
        </row>
      </sheetData>
      <sheetData sheetId="3502">
        <row r="1">
          <cell r="A1" t="str">
            <v>EQUIPO</v>
          </cell>
        </row>
      </sheetData>
      <sheetData sheetId="3503">
        <row r="1">
          <cell r="A1" t="str">
            <v>ADMINISTRACION</v>
          </cell>
        </row>
      </sheetData>
      <sheetData sheetId="3504"/>
      <sheetData sheetId="3505">
        <row r="1">
          <cell r="A1" t="str">
            <v>LISTADO DE INSUMOS GENERAL</v>
          </cell>
        </row>
      </sheetData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 refreshError="1"/>
      <sheetData sheetId="3517"/>
      <sheetData sheetId="3518"/>
      <sheetData sheetId="3519">
        <row r="8">
          <cell r="A8">
            <v>2.1</v>
          </cell>
        </row>
      </sheetData>
      <sheetData sheetId="3520">
        <row r="8">
          <cell r="A8">
            <v>3.1</v>
          </cell>
        </row>
      </sheetData>
      <sheetData sheetId="3521">
        <row r="1">
          <cell r="A1" t="str">
            <v>ITEM</v>
          </cell>
        </row>
      </sheetData>
      <sheetData sheetId="3522">
        <row r="1">
          <cell r="A1" t="str">
            <v>EQUIPO</v>
          </cell>
        </row>
      </sheetData>
      <sheetData sheetId="3523">
        <row r="1">
          <cell r="A1" t="str">
            <v>ADMINISTRACION</v>
          </cell>
        </row>
      </sheetData>
      <sheetData sheetId="3524"/>
      <sheetData sheetId="3525"/>
      <sheetData sheetId="3526">
        <row r="3">
          <cell r="A3">
            <v>1</v>
          </cell>
        </row>
      </sheetData>
      <sheetData sheetId="3527"/>
      <sheetData sheetId="3528"/>
      <sheetData sheetId="3529">
        <row r="1">
          <cell r="A1" t="str">
            <v>ITEM</v>
          </cell>
        </row>
      </sheetData>
      <sheetData sheetId="3530">
        <row r="1">
          <cell r="A1" t="str">
            <v>EQUIPO</v>
          </cell>
        </row>
      </sheetData>
      <sheetData sheetId="3531">
        <row r="1">
          <cell r="A1" t="str">
            <v>ADMINISTRACION</v>
          </cell>
        </row>
      </sheetData>
      <sheetData sheetId="3532"/>
      <sheetData sheetId="3533">
        <row r="1">
          <cell r="A1" t="str">
            <v>LISTADO DE INSUMOS GENERAL</v>
          </cell>
        </row>
      </sheetData>
      <sheetData sheetId="3534">
        <row r="1">
          <cell r="A1" t="str">
            <v>EQUIPO</v>
          </cell>
        </row>
      </sheetData>
      <sheetData sheetId="3535">
        <row r="1">
          <cell r="A1" t="str">
            <v>ADMINISTRACION</v>
          </cell>
        </row>
      </sheetData>
      <sheetData sheetId="3536"/>
      <sheetData sheetId="3537"/>
      <sheetData sheetId="3538"/>
      <sheetData sheetId="3539"/>
      <sheetData sheetId="3540">
        <row r="1">
          <cell r="C1">
            <v>0.2</v>
          </cell>
        </row>
      </sheetData>
      <sheetData sheetId="3541"/>
      <sheetData sheetId="3542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/>
      <sheetData sheetId="3583"/>
      <sheetData sheetId="3584"/>
      <sheetData sheetId="3585"/>
      <sheetData sheetId="3586"/>
      <sheetData sheetId="3587"/>
      <sheetData sheetId="3588"/>
      <sheetData sheetId="3589" refreshError="1"/>
      <sheetData sheetId="3590" refreshError="1"/>
      <sheetData sheetId="3591"/>
      <sheetData sheetId="3592" refreshError="1"/>
      <sheetData sheetId="3593" refreshError="1"/>
      <sheetData sheetId="3594" refreshError="1"/>
      <sheetData sheetId="3595"/>
      <sheetData sheetId="3596" refreshError="1"/>
      <sheetData sheetId="3597"/>
      <sheetData sheetId="3598"/>
      <sheetData sheetId="3599"/>
      <sheetData sheetId="3600"/>
      <sheetData sheetId="3601"/>
      <sheetData sheetId="3602"/>
      <sheetData sheetId="3603"/>
      <sheetData sheetId="3604">
        <row r="1">
          <cell r="A1" t="str">
            <v>ITEM</v>
          </cell>
        </row>
      </sheetData>
      <sheetData sheetId="3605">
        <row r="1">
          <cell r="A1" t="str">
            <v>EQUIPO</v>
          </cell>
        </row>
      </sheetData>
      <sheetData sheetId="3606">
        <row r="1">
          <cell r="A1" t="str">
            <v>ADMINISTRACION</v>
          </cell>
        </row>
      </sheetData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 refreshError="1"/>
      <sheetData sheetId="3622" refreshError="1"/>
      <sheetData sheetId="3623"/>
      <sheetData sheetId="3624" refreshError="1"/>
      <sheetData sheetId="3625" refreshError="1"/>
      <sheetData sheetId="3626" refreshError="1"/>
      <sheetData sheetId="3627"/>
      <sheetData sheetId="3628" refreshError="1"/>
      <sheetData sheetId="3629" refreshError="1"/>
      <sheetData sheetId="3630"/>
      <sheetData sheetId="3631"/>
      <sheetData sheetId="3632">
        <row r="1">
          <cell r="A1" t="str">
            <v>ITEM</v>
          </cell>
        </row>
      </sheetData>
      <sheetData sheetId="3633">
        <row r="1">
          <cell r="A1" t="str">
            <v>ADMINISTRACION</v>
          </cell>
        </row>
      </sheetData>
      <sheetData sheetId="3634"/>
      <sheetData sheetId="3635"/>
      <sheetData sheetId="3636"/>
      <sheetData sheetId="3637"/>
      <sheetData sheetId="3638">
        <row r="1">
          <cell r="A1" t="str">
            <v>ITEM</v>
          </cell>
        </row>
      </sheetData>
      <sheetData sheetId="3639">
        <row r="1">
          <cell r="A1" t="str">
            <v>EQUIPO</v>
          </cell>
        </row>
      </sheetData>
      <sheetData sheetId="3640">
        <row r="1">
          <cell r="A1" t="str">
            <v>ADMINISTRACION</v>
          </cell>
        </row>
      </sheetData>
      <sheetData sheetId="3641"/>
      <sheetData sheetId="3642">
        <row r="1">
          <cell r="A1" t="str">
            <v>ITEM</v>
          </cell>
        </row>
      </sheetData>
      <sheetData sheetId="3643">
        <row r="1">
          <cell r="A1" t="str">
            <v>EQUIPO</v>
          </cell>
        </row>
      </sheetData>
      <sheetData sheetId="3644">
        <row r="1">
          <cell r="A1" t="str">
            <v>ADMINISTRACION</v>
          </cell>
        </row>
      </sheetData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>
        <row r="1">
          <cell r="A1" t="str">
            <v>ITEM</v>
          </cell>
        </row>
      </sheetData>
      <sheetData sheetId="3667">
        <row r="1">
          <cell r="A1" t="str">
            <v>EQUIPO</v>
          </cell>
        </row>
      </sheetData>
      <sheetData sheetId="3668">
        <row r="1">
          <cell r="A1" t="str">
            <v>ADMINISTRACION</v>
          </cell>
        </row>
      </sheetData>
      <sheetData sheetId="3669"/>
      <sheetData sheetId="3670">
        <row r="1">
          <cell r="A1" t="str">
            <v>ITEM</v>
          </cell>
        </row>
      </sheetData>
      <sheetData sheetId="3671">
        <row r="1">
          <cell r="A1" t="str">
            <v>EQUIPO</v>
          </cell>
        </row>
      </sheetData>
      <sheetData sheetId="3672">
        <row r="1">
          <cell r="A1" t="str">
            <v>ADMINISTRACION</v>
          </cell>
        </row>
      </sheetData>
      <sheetData sheetId="3673"/>
      <sheetData sheetId="3674"/>
      <sheetData sheetId="3675"/>
      <sheetData sheetId="3676"/>
      <sheetData sheetId="3677">
        <row r="1">
          <cell r="A1" t="str">
            <v>ITEM</v>
          </cell>
        </row>
      </sheetData>
      <sheetData sheetId="3678">
        <row r="1">
          <cell r="A1" t="str">
            <v>EQUIPO</v>
          </cell>
        </row>
      </sheetData>
      <sheetData sheetId="3679">
        <row r="1">
          <cell r="A1" t="str">
            <v>ADMINISTRACION</v>
          </cell>
        </row>
      </sheetData>
      <sheetData sheetId="3680"/>
      <sheetData sheetId="3681"/>
      <sheetData sheetId="3682">
        <row r="1">
          <cell r="A1" t="str">
            <v>ITEM</v>
          </cell>
        </row>
      </sheetData>
      <sheetData sheetId="3683">
        <row r="1">
          <cell r="A1" t="str">
            <v>EQUIPO</v>
          </cell>
        </row>
      </sheetData>
      <sheetData sheetId="3684">
        <row r="1">
          <cell r="A1" t="str">
            <v>ADMINISTRACION</v>
          </cell>
        </row>
      </sheetData>
      <sheetData sheetId="3685"/>
      <sheetData sheetId="3686"/>
      <sheetData sheetId="3687"/>
      <sheetData sheetId="3688"/>
      <sheetData sheetId="3689"/>
      <sheetData sheetId="3690">
        <row r="1">
          <cell r="A1" t="str">
            <v>Name</v>
          </cell>
        </row>
      </sheetData>
      <sheetData sheetId="3691"/>
      <sheetData sheetId="3692"/>
      <sheetData sheetId="3693"/>
      <sheetData sheetId="3694"/>
      <sheetData sheetId="3695"/>
      <sheetData sheetId="3696"/>
      <sheetData sheetId="3697"/>
      <sheetData sheetId="3698" refreshError="1"/>
      <sheetData sheetId="3699"/>
      <sheetData sheetId="3700"/>
      <sheetData sheetId="3701"/>
      <sheetData sheetId="3702"/>
      <sheetData sheetId="3703"/>
      <sheetData sheetId="3704"/>
      <sheetData sheetId="3705" refreshError="1"/>
      <sheetData sheetId="3706" refreshError="1"/>
      <sheetData sheetId="3707">
        <row r="1">
          <cell r="A1" t="str">
            <v>ADMINISTRACION</v>
          </cell>
        </row>
      </sheetData>
      <sheetData sheetId="3708"/>
      <sheetData sheetId="3709"/>
      <sheetData sheetId="3710">
        <row r="1">
          <cell r="A1" t="str">
            <v>ITEM</v>
          </cell>
        </row>
      </sheetData>
      <sheetData sheetId="3711">
        <row r="1">
          <cell r="A1" t="str">
            <v>EQUIPO</v>
          </cell>
        </row>
      </sheetData>
      <sheetData sheetId="3712" refreshError="1"/>
      <sheetData sheetId="3713"/>
      <sheetData sheetId="3714"/>
      <sheetData sheetId="3715"/>
      <sheetData sheetId="3716"/>
      <sheetData sheetId="3717"/>
      <sheetData sheetId="3718">
        <row r="1">
          <cell r="A1" t="str">
            <v>Name</v>
          </cell>
        </row>
      </sheetData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/>
      <sheetData sheetId="3776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/>
      <sheetData sheetId="3868"/>
      <sheetData sheetId="3869" refreshError="1"/>
      <sheetData sheetId="3870"/>
      <sheetData sheetId="3871" refreshError="1"/>
      <sheetData sheetId="3872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>
        <row r="2">
          <cell r="A2" t="str">
            <v>ACTA No</v>
          </cell>
        </row>
      </sheetData>
      <sheetData sheetId="3898"/>
      <sheetData sheetId="3899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/>
      <sheetData sheetId="3912"/>
      <sheetData sheetId="3913"/>
      <sheetData sheetId="3914"/>
      <sheetData sheetId="3915">
        <row r="1">
          <cell r="A1" t="str">
            <v>Name</v>
          </cell>
        </row>
      </sheetData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/>
      <sheetData sheetId="3976"/>
      <sheetData sheetId="3977">
        <row r="1">
          <cell r="A1" t="str">
            <v>ITEM</v>
          </cell>
        </row>
      </sheetData>
      <sheetData sheetId="3978">
        <row r="1">
          <cell r="A1" t="str">
            <v>EQUIPO</v>
          </cell>
        </row>
      </sheetData>
      <sheetData sheetId="3979">
        <row r="1">
          <cell r="A1" t="str">
            <v>ADMINISTRACION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>
        <row r="14">
          <cell r="D14">
            <v>38504</v>
          </cell>
        </row>
      </sheetData>
      <sheetData sheetId="4076"/>
      <sheetData sheetId="4077"/>
      <sheetData sheetId="4078">
        <row r="14">
          <cell r="D14">
            <v>38504</v>
          </cell>
        </row>
      </sheetData>
      <sheetData sheetId="4079"/>
      <sheetData sheetId="4080"/>
      <sheetData sheetId="4081"/>
      <sheetData sheetId="4082">
        <row r="14">
          <cell r="D14">
            <v>38504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>
        <row r="1">
          <cell r="A1" t="str">
            <v>ITEM</v>
          </cell>
        </row>
      </sheetData>
      <sheetData sheetId="4211">
        <row r="1">
          <cell r="A1" t="str">
            <v>EQUIPO</v>
          </cell>
        </row>
      </sheetData>
      <sheetData sheetId="4212">
        <row r="1">
          <cell r="A1" t="str">
            <v>ADMINISTRACION</v>
          </cell>
        </row>
      </sheetData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>
        <row r="1">
          <cell r="A1" t="str">
            <v>ITEM</v>
          </cell>
        </row>
      </sheetData>
      <sheetData sheetId="4249">
        <row r="1">
          <cell r="A1" t="str">
            <v>EQUIPO</v>
          </cell>
        </row>
      </sheetData>
      <sheetData sheetId="4250">
        <row r="1">
          <cell r="A1" t="str">
            <v>ADMINISTRACION</v>
          </cell>
        </row>
      </sheetData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 refreshError="1"/>
      <sheetData sheetId="4265"/>
      <sheetData sheetId="4266"/>
      <sheetData sheetId="4267"/>
      <sheetData sheetId="4268"/>
      <sheetData sheetId="4269"/>
      <sheetData sheetId="4270"/>
      <sheetData sheetId="4271"/>
      <sheetData sheetId="4272">
        <row r="2">
          <cell r="A2" t="str">
            <v>ACTA No</v>
          </cell>
        </row>
      </sheetData>
      <sheetData sheetId="4273"/>
      <sheetData sheetId="4274"/>
      <sheetData sheetId="4275"/>
      <sheetData sheetId="4276"/>
      <sheetData sheetId="4277"/>
      <sheetData sheetId="4278"/>
      <sheetData sheetId="4279"/>
      <sheetData sheetId="4280">
        <row r="1">
          <cell r="A1" t="str">
            <v>INSTITUTO NACIONAL DE VIAS</v>
          </cell>
        </row>
      </sheetData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>
        <row r="1">
          <cell r="A1" t="str">
            <v>Name</v>
          </cell>
        </row>
      </sheetData>
      <sheetData sheetId="4291"/>
      <sheetData sheetId="4292"/>
      <sheetData sheetId="4293"/>
      <sheetData sheetId="4294"/>
      <sheetData sheetId="4295">
        <row r="1">
          <cell r="A1" t="str">
            <v>ITEM</v>
          </cell>
        </row>
      </sheetData>
      <sheetData sheetId="4296">
        <row r="1">
          <cell r="A1" t="str">
            <v>EQUIPO</v>
          </cell>
        </row>
      </sheetData>
      <sheetData sheetId="4297">
        <row r="1">
          <cell r="A1" t="str">
            <v>ADMINISTRACION</v>
          </cell>
        </row>
      </sheetData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 refreshError="1"/>
      <sheetData sheetId="4313" refreshError="1"/>
      <sheetData sheetId="4314" refreshError="1"/>
      <sheetData sheetId="4315" refreshError="1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/>
      <sheetData sheetId="4362" refreshError="1"/>
      <sheetData sheetId="4363" refreshError="1"/>
      <sheetData sheetId="4364"/>
      <sheetData sheetId="4365" refreshError="1"/>
      <sheetData sheetId="4366"/>
      <sheetData sheetId="4367"/>
      <sheetData sheetId="4368"/>
      <sheetData sheetId="4369">
        <row r="2">
          <cell r="A2" t="str">
            <v>HOSPITAL HERNANDO MONCALEANO PERDOMO ETAPA 1</v>
          </cell>
        </row>
      </sheetData>
      <sheetData sheetId="4370"/>
      <sheetData sheetId="4371">
        <row r="2">
          <cell r="A2" t="str">
            <v>HOSPITAL HERNANDO MONCALEANO PERDOMO ETAPA 2 A</v>
          </cell>
        </row>
      </sheetData>
      <sheetData sheetId="4372">
        <row r="2">
          <cell r="A2" t="str">
            <v>HOSPITAL HERNANDO MONCALEANO PERDOMO ETAPA 2B</v>
          </cell>
        </row>
      </sheetData>
      <sheetData sheetId="4373"/>
      <sheetData sheetId="4374"/>
      <sheetData sheetId="4375"/>
      <sheetData sheetId="4376"/>
      <sheetData sheetId="4377"/>
      <sheetData sheetId="4378"/>
      <sheetData sheetId="4379" refreshError="1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>
        <row r="5">
          <cell r="E5" t="str">
            <v>CANTIDAD</v>
          </cell>
        </row>
      </sheetData>
      <sheetData sheetId="4395">
        <row r="5">
          <cell r="E5" t="str">
            <v>CANTIDAD</v>
          </cell>
        </row>
      </sheetData>
      <sheetData sheetId="4396">
        <row r="5">
          <cell r="E5" t="str">
            <v>CANTIDAD</v>
          </cell>
        </row>
      </sheetData>
      <sheetData sheetId="4397">
        <row r="5">
          <cell r="E5" t="str">
            <v>CANTIDAD</v>
          </cell>
        </row>
      </sheetData>
      <sheetData sheetId="4398">
        <row r="5">
          <cell r="E5" t="str">
            <v>CANTIDAD</v>
          </cell>
        </row>
      </sheetData>
      <sheetData sheetId="4399">
        <row r="5">
          <cell r="E5" t="str">
            <v>CANTIDAD</v>
          </cell>
        </row>
      </sheetData>
      <sheetData sheetId="4400">
        <row r="5">
          <cell r="E5" t="str">
            <v>CANTIDAD</v>
          </cell>
        </row>
      </sheetData>
      <sheetData sheetId="4401">
        <row r="5">
          <cell r="E5" t="str">
            <v>CANTIDAD</v>
          </cell>
        </row>
      </sheetData>
      <sheetData sheetId="4402">
        <row r="5">
          <cell r="E5" t="str">
            <v>CANTIDAD</v>
          </cell>
        </row>
      </sheetData>
      <sheetData sheetId="4403">
        <row r="5">
          <cell r="E5" t="str">
            <v>CANTIDAD</v>
          </cell>
        </row>
      </sheetData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>
        <row r="16">
          <cell r="A16" t="str">
            <v>ABONO 10-30-10</v>
          </cell>
        </row>
      </sheetData>
      <sheetData sheetId="4635"/>
      <sheetData sheetId="4636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 refreshError="1"/>
      <sheetData sheetId="4684" refreshError="1"/>
      <sheetData sheetId="4685"/>
      <sheetData sheetId="4686"/>
      <sheetData sheetId="4687"/>
      <sheetData sheetId="4688"/>
      <sheetData sheetId="4689"/>
      <sheetData sheetId="4690"/>
      <sheetData sheetId="4691" refreshError="1"/>
      <sheetData sheetId="4692" refreshError="1"/>
      <sheetData sheetId="4693" refreshError="1"/>
      <sheetData sheetId="4694"/>
      <sheetData sheetId="4695"/>
      <sheetData sheetId="4696"/>
      <sheetData sheetId="4697"/>
      <sheetData sheetId="4698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/>
      <sheetData sheetId="4705"/>
      <sheetData sheetId="4706"/>
      <sheetData sheetId="4707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/>
      <sheetData sheetId="4723"/>
      <sheetData sheetId="4724"/>
      <sheetData sheetId="4725"/>
      <sheetData sheetId="4726"/>
      <sheetData sheetId="4727"/>
      <sheetData sheetId="4728" refreshError="1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 refreshError="1"/>
      <sheetData sheetId="4746"/>
      <sheetData sheetId="4747"/>
      <sheetData sheetId="4748"/>
      <sheetData sheetId="4749"/>
      <sheetData sheetId="4750"/>
      <sheetData sheetId="475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 refreshError="1"/>
      <sheetData sheetId="4761"/>
      <sheetData sheetId="4762" refreshError="1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 refreshError="1"/>
      <sheetData sheetId="4774"/>
      <sheetData sheetId="4775"/>
      <sheetData sheetId="4776"/>
      <sheetData sheetId="4777"/>
      <sheetData sheetId="4778" refreshError="1"/>
      <sheetData sheetId="4779" refreshError="1"/>
      <sheetData sheetId="4780" refreshError="1"/>
      <sheetData sheetId="4781"/>
      <sheetData sheetId="4782" refreshError="1"/>
      <sheetData sheetId="4783" refreshError="1"/>
      <sheetData sheetId="4784"/>
      <sheetData sheetId="4785"/>
      <sheetData sheetId="4786" refreshError="1"/>
      <sheetData sheetId="4787" refreshError="1"/>
      <sheetData sheetId="4788"/>
      <sheetData sheetId="4789" refreshError="1"/>
      <sheetData sheetId="4790" refreshError="1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 refreshError="1"/>
      <sheetData sheetId="4866"/>
      <sheetData sheetId="4867" refreshError="1"/>
      <sheetData sheetId="4868" refreshError="1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8"/>
      <sheetName val="aCCIDENTES_DE_1995_-_1996_xls15"/>
      <sheetName val="ACTA_DE_MODIFICACION__(2)4"/>
      <sheetName val="\a__aaInformación_GRUPO_4\A_MI4"/>
      <sheetName val="Datos_Básicos4"/>
      <sheetName val="SUB_APU4"/>
      <sheetName val="Base_Muestras"/>
      <sheetName val="Formulario_N°_4"/>
      <sheetName val="_a__aaInformación_GRUPO_4_A_MIn"/>
      <sheetName val="\\Escritorio\amv_2011\a__aaInf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01"/>
      <sheetName val="Ruta_01"/>
      <sheetName val="AFECTACION_01_"/>
      <sheetName val="EJECUCION_C"/>
      <sheetName val="Inf_Financiera_01"/>
      <sheetName val="02"/>
      <sheetName val="RUTA_02"/>
      <sheetName val="AFECTACION_02"/>
      <sheetName val="EJECUCION_C__02"/>
      <sheetName val="INF_FINANCIERA_02"/>
      <sheetName val="03"/>
      <sheetName val="RUTA_03"/>
      <sheetName val="AFECTACION_03"/>
      <sheetName val="EJECUCION_C__03"/>
      <sheetName val="INF_FINANCIERA_03"/>
      <sheetName val="04"/>
      <sheetName val="RUTA_04"/>
      <sheetName val="AFECTACION_04"/>
      <sheetName val="EJECUCION_C__04"/>
      <sheetName val="INF_FINANCIERA_04"/>
      <sheetName val="05"/>
      <sheetName val="RUTA_05"/>
      <sheetName val="AFECTACION_05"/>
      <sheetName val="EJECUCION_C__05"/>
      <sheetName val="INF_FINANCIERA_05"/>
      <sheetName val="06"/>
      <sheetName val="RUTA_06"/>
      <sheetName val="AFECTACION_06"/>
      <sheetName val="EJECUCION_C__06"/>
      <sheetName val="INF_FINANCIERA_06"/>
      <sheetName val="07"/>
      <sheetName val="RUTA_07"/>
      <sheetName val="AFECTACION_07"/>
      <sheetName val="EJECUCION_C__07"/>
      <sheetName val="INF_FINANCIERA_07"/>
      <sheetName val="08"/>
      <sheetName val="RUTA_08"/>
      <sheetName val="AFECTACION_08"/>
      <sheetName val="EJECUCION_C__08"/>
      <sheetName val="INF_FINANCIERA_08"/>
      <sheetName val="09"/>
      <sheetName val="RUTA_09"/>
      <sheetName val="AFECTACION_09"/>
      <sheetName val="EJECUCION_C__09"/>
      <sheetName val="INF_FINANCIERA_09"/>
      <sheetName val="10"/>
      <sheetName val="RUTA_10"/>
      <sheetName val="AFECTACION_10"/>
      <sheetName val="EJECUCION_C__10"/>
      <sheetName val="INF_FINANCIERA_10"/>
      <sheetName val="11"/>
      <sheetName val="RUTA_11"/>
      <sheetName val="AFECTACION_11"/>
      <sheetName val="EJECUCION_C__11"/>
      <sheetName val="INF_FINANCIERA_11"/>
      <sheetName val="MINFRA-MN-IN-15-FR-13"/>
      <sheetName val="Insumos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EMPRADIZACIÓN"/>
      <sheetName val="CONCRETO_DE_LIMPIEZA"/>
      <sheetName val="ZAPATAS"/>
      <sheetName val="VIGA_DE_CIMIENTO"/>
      <sheetName val="COLUMNAS"/>
      <sheetName val="VIGA_AEREA"/>
      <sheetName val="GRADERIAS"/>
      <sheetName val="CERCHAS_CELOSIA"/>
      <sheetName val="CORREAS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Inicio"/>
      <sheetName val="Conceptos_básicos"/>
      <sheetName val="Introducción_a_las_funciones"/>
      <sheetName val="PROMEDIO"/>
      <sheetName val="MIN_y_MAX"/>
      <sheetName val="Fecha_y_hora"/>
      <sheetName val="Unir_texto_y_números"/>
      <sheetName val="Instrucciones_SI"/>
      <sheetName val="BUSCARV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recios-básicos2002"/>
      <sheetName val="APUs"/>
      <sheetName val="\Users\HP\AppData\Local\Microso"/>
      <sheetName val="#REF"/>
      <sheetName val="aCCIDENTES_DE_1995_-_199639"/>
      <sheetName val="PR 1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CONCRETO DE LIMPIEZA"/>
      <sheetName val="VIGA DE CIMIENTO"/>
      <sheetName val="VIGA AEREA"/>
      <sheetName val="CERCHAS CELOSIA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Ruta 01"/>
      <sheetName val="AFECTACION 01 "/>
      <sheetName val="EJECUCION C"/>
      <sheetName val="Inf Financiera 01"/>
      <sheetName val="RUTA 02"/>
      <sheetName val="AFECTACION 02"/>
      <sheetName val="EJECUCION C. 02"/>
      <sheetName val="INF FINANCIERA 02"/>
      <sheetName val="RUTA 03"/>
      <sheetName val="AFECTACION 03"/>
      <sheetName val="EJECUCION C. 03"/>
      <sheetName val="INF FINANCIERA 03"/>
      <sheetName val="RUTA 04"/>
      <sheetName val="AFECTACION 04"/>
      <sheetName val="EJECUCION C. 04"/>
      <sheetName val="INF FINANCIERA 04"/>
      <sheetName val="RUTA 05"/>
      <sheetName val="AFECTACION 05"/>
      <sheetName val="EJECUCION C. 05"/>
      <sheetName val="INF FINANCIERA 05"/>
      <sheetName val="RUTA 06"/>
      <sheetName val="AFECTACION 06"/>
      <sheetName val="EJECUCION C. 06"/>
      <sheetName val="INF FINANCIERA 06"/>
      <sheetName val="RUTA 07"/>
      <sheetName val="AFECTACION 07"/>
      <sheetName val="EJECUCION C. 07"/>
      <sheetName val="INF FINANCIERA 07"/>
      <sheetName val="RUTA 08"/>
      <sheetName val="AFECTACION 08"/>
      <sheetName val="EJECUCION C. 08"/>
      <sheetName val="INF FINANCIERA 08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\Users\USUARIO\Downloads\a  aaI"/>
      <sheetName val="SEGUIM Y REPROG MES 1 (2)"/>
      <sheetName val="Conceptos básicos"/>
      <sheetName val="Introducción a las funciones"/>
      <sheetName val="MIN y MAX"/>
      <sheetName val="Fecha y hora"/>
      <sheetName val="Unir texto y números"/>
      <sheetName val="Instrucciones SI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HISTORICOS FUEL OIL EXP"/>
      <sheetName val="\Nuevos APU Córdoba\a  aaInform"/>
      <sheetName val="\E\Nuevos APU Córdoba\a  aaInfo"/>
      <sheetName val="\Users\JoseGabriel\Documents\Mi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8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LISTADO "/>
      <sheetName val="M.O.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15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BASE"/>
      <sheetName val="\E\a  aaInformación GRUPO 4\A M"/>
      <sheetName val="PU (2)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COSTOS UNITARIOS"/>
      <sheetName val="CA-2909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ANDRES FELIPE MUÑOZ\Dow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PLAN DE INVERSION ANTICIPO"/>
      <sheetName val="inv mensual"/>
      <sheetName val="borrador flujo inv"/>
      <sheetName val="social-ambiental"/>
      <sheetName val="AU"/>
      <sheetName val="\\Gabrielaapabone\d copias\a  a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lista-precio-mat-equipos"/>
      <sheetName val="rendimiento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/>
      <sheetData sheetId="287" refreshError="1"/>
      <sheetData sheetId="288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/>
      <sheetData sheetId="376" refreshError="1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 refreshError="1"/>
      <sheetData sheetId="496" refreshError="1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 refreshError="1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/>
      <sheetData sheetId="698"/>
      <sheetData sheetId="699" refreshError="1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 refreshError="1"/>
      <sheetData sheetId="816" refreshError="1"/>
      <sheetData sheetId="817" refreshError="1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/>
      <sheetData sheetId="1676"/>
      <sheetData sheetId="1677"/>
      <sheetData sheetId="1678"/>
      <sheetData sheetId="1679"/>
      <sheetData sheetId="1680" refreshError="1"/>
      <sheetData sheetId="1681" refreshError="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C.C"/>
      <sheetName val="UnitAnal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>
        <row r="83">
          <cell r="O83" t="str">
            <v>Pendiente</v>
          </cell>
        </row>
      </sheetData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>
        <row r="83">
          <cell r="O83" t="str">
            <v>Pendiente</v>
          </cell>
        </row>
      </sheetData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$_Directo"/>
      <sheetName val="prog_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CAPEX_POSOS"/>
      <sheetName val="CAPEX_ACACIAS_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>
        <row r="1">
          <cell r="A1" t="str">
            <v>ECOPETROL GERENCIA LLANOS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precios-básicos2002"/>
      <sheetName val="APUs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Users\Administrador\Desktop\AM"/>
      <sheetName val="\\Ing-her"/>
      <sheetName val="\Users\cmeza\Documents\INVIAS\D"/>
      <sheetName val="\Documents_and_Settings\jviteri"/>
      <sheetName val="\\Sistemas_serv1\xx\Documents_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PR26+290"/>
      <sheetName val="PR26+580-592"/>
      <sheetName val="PR26+844-850"/>
      <sheetName val="PR26+850-856"/>
      <sheetName val="PR26+856-862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Documents and Settings\jviteri"/>
      <sheetName val="\\Sistemas_serv1\xx\Documents a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 refreshError="1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 refreshError="1"/>
      <sheetData sheetId="911" refreshError="1"/>
      <sheetData sheetId="912"/>
      <sheetData sheetId="913" refreshError="1"/>
      <sheetData sheetId="914"/>
      <sheetData sheetId="915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/>
      <sheetData sheetId="945" refreshError="1"/>
      <sheetData sheetId="946"/>
      <sheetData sheetId="947"/>
      <sheetData sheetId="948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CCIDENTES_DE_1995_-_1996"/>
      <sheetName val="Fornato 6"/>
      <sheetName val="\G\I\MANTENIMIENTO RUTA 1001_MA"/>
      <sheetName val="\D\MANTENIMIENTO RUTA 1001_MARZ"/>
      <sheetName val="\G\D\MANTENIMIENTO RUTA 1001_MA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[a  aaInformación]__cceficien_4"/>
      <sheetName val="[a  aaInformación]__cceficien_2"/>
      <sheetName val="[a  aaInformación]__cceficien_3"/>
      <sheetName val="[a  aaInformación]//cceficiente"/>
      <sheetName val="[a  aaInformación]__cceficien_5"/>
      <sheetName val="Concretos y morteros"/>
      <sheetName val="Datos iniciales "/>
      <sheetName val="Transporte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M.O."/>
      <sheetName val="precios-básicos2002"/>
      <sheetName val="ITEMS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4"/>
      <sheetName val="[a  aaInformación]__cceficie_13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PRESUP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  aaInformación]__192_168__16"/>
      <sheetName val="[a  aaInformación]__192_168__15"/>
      <sheetName val="[a  aaInformación]__192_168__17"/>
      <sheetName val="[a  aaInformación]__192_168__18"/>
      <sheetName val="\MANTENIMIENTO%20RUTA%201001_MA"/>
      <sheetName val="Res-Accide-10"/>
      <sheetName val="46W9"/>
      <sheetName val="Presentacion"/>
      <sheetName val="_MANTENIMIENTO RUTA 1001_MARZO "/>
      <sheetName val="__SERVIDOR_Public2_MANTENIMIENT"/>
      <sheetName val="_I_MANTENIMIENTO RUTA 1001_MARZ"/>
      <sheetName val="_I_I_MANTENIMIENTO RUTA 1001_MA"/>
      <sheetName val="Base 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MC_SF_GAVIONES"/>
      <sheetName val="A__P__U_"/>
      <sheetName val="Análisis_de_precios"/>
      <sheetName val="ANEXO_7"/>
      <sheetName val="PREACTA"/>
      <sheetName val="Mat"/>
      <sheetName val="Equi"/>
      <sheetName val="Otros"/>
      <sheetName val="AiuApoSaraBrut2000.xl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MC_SF_GAVIONES"/>
      <sheetName val="ANEXO_7"/>
      <sheetName val="A__P__U_"/>
      <sheetName val="Análisis_de_precios"/>
      <sheetName val="DATOS"/>
      <sheetName val="PREACTA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Hoja2"/>
      <sheetName val="Hoja1"/>
      <sheetName val="PREACTA_10"/>
      <sheetName val="Mezcla_"/>
      <sheetName val="Fresado_"/>
      <sheetName val="Imprimación_"/>
      <sheetName val="Transporte_Mezcla_"/>
      <sheetName val="Defensas_Metalicas"/>
      <sheetName val="Captafaros"/>
      <sheetName val="Excavación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PREACTA 10"/>
      <sheetName val="Mezcla "/>
      <sheetName val="Fresado "/>
      <sheetName val="Imprimación "/>
      <sheetName val="Transporte Mezcla "/>
      <sheetName val="Defensas Metalicas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Indices_de_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  <sheetName val="Form5__Pág__1"/>
      <sheetName val="Form5__Pág_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TRAMO_01"/>
      <sheetName val="TRAMO_02"/>
      <sheetName val="TRAMO_03"/>
      <sheetName val="TRAMO_04"/>
      <sheetName val="TRAMO_05-1"/>
      <sheetName val="TRAMO_05-2"/>
      <sheetName val="TRAMO_06"/>
      <sheetName val="CANTIDADES_SEÑALIZACIÓN"/>
      <sheetName val="Presup_LA_MESA_-_MESITAS"/>
      <sheetName val="CANTIDADES_HIDRÁUL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Mr_DISEÑO"/>
      <sheetName val="cbr_granulares"/>
      <sheetName val="ESTRUCTURAS_EXISTENTES"/>
      <sheetName val="AASHTO_CALZ_EXISTENTE"/>
      <sheetName val="AASHTO_AMPLIACIONES"/>
      <sheetName val="I_D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PRESUPUESTO"/>
      <sheetName val="MANO"/>
      <sheetName val="EQUIPO"/>
      <sheetName val="MATERIAL"/>
      <sheetName val="TRANSPORTE"/>
      <sheetName val="BASES"/>
      <sheetName val="Aerocivil_-_Cantidades_"/>
      <sheetName val="Aerocivil_Acta"/>
      <sheetName val="Aerocivil_IVA"/>
      <sheetName val="101_Loc_Y_Repl"/>
      <sheetName val="CRONOGRAMA_AMBIENTAL"/>
      <sheetName val="DATA"/>
      <sheetName val="COSTOS_INDIRECTOS"/>
      <sheetName val="M&amp;E_"/>
      <sheetName val="UTILIDAD_ESPERADA"/>
      <sheetName val="SOLICITUDES_DE_PERSONAL"/>
      <sheetName val="PLAN_DE_INVERSIÓN_ANTICIPO"/>
      <sheetName val="DL"/>
      <sheetName val="2)"/>
      <sheetName val="3)_PRESUPUESTO"/>
      <sheetName val="PRIMARIO_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_P-INVERSIONES"/>
      <sheetName val="6)_FLUJO_DE_CAJA"/>
      <sheetName val="7)_INST_PROV"/>
      <sheetName val="Civil_work"/>
      <sheetName val="Aerocivil - Cantidades "/>
      <sheetName val="Aerocivil Acta"/>
      <sheetName val="Aerocivil IVA"/>
      <sheetName val="101 Loc Y Repl"/>
      <sheetName val="CRONOGRAMA AMBIENTAL"/>
      <sheetName val="COSTOS INDIRECTOS"/>
      <sheetName val="M&amp;E "/>
      <sheetName val="UTILIDAD ESPERADA"/>
      <sheetName val="SOLICITUDES DE PERSONAL"/>
      <sheetName val="PLAN DE INVERSIÓN ANTICIPO"/>
      <sheetName val="3) PRESUPUESTO"/>
      <sheetName val="PRIMARIO APUS"/>
      <sheetName val="5) P-INVERSIONES"/>
      <sheetName val="6) FLUJO DE CAJA"/>
      <sheetName val="7) INST PROV"/>
      <sheetName val="FLUJOS"/>
      <sheetName val="Civil work"/>
      <sheetName val="LISTADO APU"/>
      <sheetName val="\\Pc1\E\AMV-3005-2005\ADMON GRU"/>
      <sheetName val="PRESUPUESTO "/>
      <sheetName val="Cuadrillas"/>
      <sheetName val="Equ"/>
      <sheetName val="Trans"/>
      <sheetName val="Mat"/>
      <sheetName val="Salarios"/>
      <sheetName val="BA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 refreshError="1"/>
      <sheetData sheetId="868" refreshError="1"/>
      <sheetData sheetId="869" refreshError="1"/>
      <sheetData sheetId="87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>
        <row r="7">
          <cell r="D7">
            <v>0</v>
          </cell>
        </row>
      </sheetData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IDO_(2)"/>
      <sheetName val="PENDIENTES_X_COBRAR"/>
      <sheetName val="AVP_(2)"/>
      <sheetName val="CUADRO_DE_CANTIDADES"/>
      <sheetName val="AJUSTE_CANTIDADES"/>
      <sheetName val="HOMOLOGACION_DE_CANTIDADES"/>
      <sheetName val="SECTORIZACIÓN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VOL_BOX"/>
      <sheetName val="Tramo_1"/>
      <sheetName val="Tramo_2"/>
      <sheetName val="C_No__12_EXIST_Y_PROYE"/>
      <sheetName val="Cuadro_No__13"/>
      <sheetName val="C_No__15_CajasEnc"/>
      <sheetName val="C_No__16_1_CUNETAS_IZQ"/>
      <sheetName val="C_No__16_2_CUNETAS_DER"/>
      <sheetName val="C_No_14_TRANSVERS"/>
      <sheetName val="CANTIDADES_HIDRÁULICAS__"/>
      <sheetName val="Memorias_prelim_Hidra"/>
      <sheetName val="BASE_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Cotas_Pav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obras_de_arte"/>
      <sheetName val="obras_de_arte_(2)"/>
      <sheetName val="inventario_obras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um"/>
      <sheetName val="Presupuesto remoción de derrumb"/>
      <sheetName val="Indices"/>
      <sheetName val="PU (2)"/>
      <sheetName val="TARIF2002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OSTOS OFICINA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Itemes_Renovación"/>
      <sheetName val="PROGRAMACION "/>
      <sheetName val="Hoja1"/>
      <sheetName val="BASE"/>
      <sheetName val="PROGRAMACION_"/>
      <sheetName val="Análisis de precios"/>
      <sheetName val="RELACI~1"/>
      <sheetName val="RELACI~1.XLS"/>
      <sheetName val="\\Phenom_x3\d\ADMINISTRACIÓN VI"/>
      <sheetName val="IV. MANO DE OBRA"/>
      <sheetName val="listado apu"/>
      <sheetName val="perfil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uitama-La_Palmera"/>
      <sheetName val="Análisis_de_precios"/>
      <sheetName val="BASEDuitama-La_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GENERALIDADES_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6"/>
      <sheetName val="Cantidades_de_Obra6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_Renovación1"/>
      <sheetName val="SUB_APU5"/>
      <sheetName val="Cantidades_de_Obra5"/>
      <sheetName val="Itemes_Renovación"/>
      <sheetName val="Jul-Ago"/>
      <sheetName val="May-Jun"/>
      <sheetName val="Sep-Oct"/>
      <sheetName val="Itemes Renovación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CIC-NOV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/>
      <sheetData sheetId="14">
        <row r="2">
          <cell r="A2" t="str">
            <v>MUNICIPIO DE SONSON ANTIOQUIA</v>
          </cell>
        </row>
      </sheetData>
      <sheetData sheetId="15">
        <row r="2">
          <cell r="A2" t="str">
            <v>MUNICIPIO DE SONSON ANTIOQUIA</v>
          </cell>
        </row>
      </sheetData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ctual Data (MAP)"/>
      <sheetName val="Actual Data (STX)"/>
      <sheetName val="basicos"/>
      <sheetName val="Distanc"/>
      <sheetName val="Cuadro de áreas y volmúmenes"/>
      <sheetName val="Generales"/>
      <sheetName val="APU"/>
      <sheetName val="Indicadores Gestión"/>
      <sheetName val="PR-04"/>
      <sheetName val="tipo_recurso"/>
      <sheetName val="Listado"/>
      <sheetName val="tipos_entidad"/>
      <sheetName val="Unidades"/>
      <sheetName val="INV"/>
      <sheetName val="AASHTO"/>
      <sheetName val="MANTENIMIENTO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>
        <row r="2">
          <cell r="A2" t="str">
            <v>INVÍAS - TERRITORIAL CORDOBA - GRUPO 3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A2" t="str">
            <v>INVÍAS - TERRITORIAL CORDOBA - GRUPO 3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>
        <row r="2">
          <cell r="A2" t="str">
            <v>INVÍAS - TERRITORIAL CORDOBA - GRUPO 3</v>
          </cell>
        </row>
      </sheetData>
      <sheetData sheetId="114"/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/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>
        <row r="2">
          <cell r="A2" t="str">
            <v>INVÍAS - TERRITORIAL CORDOBA - GRUPO 3</v>
          </cell>
        </row>
      </sheetData>
      <sheetData sheetId="149">
        <row r="2">
          <cell r="A2" t="str">
            <v>INVÍAS - TERRITORIAL CORDOBA - GRUPO 3</v>
          </cell>
        </row>
      </sheetData>
      <sheetData sheetId="150">
        <row r="2">
          <cell r="A2" t="str">
            <v>INVÍAS - TERRITORIAL CORDOBA - GRUPO 3</v>
          </cell>
        </row>
      </sheetData>
      <sheetData sheetId="151">
        <row r="2">
          <cell r="A2" t="str">
            <v>INVÍAS - TERRITORIAL CORDOBA - GRUPO 3</v>
          </cell>
        </row>
      </sheetData>
      <sheetData sheetId="152"/>
      <sheetData sheetId="153">
        <row r="2">
          <cell r="A2" t="str">
            <v>INVÍAS - TERRITORIAL CORDOBA - GRUPO 3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2">
          <cell r="A2" t="str">
            <v>INVÍAS - TERRITORIAL CORDOBA - GRUPO 3</v>
          </cell>
        </row>
      </sheetData>
      <sheetData sheetId="187"/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/>
      <sheetData sheetId="191">
        <row r="2">
          <cell r="A2" t="str">
            <v>INVÍAS - TERRITORIAL CORDOBA - GRUPO 3</v>
          </cell>
        </row>
      </sheetData>
      <sheetData sheetId="192">
        <row r="2">
          <cell r="A2" t="str">
            <v>INVÍAS - TERRITORIAL CORDOBA - GRUPO 3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>
        <row r="2">
          <cell r="A2" t="str">
            <v>INVÍAS - TERRITORIAL CORDOBA - GRUPO 3</v>
          </cell>
        </row>
      </sheetData>
      <sheetData sheetId="201">
        <row r="2">
          <cell r="A2" t="str">
            <v>INVÍAS - TERRITORIAL CORDOBA - GRUPO 3</v>
          </cell>
        </row>
      </sheetData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>
        <row r="2">
          <cell r="A2" t="str">
            <v>INVÍAS - TERRITORIAL CORDOBA - GRUPO 3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>
        <row r="2">
          <cell r="A2" t="str">
            <v>INVÍAS - TERRITORIAL CORDOBA - GRUPO 3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esmonte_y_Limpieza"/>
      <sheetName val="Reprograma_4"/>
      <sheetName val="PR_1"/>
      <sheetName val="5_2"/>
      <sheetName val="MC_SF_GAVIONES"/>
      <sheetName val="ACTA DE OBRA"/>
      <sheetName val="Hoja1"/>
      <sheetName val="Análisis de precio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%_Avance"/>
      <sheetName val="Informe_Semanal_1"/>
      <sheetName val="Curva_S"/>
      <sheetName val="Informe_Semanal_1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OBRA_TOTAL"/>
      <sheetName val="TABLA_SALARIOS"/>
      <sheetName val="TABLA_EQUIPOS"/>
      <sheetName val="TABLA_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/>
      <sheetData sheetId="107"/>
      <sheetData sheetId="108"/>
      <sheetData sheetId="109">
        <row r="3">
          <cell r="A3">
            <v>1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  <sheetName val="RESUMEN_INTERV"/>
      <sheetName val="TipIntSup-Indices_SITP_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 t="str">
            <v/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 t="str">
            <v/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 t="str">
            <v/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 t="str">
            <v/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 t="str">
            <v/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 t="str">
            <v/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 t="str">
            <v/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 t="str">
            <v/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 t="str">
            <v/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 t="str">
            <v/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 t="str">
            <v/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 t="str">
            <v/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 t="str">
            <v/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 t="str">
            <v/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 t="str">
            <v/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 t="str">
            <v/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 t="str">
            <v/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 t="str">
            <v/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 t="str">
            <v/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 t="str">
            <v/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 t="str">
            <v/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 t="str">
            <v/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 t="str">
            <v/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 t="str">
            <v/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 t="str">
            <v/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 t="str">
            <v/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 t="str">
            <v/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 t="str">
            <v/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 t="str">
            <v/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 t="str">
            <v/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 t="str">
            <v/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 t="str">
            <v/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 t="str">
            <v/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 t="str">
            <v/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 t="str">
            <v/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 t="str">
            <v/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 t="str">
            <v/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 t="str">
            <v/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 t="str">
            <v/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 t="str">
            <v/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 t="str">
            <v/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 t="str">
            <v/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 t="str">
            <v/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 t="str">
            <v/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 t="str">
            <v/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 t="str">
            <v/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 t="str">
            <v/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 t="str">
            <v/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 t="str">
            <v/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 t="str">
            <v/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 t="str">
            <v/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 t="str">
            <v/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 t="str">
            <v/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 t="str">
            <v/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 t="str">
            <v/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 t="str">
            <v/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 t="str">
            <v/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 t="str">
            <v/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 t="str">
            <v/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 t="str">
            <v/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 t="str">
            <v/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 t="str">
            <v/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 t="str">
            <v/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 t="str">
            <v/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 t="str">
            <v/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 t="str">
            <v/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 t="str">
            <v/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 t="str">
            <v/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 t="str">
            <v/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 t="str">
            <v/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 t="str">
            <v/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 t="str">
            <v/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 t="str">
            <v/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 t="str">
            <v/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 t="str">
            <v/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 t="str">
            <v/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 t="str">
            <v/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 t="str">
            <v/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 t="str">
            <v/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 t="str">
            <v/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 t="str">
            <v/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 t="str">
            <v/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 t="str">
            <v/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 t="str">
            <v/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 t="str">
            <v/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 t="str">
            <v/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 t="str">
            <v/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 t="str">
            <v/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 t="str">
            <v/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 t="str">
            <v/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 t="str">
            <v/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 t="str">
            <v/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 t="str">
            <v/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 t="str">
            <v/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 t="str">
            <v/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 t="str">
            <v/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 t="str">
            <v/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 t="str">
            <v/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 t="str">
            <v/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 t="str">
            <v/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 t="str">
            <v/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 t="str">
            <v/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 t="str">
            <v/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 t="str">
            <v/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 t="str">
            <v/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 t="str">
            <v/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 t="str">
            <v/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 t="str">
            <v/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 t="str">
            <v/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 t="str">
            <v/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 t="str">
            <v/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 t="str">
            <v/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 t="str">
            <v/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 t="str">
            <v/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 t="str">
            <v/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 t="str">
            <v/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 t="str">
            <v/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 t="str">
            <v/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 t="str">
            <v/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 t="str">
            <v/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 t="str">
            <v/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 t="str">
            <v/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 t="str">
            <v/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 t="str">
            <v/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 t="str">
            <v/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 t="str">
            <v/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 t="str">
            <v/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 t="str">
            <v/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 t="str">
            <v/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 t="str">
            <v/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 t="str">
            <v/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 t="str">
            <v/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 t="str">
            <v/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 t="str">
            <v/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 t="str">
            <v/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 t="str">
            <v/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 t="str">
            <v/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 t="str">
            <v/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 t="str">
            <v/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 t="str">
            <v/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 t="str">
            <v/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 t="str">
            <v/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 t="str">
            <v/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 t="str">
            <v/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 t="str">
            <v/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 t="str">
            <v/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 t="str">
            <v/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 t="str">
            <v/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 t="str">
            <v/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 t="str">
            <v/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 t="str">
            <v/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 t="str">
            <v/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 t="str">
            <v/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 t="str">
            <v/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 t="str">
            <v/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 t="str">
            <v/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 t="str">
            <v/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 t="str">
            <v/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 t="str">
            <v/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 t="str">
            <v/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 t="str">
            <v/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 t="str">
            <v/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 t="str">
            <v/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 t="str">
            <v/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 t="str">
            <v/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 t="str">
            <v/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 t="str">
            <v/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 t="str">
            <v/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 t="str">
            <v/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 t="str">
            <v/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 t="str">
            <v/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 t="str">
            <v/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 t="str">
            <v/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 t="str">
            <v/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 t="str">
            <v/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 t="str">
            <v/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 t="str">
            <v/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 t="str">
            <v/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 t="str">
            <v/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 t="str">
            <v/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 t="str">
            <v/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 t="str">
            <v/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 t="str">
            <v/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 t="str">
            <v/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 t="str">
            <v/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 t="str">
            <v/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 t="str">
            <v/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 t="str">
            <v/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 t="str">
            <v/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 t="str">
            <v/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 t="str">
            <v/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 t="str">
            <v/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 t="str">
            <v/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 t="str">
            <v/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 t="str">
            <v/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 t="str">
            <v/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 t="str">
            <v/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 t="str">
            <v/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 t="str">
            <v/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 t="str">
            <v/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 t="str">
            <v/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 t="str">
            <v/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 t="str">
            <v/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 t="str">
            <v/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 t="str">
            <v/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 t="str">
            <v/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 t="str">
            <v/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 t="str">
            <v/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 t="str">
            <v/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 t="str">
            <v/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 t="str">
            <v/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 t="str">
            <v/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 t="str">
            <v/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 t="str">
            <v/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 t="str">
            <v/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 t="str">
            <v/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 t="str">
            <v/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 t="str">
            <v/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 t="str">
            <v/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 t="str">
            <v/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 t="str">
            <v/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 t="str">
            <v/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 t="str">
            <v/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 t="str">
            <v/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 t="str">
            <v/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 t="str">
            <v/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 t="str">
            <v/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 t="str">
            <v/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 t="str">
            <v/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 t="str">
            <v/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 t="str">
            <v/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 t="str">
            <v/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 t="str">
            <v/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 t="str">
            <v/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 t="str">
            <v/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 t="str">
            <v/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 t="str">
            <v/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 t="str">
            <v/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 t="str">
            <v/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 t="str">
            <v/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 t="str">
            <v/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 t="str">
            <v/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 t="str">
            <v/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 t="str">
            <v/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 t="str">
            <v/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 t="str">
            <v/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 t="str">
            <v/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 t="str">
            <v/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 t="str">
            <v/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 t="str">
            <v/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 t="str">
            <v/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 t="str">
            <v/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 t="str">
            <v/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 t="str">
            <v/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 t="str">
            <v/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 t="str">
            <v/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 t="str">
            <v/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 t="str">
            <v/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 t="str">
            <v/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 t="str">
            <v/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 t="str">
            <v/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 t="str">
            <v/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 t="str">
            <v/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 t="str">
            <v/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 t="str">
            <v/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 t="str">
            <v/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 t="str">
            <v/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 t="str">
            <v/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 t="str">
            <v/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 t="str">
            <v/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 t="str">
            <v/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 t="str">
            <v/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 t="str">
            <v/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 t="str">
            <v/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 t="str">
            <v/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 t="str">
            <v/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 t="str">
            <v/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 t="str">
            <v/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 t="str">
            <v/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 t="str">
            <v/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 t="str">
            <v/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 t="str">
            <v/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 t="str">
            <v/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 t="str">
            <v/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 t="str">
            <v/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 t="str">
            <v/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 t="str">
            <v/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 t="str">
            <v/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 t="str">
            <v/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 t="str">
            <v/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 t="str">
            <v/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 t="str">
            <v/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 t="str">
            <v/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 t="str">
            <v/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 t="str">
            <v/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 t="str">
            <v/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 t="str">
            <v/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 t="str">
            <v/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 t="str">
            <v/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 t="str">
            <v/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 t="str">
            <v/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 t="str">
            <v/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 t="str">
            <v/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 t="str">
            <v/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 t="str">
            <v/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 t="str">
            <v/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 t="str">
            <v/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 t="str">
            <v/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 t="str">
            <v/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 t="str">
            <v/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 t="str">
            <v/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 t="str">
            <v/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 t="str">
            <v/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 t="str">
            <v/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 t="str">
            <v/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 t="str">
            <v/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 t="str">
            <v/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 t="str">
            <v/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 t="str">
            <v/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 t="str">
            <v/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 t="str">
            <v/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 t="str">
            <v/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 t="str">
            <v/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 t="str">
            <v/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 t="str">
            <v/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 t="str">
            <v/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 t="str">
            <v/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 t="str">
            <v/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 t="str">
            <v/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 t="str">
            <v/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 t="str">
            <v/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 t="str">
            <v/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 t="str">
            <v/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 t="str">
            <v/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 t="str">
            <v/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 t="str">
            <v/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 t="str">
            <v/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 t="str">
            <v/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 t="str">
            <v/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 t="str">
            <v/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 t="str">
            <v/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 t="str">
            <v/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 t="str">
            <v/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 t="str">
            <v/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 t="str">
            <v/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 t="str">
            <v/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 t="str">
            <v/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 t="str">
            <v/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 t="str">
            <v/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 t="str">
            <v/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 t="str">
            <v/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 t="str">
            <v/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 t="str">
            <v/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 t="str">
            <v/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 t="str">
            <v/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 t="str">
            <v/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 t="str">
            <v/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 t="str">
            <v/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 t="str">
            <v/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 t="str">
            <v/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 t="str">
            <v/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 t="str">
            <v/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 t="str">
            <v/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 t="str">
            <v/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 t="str">
            <v/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 t="str">
            <v/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 t="str">
            <v/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 t="str">
            <v/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 t="str">
            <v/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 t="str">
            <v/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 t="str">
            <v/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 t="str">
            <v/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 t="str">
            <v/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 t="str">
            <v/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 t="str">
            <v/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 t="str">
            <v/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 t="str">
            <v/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 t="str">
            <v/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 t="str">
            <v/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 t="str">
            <v/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 t="str">
            <v/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 t="str">
            <v/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 t="str">
            <v/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 t="str">
            <v/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 t="str">
            <v/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 t="str">
            <v/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 t="str">
            <v/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 t="str">
            <v/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 t="str">
            <v/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 t="str">
            <v/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 t="str">
            <v/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 t="str">
            <v/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 t="str">
            <v/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 t="str">
            <v/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 t="str">
            <v/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 t="str">
            <v/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 t="str">
            <v/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 t="str">
            <v/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 t="str">
            <v/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 t="str">
            <v/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 t="str">
            <v/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 t="str">
            <v/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 t="str">
            <v/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 t="str">
            <v/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 t="str">
            <v/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 t="str">
            <v/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 t="str">
            <v/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 t="str">
            <v/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 t="str">
            <v/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 t="str">
            <v/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 t="str">
            <v/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 t="str">
            <v/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 t="str">
            <v/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 t="str">
            <v/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 t="str">
            <v/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 t="str">
            <v/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 t="str">
            <v/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 t="str">
            <v/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 t="str">
            <v/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 t="str">
            <v/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 t="str">
            <v/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 t="str">
            <v/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 t="str">
            <v/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 t="str">
            <v/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 t="str">
            <v/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 t="str">
            <v/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 t="str">
            <v/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 t="str">
            <v/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 t="str">
            <v/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 t="str">
            <v/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 t="str">
            <v/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 t="str">
            <v/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 t="str">
            <v/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 t="str">
            <v/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 t="str">
            <v/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 t="str">
            <v/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 t="str">
            <v/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 t="str">
            <v/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 t="str">
            <v/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 t="str">
            <v/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 t="str">
            <v/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 t="str">
            <v/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 t="str">
            <v/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 t="str">
            <v/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 t="str">
            <v/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 t="str">
            <v/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 t="str">
            <v/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 t="str">
            <v/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 t="str">
            <v/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 t="str">
            <v/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 t="str">
            <v/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 t="str">
            <v/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 t="str">
            <v/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 t="str">
            <v/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 t="str">
            <v/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 t="str">
            <v/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 t="str">
            <v/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 t="str">
            <v/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 t="str">
            <v/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 t="str">
            <v/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 t="str">
            <v/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 t="str">
            <v/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 t="str">
            <v/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 t="str">
            <v/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 t="str">
            <v/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 t="str">
            <v/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 t="str">
            <v/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 t="str">
            <v/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 t="str">
            <v/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 t="str">
            <v/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 t="str">
            <v/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 t="str">
            <v/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 t="str">
            <v/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 t="str">
            <v/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 t="str">
            <v/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 t="str">
            <v/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 t="str">
            <v/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 t="str">
            <v/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 t="str">
            <v/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 t="str">
            <v/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 t="str">
            <v/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 t="str">
            <v/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 t="str">
            <v/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 t="str">
            <v/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 t="str">
            <v/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 t="str">
            <v/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 t="str">
            <v/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 t="str">
            <v/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 t="str">
            <v/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 t="str">
            <v/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 t="str">
            <v/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 t="str">
            <v/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 t="str">
            <v/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 t="str">
            <v/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 t="str">
            <v/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 t="str">
            <v/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 t="str">
            <v/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 t="str">
            <v/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 t="str">
            <v/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 t="str">
            <v/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 t="str">
            <v/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 t="str">
            <v/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 t="str">
            <v/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 t="str">
            <v/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 t="str">
            <v/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 t="str">
            <v/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 t="str">
            <v/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 t="str">
            <v/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 t="str">
            <v/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 t="str">
            <v/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 t="str">
            <v/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 t="str">
            <v/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 t="str">
            <v/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 t="str">
            <v/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 t="str">
            <v/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 t="str">
            <v/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 t="str">
            <v/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 t="str">
            <v/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 t="str">
            <v/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 t="str">
            <v/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 t="str">
            <v/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 t="str">
            <v/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 t="str">
            <v/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 t="str">
            <v/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 t="str">
            <v/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 t="str">
            <v/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 t="str">
            <v/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 t="str">
            <v/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 t="str">
            <v/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 t="str">
            <v/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 t="str">
            <v/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 t="str">
            <v/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 t="str">
            <v/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 t="str">
            <v/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 t="str">
            <v/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 t="str">
            <v/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 t="str">
            <v/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 t="str">
            <v/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 t="str">
            <v/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 t="str">
            <v/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 t="str">
            <v/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 t="str">
            <v/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 t="str">
            <v/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 t="str">
            <v/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 t="str">
            <v/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 t="str">
            <v/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 t="str">
            <v/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 t="str">
            <v/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 t="str">
            <v/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 t="str">
            <v/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 t="str">
            <v/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 t="str">
            <v/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 t="str">
            <v/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 t="str">
            <v/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 t="str">
            <v/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 t="str">
            <v/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 t="str">
            <v/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 t="str">
            <v/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 t="str">
            <v/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 t="str">
            <v/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 t="str">
            <v/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 t="str">
            <v/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 t="str">
            <v/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 t="str">
            <v/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 t="str">
            <v/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 t="str">
            <v/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 t="str">
            <v/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 t="str">
            <v/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 t="str">
            <v/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 t="str">
            <v/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 t="str">
            <v/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 t="str">
            <v/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 t="str">
            <v/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 t="str">
            <v/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 t="str">
            <v/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 t="str">
            <v/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 t="str">
            <v/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 t="str">
            <v/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 t="str">
            <v/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 t="str">
            <v/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 t="str">
            <v/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 t="str">
            <v/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 t="str">
            <v/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 t="str">
            <v/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 t="str">
            <v/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 t="str">
            <v/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 t="str">
            <v/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 t="str">
            <v/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 t="str">
            <v/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 t="str">
            <v/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 t="str">
            <v/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 t="str">
            <v/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 t="str">
            <v/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 t="str">
            <v/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 t="str">
            <v/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 t="str">
            <v/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 t="str">
            <v/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 t="str">
            <v/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 t="str">
            <v/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 t="str">
            <v/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 t="str">
            <v/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 t="str">
            <v/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 t="str">
            <v/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 t="str">
            <v/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 t="str">
            <v/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 t="str">
            <v/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 t="str">
            <v/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 t="str">
            <v/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 t="str">
            <v/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 t="str">
            <v/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 t="str">
            <v/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 t="str">
            <v/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 t="str">
            <v/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 t="str">
            <v/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 t="str">
            <v/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 t="str">
            <v/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 t="str">
            <v/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 t="str">
            <v/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 t="str">
            <v/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 t="str">
            <v/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 t="str">
            <v/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 t="str">
            <v/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 t="str">
            <v/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 t="str">
            <v/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 t="str">
            <v/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 t="str">
            <v/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 t="str">
            <v/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 t="str">
            <v/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 t="str">
            <v/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 t="str">
            <v/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 t="str">
            <v/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 t="str">
            <v/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 t="str">
            <v/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 t="str">
            <v/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 t="str">
            <v/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 t="str">
            <v/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 t="str">
            <v/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 t="str">
            <v/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 t="str">
            <v/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 t="str">
            <v/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 t="str">
            <v/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 t="str">
            <v/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 t="str">
            <v/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 t="str">
            <v/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 t="str">
            <v/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 t="str">
            <v/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 t="str">
            <v/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 t="str">
            <v/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 t="str">
            <v/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 t="str">
            <v/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 t="str">
            <v/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 t="str">
            <v/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 t="str">
            <v/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 t="str">
            <v/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 t="str">
            <v/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 t="str">
            <v/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 t="str">
            <v/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 t="str">
            <v/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 t="str">
            <v/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 t="str">
            <v/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 t="str">
            <v/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 t="str">
            <v/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 t="str">
            <v/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 t="str">
            <v/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 t="str">
            <v/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 t="str">
            <v/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 t="str">
            <v/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 t="str">
            <v/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 t="str">
            <v/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 t="str">
            <v/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 t="str">
            <v/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 t="str">
            <v/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 t="str">
            <v/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 t="str">
            <v/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 t="str">
            <v/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 t="str">
            <v/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 t="str">
            <v/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 t="str">
            <v/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 t="str">
            <v/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 t="str">
            <v/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 t="str">
            <v/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 t="str">
            <v/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 t="str">
            <v/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 t="str">
            <v/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 t="str">
            <v/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 t="str">
            <v/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 t="str">
            <v/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 t="str">
            <v/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 t="str">
            <v/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 t="str">
            <v/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 t="str">
            <v/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 t="str">
            <v/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 t="str">
            <v/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 t="str">
            <v/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 t="str">
            <v/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 t="str">
            <v/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 t="str">
            <v/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 t="str">
            <v/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 t="str">
            <v/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 t="str">
            <v/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 t="str">
            <v/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 t="str">
            <v/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 t="str">
            <v/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 t="str">
            <v/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 t="str">
            <v/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 t="str">
            <v/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 t="str">
            <v/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 t="str">
            <v/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 t="str">
            <v/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 t="str">
            <v/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 t="str">
            <v/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 t="str">
            <v/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 t="str">
            <v/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 t="str">
            <v/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 t="str">
            <v/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 t="str">
            <v/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 t="str">
            <v/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 t="str">
            <v/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 t="str">
            <v/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 t="str">
            <v/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 t="str">
            <v/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 t="str">
            <v/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 t="str">
            <v/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 t="str">
            <v/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 t="str">
            <v/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 t="str">
            <v/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 t="str">
            <v/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 t="str">
            <v/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 t="str">
            <v/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 t="str">
            <v/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 t="str">
            <v/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 t="str">
            <v/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 t="str">
            <v/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 t="str">
            <v/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 t="str">
            <v/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 t="str">
            <v/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 t="str">
            <v/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 t="str">
            <v/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 t="str">
            <v/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 t="str">
            <v/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 t="str">
            <v/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 t="str">
            <v/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 t="str">
            <v/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 t="str">
            <v/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 t="str">
            <v/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 t="str">
            <v/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 t="str">
            <v/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 t="str">
            <v/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 t="str">
            <v/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 t="str">
            <v/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 t="str">
            <v/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 t="str">
            <v/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 t="str">
            <v/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 t="str">
            <v/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 t="str">
            <v/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 t="str">
            <v/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 t="str">
            <v/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 t="str">
            <v/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 t="str">
            <v/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 t="str">
            <v/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 t="str">
            <v/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 t="str">
            <v/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 t="str">
            <v/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 t="str">
            <v/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 t="str">
            <v/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 t="str">
            <v/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 t="str">
            <v/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 t="str">
            <v/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 t="str">
            <v/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 t="str">
            <v/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 t="str">
            <v/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 t="str">
            <v/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 t="str">
            <v/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 t="str">
            <v/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 t="str">
            <v/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 t="str">
            <v/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 t="str">
            <v/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 t="str">
            <v/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 t="str">
            <v/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 t="str">
            <v/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 t="str">
            <v/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 t="str">
            <v/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 t="str">
            <v/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 t="str">
            <v/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 t="str">
            <v/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 t="str">
            <v/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 t="str">
            <v/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 t="str">
            <v/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 t="str">
            <v/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 t="str">
            <v/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 t="str">
            <v/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 t="str">
            <v/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 t="str">
            <v/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 t="str">
            <v/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 t="str">
            <v/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 t="str">
            <v/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 t="str">
            <v/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 t="str">
            <v/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 t="str">
            <v/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 t="str">
            <v/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 t="str">
            <v/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 t="str">
            <v/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 t="str">
            <v/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 t="str">
            <v/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 t="str">
            <v/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 t="str">
            <v/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 t="str">
            <v/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 t="str">
            <v/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 t="str">
            <v/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 t="str">
            <v/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 t="str">
            <v/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 t="str">
            <v/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 t="str">
            <v/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 t="str">
            <v/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 t="str">
            <v/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 t="str">
            <v/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 t="str">
            <v/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 t="str">
            <v/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 t="str">
            <v/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 t="str">
            <v/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 t="str">
            <v/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 t="str">
            <v/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 t="str">
            <v/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 t="str">
            <v/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 t="str">
            <v/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 t="str">
            <v/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 t="str">
            <v/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 t="str">
            <v/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 t="str">
            <v/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 t="str">
            <v/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 t="str">
            <v/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 t="str">
            <v/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 t="str">
            <v/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 t="str">
            <v/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 t="str">
            <v/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 t="str">
            <v/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 t="str">
            <v/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 t="str">
            <v/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 t="str">
            <v/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 t="str">
            <v/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 t="str">
            <v/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 t="str">
            <v/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 t="str">
            <v/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 t="str">
            <v/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 t="str">
            <v/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 t="str">
            <v/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 t="str">
            <v/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 t="str">
            <v/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 t="str">
            <v/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 t="str">
            <v/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 t="str">
            <v/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 t="str">
            <v/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 t="str">
            <v/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 t="str">
            <v/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 t="str">
            <v/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 t="str">
            <v/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 t="str">
            <v/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 t="str">
            <v/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 t="str">
            <v/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 t="str">
            <v/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 t="str">
            <v/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 t="str">
            <v/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 t="str">
            <v/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 t="str">
            <v/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 t="str">
            <v/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 t="str">
            <v/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 t="str">
            <v/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 t="str">
            <v/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 t="str">
            <v/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 t="str">
            <v/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 t="str">
            <v/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 t="str">
            <v/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 t="str">
            <v/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 t="str">
            <v/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 t="str">
            <v/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 t="str">
            <v/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 t="str">
            <v/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 t="str">
            <v/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 t="str">
            <v/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 t="str">
            <v/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 t="str">
            <v/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 t="str">
            <v/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 t="str">
            <v/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 t="str">
            <v/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 t="str">
            <v/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 t="str">
            <v/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 t="str">
            <v/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 t="str">
            <v/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 t="str">
            <v/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 t="str">
            <v/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 t="str">
            <v/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 t="str">
            <v/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 t="str">
            <v/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 t="str">
            <v/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 t="str">
            <v/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 t="str">
            <v/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 t="str">
            <v/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 t="str">
            <v/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 t="str">
            <v/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 t="str">
            <v/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 t="str">
            <v/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 t="str">
            <v/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 t="str">
            <v/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 t="str">
            <v/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 t="str">
            <v/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 t="str">
            <v/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 t="str">
            <v/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 t="str">
            <v/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 t="str">
            <v/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 t="str">
            <v/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 t="str">
            <v/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 t="str">
            <v/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 t="str">
            <v/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 t="str">
            <v/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 t="str">
            <v/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 t="str">
            <v/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 t="str">
            <v/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 t="str">
            <v/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 t="str">
            <v/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 t="str">
            <v/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 t="str">
            <v/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 t="str">
            <v/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 t="str">
            <v/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 t="str">
            <v/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 t="str">
            <v/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 t="str">
            <v/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 t="str">
            <v/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 t="str">
            <v/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 t="str">
            <v/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 t="str">
            <v/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 t="str">
            <v/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 t="str">
            <v/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 t="str">
            <v/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 t="str">
            <v/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 t="str">
            <v/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 t="str">
            <v/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 t="str">
            <v/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 t="str">
            <v/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 t="str">
            <v/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 t="str">
            <v/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 t="str">
            <v/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 t="str">
            <v/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 t="str">
            <v/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 t="str">
            <v/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 t="str">
            <v/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 t="str">
            <v/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 t="str">
            <v/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 t="str">
            <v/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 t="str">
            <v/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 t="str">
            <v/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 t="str">
            <v/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 t="str">
            <v/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 t="str">
            <v/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 t="str">
            <v/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 t="str">
            <v/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 t="str">
            <v/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 t="str">
            <v/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 t="str">
            <v/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 t="str">
            <v/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 t="str">
            <v/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 t="str">
            <v/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 t="str">
            <v/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 t="str">
            <v/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 t="str">
            <v/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 t="str">
            <v/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 t="str">
            <v/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 t="str">
            <v/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 t="str">
            <v/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 t="str">
            <v/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 t="str">
            <v/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 t="str">
            <v/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 t="str">
            <v/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 t="str">
            <v/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 t="str">
            <v/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 t="str">
            <v/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 t="str">
            <v/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 t="str">
            <v/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 t="str">
            <v/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 t="str">
            <v/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 t="str">
            <v/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 t="str">
            <v/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 t="str">
            <v/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 t="str">
            <v/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 t="str">
            <v/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 t="str">
            <v/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 t="str">
            <v/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 t="str">
            <v/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 t="str">
            <v/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 t="str">
            <v/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 t="str">
            <v/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 t="str">
            <v/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 t="str">
            <v/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 t="str">
            <v/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 t="str">
            <v/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 t="str">
            <v/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 t="str">
            <v/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 t="str">
            <v/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 t="str">
            <v/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 t="str">
            <v/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 t="str">
            <v/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 t="str">
            <v/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 t="str">
            <v/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 t="str">
            <v/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 t="str">
            <v/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 t="str">
            <v/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 t="str">
            <v/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 t="str">
            <v/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 t="str">
            <v/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 t="str">
            <v/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 t="str">
            <v/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 t="str">
            <v/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 t="str">
            <v/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 t="str">
            <v/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 t="str">
            <v/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 t="str">
            <v/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 t="str">
            <v/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 t="str">
            <v/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 t="str">
            <v/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 t="str">
            <v/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 t="str">
            <v/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 t="str">
            <v/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 t="str">
            <v/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 t="str">
            <v/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 t="str">
            <v/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 t="str">
            <v/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 t="str">
            <v/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 t="str">
            <v/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 t="str">
            <v/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 t="str">
            <v/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 t="str">
            <v/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 t="str">
            <v/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 t="str">
            <v/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 t="str">
            <v/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 t="str">
            <v/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 t="str">
            <v/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 t="str">
            <v/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 t="str">
            <v/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 t="str">
            <v/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 t="str">
            <v/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 t="str">
            <v/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 t="str">
            <v/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 t="str">
            <v/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 t="str">
            <v/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 t="str">
            <v/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 t="str">
            <v/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 t="str">
            <v/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 t="str">
            <v/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 t="str">
            <v/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 t="str">
            <v/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 t="str">
            <v/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 t="str">
            <v/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 t="str">
            <v/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 t="str">
            <v/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 t="str">
            <v/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 t="str">
            <v/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 t="str">
            <v/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 t="str">
            <v/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 t="str">
            <v/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 t="str">
            <v/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 t="str">
            <v/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 t="str">
            <v/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 t="str">
            <v/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 t="str">
            <v/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 t="str">
            <v/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 t="str">
            <v/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 t="str">
            <v/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 t="str">
            <v/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 t="str">
            <v/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 t="str">
            <v/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 t="str">
            <v/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 t="str">
            <v/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 t="str">
            <v/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 t="str">
            <v/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 t="str">
            <v/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 t="str">
            <v/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 t="str">
            <v/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 t="str">
            <v/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 t="str">
            <v/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 t="str">
            <v/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 t="str">
            <v/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 t="str">
            <v/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 t="str">
            <v/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 t="str">
            <v/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 t="str">
            <v/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 t="str">
            <v/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 t="str">
            <v/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 t="str">
            <v/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 t="str">
            <v/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 t="str">
            <v/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 t="str">
            <v/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 t="str">
            <v/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 t="str">
            <v/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 t="str">
            <v/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 t="str">
            <v/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 t="str">
            <v/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 t="str">
            <v/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 t="str">
            <v/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 t="str">
            <v/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 t="str">
            <v/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 t="str">
            <v/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 t="str">
            <v/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 t="str">
            <v/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 t="str">
            <v/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 t="str">
            <v/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 t="str">
            <v/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 t="str">
            <v/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 t="str">
            <v/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 t="str">
            <v/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 t="str">
            <v/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 t="str">
            <v/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 t="str">
            <v/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 t="str">
            <v/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 t="str">
            <v/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 t="str">
            <v/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 t="str">
            <v/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 t="str">
            <v/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 t="str">
            <v/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 t="str">
            <v/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 t="str">
            <v/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 t="str">
            <v/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 t="str">
            <v/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 t="str">
            <v/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 t="str">
            <v/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 t="str">
            <v/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 t="str">
            <v/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 t="str">
            <v/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 t="str">
            <v/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 t="str">
            <v/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 t="str">
            <v/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 t="str">
            <v/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 t="str">
            <v/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 t="str">
            <v/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 t="str">
            <v/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 t="str">
            <v/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 t="str">
            <v/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 t="str">
            <v/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 t="str">
            <v/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 t="str">
            <v/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 t="str">
            <v/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 t="str">
            <v/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 t="str">
            <v/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 t="str">
            <v/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 t="str">
            <v/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 t="str">
            <v/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 t="str">
            <v/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 t="str">
            <v/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 t="str">
            <v/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 t="str">
            <v/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 t="str">
            <v/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 t="str">
            <v/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 t="str">
            <v/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 t="str">
            <v/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 t="str">
            <v/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 t="str">
            <v/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 t="str">
            <v/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 t="str">
            <v/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 t="str">
            <v/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 t="str">
            <v/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 t="str">
            <v/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 t="str">
            <v/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 t="str">
            <v/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 t="str">
            <v/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 t="str">
            <v/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 t="str">
            <v/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 t="str">
            <v/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 t="str">
            <v/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 t="str">
            <v/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 t="str">
            <v/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 t="str">
            <v/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 t="str">
            <v/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 t="str">
            <v/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 t="str">
            <v/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 t="str">
            <v/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 t="str">
            <v/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 t="str">
            <v/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 t="str">
            <v/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 t="str">
            <v/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 t="str">
            <v/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 t="str">
            <v/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 t="str">
            <v/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 t="str">
            <v/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 t="str">
            <v/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 t="str">
            <v/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 t="str">
            <v/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 t="str">
            <v/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 t="str">
            <v/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 t="str">
            <v/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 t="str">
            <v/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 t="str">
            <v/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 t="str">
            <v/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 t="str">
            <v/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 t="str">
            <v/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 t="str">
            <v/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 t="str">
            <v/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 t="str">
            <v/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 t="str">
            <v/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 t="str">
            <v/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 t="str">
            <v/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 t="str">
            <v/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 t="str">
            <v/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 t="str">
            <v/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 t="str">
            <v/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 t="str">
            <v/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 t="str">
            <v/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 t="str">
            <v/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 t="str">
            <v/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 t="str">
            <v/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 t="str">
            <v/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 t="str">
            <v/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 t="str">
            <v/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 t="str">
            <v/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 t="str">
            <v/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 t="str">
            <v/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 t="str">
            <v/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 t="str">
            <v/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 t="str">
            <v/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 t="str">
            <v/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 t="str">
            <v/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 t="str">
            <v/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 t="str">
            <v/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 t="str">
            <v/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 t="str">
            <v/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 t="str">
            <v/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 t="str">
            <v/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 t="str">
            <v/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 t="str">
            <v/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 t="str">
            <v/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 t="str">
            <v/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 t="str">
            <v/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 t="str">
            <v/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 t="str">
            <v/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 t="str">
            <v/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 t="str">
            <v/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 t="str">
            <v/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 t="str">
            <v/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 t="str">
            <v/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 t="str">
            <v/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 t="str">
            <v/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 t="str">
            <v/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 t="str">
            <v/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 t="str">
            <v/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 t="str">
            <v/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 t="str">
            <v/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 t="str">
            <v/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 t="str">
            <v/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 t="str">
            <v/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 t="str">
            <v/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 t="str">
            <v/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 t="str">
            <v/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 t="str">
            <v/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 t="str">
            <v/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 t="str">
            <v/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 t="str">
            <v/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 t="str">
            <v/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 t="str">
            <v/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 t="str">
            <v/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 t="str">
            <v/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 t="str">
            <v/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 t="str">
            <v/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 t="str">
            <v/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 t="str">
            <v/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 t="str">
            <v/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 t="str">
            <v/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 t="str">
            <v/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 t="str">
            <v/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 t="str">
            <v/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 t="str">
            <v/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 t="str">
            <v/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 t="str">
            <v/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 t="str">
            <v/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 t="str">
            <v/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 t="str">
            <v/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 t="str">
            <v/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 t="str">
            <v/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 t="str">
            <v/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 t="str">
            <v/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 t="str">
            <v/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 t="str">
            <v/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 t="str">
            <v/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 t="str">
            <v/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 t="str">
            <v/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 t="str">
            <v/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 t="str">
            <v/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 t="str">
            <v/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 t="str">
            <v/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 t="str">
            <v/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 t="str">
            <v/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 t="str">
            <v/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 t="str">
            <v/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 t="str">
            <v/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 t="str">
            <v/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 t="str">
            <v/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 t="str">
            <v/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 t="str">
            <v/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 t="str">
            <v/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 t="str">
            <v/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 t="str">
            <v/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 t="str">
            <v/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 t="str">
            <v/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 t="str">
            <v/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 t="str">
            <v/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 t="str">
            <v/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 t="str">
            <v/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 t="str">
            <v/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 t="str">
            <v/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 t="str">
            <v/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 t="str">
            <v/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 t="str">
            <v/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 t="str">
            <v/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 t="str">
            <v/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 t="str">
            <v/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 t="str">
            <v/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 t="str">
            <v/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 t="str">
            <v/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 t="str">
            <v/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 t="str">
            <v/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 t="str">
            <v/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 t="str">
            <v/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 t="str">
            <v/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 t="str">
            <v/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 t="str">
            <v/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 t="str">
            <v/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 t="str">
            <v/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 t="str">
            <v/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 t="str">
            <v/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 t="str">
            <v/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 t="str">
            <v/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 t="str">
            <v/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 t="str">
            <v/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 t="str">
            <v/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 t="str">
            <v/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 t="str">
            <v/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 t="str">
            <v/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 t="str">
            <v/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 t="str">
            <v/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 t="str">
            <v/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 t="str">
            <v/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 t="str">
            <v/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 t="str">
            <v/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 t="str">
            <v/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 t="str">
            <v/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 t="str">
            <v/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 t="str">
            <v/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 t="str">
            <v/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 t="str">
            <v/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 t="str">
            <v/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 t="str">
            <v/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 t="str">
            <v/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 t="str">
            <v/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 t="str">
            <v/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 t="str">
            <v/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 t="str">
            <v/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 t="str">
            <v/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 t="str">
            <v/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 t="str">
            <v/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 t="str">
            <v/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 t="str">
            <v/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 t="str">
            <v/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 t="str">
            <v/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 t="str">
            <v/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 t="str">
            <v/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 t="str">
            <v/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 t="str">
            <v/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 t="str">
            <v/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 t="str">
            <v/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 t="str">
            <v/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 t="str">
            <v/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 t="str">
            <v/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 t="str">
            <v/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 t="str">
            <v/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 t="str">
            <v/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 t="str">
            <v/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 t="str">
            <v/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 t="str">
            <v/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 t="str">
            <v/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 t="str">
            <v/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 t="str">
            <v/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 t="str">
            <v/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 t="str">
            <v/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 t="str">
            <v/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 t="str">
            <v/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 t="str">
            <v/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 t="str">
            <v/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 t="str">
            <v/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 t="str">
            <v/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 t="str">
            <v/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 t="str">
            <v/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 t="str">
            <v/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 t="str">
            <v/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 t="str">
            <v/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 t="str">
            <v/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 t="str">
            <v/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 t="str">
            <v/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 t="str">
            <v/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 t="str">
            <v/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 t="str">
            <v/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 t="str">
            <v/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 t="str">
            <v/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 t="str">
            <v/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 t="str">
            <v/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 t="str">
            <v/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 t="str">
            <v/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 t="str">
            <v/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 t="str">
            <v/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 t="str">
            <v/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 t="str">
            <v/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 t="str">
            <v/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 t="str">
            <v/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 t="str">
            <v/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 t="str">
            <v/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 t="str">
            <v/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 t="str">
            <v/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 t="str">
            <v/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 t="str">
            <v/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 t="str">
            <v/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 t="str">
            <v/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 t="str">
            <v/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 t="str">
            <v/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 t="str">
            <v/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 t="str">
            <v/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 t="str">
            <v/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 t="str">
            <v/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 t="str">
            <v/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 t="str">
            <v/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 t="str">
            <v/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 t="str">
            <v/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 t="str">
            <v/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 t="str">
            <v/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 t="str">
            <v/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 t="str">
            <v/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 t="str">
            <v/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 t="str">
            <v/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 t="str">
            <v/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 t="str">
            <v/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 t="str">
            <v/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 t="str">
            <v/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 t="str">
            <v/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 t="str">
            <v/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 t="str">
            <v/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 t="str">
            <v/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 t="str">
            <v/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 t="str">
            <v/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 t="str">
            <v/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 t="str">
            <v/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 t="str">
            <v/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 t="str">
            <v/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 t="str">
            <v/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 t="str">
            <v/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 t="str">
            <v/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 t="str">
            <v/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 t="str">
            <v/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 t="str">
            <v/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 t="str">
            <v/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 t="str">
            <v/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 t="str">
            <v/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 t="str">
            <v/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 t="str">
            <v/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 t="str">
            <v/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 t="str">
            <v/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 t="str">
            <v/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 t="str">
            <v/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 t="str">
            <v/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 t="str">
            <v/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 t="str">
            <v/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 t="str">
            <v/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 t="str">
            <v/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 t="str">
            <v/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 t="str">
            <v/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 t="str">
            <v/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 t="str">
            <v/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 t="str">
            <v/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 t="str">
            <v/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 t="str">
            <v/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 t="str">
            <v/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 t="str">
            <v/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 t="str">
            <v/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 t="str">
            <v/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 t="str">
            <v/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 t="str">
            <v/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 t="str">
            <v/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 t="str">
            <v/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 t="str">
            <v/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 t="str">
            <v/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 t="str">
            <v/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 t="str">
            <v/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 t="str">
            <v/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 t="str">
            <v/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 t="str">
            <v/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 t="str">
            <v/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 t="str">
            <v/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 t="str">
            <v/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 t="str">
            <v/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 t="str">
            <v/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 t="str">
            <v/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 t="str">
            <v/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 t="str">
            <v/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 t="str">
            <v/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 t="str">
            <v/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 t="str">
            <v/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 t="str">
            <v/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 t="str">
            <v/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 t="str">
            <v/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 t="str">
            <v/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 t="str">
            <v/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 t="str">
            <v/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 t="str">
            <v/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 t="str">
            <v/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 t="str">
            <v/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 t="str">
            <v/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 t="str">
            <v/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 t="str">
            <v/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 t="str">
            <v/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 t="str">
            <v/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 t="str">
            <v/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 t="str">
            <v/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 t="str">
            <v/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 t="str">
            <v/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 t="str">
            <v/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 t="str">
            <v/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 t="str">
            <v/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 t="str">
            <v/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 t="str">
            <v/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 t="str">
            <v/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 t="str">
            <v/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 t="str">
            <v/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 t="str">
            <v/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 t="str">
            <v/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 t="str">
            <v/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 t="str">
            <v/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 t="str">
            <v/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 t="str">
            <v/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 t="str">
            <v/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 t="str">
            <v/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 t="str">
            <v/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 t="str">
            <v/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 t="str">
            <v/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 t="str">
            <v/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 t="str">
            <v/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 t="str">
            <v/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 t="str">
            <v/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 t="str">
            <v/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 t="str">
            <v/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 t="str">
            <v/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 t="str">
            <v/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 t="str">
            <v/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 t="str">
            <v/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 t="str">
            <v/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 t="str">
            <v/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 t="str">
            <v/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 t="str">
            <v/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 t="str">
            <v/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 t="str">
            <v/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 t="str">
            <v/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 t="str">
            <v/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 t="str">
            <v/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 t="str">
            <v/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 t="str">
            <v/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 t="str">
            <v/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 t="str">
            <v/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 t="str">
            <v/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 t="str">
            <v/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 t="str">
            <v/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 t="str">
            <v/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 t="str">
            <v/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 t="str">
            <v/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 t="str">
            <v/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 t="str">
            <v/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 t="str">
            <v/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 t="str">
            <v/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 t="str">
            <v/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 t="str">
            <v/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 t="str">
            <v/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 t="str">
            <v/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 t="str">
            <v/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 t="str">
            <v/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 t="str">
            <v/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 t="str">
            <v/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 t="str">
            <v/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 t="str">
            <v/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 t="str">
            <v/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 t="str">
            <v/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 t="str">
            <v/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 t="str">
            <v/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 t="str">
            <v/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 t="str">
            <v/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 t="str">
            <v/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 t="str">
            <v/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 t="str">
            <v/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 t="str">
            <v/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 t="str">
            <v/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 t="str">
            <v/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 t="str">
            <v/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 t="str">
            <v/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 t="str">
            <v/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 t="str">
            <v/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 t="str">
            <v/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 t="str">
            <v/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 t="str">
            <v/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 t="str">
            <v/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 t="str">
            <v/>
          </cell>
          <cell r="AT3734" t="str">
            <v/>
          </cell>
          <cell r="AU3734" t="str">
            <v/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 t="str">
            <v/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 t="str">
            <v/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 t="str">
            <v/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 t="str">
            <v/>
          </cell>
          <cell r="AT3738" t="str">
            <v/>
          </cell>
          <cell r="AU3738" t="str">
            <v/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 t="str">
            <v/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 t="str">
            <v/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 t="str">
            <v/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 t="str">
            <v/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 t="str">
            <v/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 t="str">
            <v/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 t="str">
            <v/>
          </cell>
          <cell r="AT3746" t="str">
            <v/>
          </cell>
          <cell r="AU3746" t="str">
            <v/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 t="str">
            <v/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 t="str">
            <v/>
          </cell>
          <cell r="AT3748" t="str">
            <v/>
          </cell>
          <cell r="AU3748" t="str">
            <v/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 t="str">
            <v/>
          </cell>
          <cell r="AT3749" t="str">
            <v/>
          </cell>
          <cell r="AU3749" t="str">
            <v/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 t="str">
            <v/>
          </cell>
          <cell r="AT3750" t="str">
            <v/>
          </cell>
          <cell r="AU3750" t="str">
            <v/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 t="str">
            <v/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 t="str">
            <v/>
          </cell>
          <cell r="AT3752" t="str">
            <v/>
          </cell>
          <cell r="AU3752" t="str">
            <v/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 t="str">
            <v/>
          </cell>
          <cell r="AT3753" t="str">
            <v/>
          </cell>
          <cell r="AU3753" t="str">
            <v/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 t="str">
            <v/>
          </cell>
          <cell r="AT3754" t="str">
            <v/>
          </cell>
          <cell r="AU3754" t="str">
            <v/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 t="str">
            <v/>
          </cell>
          <cell r="AT3755" t="str">
            <v/>
          </cell>
          <cell r="AU3755" t="str">
            <v/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 t="str">
            <v/>
          </cell>
          <cell r="AT3756" t="str">
            <v/>
          </cell>
          <cell r="AU3756" t="str">
            <v/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 t="str">
            <v/>
          </cell>
          <cell r="AT3757" t="str">
            <v/>
          </cell>
          <cell r="AU3757" t="str">
            <v/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 t="str">
            <v/>
          </cell>
          <cell r="AT3758" t="str">
            <v/>
          </cell>
          <cell r="AU3758" t="str">
            <v/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 t="str">
            <v/>
          </cell>
          <cell r="AT3759" t="str">
            <v/>
          </cell>
          <cell r="AU3759" t="str">
            <v/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 t="str">
            <v/>
          </cell>
          <cell r="AT3760" t="str">
            <v/>
          </cell>
          <cell r="AU3760" t="str">
            <v/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 t="str">
            <v/>
          </cell>
          <cell r="AT3761" t="str">
            <v/>
          </cell>
          <cell r="AU3761" t="str">
            <v/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 t="str">
            <v/>
          </cell>
          <cell r="AT3762" t="str">
            <v/>
          </cell>
          <cell r="AU3762" t="str">
            <v/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 t="str">
            <v/>
          </cell>
          <cell r="AT3764" t="str">
            <v/>
          </cell>
          <cell r="AU3764" t="str">
            <v/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 t="str">
            <v/>
          </cell>
          <cell r="AT3767" t="str">
            <v/>
          </cell>
          <cell r="AU3767" t="str">
            <v/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 t="str">
            <v/>
          </cell>
          <cell r="AT3768" t="str">
            <v/>
          </cell>
          <cell r="AU3768" t="str">
            <v/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 t="str">
            <v/>
          </cell>
          <cell r="AT3770" t="str">
            <v/>
          </cell>
          <cell r="AU3770" t="str">
            <v/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 t="str">
            <v/>
          </cell>
          <cell r="AT3779" t="str">
            <v/>
          </cell>
          <cell r="AU3779" t="str">
            <v/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 t="str">
            <v/>
          </cell>
          <cell r="AT3783" t="str">
            <v/>
          </cell>
          <cell r="AU3783" t="str">
            <v/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 t="str">
            <v/>
          </cell>
          <cell r="AT3786" t="str">
            <v/>
          </cell>
          <cell r="AU3786" t="str">
            <v/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 t="str">
            <v/>
          </cell>
          <cell r="AT3788" t="str">
            <v/>
          </cell>
          <cell r="AU3788" t="str">
            <v/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 t="str">
            <v/>
          </cell>
          <cell r="AT3789" t="str">
            <v/>
          </cell>
          <cell r="AU3789" t="str">
            <v/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 t="str">
            <v/>
          </cell>
          <cell r="AT3790" t="str">
            <v/>
          </cell>
          <cell r="AU3790" t="str">
            <v/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 t="str">
            <v/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 t="str">
            <v/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 t="str">
            <v/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 t="str">
            <v/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 t="str">
            <v/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 t="str">
            <v/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 t="str">
            <v/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 t="str">
            <v/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 t="str">
            <v/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 t="str">
            <v/>
          </cell>
          <cell r="AT3806" t="str">
            <v/>
          </cell>
          <cell r="AU3806" t="str">
            <v/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 t="str">
            <v/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 t="str">
            <v/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 t="str">
            <v/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 t="str">
            <v/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 t="str">
            <v/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 t="str">
            <v/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 t="str">
            <v/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 t="str">
            <v/>
          </cell>
          <cell r="AT3816" t="str">
            <v/>
          </cell>
          <cell r="AU3816" t="str">
            <v/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 t="str">
            <v/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 t="str">
            <v/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 t="str">
            <v/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 t="str">
            <v/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 t="str">
            <v/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 t="str">
            <v/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 t="str">
            <v/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 t="str">
            <v/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 t="str">
            <v/>
          </cell>
          <cell r="AT3832" t="str">
            <v/>
          </cell>
          <cell r="AU3832" t="str">
            <v/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 t="str">
            <v/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 t="str">
            <v/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 t="str">
            <v/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 t="str">
            <v/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 t="str">
            <v/>
          </cell>
          <cell r="AT3840" t="str">
            <v/>
          </cell>
          <cell r="AU3840" t="str">
            <v/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 t="str">
            <v/>
          </cell>
          <cell r="AT3841" t="str">
            <v/>
          </cell>
          <cell r="AU3841" t="str">
            <v/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 t="str">
            <v/>
          </cell>
          <cell r="AT3842" t="str">
            <v/>
          </cell>
          <cell r="AU3842" t="str">
            <v/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 t="str">
            <v/>
          </cell>
          <cell r="AT3843" t="str">
            <v/>
          </cell>
          <cell r="AU3843" t="str">
            <v/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 t="str">
            <v/>
          </cell>
          <cell r="AT3844" t="str">
            <v/>
          </cell>
          <cell r="AU3844" t="str">
            <v/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 t="str">
            <v/>
          </cell>
          <cell r="AT3845" t="str">
            <v/>
          </cell>
          <cell r="AU3845" t="str">
            <v/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 t="str">
            <v/>
          </cell>
          <cell r="AT3846" t="str">
            <v/>
          </cell>
          <cell r="AU3846" t="str">
            <v/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 t="str">
            <v/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 t="str">
            <v/>
          </cell>
          <cell r="AT3848" t="str">
            <v/>
          </cell>
          <cell r="AU3848" t="str">
            <v/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 t="str">
            <v/>
          </cell>
          <cell r="AT3849" t="str">
            <v/>
          </cell>
          <cell r="AU3849" t="str">
            <v/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 t="str">
            <v/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 t="str">
            <v/>
          </cell>
          <cell r="AT3851" t="str">
            <v/>
          </cell>
          <cell r="AU3851" t="str">
            <v/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 t="str">
            <v/>
          </cell>
          <cell r="AT3852" t="str">
            <v/>
          </cell>
          <cell r="AU3852" t="str">
            <v/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 t="str">
            <v/>
          </cell>
          <cell r="AT3853" t="str">
            <v/>
          </cell>
          <cell r="AU3853" t="str">
            <v/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 t="str">
            <v/>
          </cell>
          <cell r="AT3854" t="str">
            <v/>
          </cell>
          <cell r="AU3854" t="str">
            <v/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 t="str">
            <v/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 t="str">
            <v/>
          </cell>
          <cell r="AT3856" t="str">
            <v/>
          </cell>
          <cell r="AU3856" t="str">
            <v/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 t="str">
            <v/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 t="str">
            <v/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 t="str">
            <v/>
          </cell>
          <cell r="AT3859" t="str">
            <v/>
          </cell>
          <cell r="AU3859" t="str">
            <v/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 t="str">
            <v/>
          </cell>
          <cell r="AT3860" t="str">
            <v/>
          </cell>
          <cell r="AU3860" t="str">
            <v/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 t="str">
            <v/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 t="str">
            <v/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 t="str">
            <v/>
          </cell>
          <cell r="AT3863" t="str">
            <v/>
          </cell>
          <cell r="AU3863" t="str">
            <v/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 t="str">
            <v/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 t="str">
            <v/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 t="str">
            <v/>
          </cell>
          <cell r="AT3866" t="str">
            <v/>
          </cell>
          <cell r="AU3866" t="str">
            <v/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 t="str">
            <v/>
          </cell>
          <cell r="AT3867" t="str">
            <v/>
          </cell>
          <cell r="AU3867" t="str">
            <v/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 t="str">
            <v/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 t="str">
            <v/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 t="str">
            <v/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 t="str">
            <v/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 t="str">
            <v/>
          </cell>
          <cell r="AT3872" t="str">
            <v/>
          </cell>
          <cell r="AU3872" t="str">
            <v/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 t="str">
            <v/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 t="str">
            <v/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 t="str">
            <v/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 t="str">
            <v/>
          </cell>
          <cell r="AT3877" t="str">
            <v/>
          </cell>
          <cell r="AU3877" t="str">
            <v/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 t="str">
            <v/>
          </cell>
          <cell r="AT3878" t="str">
            <v/>
          </cell>
          <cell r="AU3878" t="str">
            <v/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 t="str">
            <v/>
          </cell>
          <cell r="AT3882" t="str">
            <v/>
          </cell>
          <cell r="AU3882" t="str">
            <v/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 t="str">
            <v/>
          </cell>
          <cell r="AT3883" t="str">
            <v/>
          </cell>
          <cell r="AU3883" t="str">
            <v/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 t="str">
            <v/>
          </cell>
          <cell r="AT3886" t="str">
            <v/>
          </cell>
          <cell r="AU3886" t="str">
            <v/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 t="str">
            <v/>
          </cell>
          <cell r="AT3887" t="str">
            <v/>
          </cell>
          <cell r="AU3887" t="str">
            <v/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 t="str">
            <v/>
          </cell>
          <cell r="AT3888" t="str">
            <v/>
          </cell>
          <cell r="AU3888" t="str">
            <v/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 t="str">
            <v/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 t="str">
            <v/>
          </cell>
          <cell r="AT3890" t="str">
            <v/>
          </cell>
          <cell r="AU3890" t="str">
            <v/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 t="str">
            <v/>
          </cell>
          <cell r="AT3891" t="str">
            <v/>
          </cell>
          <cell r="AU3891" t="str">
            <v/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 t="str">
            <v/>
          </cell>
          <cell r="AT3892" t="str">
            <v/>
          </cell>
          <cell r="AU3892" t="str">
            <v/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 t="str">
            <v/>
          </cell>
          <cell r="AT3893" t="str">
            <v/>
          </cell>
          <cell r="AU3893" t="str">
            <v/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 t="str">
            <v/>
          </cell>
          <cell r="AT3894" t="str">
            <v/>
          </cell>
          <cell r="AU3894" t="str">
            <v/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 t="str">
            <v/>
          </cell>
          <cell r="AT3895" t="str">
            <v/>
          </cell>
          <cell r="AU3895" t="str">
            <v/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 t="str">
            <v/>
          </cell>
          <cell r="AT3896" t="str">
            <v/>
          </cell>
          <cell r="AU3896" t="str">
            <v/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 t="str">
            <v/>
          </cell>
          <cell r="AT3898" t="str">
            <v/>
          </cell>
          <cell r="AU3898" t="str">
            <v/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 t="str">
            <v/>
          </cell>
          <cell r="AT3899" t="str">
            <v/>
          </cell>
          <cell r="AU3899" t="str">
            <v/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 t="str">
            <v/>
          </cell>
          <cell r="AT3900" t="str">
            <v/>
          </cell>
          <cell r="AU3900" t="str">
            <v/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 t="str">
            <v/>
          </cell>
          <cell r="AT3901" t="str">
            <v/>
          </cell>
          <cell r="AU3901" t="str">
            <v/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 t="str">
            <v/>
          </cell>
          <cell r="AT3903" t="str">
            <v/>
          </cell>
          <cell r="AU3903" t="str">
            <v/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 t="str">
            <v/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 t="str">
            <v/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 t="str">
            <v/>
          </cell>
          <cell r="AT3907" t="str">
            <v/>
          </cell>
          <cell r="AU3907" t="str">
            <v/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 t="str">
            <v/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 t="str">
            <v/>
          </cell>
          <cell r="AT3912" t="str">
            <v/>
          </cell>
          <cell r="AU3912" t="str">
            <v/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 t="str">
            <v/>
          </cell>
          <cell r="AT3914" t="str">
            <v/>
          </cell>
          <cell r="AU3914" t="str">
            <v/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 t="str">
            <v/>
          </cell>
          <cell r="AT3915" t="str">
            <v/>
          </cell>
          <cell r="AU3915" t="str">
            <v/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 t="str">
            <v/>
          </cell>
          <cell r="AT3916" t="str">
            <v/>
          </cell>
          <cell r="AU3916" t="str">
            <v/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 t="str">
            <v/>
          </cell>
          <cell r="AT3917" t="str">
            <v/>
          </cell>
          <cell r="AU3917" t="str">
            <v/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 t="str">
            <v/>
          </cell>
          <cell r="AT3918" t="str">
            <v/>
          </cell>
          <cell r="AU3918" t="str">
            <v/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 t="str">
            <v/>
          </cell>
          <cell r="AT3919" t="str">
            <v/>
          </cell>
          <cell r="AU3919" t="str">
            <v/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 t="str">
            <v/>
          </cell>
          <cell r="AT3920" t="str">
            <v/>
          </cell>
          <cell r="AU3920" t="str">
            <v/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 t="str">
            <v/>
          </cell>
          <cell r="AT3921" t="str">
            <v/>
          </cell>
          <cell r="AU3921" t="str">
            <v/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 t="str">
            <v/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 t="str">
            <v/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 t="str">
            <v/>
          </cell>
          <cell r="AT3924" t="str">
            <v/>
          </cell>
          <cell r="AU3924" t="str">
            <v/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 t="str">
            <v/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 t="str">
            <v/>
          </cell>
          <cell r="AT3926" t="str">
            <v/>
          </cell>
          <cell r="AU3926" t="str">
            <v/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 t="str">
            <v/>
          </cell>
          <cell r="AT3927" t="str">
            <v/>
          </cell>
          <cell r="AU3927" t="str">
            <v/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 t="str">
            <v/>
          </cell>
          <cell r="AT3928" t="str">
            <v/>
          </cell>
          <cell r="AU3928" t="str">
            <v/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 t="str">
            <v/>
          </cell>
          <cell r="AT3929" t="str">
            <v/>
          </cell>
          <cell r="AU3929" t="str">
            <v/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 t="str">
            <v/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 t="str">
            <v/>
          </cell>
          <cell r="AT3931" t="str">
            <v/>
          </cell>
          <cell r="AU3931" t="str">
            <v/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 t="str">
            <v/>
          </cell>
          <cell r="AT3932" t="str">
            <v/>
          </cell>
          <cell r="AU3932" t="str">
            <v/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 t="str">
            <v/>
          </cell>
          <cell r="AT3933" t="str">
            <v/>
          </cell>
          <cell r="AU3933" t="str">
            <v/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 t="str">
            <v/>
          </cell>
          <cell r="AT3934" t="str">
            <v/>
          </cell>
          <cell r="AU3934" t="str">
            <v/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 t="str">
            <v/>
          </cell>
          <cell r="AT3935" t="str">
            <v/>
          </cell>
          <cell r="AU3935" t="str">
            <v/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 t="str">
            <v/>
          </cell>
          <cell r="AT3936" t="str">
            <v/>
          </cell>
          <cell r="AU3936" t="str">
            <v/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 t="str">
            <v/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 t="str">
            <v/>
          </cell>
          <cell r="AT3939" t="str">
            <v/>
          </cell>
          <cell r="AU3939" t="str">
            <v/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 t="str">
            <v/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 t="str">
            <v/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 t="str">
            <v/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 t="str">
            <v/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 t="str">
            <v/>
          </cell>
          <cell r="AT3945" t="str">
            <v/>
          </cell>
          <cell r="AU3945" t="str">
            <v/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 t="str">
            <v/>
          </cell>
          <cell r="AT3946" t="str">
            <v/>
          </cell>
          <cell r="AU3946" t="str">
            <v/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 t="str">
            <v/>
          </cell>
          <cell r="AT3947" t="str">
            <v/>
          </cell>
          <cell r="AU3947" t="str">
            <v/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 t="str">
            <v/>
          </cell>
          <cell r="AT3948" t="str">
            <v/>
          </cell>
          <cell r="AU3948" t="str">
            <v/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 t="str">
            <v/>
          </cell>
          <cell r="AT3949" t="str">
            <v/>
          </cell>
          <cell r="AU3949" t="str">
            <v/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 t="str">
            <v/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 t="str">
            <v/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 t="str">
            <v/>
          </cell>
          <cell r="AT3952" t="str">
            <v/>
          </cell>
          <cell r="AU3952" t="str">
            <v/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 t="str">
            <v/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 t="str">
            <v/>
          </cell>
          <cell r="AT3955" t="str">
            <v/>
          </cell>
          <cell r="AU3955" t="str">
            <v/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 t="str">
            <v/>
          </cell>
          <cell r="AT3960" t="str">
            <v/>
          </cell>
          <cell r="AU3960" t="str">
            <v/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 t="str">
            <v/>
          </cell>
          <cell r="AT3962" t="str">
            <v/>
          </cell>
          <cell r="AU3962" t="str">
            <v/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 t="str">
            <v/>
          </cell>
          <cell r="AT3963" t="str">
            <v/>
          </cell>
          <cell r="AU3963" t="str">
            <v/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 t="str">
            <v/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 t="str">
            <v/>
          </cell>
          <cell r="AT3968" t="str">
            <v/>
          </cell>
          <cell r="AU3968" t="str">
            <v/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 t="str">
            <v/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 t="str">
            <v/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 t="str">
            <v/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 t="str">
            <v/>
          </cell>
          <cell r="AT3977" t="str">
            <v/>
          </cell>
          <cell r="AU3977" t="str">
            <v/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 t="str">
            <v/>
          </cell>
          <cell r="AT3978" t="str">
            <v/>
          </cell>
          <cell r="AU3978" t="str">
            <v/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 t="str">
            <v/>
          </cell>
          <cell r="AT3979" t="str">
            <v/>
          </cell>
          <cell r="AU3979" t="str">
            <v/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 t="str">
            <v/>
          </cell>
          <cell r="AT3980" t="str">
            <v/>
          </cell>
          <cell r="AU3980" t="str">
            <v/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 t="str">
            <v/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 t="str">
            <v/>
          </cell>
          <cell r="AT3982" t="str">
            <v/>
          </cell>
          <cell r="AU3982" t="str">
            <v/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 t="str">
            <v/>
          </cell>
          <cell r="AT3983" t="str">
            <v/>
          </cell>
          <cell r="AU3983" t="str">
            <v/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 t="str">
            <v/>
          </cell>
          <cell r="AT3984" t="str">
            <v/>
          </cell>
          <cell r="AU3984" t="str">
            <v/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 t="str">
            <v/>
          </cell>
          <cell r="AT3985" t="str">
            <v/>
          </cell>
          <cell r="AU3985" t="str">
            <v/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 t="str">
            <v/>
          </cell>
          <cell r="AT3986" t="str">
            <v/>
          </cell>
          <cell r="AU3986" t="str">
            <v/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 t="str">
            <v/>
          </cell>
          <cell r="AT3987" t="str">
            <v/>
          </cell>
          <cell r="AU3987" t="str">
            <v/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 t="str">
            <v/>
          </cell>
          <cell r="AT3988" t="str">
            <v/>
          </cell>
          <cell r="AU3988" t="str">
            <v/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 t="str">
            <v/>
          </cell>
          <cell r="AT3989" t="str">
            <v/>
          </cell>
          <cell r="AU3989" t="str">
            <v/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 t="str">
            <v/>
          </cell>
          <cell r="AT3990" t="str">
            <v/>
          </cell>
          <cell r="AU3990" t="str">
            <v/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 t="str">
            <v/>
          </cell>
          <cell r="AT3991" t="str">
            <v/>
          </cell>
          <cell r="AU3991" t="str">
            <v/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 t="str">
            <v/>
          </cell>
          <cell r="AT3992" t="str">
            <v/>
          </cell>
          <cell r="AU3992" t="str">
            <v/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 t="str">
            <v/>
          </cell>
          <cell r="AT3993" t="str">
            <v/>
          </cell>
          <cell r="AU3993" t="str">
            <v/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 t="str">
            <v/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 t="str">
            <v/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 t="str">
            <v/>
          </cell>
          <cell r="AT3998" t="str">
            <v/>
          </cell>
          <cell r="AU3998" t="str">
            <v/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 t="str">
            <v/>
          </cell>
          <cell r="AT3999" t="str">
            <v/>
          </cell>
          <cell r="AU3999" t="str">
            <v/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 t="str">
            <v/>
          </cell>
          <cell r="AT4000" t="str">
            <v/>
          </cell>
          <cell r="AU4000" t="str">
            <v/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 t="str">
            <v/>
          </cell>
          <cell r="AT4001" t="str">
            <v/>
          </cell>
          <cell r="AU4001" t="str">
            <v/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 t="str">
            <v/>
          </cell>
          <cell r="AT4002" t="str">
            <v/>
          </cell>
          <cell r="AU4002" t="str">
            <v/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 t="str">
            <v/>
          </cell>
          <cell r="AT4003" t="str">
            <v/>
          </cell>
          <cell r="AU4003" t="str">
            <v/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 t="str">
            <v/>
          </cell>
          <cell r="AT4004" t="str">
            <v/>
          </cell>
          <cell r="AU4004" t="str">
            <v/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 t="str">
            <v/>
          </cell>
          <cell r="AT4005" t="str">
            <v/>
          </cell>
          <cell r="AU4005" t="str">
            <v/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 t="str">
            <v/>
          </cell>
          <cell r="AT4006" t="str">
            <v/>
          </cell>
          <cell r="AU4006" t="str">
            <v/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 t="str">
            <v/>
          </cell>
          <cell r="AT4007" t="str">
            <v/>
          </cell>
          <cell r="AU4007" t="str">
            <v/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 t="str">
            <v/>
          </cell>
          <cell r="AT4008" t="str">
            <v/>
          </cell>
          <cell r="AU4008" t="str">
            <v/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 t="str">
            <v/>
          </cell>
          <cell r="AT4009" t="str">
            <v/>
          </cell>
          <cell r="AU4009" t="str">
            <v/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 t="str">
            <v/>
          </cell>
          <cell r="AT4010" t="str">
            <v/>
          </cell>
          <cell r="AU4010" t="str">
            <v/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 t="str">
            <v/>
          </cell>
          <cell r="AT4011" t="str">
            <v/>
          </cell>
          <cell r="AU4011" t="str">
            <v/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 t="str">
            <v/>
          </cell>
          <cell r="AT4012" t="str">
            <v/>
          </cell>
          <cell r="AU4012" t="str">
            <v/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 t="str">
            <v/>
          </cell>
          <cell r="AT4013" t="str">
            <v/>
          </cell>
          <cell r="AU4013" t="str">
            <v/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 t="str">
            <v/>
          </cell>
          <cell r="AT4014" t="str">
            <v/>
          </cell>
          <cell r="AU4014" t="str">
            <v/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 t="str">
            <v/>
          </cell>
          <cell r="AT4015" t="str">
            <v/>
          </cell>
          <cell r="AU4015" t="str">
            <v/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 t="str">
            <v/>
          </cell>
          <cell r="AT4016" t="str">
            <v/>
          </cell>
          <cell r="AU4016" t="str">
            <v/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 t="str">
            <v/>
          </cell>
          <cell r="AT4017" t="str">
            <v/>
          </cell>
          <cell r="AU4017" t="str">
            <v/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 t="str">
            <v/>
          </cell>
          <cell r="AT4019" t="str">
            <v/>
          </cell>
          <cell r="AU4019" t="str">
            <v/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 t="str">
            <v/>
          </cell>
          <cell r="AT4020" t="str">
            <v/>
          </cell>
          <cell r="AU4020" t="str">
            <v/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 t="str">
            <v/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 t="str">
            <v/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 t="str">
            <v/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 t="str">
            <v/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 t="str">
            <v/>
          </cell>
          <cell r="AT4027" t="str">
            <v/>
          </cell>
          <cell r="AU4027" t="str">
            <v/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 t="str">
            <v/>
          </cell>
          <cell r="AT4028" t="str">
            <v/>
          </cell>
          <cell r="AU4028" t="str">
            <v/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 t="str">
            <v/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 t="str">
            <v/>
          </cell>
          <cell r="AT4030" t="str">
            <v/>
          </cell>
          <cell r="AU4030" t="str">
            <v/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 t="str">
            <v/>
          </cell>
          <cell r="AT4031" t="str">
            <v/>
          </cell>
          <cell r="AU4031" t="str">
            <v/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 t="str">
            <v/>
          </cell>
          <cell r="AT4032" t="str">
            <v/>
          </cell>
          <cell r="AU4032" t="str">
            <v/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 t="str">
            <v/>
          </cell>
          <cell r="AT4033" t="str">
            <v/>
          </cell>
          <cell r="AU4033" t="str">
            <v/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 t="str">
            <v/>
          </cell>
          <cell r="AT4034" t="str">
            <v/>
          </cell>
          <cell r="AU4034" t="str">
            <v/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 t="str">
            <v/>
          </cell>
          <cell r="AT4035" t="str">
            <v/>
          </cell>
          <cell r="AU4035" t="str">
            <v/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 t="str">
            <v/>
          </cell>
          <cell r="AT4036" t="str">
            <v/>
          </cell>
          <cell r="AU4036" t="str">
            <v/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 t="str">
            <v/>
          </cell>
          <cell r="AT4037" t="str">
            <v/>
          </cell>
          <cell r="AU4037" t="str">
            <v/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 t="str">
            <v/>
          </cell>
          <cell r="AT4038" t="str">
            <v/>
          </cell>
          <cell r="AU4038" t="str">
            <v/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 t="str">
            <v/>
          </cell>
          <cell r="AT4039" t="str">
            <v/>
          </cell>
          <cell r="AU4039" t="str">
            <v/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 t="str">
            <v/>
          </cell>
          <cell r="AT4040" t="str">
            <v/>
          </cell>
          <cell r="AU4040" t="str">
            <v/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 t="str">
            <v/>
          </cell>
          <cell r="AT4041" t="str">
            <v/>
          </cell>
          <cell r="AU4041" t="str">
            <v/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 t="str">
            <v/>
          </cell>
          <cell r="AT4042" t="str">
            <v/>
          </cell>
          <cell r="AU4042" t="str">
            <v/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 t="str">
            <v/>
          </cell>
          <cell r="AT4043" t="str">
            <v/>
          </cell>
          <cell r="AU4043" t="str">
            <v/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 t="str">
            <v/>
          </cell>
          <cell r="AT4044" t="str">
            <v/>
          </cell>
          <cell r="AU4044" t="str">
            <v/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 t="str">
            <v/>
          </cell>
          <cell r="AT4045" t="str">
            <v/>
          </cell>
          <cell r="AU4045" t="str">
            <v/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 t="str">
            <v/>
          </cell>
          <cell r="AT4046" t="str">
            <v/>
          </cell>
          <cell r="AU4046" t="str">
            <v/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 t="str">
            <v/>
          </cell>
          <cell r="AT4047" t="str">
            <v/>
          </cell>
          <cell r="AU4047" t="str">
            <v/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 t="str">
            <v/>
          </cell>
          <cell r="AT4048" t="str">
            <v/>
          </cell>
          <cell r="AU4048" t="str">
            <v/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 t="str">
            <v/>
          </cell>
          <cell r="AT4049" t="str">
            <v/>
          </cell>
          <cell r="AU4049" t="str">
            <v/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 t="str">
            <v/>
          </cell>
          <cell r="AT4050" t="str">
            <v/>
          </cell>
          <cell r="AU4050" t="str">
            <v/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 t="str">
            <v/>
          </cell>
          <cell r="AT4051" t="str">
            <v/>
          </cell>
          <cell r="AU4051" t="str">
            <v/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 t="str">
            <v/>
          </cell>
          <cell r="AT4052" t="str">
            <v/>
          </cell>
          <cell r="AU4052" t="str">
            <v/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 t="str">
            <v/>
          </cell>
          <cell r="AT4053" t="str">
            <v/>
          </cell>
          <cell r="AU4053" t="str">
            <v/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 t="str">
            <v/>
          </cell>
          <cell r="AT4054" t="str">
            <v/>
          </cell>
          <cell r="AU4054" t="str">
            <v/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 t="str">
            <v/>
          </cell>
          <cell r="AT4055" t="str">
            <v/>
          </cell>
          <cell r="AU4055" t="str">
            <v/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 t="str">
            <v/>
          </cell>
          <cell r="AT4056" t="str">
            <v/>
          </cell>
          <cell r="AU4056" t="str">
            <v/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 t="str">
            <v/>
          </cell>
          <cell r="AT4057" t="str">
            <v/>
          </cell>
          <cell r="AU4057" t="str">
            <v/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 t="str">
            <v/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 t="str">
            <v/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 t="str">
            <v/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 t="str">
            <v/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 t="str">
            <v/>
          </cell>
          <cell r="AT4062" t="str">
            <v/>
          </cell>
          <cell r="AU4062" t="str">
            <v/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 t="str">
            <v/>
          </cell>
          <cell r="AT4063" t="str">
            <v/>
          </cell>
          <cell r="AU4063" t="str">
            <v/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 t="str">
            <v/>
          </cell>
          <cell r="AT4064" t="str">
            <v/>
          </cell>
          <cell r="AU4064" t="str">
            <v/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 t="str">
            <v/>
          </cell>
          <cell r="AT4065" t="str">
            <v/>
          </cell>
          <cell r="AU4065" t="str">
            <v/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 t="str">
            <v/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 t="str">
            <v/>
          </cell>
          <cell r="AT4075" t="str">
            <v/>
          </cell>
          <cell r="AU4075" t="str">
            <v/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 t="str">
            <v/>
          </cell>
          <cell r="AT4076" t="str">
            <v/>
          </cell>
          <cell r="AU4076" t="str">
            <v/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 t="str">
            <v/>
          </cell>
          <cell r="AT4077" t="str">
            <v/>
          </cell>
          <cell r="AU4077" t="str">
            <v/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 t="str">
            <v/>
          </cell>
          <cell r="AT4078" t="str">
            <v/>
          </cell>
          <cell r="AU4078" t="str">
            <v/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 t="str">
            <v/>
          </cell>
          <cell r="AT4079" t="str">
            <v/>
          </cell>
          <cell r="AU4079" t="str">
            <v/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 t="str">
            <v/>
          </cell>
          <cell r="AT4080" t="str">
            <v/>
          </cell>
          <cell r="AU4080" t="str">
            <v/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 t="str">
            <v/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 t="str">
            <v/>
          </cell>
          <cell r="AT4082" t="str">
            <v/>
          </cell>
          <cell r="AU4082" t="str">
            <v/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 t="str">
            <v/>
          </cell>
          <cell r="AT4083" t="str">
            <v/>
          </cell>
          <cell r="AU4083" t="str">
            <v/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 t="str">
            <v/>
          </cell>
          <cell r="AT4084" t="str">
            <v/>
          </cell>
          <cell r="AU4084" t="str">
            <v/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 t="str">
            <v/>
          </cell>
          <cell r="AT4085" t="str">
            <v/>
          </cell>
          <cell r="AU4085" t="str">
            <v/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 t="str">
            <v/>
          </cell>
          <cell r="AT4086" t="str">
            <v/>
          </cell>
          <cell r="AU4086" t="str">
            <v/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 t="str">
            <v/>
          </cell>
          <cell r="AT4087" t="str">
            <v/>
          </cell>
          <cell r="AU4087" t="str">
            <v/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 t="str">
            <v/>
          </cell>
          <cell r="AT4088" t="str">
            <v/>
          </cell>
          <cell r="AU4088" t="str">
            <v/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 t="str">
            <v/>
          </cell>
          <cell r="AT4089" t="str">
            <v/>
          </cell>
          <cell r="AU4089" t="str">
            <v/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 t="str">
            <v/>
          </cell>
          <cell r="AT4090" t="str">
            <v/>
          </cell>
          <cell r="AU4090" t="str">
            <v/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 t="str">
            <v/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 t="str">
            <v/>
          </cell>
          <cell r="AT4092" t="str">
            <v/>
          </cell>
          <cell r="AU4092" t="str">
            <v/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 t="str">
            <v/>
          </cell>
          <cell r="AT4093" t="str">
            <v/>
          </cell>
          <cell r="AU4093" t="str">
            <v/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 t="str">
            <v/>
          </cell>
          <cell r="AT4094" t="str">
            <v/>
          </cell>
          <cell r="AU4094" t="str">
            <v/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 t="str">
            <v/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 t="str">
            <v/>
          </cell>
          <cell r="AT4096" t="str">
            <v/>
          </cell>
          <cell r="AU4096" t="str">
            <v/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 t="str">
            <v/>
          </cell>
          <cell r="AT4097" t="str">
            <v/>
          </cell>
          <cell r="AU4097" t="str">
            <v/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 t="str">
            <v/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 t="str">
            <v/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 t="str">
            <v/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 t="str">
            <v/>
          </cell>
          <cell r="AT4101" t="str">
            <v/>
          </cell>
          <cell r="AU4101" t="str">
            <v/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 t="str">
            <v/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 t="str">
            <v/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 t="str">
            <v/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 t="str">
            <v/>
          </cell>
          <cell r="AT4105" t="str">
            <v/>
          </cell>
          <cell r="AU4105" t="str">
            <v/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 t="str">
            <v/>
          </cell>
          <cell r="AT4106" t="str">
            <v/>
          </cell>
          <cell r="AU4106" t="str">
            <v/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 t="str">
            <v/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 t="str">
            <v/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 t="str">
            <v/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 t="str">
            <v/>
          </cell>
          <cell r="AT4110" t="str">
            <v/>
          </cell>
          <cell r="AU4110" t="str">
            <v/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 t="str">
            <v/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 t="str">
            <v/>
          </cell>
          <cell r="AT4112" t="str">
            <v/>
          </cell>
          <cell r="AU4112" t="str">
            <v/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 t="str">
            <v/>
          </cell>
          <cell r="AT4113" t="str">
            <v/>
          </cell>
          <cell r="AU4113" t="str">
            <v/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 t="str">
            <v/>
          </cell>
          <cell r="AT4114" t="str">
            <v/>
          </cell>
          <cell r="AU4114" t="str">
            <v/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 t="str">
            <v/>
          </cell>
          <cell r="AT4115" t="str">
            <v/>
          </cell>
          <cell r="AU4115" t="str">
            <v/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 t="str">
            <v/>
          </cell>
          <cell r="AT4116" t="str">
            <v/>
          </cell>
          <cell r="AU4116" t="str">
            <v/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 t="str">
            <v/>
          </cell>
          <cell r="AT4117" t="str">
            <v/>
          </cell>
          <cell r="AU4117" t="str">
            <v/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 t="str">
            <v/>
          </cell>
          <cell r="AT4118" t="str">
            <v/>
          </cell>
          <cell r="AU4118" t="str">
            <v/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 t="str">
            <v/>
          </cell>
          <cell r="AT4119" t="str">
            <v/>
          </cell>
          <cell r="AU4119" t="str">
            <v/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 t="str">
            <v/>
          </cell>
          <cell r="AT4120" t="str">
            <v/>
          </cell>
          <cell r="AU4120" t="str">
            <v/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 t="str">
            <v/>
          </cell>
          <cell r="AT4121" t="str">
            <v/>
          </cell>
          <cell r="AU4121" t="str">
            <v/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 t="str">
            <v/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 t="str">
            <v/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 t="str">
            <v/>
          </cell>
          <cell r="AT4125" t="str">
            <v/>
          </cell>
          <cell r="AU4125" t="str">
            <v/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 t="str">
            <v/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 t="str">
            <v/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 t="str">
            <v/>
          </cell>
          <cell r="AT4131" t="str">
            <v/>
          </cell>
          <cell r="AU4131" t="str">
            <v/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 t="str">
            <v/>
          </cell>
          <cell r="AT4132" t="str">
            <v/>
          </cell>
          <cell r="AU4132" t="str">
            <v/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 t="str">
            <v/>
          </cell>
          <cell r="AT4133" t="str">
            <v/>
          </cell>
          <cell r="AU4133" t="str">
            <v/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 t="str">
            <v/>
          </cell>
          <cell r="AT4134" t="str">
            <v/>
          </cell>
          <cell r="AU4134" t="str">
            <v/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 t="str">
            <v/>
          </cell>
          <cell r="AT4135" t="str">
            <v/>
          </cell>
          <cell r="AU4135" t="str">
            <v/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 t="str">
            <v/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 t="str">
            <v/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 t="str">
            <v/>
          </cell>
          <cell r="AT4139" t="str">
            <v/>
          </cell>
          <cell r="AU4139" t="str">
            <v/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 t="str">
            <v/>
          </cell>
          <cell r="AT4140" t="str">
            <v/>
          </cell>
          <cell r="AU4140" t="str">
            <v/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 t="str">
            <v/>
          </cell>
          <cell r="AT4141" t="str">
            <v/>
          </cell>
          <cell r="AU4141" t="str">
            <v/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 t="str">
            <v/>
          </cell>
          <cell r="AT4142" t="str">
            <v/>
          </cell>
          <cell r="AU4142" t="str">
            <v/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 t="str">
            <v/>
          </cell>
          <cell r="AT4143" t="str">
            <v/>
          </cell>
          <cell r="AU4143" t="str">
            <v/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 t="str">
            <v/>
          </cell>
          <cell r="AT4144" t="str">
            <v/>
          </cell>
          <cell r="AU4144" t="str">
            <v/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 t="str">
            <v/>
          </cell>
          <cell r="AT4145" t="str">
            <v/>
          </cell>
          <cell r="AU4145" t="str">
            <v/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 t="str">
            <v/>
          </cell>
          <cell r="AT4146" t="str">
            <v/>
          </cell>
          <cell r="AU4146" t="str">
            <v/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 t="str">
            <v/>
          </cell>
          <cell r="AT4147" t="str">
            <v/>
          </cell>
          <cell r="AU4147" t="str">
            <v/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 t="str">
            <v/>
          </cell>
          <cell r="AT4148" t="str">
            <v/>
          </cell>
          <cell r="AU4148" t="str">
            <v/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 t="str">
            <v/>
          </cell>
          <cell r="AT4150" t="str">
            <v/>
          </cell>
          <cell r="AU4150" t="str">
            <v/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 t="str">
            <v/>
          </cell>
          <cell r="AT4151" t="str">
            <v/>
          </cell>
          <cell r="AU4151" t="str">
            <v/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 t="str">
            <v/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 t="str">
            <v/>
          </cell>
          <cell r="AT4153" t="str">
            <v/>
          </cell>
          <cell r="AU4153" t="str">
            <v/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 t="str">
            <v/>
          </cell>
          <cell r="AT4154" t="str">
            <v/>
          </cell>
          <cell r="AU4154" t="str">
            <v/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 t="str">
            <v/>
          </cell>
          <cell r="AT4155" t="str">
            <v/>
          </cell>
          <cell r="AU4155" t="str">
            <v/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 t="str">
            <v/>
          </cell>
          <cell r="AT4156" t="str">
            <v/>
          </cell>
          <cell r="AU4156" t="str">
            <v/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 t="str">
            <v/>
          </cell>
          <cell r="AT4157" t="str">
            <v/>
          </cell>
          <cell r="AU4157" t="str">
            <v/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 t="str">
            <v/>
          </cell>
          <cell r="AT4158" t="str">
            <v/>
          </cell>
          <cell r="AU4158" t="str">
            <v/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 t="str">
            <v/>
          </cell>
          <cell r="AT4159" t="str">
            <v/>
          </cell>
          <cell r="AU4159" t="str">
            <v/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 t="str">
            <v/>
          </cell>
          <cell r="AT4160" t="str">
            <v/>
          </cell>
          <cell r="AU4160" t="str">
            <v/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 t="str">
            <v/>
          </cell>
          <cell r="AT4161" t="str">
            <v/>
          </cell>
          <cell r="AU4161" t="str">
            <v/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 t="str">
            <v/>
          </cell>
          <cell r="AT4162" t="str">
            <v/>
          </cell>
          <cell r="AU4162" t="str">
            <v/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 t="str">
            <v/>
          </cell>
          <cell r="AT4163" t="str">
            <v/>
          </cell>
          <cell r="AU4163" t="str">
            <v/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 t="str">
            <v/>
          </cell>
          <cell r="AT4164" t="str">
            <v/>
          </cell>
          <cell r="AU4164" t="str">
            <v/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 t="str">
            <v/>
          </cell>
          <cell r="AT4165" t="str">
            <v/>
          </cell>
          <cell r="AU4165" t="str">
            <v/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 t="str">
            <v/>
          </cell>
          <cell r="AT4166" t="str">
            <v/>
          </cell>
          <cell r="AU4166" t="str">
            <v/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 t="str">
            <v/>
          </cell>
          <cell r="AT4167" t="str">
            <v/>
          </cell>
          <cell r="AU4167" t="str">
            <v/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 t="str">
            <v/>
          </cell>
          <cell r="AT4168" t="str">
            <v/>
          </cell>
          <cell r="AU4168" t="str">
            <v/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 t="str">
            <v/>
          </cell>
          <cell r="AT4169" t="str">
            <v/>
          </cell>
          <cell r="AU4169" t="str">
            <v/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 t="str">
            <v/>
          </cell>
          <cell r="AT4170" t="str">
            <v/>
          </cell>
          <cell r="AU4170" t="str">
            <v/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 t="str">
            <v/>
          </cell>
          <cell r="AT4171" t="str">
            <v/>
          </cell>
          <cell r="AU4171" t="str">
            <v/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 t="str">
            <v/>
          </cell>
          <cell r="AT4172" t="str">
            <v/>
          </cell>
          <cell r="AU4172" t="str">
            <v/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 t="str">
            <v/>
          </cell>
          <cell r="AT4173" t="str">
            <v/>
          </cell>
          <cell r="AU4173" t="str">
            <v/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 t="str">
            <v/>
          </cell>
          <cell r="AT4174" t="str">
            <v/>
          </cell>
          <cell r="AU4174" t="str">
            <v/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 t="str">
            <v/>
          </cell>
          <cell r="AT4175" t="str">
            <v/>
          </cell>
          <cell r="AU4175" t="str">
            <v/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 t="str">
            <v/>
          </cell>
          <cell r="AT4176" t="str">
            <v/>
          </cell>
          <cell r="AU4176" t="str">
            <v/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 t="str">
            <v/>
          </cell>
          <cell r="AT4177" t="str">
            <v/>
          </cell>
          <cell r="AU4177" t="str">
            <v/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 t="str">
            <v/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 t="str">
            <v/>
          </cell>
          <cell r="AT4179" t="str">
            <v/>
          </cell>
          <cell r="AU4179" t="str">
            <v/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 t="str">
            <v/>
          </cell>
          <cell r="AT4180" t="str">
            <v/>
          </cell>
          <cell r="AU4180" t="str">
            <v/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 t="str">
            <v/>
          </cell>
          <cell r="AT4181" t="str">
            <v/>
          </cell>
          <cell r="AU4181" t="str">
            <v/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 t="str">
            <v/>
          </cell>
          <cell r="AT4182" t="str">
            <v/>
          </cell>
          <cell r="AU4182" t="str">
            <v/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 t="str">
            <v/>
          </cell>
          <cell r="AT4183" t="str">
            <v/>
          </cell>
          <cell r="AU4183" t="str">
            <v/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 t="str">
            <v/>
          </cell>
          <cell r="AT4184" t="str">
            <v/>
          </cell>
          <cell r="AU4184" t="str">
            <v/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 t="str">
            <v/>
          </cell>
          <cell r="AT4185" t="str">
            <v/>
          </cell>
          <cell r="AU4185" t="str">
            <v/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 t="str">
            <v/>
          </cell>
          <cell r="AT4186" t="str">
            <v/>
          </cell>
          <cell r="AU4186" t="str">
            <v/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 t="str">
            <v/>
          </cell>
          <cell r="AT4187" t="str">
            <v/>
          </cell>
          <cell r="AU4187" t="str">
            <v/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 t="str">
            <v/>
          </cell>
          <cell r="AT4188" t="str">
            <v/>
          </cell>
          <cell r="AU4188" t="str">
            <v/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 t="str">
            <v/>
          </cell>
          <cell r="AT4189" t="str">
            <v/>
          </cell>
          <cell r="AU4189" t="str">
            <v/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 t="str">
            <v/>
          </cell>
          <cell r="AT4190" t="str">
            <v/>
          </cell>
          <cell r="AU4190" t="str">
            <v/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 t="str">
            <v/>
          </cell>
          <cell r="AT4191" t="str">
            <v/>
          </cell>
          <cell r="AU4191" t="str">
            <v/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 t="str">
            <v/>
          </cell>
          <cell r="AT4192" t="str">
            <v/>
          </cell>
          <cell r="AU4192" t="str">
            <v/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 t="str">
            <v/>
          </cell>
          <cell r="AT4193" t="str">
            <v/>
          </cell>
          <cell r="AU4193" t="str">
            <v/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 t="str">
            <v/>
          </cell>
          <cell r="AT4194" t="str">
            <v/>
          </cell>
          <cell r="AU4194" t="str">
            <v/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 t="str">
            <v/>
          </cell>
          <cell r="AT4196" t="str">
            <v/>
          </cell>
          <cell r="AU4196" t="str">
            <v/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 t="str">
            <v/>
          </cell>
          <cell r="AT4197" t="str">
            <v/>
          </cell>
          <cell r="AU4197" t="str">
            <v/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 t="str">
            <v/>
          </cell>
          <cell r="AT4198" t="str">
            <v/>
          </cell>
          <cell r="AU4198" t="str">
            <v/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 t="str">
            <v/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 t="str">
            <v/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 t="str">
            <v/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 t="str">
            <v/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 t="str">
            <v/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 t="str">
            <v/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 t="str">
            <v/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 t="str">
            <v/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 t="str">
            <v/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 t="str">
            <v/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 t="str">
            <v/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 t="str">
            <v/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 t="str">
            <v/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 t="str">
            <v/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 t="str">
            <v/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 t="str">
            <v/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 t="str">
            <v/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 t="str">
            <v/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 t="str">
            <v/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 t="str">
            <v/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 t="str">
            <v/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 t="str">
            <v/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 t="str">
            <v/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 t="str">
            <v/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 t="str">
            <v/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 t="str">
            <v/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 t="str">
            <v/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 t="str">
            <v/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 t="str">
            <v/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 t="str">
            <v/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 t="str">
            <v/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 t="str">
            <v/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 t="str">
            <v/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 t="str">
            <v/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 t="str">
            <v/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 t="str">
            <v/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 t="str">
            <v/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 t="str">
            <v/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 t="str">
            <v/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 t="str">
            <v/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 t="str">
            <v/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 t="str">
            <v/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 t="str">
            <v/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 t="str">
            <v/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 t="str">
            <v/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 t="str">
            <v/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 t="str">
            <v/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 t="str">
            <v/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 t="str">
            <v/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 t="str">
            <v/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 t="str">
            <v/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 t="str">
            <v/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 t="str">
            <v/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 t="str">
            <v/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 t="str">
            <v/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 t="str">
            <v/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 t="str">
            <v/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 t="str">
            <v/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 t="str">
            <v/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 t="str">
            <v/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 t="str">
            <v/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 t="str">
            <v/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 t="str">
            <v/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 t="str">
            <v/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 t="str">
            <v/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 t="str">
            <v/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 t="str">
            <v/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 t="str">
            <v/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 t="str">
            <v/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 t="str">
            <v/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 t="str">
            <v/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 t="str">
            <v/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 t="str">
            <v/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 t="str">
            <v/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 t="str">
            <v/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 t="str">
            <v/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 t="str">
            <v/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 t="str">
            <v/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 t="str">
            <v/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 t="str">
            <v/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 t="str">
            <v/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 t="str">
            <v/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 t="str">
            <v/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 t="str">
            <v/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 t="str">
            <v/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 t="str">
            <v/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 t="str">
            <v/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 t="str">
            <v/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 t="str">
            <v/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 t="str">
            <v/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 t="str">
            <v/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 t="str">
            <v/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 t="str">
            <v/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 t="str">
            <v/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 t="str">
            <v/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 t="str">
            <v/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 t="str">
            <v/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 t="str">
            <v/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 t="str">
            <v/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 t="str">
            <v/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 t="str">
            <v/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 t="str">
            <v/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 t="str">
            <v/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 t="str">
            <v/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 t="str">
            <v/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 t="str">
            <v/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 t="str">
            <v/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 t="str">
            <v/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 t="str">
            <v/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 t="str">
            <v/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 t="str">
            <v/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 t="str">
            <v/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 t="str">
            <v/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 t="str">
            <v/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 t="str">
            <v/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 t="str">
            <v/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 t="str">
            <v/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 t="str">
            <v/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 t="str">
            <v/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 t="str">
            <v/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 t="str">
            <v/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 t="str">
            <v/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 t="str">
            <v/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 t="str">
            <v/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 t="str">
            <v/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 t="str">
            <v/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 t="str">
            <v/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 t="str">
            <v/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 t="str">
            <v/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 t="str">
            <v/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 t="str">
            <v/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 t="str">
            <v/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 t="str">
            <v/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 t="str">
            <v/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 t="str">
            <v/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 t="str">
            <v/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 t="str">
            <v/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 t="str">
            <v/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 t="str">
            <v/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 t="str">
            <v/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 t="str">
            <v/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 t="str">
            <v/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 t="str">
            <v/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 t="str">
            <v/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 t="str">
            <v/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 t="str">
            <v/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 t="str">
            <v/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 t="str">
            <v/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 t="str">
            <v/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 t="str">
            <v/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 t="str">
            <v/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 t="str">
            <v/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 t="str">
            <v/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 t="str">
            <v/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 t="str">
            <v/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 t="str">
            <v/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 t="str">
            <v/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 t="str">
            <v/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 t="str">
            <v/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 t="str">
            <v/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 t="str">
            <v/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 t="str">
            <v/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 t="str">
            <v/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 t="str">
            <v/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 t="str">
            <v/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 t="str">
            <v/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 t="str">
            <v/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 t="str">
            <v/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 t="str">
            <v/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 t="str">
            <v/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 t="str">
            <v/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 t="str">
            <v/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 t="str">
            <v/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 t="str">
            <v/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 t="str">
            <v/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 t="str">
            <v/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 t="str">
            <v/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 t="str">
            <v/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 t="str">
            <v/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 t="str">
            <v/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 t="str">
            <v/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 t="str">
            <v/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 t="str">
            <v/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 t="str">
            <v/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 t="str">
            <v/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 t="str">
            <v/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 t="str">
            <v/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 t="str">
            <v/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 t="str">
            <v/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 t="str">
            <v/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 t="str">
            <v/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 t="str">
            <v/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 t="str">
            <v/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 t="str">
            <v/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 t="str">
            <v/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 t="str">
            <v/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 t="str">
            <v/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 t="str">
            <v/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 t="str">
            <v/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 t="str">
            <v/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 t="str">
            <v/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 t="str">
            <v/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 t="str">
            <v/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 t="str">
            <v/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 t="str">
            <v/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 t="str">
            <v/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 t="str">
            <v/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 t="str">
            <v/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 t="str">
            <v/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 t="str">
            <v/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 t="str">
            <v/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 t="str">
            <v/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 t="str">
            <v/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 t="str">
            <v/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 t="str">
            <v/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 t="str">
            <v/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 t="str">
            <v/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 t="str">
            <v/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 t="str">
            <v/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 t="str">
            <v/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 t="str">
            <v/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 t="str">
            <v/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 t="str">
            <v/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 t="str">
            <v/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 t="str">
            <v/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 t="str">
            <v/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 t="str">
            <v/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 t="str">
            <v/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 t="str">
            <v/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 t="str">
            <v/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 t="str">
            <v/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 t="str">
            <v/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 t="str">
            <v/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 t="str">
            <v/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 t="str">
            <v/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 t="str">
            <v/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 t="str">
            <v/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 t="str">
            <v/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 t="str">
            <v/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 t="str">
            <v/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 t="str">
            <v/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 t="str">
            <v/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 t="str">
            <v/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 t="str">
            <v/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 t="str">
            <v/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 t="str">
            <v/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 t="str">
            <v/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 t="str">
            <v/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 t="str">
            <v/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 t="str">
            <v/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 t="str">
            <v/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 t="str">
            <v/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 t="str">
            <v/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 t="str">
            <v/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 t="str">
            <v/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 t="str">
            <v/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 t="str">
            <v/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 t="str">
            <v/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 t="str">
            <v/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 t="str">
            <v/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 t="str">
            <v/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 t="str">
            <v/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 t="str">
            <v/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 t="str">
            <v/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 t="str">
            <v/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 t="str">
            <v/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 t="str">
            <v/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 t="str">
            <v/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 t="str">
            <v/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 t="str">
            <v/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 t="str">
            <v/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 t="str">
            <v/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 t="str">
            <v/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 t="str">
            <v/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 t="str">
            <v/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 t="str">
            <v/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 t="str">
            <v/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 t="str">
            <v/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 t="str">
            <v/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 t="str">
            <v/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 t="str">
            <v/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 t="str">
            <v/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 t="str">
            <v/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 t="str">
            <v/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 t="str">
            <v/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 t="str">
            <v/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 t="str">
            <v/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 t="str">
            <v/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 t="str">
            <v/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 t="str">
            <v/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 t="str">
            <v/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 t="str">
            <v/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 t="str">
            <v/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 t="str">
            <v/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 t="str">
            <v/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 t="str">
            <v/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 t="str">
            <v/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 t="str">
            <v/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 t="str">
            <v/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 t="str">
            <v/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 t="str">
            <v/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 t="str">
            <v/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 t="str">
            <v/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 t="str">
            <v/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 t="str">
            <v/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 t="str">
            <v/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 t="str">
            <v/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 t="str">
            <v/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 t="str">
            <v/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 t="str">
            <v/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 t="str">
            <v/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 t="str">
            <v/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 t="str">
            <v/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 t="str">
            <v/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 t="str">
            <v/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 t="str">
            <v/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 t="str">
            <v/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 t="str">
            <v/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 t="str">
            <v/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 t="str">
            <v/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 t="str">
            <v/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 t="str">
            <v/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 t="str">
            <v/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 t="str">
            <v/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 t="str">
            <v/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 t="str">
            <v/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 t="str">
            <v/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 t="str">
            <v/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 t="str">
            <v/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 t="str">
            <v/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 t="str">
            <v/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 t="str">
            <v/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 t="str">
            <v/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 t="str">
            <v/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 t="str">
            <v/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 t="str">
            <v/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 t="str">
            <v/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 t="str">
            <v/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 t="str">
            <v/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 t="str">
            <v/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 t="str">
            <v/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 t="str">
            <v/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 t="str">
            <v/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 t="str">
            <v/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 t="str">
            <v/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 t="str">
            <v/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 t="str">
            <v/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 t="str">
            <v/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 t="str">
            <v/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 t="str">
            <v/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 t="str">
            <v/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 t="str">
            <v/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 t="str">
            <v/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 t="str">
            <v/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 t="str">
            <v/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 t="str">
            <v/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 t="str">
            <v/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 t="str">
            <v/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 t="str">
            <v/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 t="str">
            <v/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 t="str">
            <v/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 t="str">
            <v/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 t="str">
            <v/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 t="str">
            <v/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 t="str">
            <v/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 t="str">
            <v/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 t="str">
            <v/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 t="str">
            <v/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 t="str">
            <v/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 t="str">
            <v/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 t="str">
            <v/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 t="str">
            <v/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 t="str">
            <v/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 t="str">
            <v/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 t="str">
            <v/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 t="str">
            <v/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 t="str">
            <v/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 t="str">
            <v/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 t="str">
            <v/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 t="str">
            <v/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 t="str">
            <v/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 t="str">
            <v/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 t="str">
            <v/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 t="str">
            <v/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 t="str">
            <v/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 t="str">
            <v/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 t="str">
            <v/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 t="str">
            <v/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 t="str">
            <v/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 t="str">
            <v/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 t="str">
            <v/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 t="str">
            <v/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 t="str">
            <v/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 t="str">
            <v/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 t="str">
            <v/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 t="str">
            <v/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 t="str">
            <v/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 t="str">
            <v/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 t="str">
            <v/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 t="str">
            <v/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 t="str">
            <v/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 t="str">
            <v/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 t="str">
            <v/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 t="str">
            <v/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 t="str">
            <v/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 t="str">
            <v/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 t="str">
            <v/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 t="str">
            <v/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 t="str">
            <v/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 t="str">
            <v/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 t="str">
            <v/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 t="str">
            <v/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 t="str">
            <v/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 t="str">
            <v/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 t="str">
            <v/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 t="str">
            <v/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 t="str">
            <v/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 t="str">
            <v/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 t="str">
            <v/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 t="str">
            <v/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 t="str">
            <v/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 t="str">
            <v/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 t="str">
            <v/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 t="str">
            <v/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 t="str">
            <v/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 t="str">
            <v/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 t="str">
            <v/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 t="str">
            <v/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 t="str">
            <v/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 t="str">
            <v/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 t="str">
            <v/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 t="str">
            <v/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 t="str">
            <v/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 t="str">
            <v/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 t="str">
            <v/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 t="str">
            <v/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 t="str">
            <v/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 t="str">
            <v/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 t="str">
            <v/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 t="str">
            <v/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 t="str">
            <v/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 t="str">
            <v/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 t="str">
            <v/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 t="str">
            <v/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 t="str">
            <v/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 t="str">
            <v/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 t="str">
            <v/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 t="str">
            <v/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 t="str">
            <v/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 t="str">
            <v/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 t="str">
            <v/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 t="str">
            <v/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 t="str">
            <v/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 t="str">
            <v/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 t="str">
            <v/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 t="str">
            <v/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 t="str">
            <v/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 t="str">
            <v/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 t="str">
            <v/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 t="str">
            <v/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 t="str">
            <v/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 t="str">
            <v/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 t="str">
            <v/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 t="str">
            <v/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 t="str">
            <v/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 t="str">
            <v/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 t="str">
            <v/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 t="str">
            <v/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 t="str">
            <v/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 t="str">
            <v/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 t="str">
            <v/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 t="str">
            <v/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 t="str">
            <v/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 t="str">
            <v/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 t="str">
            <v/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 t="str">
            <v/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 t="str">
            <v/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 t="str">
            <v/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 t="str">
            <v/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 t="str">
            <v/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 t="str">
            <v/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 t="str">
            <v/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 t="str">
            <v/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 t="str">
            <v/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 t="str">
            <v/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 t="str">
            <v/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 t="str">
            <v/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 t="str">
            <v/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 t="str">
            <v/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 t="str">
            <v/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 t="str">
            <v/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 t="str">
            <v/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 t="str">
            <v/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 t="str">
            <v/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 t="str">
            <v/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 t="str">
            <v/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 t="str">
            <v/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 t="str">
            <v/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 t="str">
            <v/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 t="str">
            <v/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 t="str">
            <v/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 t="str">
            <v/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 t="str">
            <v/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 t="str">
            <v/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 t="str">
            <v/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 t="str">
            <v/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 t="str">
            <v/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 t="str">
            <v/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 t="str">
            <v/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 t="str">
            <v/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 t="str">
            <v/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 t="str">
            <v/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 t="str">
            <v/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 t="str">
            <v/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 t="str">
            <v/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 t="str">
            <v/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 t="str">
            <v/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 t="str">
            <v/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 t="str">
            <v/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 t="str">
            <v/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 t="str">
            <v/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 t="str">
            <v/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 t="str">
            <v/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 t="str">
            <v/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 t="str">
            <v/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 t="str">
            <v/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 t="str">
            <v/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 t="str">
            <v/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 t="str">
            <v/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 t="str">
            <v/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 t="str">
            <v/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 t="str">
            <v/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 t="str">
            <v/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 t="str">
            <v/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 t="str">
            <v/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 t="str">
            <v/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 t="str">
            <v/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 t="str">
            <v/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 t="str">
            <v/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 t="str">
            <v/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 t="str">
            <v/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 t="str">
            <v/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 t="str">
            <v/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 t="str">
            <v/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 t="str">
            <v/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 t="str">
            <v/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 t="str">
            <v/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 t="str">
            <v/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 t="str">
            <v/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 t="str">
            <v/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 t="str">
            <v/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 t="str">
            <v/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 t="str">
            <v/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 t="str">
            <v/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 t="str">
            <v/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 t="str">
            <v/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 t="str">
            <v/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 t="str">
            <v/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 t="str">
            <v/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 t="str">
            <v/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 t="str">
            <v/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 t="str">
            <v/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 t="str">
            <v/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 t="str">
            <v/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 t="str">
            <v/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 t="str">
            <v/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 t="str">
            <v/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 t="str">
            <v/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 t="str">
            <v/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 t="str">
            <v/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 t="str">
            <v/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 t="str">
            <v/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 t="str">
            <v/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 t="str">
            <v/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 t="str">
            <v/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 t="str">
            <v/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 t="str">
            <v/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 t="str">
            <v/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 t="str">
            <v/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 t="str">
            <v/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 t="str">
            <v/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 t="str">
            <v/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 t="str">
            <v/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 t="str">
            <v/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 t="str">
            <v/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 t="str">
            <v/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 t="str">
            <v/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 t="str">
            <v/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 t="str">
            <v/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 t="str">
            <v/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 t="str">
            <v/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 t="str">
            <v/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 t="str">
            <v/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 t="str">
            <v/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 t="str">
            <v/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 t="str">
            <v/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 t="str">
            <v/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 t="str">
            <v/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 t="str">
            <v/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 t="str">
            <v/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 t="str">
            <v/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 t="str">
            <v/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 t="str">
            <v/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 t="str">
            <v/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 t="str">
            <v/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 t="str">
            <v/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 t="str">
            <v/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 t="str">
            <v/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 t="str">
            <v/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 t="str">
            <v/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 t="str">
            <v/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 t="str">
            <v/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 t="str">
            <v/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 t="str">
            <v/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 t="str">
            <v/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 t="str">
            <v/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 t="str">
            <v/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 t="str">
            <v/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 t="str">
            <v/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 t="str">
            <v/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 t="str">
            <v/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 t="str">
            <v/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 t="str">
            <v/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 t="str">
            <v/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 t="str">
            <v/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 t="str">
            <v/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 t="str">
            <v/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 t="str">
            <v/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 t="str">
            <v/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 t="str">
            <v/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 t="str">
            <v/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 t="str">
            <v/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 t="str">
            <v/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 t="str">
            <v/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 t="str">
            <v/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 t="str">
            <v/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 t="str">
            <v/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 t="str">
            <v/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 t="str">
            <v/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 t="str">
            <v/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 t="str">
            <v/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 t="str">
            <v/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 t="str">
            <v/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 t="str">
            <v/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 t="str">
            <v/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 t="str">
            <v/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 t="str">
            <v/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 t="str">
            <v/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 t="str">
            <v/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 t="str">
            <v/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 t="str">
            <v/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 t="str">
            <v/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 t="str">
            <v/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 t="str">
            <v/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 t="str">
            <v/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 t="str">
            <v/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 t="str">
            <v/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 t="str">
            <v/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 t="str">
            <v/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 t="str">
            <v/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 t="str">
            <v/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 t="str">
            <v/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 t="str">
            <v/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 t="str">
            <v/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 t="str">
            <v/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 t="str">
            <v/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 t="str">
            <v/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 t="str">
            <v/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 t="str">
            <v/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 t="str">
            <v/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 t="str">
            <v/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 t="str">
            <v/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 t="str">
            <v/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 t="str">
            <v/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 t="str">
            <v/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 t="str">
            <v/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 t="str">
            <v/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 t="str">
            <v/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 t="str">
            <v/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 t="str">
            <v/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 t="str">
            <v/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 t="str">
            <v/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 t="str">
            <v/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 t="str">
            <v/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 t="str">
            <v/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 t="str">
            <v/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 t="str">
            <v/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 t="str">
            <v/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 t="str">
            <v/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 t="str">
            <v/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 t="str">
            <v/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 t="str">
            <v/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 t="str">
            <v/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 t="str">
            <v/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 t="str">
            <v/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 t="str">
            <v/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 t="str">
            <v/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 t="str">
            <v/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 t="str">
            <v/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 t="str">
            <v/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 t="str">
            <v/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 t="str">
            <v/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 t="str">
            <v/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 t="str">
            <v/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 t="str">
            <v/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 t="str">
            <v/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 t="str">
            <v/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 t="str">
            <v/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 t="str">
            <v/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 t="str">
            <v/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 t="str">
            <v/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 t="str">
            <v/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 t="str">
            <v/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 t="str">
            <v/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 t="str">
            <v/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 t="str">
            <v/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 t="str">
            <v/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 t="str">
            <v/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 t="str">
            <v/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 t="str">
            <v/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 t="str">
            <v/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 t="str">
            <v/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 t="str">
            <v/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 t="str">
            <v/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 t="str">
            <v/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 t="str">
            <v/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 t="str">
            <v/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 t="str">
            <v/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 t="str">
            <v/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 t="str">
            <v/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 t="str">
            <v/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 t="str">
            <v/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 t="str">
            <v/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 t="str">
            <v/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 t="str">
            <v/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 t="str">
            <v/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 t="str">
            <v/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 t="str">
            <v/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 t="str">
            <v/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 t="str">
            <v/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 t="str">
            <v/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 t="str">
            <v/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 t="str">
            <v/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 t="str">
            <v/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 t="str">
            <v/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 t="str">
            <v/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 t="str">
            <v/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 t="str">
            <v/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 t="str">
            <v/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 t="str">
            <v/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 t="str">
            <v/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 t="str">
            <v/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 t="str">
            <v/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 t="str">
            <v/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 t="str">
            <v/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 t="str">
            <v/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 t="str">
            <v/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 t="str">
            <v/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 t="str">
            <v/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 t="str">
            <v/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 t="str">
            <v/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 t="str">
            <v/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 t="str">
            <v/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 t="str">
            <v/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 t="str">
            <v/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 t="str">
            <v/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 t="str">
            <v/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 t="str">
            <v/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 t="str">
            <v/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 t="str">
            <v/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 t="str">
            <v/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 t="str">
            <v/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 t="str">
            <v/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 t="str">
            <v/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 t="str">
            <v/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 t="str">
            <v/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 t="str">
            <v/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 t="str">
            <v/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 t="str">
            <v/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 t="str">
            <v/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 t="str">
            <v/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 t="str">
            <v/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 t="str">
            <v/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 t="str">
            <v/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 t="str">
            <v/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 t="str">
            <v/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 t="str">
            <v/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 t="str">
            <v/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 t="str">
            <v/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 t="str">
            <v/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 t="str">
            <v/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 t="str">
            <v/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 t="str">
            <v/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 t="str">
            <v/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 t="str">
            <v/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 t="str">
            <v/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 t="str">
            <v/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 t="str">
            <v/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 t="str">
            <v/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 t="str">
            <v/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 t="str">
            <v/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 t="str">
            <v/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 t="str">
            <v/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 t="str">
            <v/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 t="str">
            <v/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 t="str">
            <v/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 t="str">
            <v/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 t="str">
            <v/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 t="str">
            <v/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 t="str">
            <v/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 t="str">
            <v/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 t="str">
            <v/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 t="str">
            <v/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 t="str">
            <v/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 t="str">
            <v/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 t="str">
            <v/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 t="str">
            <v/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 t="str">
            <v/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 t="str">
            <v/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 t="str">
            <v/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 t="str">
            <v/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 t="str">
            <v/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 t="str">
            <v/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 t="str">
            <v/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 t="str">
            <v/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 t="str">
            <v/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 t="str">
            <v/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 t="str">
            <v/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 t="str">
            <v/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 t="str">
            <v/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 t="str">
            <v/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 t="str">
            <v/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 t="str">
            <v/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 t="str">
            <v/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 t="str">
            <v/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 t="str">
            <v/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 t="str">
            <v/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 t="str">
            <v/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 t="str">
            <v/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 t="str">
            <v/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 t="str">
            <v/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 t="str">
            <v/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 t="str">
            <v/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 t="str">
            <v/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 t="str">
            <v/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 t="str">
            <v/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 t="str">
            <v/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 t="str">
            <v/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 t="str">
            <v/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 t="str">
            <v/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 t="str">
            <v/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 t="str">
            <v/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 t="str">
            <v/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 t="str">
            <v/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 t="str">
            <v/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 t="str">
            <v/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 t="str">
            <v/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 t="str">
            <v/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 t="str">
            <v/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 t="str">
            <v/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 t="str">
            <v/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 t="str">
            <v/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 t="str">
            <v/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 t="str">
            <v/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 t="str">
            <v/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 t="str">
            <v/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 t="str">
            <v/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 t="str">
            <v/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 t="str">
            <v/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 t="str">
            <v/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 t="str">
            <v/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 t="str">
            <v/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 t="str">
            <v/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 t="str">
            <v/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 t="str">
            <v/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 t="str">
            <v/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 t="str">
            <v/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 t="str">
            <v/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 t="str">
            <v/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 t="str">
            <v/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 t="str">
            <v/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 t="str">
            <v/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 t="str">
            <v/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 t="str">
            <v/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 t="str">
            <v/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 t="str">
            <v/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 t="str">
            <v/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 t="str">
            <v/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 t="str">
            <v/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 t="str">
            <v/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 t="str">
            <v/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 t="str">
            <v/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 t="str">
            <v/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 t="str">
            <v/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 t="str">
            <v/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 t="str">
            <v/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 t="str">
            <v/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 t="str">
            <v/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 t="str">
            <v/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 t="str">
            <v/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 t="str">
            <v/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 t="str">
            <v/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 t="str">
            <v/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 t="str">
            <v/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 t="str">
            <v/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 t="str">
            <v/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 t="str">
            <v/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 t="str">
            <v/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 t="str">
            <v/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 t="str">
            <v/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 t="str">
            <v/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 t="str">
            <v/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 t="str">
            <v/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 t="str">
            <v/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 t="str">
            <v/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 t="str">
            <v/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 t="str">
            <v/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 t="str">
            <v/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 t="str">
            <v/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 t="str">
            <v/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 t="str">
            <v/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 t="str">
            <v/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 t="str">
            <v/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 t="str">
            <v/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 t="str">
            <v/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 t="str">
            <v/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 t="str">
            <v/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 t="str">
            <v/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 t="str">
            <v/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 t="str">
            <v/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 t="str">
            <v/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 t="str">
            <v/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 t="str">
            <v/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 t="str">
            <v/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 t="str">
            <v/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 t="str">
            <v/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 t="str">
            <v/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 t="str">
            <v/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 t="str">
            <v/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 t="str">
            <v/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 t="str">
            <v/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 t="str">
            <v/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 t="str">
            <v/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 t="str">
            <v/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 t="str">
            <v/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 t="str">
            <v/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 t="str">
            <v/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 t="str">
            <v/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 t="str">
            <v/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 t="str">
            <v/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 t="str">
            <v/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 t="str">
            <v/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 t="str">
            <v/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 t="str">
            <v/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 t="str">
            <v/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 t="str">
            <v/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 t="str">
            <v/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 t="str">
            <v/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 t="str">
            <v/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 t="str">
            <v/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 t="str">
            <v/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 t="str">
            <v/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 t="str">
            <v/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 t="str">
            <v/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 t="str">
            <v/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 t="str">
            <v/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 t="str">
            <v/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 t="str">
            <v/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 t="str">
            <v/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 t="str">
            <v/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 t="str">
            <v/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 t="str">
            <v/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 t="str">
            <v/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 t="str">
            <v/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 t="str">
            <v/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 t="str">
            <v/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 t="str">
            <v/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 t="str">
            <v/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 t="str">
            <v/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 t="str">
            <v/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 t="str">
            <v/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 t="str">
            <v/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 t="str">
            <v/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 t="str">
            <v/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 t="str">
            <v/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 t="str">
            <v/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 t="str">
            <v/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 t="str">
            <v/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 t="str">
            <v/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 t="str">
            <v/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 t="str">
            <v/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 t="str">
            <v/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 t="str">
            <v/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 t="str">
            <v/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 t="str">
            <v/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 t="str">
            <v/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 t="str">
            <v/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 t="str">
            <v/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 t="str">
            <v/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 t="str">
            <v/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 t="str">
            <v/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 t="str">
            <v/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 t="str">
            <v/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 t="str">
            <v/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 t="str">
            <v/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 t="str">
            <v/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 t="str">
            <v/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 t="str">
            <v/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 t="str">
            <v/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 t="str">
            <v/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 t="str">
            <v/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 t="str">
            <v/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 t="str">
            <v/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 t="str">
            <v/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 t="str">
            <v/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 t="str">
            <v/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 t="str">
            <v/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 t="str">
            <v/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 t="str">
            <v/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 t="str">
            <v/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 t="str">
            <v/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 t="str">
            <v/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 t="str">
            <v/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 t="str">
            <v/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 t="str">
            <v/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 t="str">
            <v/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 t="str">
            <v/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 t="str">
            <v/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 t="str">
            <v/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 t="str">
            <v/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 t="str">
            <v/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 t="str">
            <v/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 t="str">
            <v/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 t="str">
            <v/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 t="str">
            <v/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 t="str">
            <v/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 t="str">
            <v/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 t="str">
            <v/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 t="str">
            <v/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 t="str">
            <v/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 t="str">
            <v/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 t="str">
            <v/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 t="str">
            <v/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 t="str">
            <v/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 t="str">
            <v/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 t="str">
            <v/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 t="str">
            <v/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 t="str">
            <v/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 t="str">
            <v/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 t="str">
            <v/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 t="str">
            <v/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 t="str">
            <v/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 t="str">
            <v/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 t="str">
            <v/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 t="str">
            <v/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 t="str">
            <v/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 t="str">
            <v/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 t="str">
            <v/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 t="str">
            <v/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 t="str">
            <v/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 t="str">
            <v/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 t="str">
            <v/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 t="str">
            <v/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 t="str">
            <v/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 t="str">
            <v/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 t="str">
            <v/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 t="str">
            <v/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 t="str">
            <v/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 t="str">
            <v/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 t="str">
            <v/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 t="str">
            <v/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 t="str">
            <v/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 t="str">
            <v/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 t="str">
            <v/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 t="str">
            <v/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 t="str">
            <v/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 t="str">
            <v/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 t="str">
            <v/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 t="str">
            <v/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 t="str">
            <v/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 t="str">
            <v/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 t="str">
            <v/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 t="str">
            <v/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 t="str">
            <v/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 t="str">
            <v/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 t="str">
            <v/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 t="str">
            <v/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 t="str">
            <v/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 t="str">
            <v/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 t="str">
            <v/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 t="str">
            <v/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 t="str">
            <v/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 t="str">
            <v/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 t="str">
            <v/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 t="str">
            <v/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 t="str">
            <v/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 t="str">
            <v/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 t="str">
            <v/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 t="str">
            <v/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 t="str">
            <v/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 t="str">
            <v/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 t="str">
            <v/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 t="str">
            <v/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 t="str">
            <v/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 t="str">
            <v/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 t="str">
            <v/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 t="str">
            <v/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 t="str">
            <v/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 t="str">
            <v/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 t="str">
            <v/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 t="str">
            <v/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 t="str">
            <v/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 t="str">
            <v/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 t="str">
            <v/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 t="str">
            <v/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 t="str">
            <v/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 t="str">
            <v/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 t="str">
            <v/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 t="str">
            <v/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 t="str">
            <v/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 t="str">
            <v/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 t="str">
            <v/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 t="str">
            <v/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 t="str">
            <v/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 t="str">
            <v/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 t="str">
            <v/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 t="str">
            <v/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 t="str">
            <v/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 t="str">
            <v/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 t="str">
            <v/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 t="str">
            <v/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 t="str">
            <v/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 t="str">
            <v/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 t="str">
            <v/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 t="str">
            <v/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 t="str">
            <v/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 t="str">
            <v/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 t="str">
            <v/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 t="str">
            <v/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 t="str">
            <v/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 t="str">
            <v/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 t="str">
            <v/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 t="str">
            <v/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 t="str">
            <v/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 t="str">
            <v/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 t="str">
            <v/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 t="str">
            <v/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 t="str">
            <v/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 t="str">
            <v/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 t="str">
            <v/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 t="str">
            <v/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 t="str">
            <v/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 t="str">
            <v/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 t="str">
            <v/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 t="str">
            <v/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 t="str">
            <v/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 t="str">
            <v/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 t="str">
            <v/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 t="str">
            <v/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 t="str">
            <v/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 t="str">
            <v/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 t="str">
            <v/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 t="str">
            <v/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 t="str">
            <v/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 t="str">
            <v/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 t="str">
            <v/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 t="str">
            <v/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 t="str">
            <v/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 t="str">
            <v/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 t="str">
            <v/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 t="str">
            <v/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 t="str">
            <v/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 t="str">
            <v/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 t="str">
            <v/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 t="str">
            <v/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 t="str">
            <v/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 t="str">
            <v/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 t="str">
            <v/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 t="str">
            <v/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 t="str">
            <v/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 t="str">
            <v/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 t="str">
            <v/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 t="str">
            <v/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 t="str">
            <v/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 t="str">
            <v/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 t="str">
            <v/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 t="str">
            <v/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 t="str">
            <v/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 t="str">
            <v/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 t="str">
            <v/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 t="str">
            <v/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 t="str">
            <v/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 t="str">
            <v/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 t="str">
            <v/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 t="str">
            <v/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 t="str">
            <v/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 t="str">
            <v/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 t="str">
            <v/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 t="str">
            <v/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 t="str">
            <v/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 t="str">
            <v/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 t="str">
            <v/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 t="str">
            <v/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 t="str">
            <v/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 t="str">
            <v/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 t="str">
            <v/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 t="str">
            <v/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 t="str">
            <v/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 t="str">
            <v/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 t="str">
            <v/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 t="str">
            <v/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 t="str">
            <v/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 t="str">
            <v/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 t="str">
            <v/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 t="str">
            <v/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 t="str">
            <v/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 t="str">
            <v/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 t="str">
            <v/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 t="str">
            <v/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 t="str">
            <v/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 t="str">
            <v/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 t="str">
            <v/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 t="str">
            <v/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 t="str">
            <v/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 t="str">
            <v/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 t="str">
            <v/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 t="str">
            <v/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 t="str">
            <v/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 t="str">
            <v/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 t="str">
            <v/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 t="str">
            <v/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 t="str">
            <v/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 t="str">
            <v/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 t="str">
            <v/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 t="str">
            <v/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 t="str">
            <v/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 t="str">
            <v/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 t="str">
            <v/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 t="str">
            <v/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 t="str">
            <v/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 t="str">
            <v/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 t="str">
            <v/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 t="str">
            <v/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 t="str">
            <v/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 t="str">
            <v/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 t="str">
            <v/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 t="str">
            <v/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 t="str">
            <v/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 t="str">
            <v/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 t="str">
            <v/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 t="str">
            <v/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 t="str">
            <v/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 t="str">
            <v/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 t="str">
            <v/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 t="str">
            <v/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 t="str">
            <v/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 t="str">
            <v/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 t="str">
            <v/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 t="str">
            <v/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 t="str">
            <v/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 t="str">
            <v/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 t="str">
            <v/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 t="str">
            <v/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 t="str">
            <v/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 t="str">
            <v/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 t="str">
            <v/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 t="str">
            <v/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 t="str">
            <v/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 t="str">
            <v/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 t="str">
            <v/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 t="str">
            <v/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 t="str">
            <v/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 t="str">
            <v/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 t="str">
            <v/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 t="str">
            <v/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 t="str">
            <v/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 t="str">
            <v/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 t="str">
            <v/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 t="str">
            <v/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 t="str">
            <v/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 t="str">
            <v/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 t="str">
            <v/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 t="str">
            <v/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 t="str">
            <v/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 t="str">
            <v/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 t="str">
            <v/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 t="str">
            <v/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 t="str">
            <v/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 t="str">
            <v/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 t="str">
            <v/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 t="str">
            <v/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 t="str">
            <v/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 t="str">
            <v/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 t="str">
            <v/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 t="str">
            <v/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 t="str">
            <v/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 t="str">
            <v/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 t="str">
            <v/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 t="str">
            <v/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 t="str">
            <v/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 t="str">
            <v/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 t="str">
            <v/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 t="str">
            <v/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 t="str">
            <v/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 t="str">
            <v/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 t="str">
            <v/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 t="str">
            <v/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 t="str">
            <v/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 t="str">
            <v/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 t="str">
            <v/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 t="str">
            <v/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 t="str">
            <v/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 t="str">
            <v/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 t="str">
            <v/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 t="str">
            <v/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 t="str">
            <v/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 t="str">
            <v/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 t="str">
            <v/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 t="str">
            <v/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 t="str">
            <v/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 t="str">
            <v/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 t="str">
            <v/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 t="str">
            <v/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 t="str">
            <v/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 t="str">
            <v/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 t="str">
            <v/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 t="str">
            <v/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 t="str">
            <v/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 t="str">
            <v/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 t="str">
            <v/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 t="str">
            <v/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 t="str">
            <v/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 t="str">
            <v/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 t="str">
            <v/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 t="str">
            <v/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 t="str">
            <v/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 t="str">
            <v/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 t="str">
            <v/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 t="str">
            <v/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 t="str">
            <v/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 t="str">
            <v/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 t="str">
            <v/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 t="str">
            <v/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 t="str">
            <v/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 t="str">
            <v/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 t="str">
            <v/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 t="str">
            <v/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 t="str">
            <v/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 t="str">
            <v/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 t="str">
            <v/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 t="str">
            <v/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 t="str">
            <v/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 t="str">
            <v/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 t="str">
            <v/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 t="str">
            <v/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 t="str">
            <v/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 t="str">
            <v/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 t="str">
            <v/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 t="str">
            <v/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 t="str">
            <v/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 t="str">
            <v/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 t="str">
            <v/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 t="str">
            <v/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 t="str">
            <v/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 t="str">
            <v/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 t="str">
            <v/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 t="str">
            <v/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 t="str">
            <v/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 t="str">
            <v/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 t="str">
            <v/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 t="str">
            <v/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 t="str">
            <v/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 t="str">
            <v/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 t="str">
            <v/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 t="str">
            <v/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 t="str">
            <v/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 t="str">
            <v/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 t="str">
            <v/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 t="str">
            <v/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 t="str">
            <v/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 t="str">
            <v/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 t="str">
            <v/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 t="str">
            <v/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 t="str">
            <v/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 t="str">
            <v/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 t="str">
            <v/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 t="str">
            <v/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 t="str">
            <v/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 t="str">
            <v/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 t="str">
            <v/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 t="str">
            <v/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 t="str">
            <v/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 t="str">
            <v/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 t="str">
            <v/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 t="str">
            <v/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 t="str">
            <v/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 t="str">
            <v/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 t="str">
            <v/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 t="str">
            <v/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 t="str">
            <v/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 t="str">
            <v/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 t="str">
            <v/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 t="str">
            <v/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 t="str">
            <v/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 t="str">
            <v/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 t="str">
            <v/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 t="str">
            <v/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 t="str">
            <v/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 t="str">
            <v/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 t="str">
            <v/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 t="str">
            <v/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 t="str">
            <v/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 t="str">
            <v/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 t="str">
            <v/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 t="str">
            <v/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 t="str">
            <v/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 t="str">
            <v/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 t="str">
            <v/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 t="str">
            <v/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 t="str">
            <v/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 t="str">
            <v/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 t="str">
            <v/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 t="str">
            <v/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 t="str">
            <v/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 t="str">
            <v/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 t="str">
            <v/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 t="str">
            <v/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 t="str">
            <v/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 t="str">
            <v/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 t="str">
            <v/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 t="str">
            <v/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 t="str">
            <v/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 t="str">
            <v/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 t="str">
            <v/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 t="str">
            <v/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 t="str">
            <v/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 t="str">
            <v/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 t="str">
            <v/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 t="str">
            <v/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 t="str">
            <v/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 t="str">
            <v/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 t="str">
            <v/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 t="str">
            <v/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 t="str">
            <v/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 t="str">
            <v/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 t="str">
            <v/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 t="str">
            <v/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 t="str">
            <v/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 t="str">
            <v/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 t="str">
            <v/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 t="str">
            <v/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 t="str">
            <v/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 t="str">
            <v/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 t="str">
            <v/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 t="str">
            <v/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 t="str">
            <v/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 t="str">
            <v/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 t="str">
            <v/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 t="str">
            <v/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 t="str">
            <v/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 t="str">
            <v/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 t="str">
            <v/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 t="str">
            <v/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 t="str">
            <v/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 t="str">
            <v/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 t="str">
            <v/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 t="str">
            <v/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 t="str">
            <v/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 t="str">
            <v/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 t="str">
            <v/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 t="str">
            <v/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 t="str">
            <v/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 t="str">
            <v/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 t="str">
            <v/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 t="str">
            <v/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 t="str">
            <v/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 t="str">
            <v/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 t="str">
            <v/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 t="str">
            <v/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 t="str">
            <v/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 t="str">
            <v/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 t="str">
            <v/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 t="str">
            <v/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 t="str">
            <v/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 t="str">
            <v/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 t="str">
            <v/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 t="str">
            <v/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 t="str">
            <v/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 t="str">
            <v/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 t="str">
            <v/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 t="str">
            <v/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 t="str">
            <v/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 t="str">
            <v/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 t="str">
            <v/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 t="str">
            <v/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 t="str">
            <v/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 t="str">
            <v/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 t="str">
            <v/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 t="str">
            <v/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 t="str">
            <v/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 t="str">
            <v/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 t="str">
            <v/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 t="str">
            <v/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 t="str">
            <v/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 t="str">
            <v/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 t="str">
            <v/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 t="str">
            <v/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 t="str">
            <v/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 t="str">
            <v/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 t="str">
            <v/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 t="str">
            <v/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 t="str">
            <v/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 t="str">
            <v/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 t="str">
            <v/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 t="str">
            <v/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 t="str">
            <v/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 t="str">
            <v/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 t="str">
            <v/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 t="str">
            <v/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 t="str">
            <v/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 t="str">
            <v/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 t="str">
            <v/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 t="str">
            <v/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 t="str">
            <v/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 t="str">
            <v/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 t="str">
            <v/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 t="str">
            <v/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 t="str">
            <v/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 t="str">
            <v/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 t="str">
            <v/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 t="str">
            <v/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 t="str">
            <v/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 t="str">
            <v/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 t="str">
            <v/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 t="str">
            <v/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 t="str">
            <v/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 t="str">
            <v/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 t="str">
            <v/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 t="str">
            <v/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 t="str">
            <v/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 t="str">
            <v/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 t="str">
            <v/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 t="str">
            <v/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 t="str">
            <v/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 t="str">
            <v/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 t="str">
            <v/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 t="str">
            <v/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 t="str">
            <v/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 t="str">
            <v/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 t="str">
            <v/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 t="str">
            <v/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 t="str">
            <v/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 t="str">
            <v/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 t="str">
            <v/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 t="str">
            <v/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 t="str">
            <v/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 t="str">
            <v/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 t="str">
            <v/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 t="str">
            <v/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 t="str">
            <v/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 t="str">
            <v/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 t="str">
            <v/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 t="str">
            <v/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 t="str">
            <v/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 t="str">
            <v/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 t="str">
            <v/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 t="str">
            <v/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 t="str">
            <v/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 t="str">
            <v/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 t="str">
            <v/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 t="str">
            <v/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 t="str">
            <v/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 t="str">
            <v/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 t="str">
            <v/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 t="str">
            <v/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 t="str">
            <v/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 t="str">
            <v/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 t="str">
            <v/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 t="str">
            <v/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 t="str">
            <v/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 t="str">
            <v/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 t="str">
            <v/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 t="str">
            <v/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 t="str">
            <v/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 t="str">
            <v/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 t="str">
            <v/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 t="str">
            <v/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 t="str">
            <v/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 t="str">
            <v/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 t="str">
            <v/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 t="str">
            <v/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 t="str">
            <v/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 t="str">
            <v/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 t="str">
            <v/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 t="str">
            <v/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 t="str">
            <v/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 t="str">
            <v/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 t="str">
            <v/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 t="str">
            <v/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 t="str">
            <v/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 t="str">
            <v/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 t="str">
            <v/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 t="str">
            <v/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 t="str">
            <v/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 t="str">
            <v/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 t="str">
            <v/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 t="str">
            <v/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 t="str">
            <v/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 t="str">
            <v/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 t="str">
            <v/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 t="str">
            <v/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 t="str">
            <v/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 t="str">
            <v/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 t="str">
            <v/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 t="str">
            <v/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 t="str">
            <v/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 t="str">
            <v/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 t="str">
            <v/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 t="str">
            <v/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 t="str">
            <v/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 t="str">
            <v/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 t="str">
            <v/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 t="str">
            <v/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 t="str">
            <v/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 t="str">
            <v/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 t="str">
            <v/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 t="str">
            <v/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 t="str">
            <v/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 t="str">
            <v/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 t="str">
            <v/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 t="str">
            <v/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 t="str">
            <v/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 t="str">
            <v/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 t="str">
            <v/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 t="str">
            <v/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 t="str">
            <v/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 t="str">
            <v/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 t="str">
            <v/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 t="str">
            <v/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 t="str">
            <v/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 t="str">
            <v/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 t="str">
            <v/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 t="str">
            <v/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 t="str">
            <v/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 t="str">
            <v/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 t="str">
            <v/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 t="str">
            <v/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 t="str">
            <v/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 t="str">
            <v/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 t="str">
            <v/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 t="str">
            <v/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 t="str">
            <v/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 t="str">
            <v/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 t="str">
            <v/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 t="str">
            <v/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 t="str">
            <v/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 t="str">
            <v/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 t="str">
            <v/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 t="str">
            <v/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 t="str">
            <v/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 t="str">
            <v/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 t="str">
            <v/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 t="str">
            <v/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 t="str">
            <v/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 t="str">
            <v/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 t="str">
            <v/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 t="str">
            <v/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 t="str">
            <v/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 t="str">
            <v/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 t="str">
            <v/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 t="str">
            <v/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 t="str">
            <v/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 t="str">
            <v/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 t="str">
            <v/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 t="str">
            <v/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 t="str">
            <v/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 t="str">
            <v/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 t="str">
            <v/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 t="str">
            <v/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 t="str">
            <v/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 t="str">
            <v/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 t="str">
            <v/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 t="str">
            <v/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 t="str">
            <v/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 t="str">
            <v/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 t="str">
            <v/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 t="str">
            <v/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 t="str">
            <v/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 t="str">
            <v/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 t="str">
            <v/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 t="str">
            <v/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 t="str">
            <v/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 t="str">
            <v/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 t="str">
            <v/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 t="str">
            <v/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 t="str">
            <v/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 t="str">
            <v/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 t="str">
            <v/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 t="str">
            <v/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 t="str">
            <v/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 t="str">
            <v/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 t="str">
            <v/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 t="str">
            <v/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 t="str">
            <v/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 t="str">
            <v/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 t="str">
            <v/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 t="str">
            <v/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 t="str">
            <v/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 t="str">
            <v/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 t="str">
            <v/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 t="str">
            <v/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 t="str">
            <v/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 t="str">
            <v/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 t="str">
            <v/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 t="str">
            <v/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 t="str">
            <v/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 t="str">
            <v/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 t="str">
            <v/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 t="str">
            <v/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 t="str">
            <v/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 t="str">
            <v/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 t="str">
            <v/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 t="str">
            <v/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 t="str">
            <v/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 t="str">
            <v/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 t="str">
            <v/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 t="str">
            <v/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 t="str">
            <v/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 t="str">
            <v/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 t="str">
            <v/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 t="str">
            <v/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 t="str">
            <v/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 t="str">
            <v/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 t="str">
            <v/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 t="str">
            <v/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 t="str">
            <v/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 t="str">
            <v/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 t="str">
            <v/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 t="str">
            <v/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 t="str">
            <v/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 t="str">
            <v/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 t="str">
            <v/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 t="str">
            <v/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 t="str">
            <v/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 t="str">
            <v/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 t="str">
            <v/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 t="str">
            <v/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 t="str">
            <v/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 t="str">
            <v/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 t="str">
            <v/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 t="str">
            <v/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 t="str">
            <v/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 t="str">
            <v/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 t="str">
            <v/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 t="str">
            <v/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 t="str">
            <v/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 t="str">
            <v/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 t="str">
            <v/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 t="str">
            <v/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 t="str">
            <v/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 t="str">
            <v/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 t="str">
            <v/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 t="str">
            <v/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 t="str">
            <v/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 t="str">
            <v/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 t="str">
            <v/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 t="str">
            <v/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 t="str">
            <v/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 t="str">
            <v/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 t="str">
            <v/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 t="str">
            <v/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 t="str">
            <v/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 t="str">
            <v/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 t="str">
            <v/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 t="str">
            <v/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 t="str">
            <v/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 t="str">
            <v/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 t="str">
            <v/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 t="str">
            <v/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 t="str">
            <v/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 t="str">
            <v/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 t="str">
            <v/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 t="str">
            <v/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 t="str">
            <v/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 t="str">
            <v/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 t="str">
            <v/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 t="str">
            <v/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 t="str">
            <v/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 t="str">
            <v/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 t="str">
            <v/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 t="str">
            <v/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 t="str">
            <v/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 t="str">
            <v/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 t="str">
            <v/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 t="str">
            <v/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 t="str">
            <v/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 t="str">
            <v/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 t="str">
            <v/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 t="str">
            <v/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 t="str">
            <v/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 t="str">
            <v/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 t="str">
            <v/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 t="str">
            <v/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 t="str">
            <v/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 t="str">
            <v/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 t="str">
            <v/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 t="str">
            <v/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 t="str">
            <v/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 t="str">
            <v/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 t="str">
            <v/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 t="str">
            <v/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 t="str">
            <v/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 t="str">
            <v/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 t="str">
            <v/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 t="str">
            <v/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 t="str">
            <v/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 t="str">
            <v/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 t="str">
            <v/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 t="str">
            <v/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 t="str">
            <v/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 t="str">
            <v/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 t="str">
            <v/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 t="str">
            <v/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 t="str">
            <v/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 t="str">
            <v/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 t="str">
            <v/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 t="str">
            <v/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 t="str">
            <v/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 t="str">
            <v/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 t="str">
            <v/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 t="str">
            <v/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 t="str">
            <v/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 t="str">
            <v/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 t="str">
            <v/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 t="str">
            <v/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 t="str">
            <v/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 t="str">
            <v/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 t="str">
            <v/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 t="str">
            <v/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 t="str">
            <v/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 t="str">
            <v/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 t="str">
            <v/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 t="str">
            <v/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 t="str">
            <v/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 t="str">
            <v/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 t="str">
            <v/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 t="str">
            <v/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 t="str">
            <v/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 t="str">
            <v/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 t="str">
            <v/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 t="str">
            <v/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 t="str">
            <v/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 t="str">
            <v/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 t="str">
            <v/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 t="str">
            <v/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 t="str">
            <v/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 t="str">
            <v/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 t="str">
            <v/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 t="str">
            <v/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 t="str">
            <v/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 t="str">
            <v/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 t="str">
            <v/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 t="str">
            <v/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 t="str">
            <v/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 t="str">
            <v/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 t="str">
            <v/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 t="str">
            <v/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 t="str">
            <v/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 t="str">
            <v/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 t="str">
            <v/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 t="str">
            <v/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 t="str">
            <v/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 t="str">
            <v/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 t="str">
            <v/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 t="str">
            <v/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 t="str">
            <v/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 t="str">
            <v/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 t="str">
            <v/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 t="str">
            <v/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 t="str">
            <v/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 t="str">
            <v/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 t="str">
            <v/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 t="str">
            <v/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 t="str">
            <v/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 t="str">
            <v/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 t="str">
            <v/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 t="str">
            <v/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 t="str">
            <v/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 t="str">
            <v/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 t="str">
            <v/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 t="str">
            <v/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 t="str">
            <v/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 t="str">
            <v/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 t="str">
            <v/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 t="str">
            <v/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 t="str">
            <v/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 t="str">
            <v/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 t="str">
            <v/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 t="str">
            <v/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 t="str">
            <v/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 t="str">
            <v/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 t="str">
            <v/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 t="str">
            <v/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 t="str">
            <v/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 t="str">
            <v/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 t="str">
            <v/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 t="str">
            <v/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 t="str">
            <v/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 t="str">
            <v/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 t="str">
            <v/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 t="str">
            <v/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 t="str">
            <v/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 t="str">
            <v/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 t="str">
            <v/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 t="str">
            <v/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 t="str">
            <v/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 t="str">
            <v/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 t="str">
            <v/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 t="str">
            <v/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 t="str">
            <v/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 t="str">
            <v/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 t="str">
            <v/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 t="str">
            <v/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 t="str">
            <v/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 t="str">
            <v/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 t="str">
            <v/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 t="str">
            <v/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 t="str">
            <v/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 t="str">
            <v/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 t="str">
            <v/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 t="str">
            <v/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 t="str">
            <v/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 t="str">
            <v/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 t="str">
            <v/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 t="str">
            <v/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 t="str">
            <v/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 t="str">
            <v/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 t="str">
            <v/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 t="str">
            <v/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 t="str">
            <v/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 t="str">
            <v/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 t="str">
            <v/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 t="str">
            <v/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 t="str">
            <v/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 t="str">
            <v/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 t="str">
            <v/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 t="str">
            <v/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 t="str">
            <v/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 t="str">
            <v/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 t="str">
            <v/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 t="str">
            <v/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 t="str">
            <v/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 t="str">
            <v/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 t="str">
            <v/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 t="str">
            <v/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 t="str">
            <v/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 t="str">
            <v/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 t="str">
            <v/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 t="str">
            <v/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 t="str">
            <v/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 t="str">
            <v/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 t="str">
            <v/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 t="str">
            <v/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 t="str">
            <v/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 t="str">
            <v/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 t="str">
            <v/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 t="str">
            <v/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 t="str">
            <v/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 t="str">
            <v/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 t="str">
            <v/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 t="str">
            <v/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 t="str">
            <v/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 t="str">
            <v/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 t="str">
            <v/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 t="str">
            <v/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 t="str">
            <v/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 t="str">
            <v/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 t="str">
            <v/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 t="str">
            <v/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 t="str">
            <v/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 t="str">
            <v/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 t="str">
            <v/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 t="str">
            <v/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 t="str">
            <v/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 t="str">
            <v/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 t="str">
            <v/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 t="str">
            <v/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 t="str">
            <v/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 t="str">
            <v/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 t="str">
            <v/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 t="str">
            <v/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 t="str">
            <v/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 t="str">
            <v/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 t="str">
            <v/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 t="str">
            <v/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 t="str">
            <v/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 t="str">
            <v/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 t="str">
            <v/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 t="str">
            <v/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 t="str">
            <v/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 t="str">
            <v/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 t="str">
            <v/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 t="str">
            <v/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 t="str">
            <v/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 t="str">
            <v/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 t="str">
            <v/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 t="str">
            <v/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 t="str">
            <v/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 t="str">
            <v/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 t="str">
            <v/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 t="str">
            <v/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 t="str">
            <v/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 t="str">
            <v/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 t="str">
            <v/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 t="str">
            <v/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 t="str">
            <v/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 t="str">
            <v/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 t="str">
            <v/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 t="str">
            <v/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 t="str">
            <v/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 t="str">
            <v/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 t="str">
            <v/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 t="str">
            <v/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 t="str">
            <v/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 t="str">
            <v/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 t="str">
            <v/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 t="str">
            <v/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 t="str">
            <v/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 t="str">
            <v/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 t="str">
            <v/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 t="str">
            <v/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 t="str">
            <v/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 t="str">
            <v/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 t="str">
            <v/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 t="str">
            <v/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 t="str">
            <v/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 t="str">
            <v/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 t="str">
            <v/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 t="str">
            <v/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 t="str">
            <v/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 t="str">
            <v/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 t="str">
            <v/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 t="str">
            <v/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 t="str">
            <v/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 t="str">
            <v/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 t="str">
            <v/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 t="str">
            <v/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 t="str">
            <v/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 t="str">
            <v/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 t="str">
            <v/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 t="str">
            <v/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 t="str">
            <v/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 t="str">
            <v/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 t="str">
            <v/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 t="str">
            <v/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 t="str">
            <v/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 t="str">
            <v/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 t="str">
            <v/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 t="str">
            <v/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 t="str">
            <v/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 t="str">
            <v/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 t="str">
            <v/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 t="str">
            <v/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 t="str">
            <v/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 t="str">
            <v/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 t="str">
            <v/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 t="str">
            <v/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 t="str">
            <v/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 t="str">
            <v/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 t="str">
            <v/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 t="str">
            <v/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 t="str">
            <v/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 t="str">
            <v/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 t="str">
            <v/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 t="str">
            <v/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 t="str">
            <v/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 t="str">
            <v/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 t="str">
            <v/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 t="str">
            <v/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 t="str">
            <v/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 t="str">
            <v/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 t="str">
            <v/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 t="str">
            <v/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 t="str">
            <v/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 t="str">
            <v/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 t="str">
            <v/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 t="str">
            <v/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 t="str">
            <v/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 t="str">
            <v/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 t="str">
            <v/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 t="str">
            <v/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 t="str">
            <v/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 t="str">
            <v/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 t="str">
            <v/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 t="str">
            <v/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 t="str">
            <v/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 t="str">
            <v/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 t="str">
            <v/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 t="str">
            <v/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 t="str">
            <v/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 t="str">
            <v/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 t="str">
            <v/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 t="str">
            <v/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 t="str">
            <v/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 t="str">
            <v/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 t="str">
            <v/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 t="str">
            <v/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 t="str">
            <v/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 t="str">
            <v/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 t="str">
            <v/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 t="str">
            <v/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 t="str">
            <v/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 t="str">
            <v/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 t="str">
            <v/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 t="str">
            <v/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 t="str">
            <v/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 t="str">
            <v/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 t="str">
            <v/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 t="str">
            <v/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 t="str">
            <v/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 t="str">
            <v/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 t="str">
            <v/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 t="str">
            <v/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 t="str">
            <v/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 t="str">
            <v/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 t="str">
            <v/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 t="str">
            <v/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 t="str">
            <v/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 t="str">
            <v/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 t="str">
            <v/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 t="str">
            <v/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 t="str">
            <v/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 t="str">
            <v/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 t="str">
            <v/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 t="str">
            <v/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 t="str">
            <v/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 t="str">
            <v/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 t="str">
            <v/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 t="str">
            <v/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 t="str">
            <v/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 t="str">
            <v/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 t="str">
            <v/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 t="str">
            <v/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 t="str">
            <v/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 t="str">
            <v/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 t="str">
            <v/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 t="str">
            <v/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 t="str">
            <v/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 t="str">
            <v/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 t="str">
            <v/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 t="str">
            <v/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 t="str">
            <v/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 t="str">
            <v/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 t="str">
            <v/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 t="str">
            <v/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 t="str">
            <v/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 t="str">
            <v/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 t="str">
            <v/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 t="str">
            <v/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 t="str">
            <v/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 t="str">
            <v/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 t="str">
            <v/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 t="str">
            <v/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 t="str">
            <v/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 t="str">
            <v/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 t="str">
            <v/>
          </cell>
          <cell r="AT12389" t="str">
            <v/>
          </cell>
          <cell r="AU12389" t="str">
            <v/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 t="str">
            <v/>
          </cell>
          <cell r="AT12390" t="str">
            <v/>
          </cell>
          <cell r="AU12390" t="str">
            <v/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 t="str">
            <v/>
          </cell>
          <cell r="AT12392" t="str">
            <v/>
          </cell>
          <cell r="AU12392" t="str">
            <v/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 t="str">
            <v/>
          </cell>
          <cell r="AT12393" t="str">
            <v/>
          </cell>
          <cell r="AU12393" t="str">
            <v/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 t="str">
            <v/>
          </cell>
          <cell r="AT12394" t="str">
            <v/>
          </cell>
          <cell r="AU12394" t="str">
            <v/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 t="str">
            <v/>
          </cell>
          <cell r="AT12395" t="str">
            <v/>
          </cell>
          <cell r="AU12395" t="str">
            <v/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 t="str">
            <v/>
          </cell>
          <cell r="AT12396" t="str">
            <v/>
          </cell>
          <cell r="AU12396" t="str">
            <v/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 t="str">
            <v/>
          </cell>
          <cell r="AT12397" t="str">
            <v/>
          </cell>
          <cell r="AU12397" t="str">
            <v/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 t="str">
            <v/>
          </cell>
          <cell r="AT12398" t="str">
            <v/>
          </cell>
          <cell r="AU12398" t="str">
            <v/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 t="str">
            <v/>
          </cell>
          <cell r="AT12399" t="str">
            <v/>
          </cell>
          <cell r="AU12399" t="str">
            <v/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 t="str">
            <v/>
          </cell>
          <cell r="AT12400" t="str">
            <v/>
          </cell>
          <cell r="AU12400" t="str">
            <v/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 t="str">
            <v/>
          </cell>
          <cell r="AT12401" t="str">
            <v/>
          </cell>
          <cell r="AU12401" t="str">
            <v/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 t="str">
            <v/>
          </cell>
          <cell r="AT12402" t="str">
            <v/>
          </cell>
          <cell r="AU12402" t="str">
            <v/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 t="str">
            <v/>
          </cell>
          <cell r="AT12403" t="str">
            <v/>
          </cell>
          <cell r="AU12403" t="str">
            <v/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 t="str">
            <v/>
          </cell>
          <cell r="AT12404" t="str">
            <v/>
          </cell>
          <cell r="AU12404" t="str">
            <v/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 t="str">
            <v/>
          </cell>
          <cell r="AT12405" t="str">
            <v/>
          </cell>
          <cell r="AU12405" t="str">
            <v/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 t="str">
            <v/>
          </cell>
          <cell r="AT12406" t="str">
            <v/>
          </cell>
          <cell r="AU12406" t="str">
            <v/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 t="str">
            <v/>
          </cell>
          <cell r="AT12407" t="str">
            <v/>
          </cell>
          <cell r="AU12407" t="str">
            <v/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 t="str">
            <v/>
          </cell>
          <cell r="AT12408" t="str">
            <v/>
          </cell>
          <cell r="AU12408" t="str">
            <v/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 t="str">
            <v/>
          </cell>
          <cell r="AT12409" t="str">
            <v/>
          </cell>
          <cell r="AU12409" t="str">
            <v/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 t="str">
            <v/>
          </cell>
          <cell r="AT12410" t="str">
            <v/>
          </cell>
          <cell r="AU12410" t="str">
            <v/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 t="str">
            <v/>
          </cell>
          <cell r="AT12411" t="str">
            <v/>
          </cell>
          <cell r="AU12411" t="str">
            <v/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 t="str">
            <v/>
          </cell>
          <cell r="AT12412" t="str">
            <v/>
          </cell>
          <cell r="AU12412" t="str">
            <v/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 t="str">
            <v/>
          </cell>
          <cell r="AT12413" t="str">
            <v/>
          </cell>
          <cell r="AU12413" t="str">
            <v/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 t="str">
            <v/>
          </cell>
          <cell r="AT12414" t="str">
            <v/>
          </cell>
          <cell r="AU12414" t="str">
            <v/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 t="str">
            <v/>
          </cell>
          <cell r="AT12415" t="str">
            <v/>
          </cell>
          <cell r="AU12415" t="str">
            <v/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 t="str">
            <v/>
          </cell>
          <cell r="AT12416" t="str">
            <v/>
          </cell>
          <cell r="AU12416" t="str">
            <v/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 t="str">
            <v/>
          </cell>
          <cell r="AT12417" t="str">
            <v/>
          </cell>
          <cell r="AU12417" t="str">
            <v/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 t="str">
            <v/>
          </cell>
          <cell r="AT12418" t="str">
            <v/>
          </cell>
          <cell r="AU12418" t="str">
            <v/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 t="str">
            <v/>
          </cell>
          <cell r="AT12419" t="str">
            <v/>
          </cell>
          <cell r="AU12419" t="str">
            <v/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 t="str">
            <v/>
          </cell>
          <cell r="AT12420" t="str">
            <v/>
          </cell>
          <cell r="AU12420" t="str">
            <v/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 t="str">
            <v/>
          </cell>
          <cell r="AT12421" t="str">
            <v/>
          </cell>
          <cell r="AU12421" t="str">
            <v/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 t="str">
            <v/>
          </cell>
          <cell r="AT12422" t="str">
            <v/>
          </cell>
          <cell r="AU12422" t="str">
            <v/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 t="str">
            <v/>
          </cell>
          <cell r="AT12423" t="str">
            <v/>
          </cell>
          <cell r="AU12423" t="str">
            <v/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 t="str">
            <v/>
          </cell>
          <cell r="AT12424" t="str">
            <v/>
          </cell>
          <cell r="AU12424" t="str">
            <v/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 t="str">
            <v/>
          </cell>
          <cell r="AT12425" t="str">
            <v/>
          </cell>
          <cell r="AU12425" t="str">
            <v/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 t="str">
            <v/>
          </cell>
          <cell r="AT12426" t="str">
            <v/>
          </cell>
          <cell r="AU12426" t="str">
            <v/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 t="str">
            <v/>
          </cell>
          <cell r="AT12427" t="str">
            <v/>
          </cell>
          <cell r="AU12427" t="str">
            <v/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 t="str">
            <v/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 t="str">
            <v/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 t="str">
            <v/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 t="str">
            <v/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 t="str">
            <v/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 t="str">
            <v/>
          </cell>
          <cell r="AT12448" t="str">
            <v/>
          </cell>
          <cell r="AU12448" t="str">
            <v/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 t="str">
            <v/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 t="str">
            <v/>
          </cell>
          <cell r="AT12453" t="str">
            <v/>
          </cell>
          <cell r="AU12453" t="str">
            <v/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 t="str">
            <v/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 t="str">
            <v/>
          </cell>
          <cell r="AT12455" t="str">
            <v/>
          </cell>
          <cell r="AU12455" t="str">
            <v/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 t="str">
            <v/>
          </cell>
          <cell r="AT12456" t="str">
            <v/>
          </cell>
          <cell r="AU12456" t="str">
            <v/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 t="str">
            <v/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 t="str">
            <v/>
          </cell>
          <cell r="AT12458" t="str">
            <v/>
          </cell>
          <cell r="AU12458" t="str">
            <v/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 t="str">
            <v/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 t="str">
            <v/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 t="str">
            <v/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 t="str">
            <v/>
          </cell>
          <cell r="AT12464" t="str">
            <v/>
          </cell>
          <cell r="AU12464" t="str">
            <v/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 t="str">
            <v/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 t="str">
            <v/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 t="str">
            <v/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 t="str">
            <v/>
          </cell>
          <cell r="AT12470" t="str">
            <v/>
          </cell>
          <cell r="AU12470" t="str">
            <v/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 t="str">
            <v/>
          </cell>
          <cell r="AT12471" t="str">
            <v/>
          </cell>
          <cell r="AU12471" t="str">
            <v/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 t="str">
            <v/>
          </cell>
          <cell r="AT12473" t="str">
            <v/>
          </cell>
          <cell r="AU12473" t="str">
            <v/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 t="str">
            <v/>
          </cell>
          <cell r="AT12476" t="str">
            <v/>
          </cell>
          <cell r="AU12476" t="str">
            <v/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 t="str">
            <v/>
          </cell>
          <cell r="AT12477" t="str">
            <v/>
          </cell>
          <cell r="AU12477" t="str">
            <v/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 t="str">
            <v/>
          </cell>
          <cell r="AT12478" t="str">
            <v/>
          </cell>
          <cell r="AU12478" t="str">
            <v/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 t="str">
            <v/>
          </cell>
          <cell r="AT12479" t="str">
            <v/>
          </cell>
          <cell r="AU12479" t="str">
            <v/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 t="str">
            <v/>
          </cell>
          <cell r="AT12480" t="str">
            <v/>
          </cell>
          <cell r="AU12480" t="str">
            <v/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 t="str">
            <v/>
          </cell>
          <cell r="AT12481" t="str">
            <v/>
          </cell>
          <cell r="AU12481" t="str">
            <v/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 t="str">
            <v/>
          </cell>
          <cell r="AT12482" t="str">
            <v/>
          </cell>
          <cell r="AU12482" t="str">
            <v/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 t="str">
            <v/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 t="str">
            <v/>
          </cell>
          <cell r="AT12484" t="str">
            <v/>
          </cell>
          <cell r="AU12484" t="str">
            <v/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 t="str">
            <v/>
          </cell>
          <cell r="AT12485" t="str">
            <v/>
          </cell>
          <cell r="AU12485" t="str">
            <v/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 t="str">
            <v/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 t="str">
            <v/>
          </cell>
          <cell r="AT12487" t="str">
            <v/>
          </cell>
          <cell r="AU12487" t="str">
            <v/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 t="str">
            <v/>
          </cell>
          <cell r="AT12488" t="str">
            <v/>
          </cell>
          <cell r="AU12488" t="str">
            <v/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 t="str">
            <v/>
          </cell>
          <cell r="AT12489" t="str">
            <v/>
          </cell>
          <cell r="AU12489" t="str">
            <v/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 t="str">
            <v/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 t="str">
            <v/>
          </cell>
          <cell r="AT12491" t="str">
            <v/>
          </cell>
          <cell r="AU12491" t="str">
            <v/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 t="str">
            <v/>
          </cell>
          <cell r="AT12492" t="str">
            <v/>
          </cell>
          <cell r="AU12492" t="str">
            <v/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 t="str">
            <v/>
          </cell>
          <cell r="AT12493" t="str">
            <v/>
          </cell>
          <cell r="AU12493" t="str">
            <v/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 t="str">
            <v/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 t="str">
            <v/>
          </cell>
          <cell r="AT12495" t="str">
            <v/>
          </cell>
          <cell r="AU12495" t="str">
            <v/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 t="str">
            <v/>
          </cell>
          <cell r="AT12496" t="str">
            <v/>
          </cell>
          <cell r="AU12496" t="str">
            <v/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 t="str">
            <v/>
          </cell>
          <cell r="AT12497" t="str">
            <v/>
          </cell>
          <cell r="AU12497" t="str">
            <v/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 t="str">
            <v/>
          </cell>
          <cell r="AT12498" t="str">
            <v/>
          </cell>
          <cell r="AU12498" t="str">
            <v/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 t="str">
            <v/>
          </cell>
          <cell r="AT12499" t="str">
            <v/>
          </cell>
          <cell r="AU12499" t="str">
            <v/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 t="str">
            <v/>
          </cell>
          <cell r="AT12500" t="str">
            <v/>
          </cell>
          <cell r="AU12500" t="str">
            <v/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 t="str">
            <v/>
          </cell>
          <cell r="AT12501" t="str">
            <v/>
          </cell>
          <cell r="AU12501" t="str">
            <v/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 t="str">
            <v/>
          </cell>
          <cell r="AT12502" t="str">
            <v/>
          </cell>
          <cell r="AU12502" t="str">
            <v/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 t="str">
            <v/>
          </cell>
          <cell r="AT12503" t="str">
            <v/>
          </cell>
          <cell r="AU12503" t="str">
            <v/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 t="str">
            <v/>
          </cell>
          <cell r="AT12504" t="str">
            <v/>
          </cell>
          <cell r="AU12504" t="str">
            <v/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 t="str">
            <v/>
          </cell>
          <cell r="AT12505" t="str">
            <v/>
          </cell>
          <cell r="AU12505" t="str">
            <v/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 t="str">
            <v/>
          </cell>
          <cell r="AT12506" t="str">
            <v/>
          </cell>
          <cell r="AU12506" t="str">
            <v/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 t="str">
            <v/>
          </cell>
          <cell r="AT12507" t="str">
            <v/>
          </cell>
          <cell r="AU12507" t="str">
            <v/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 t="str">
            <v/>
          </cell>
          <cell r="AT12508" t="str">
            <v/>
          </cell>
          <cell r="AU12508" t="str">
            <v/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 t="str">
            <v/>
          </cell>
          <cell r="AT12509" t="str">
            <v/>
          </cell>
          <cell r="AU12509" t="str">
            <v/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 t="str">
            <v/>
          </cell>
          <cell r="AT12510" t="str">
            <v/>
          </cell>
          <cell r="AU12510" t="str">
            <v/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 t="str">
            <v/>
          </cell>
          <cell r="AT12511" t="str">
            <v/>
          </cell>
          <cell r="AU12511" t="str">
            <v/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 t="str">
            <v/>
          </cell>
          <cell r="AT12512" t="str">
            <v/>
          </cell>
          <cell r="AU12512" t="str">
            <v/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 t="str">
            <v/>
          </cell>
          <cell r="AT12513" t="str">
            <v/>
          </cell>
          <cell r="AU12513" t="str">
            <v/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 t="str">
            <v/>
          </cell>
          <cell r="AT12514" t="str">
            <v/>
          </cell>
          <cell r="AU12514" t="str">
            <v/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 t="str">
            <v/>
          </cell>
          <cell r="AT12515" t="str">
            <v/>
          </cell>
          <cell r="AU12515" t="str">
            <v/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 t="str">
            <v/>
          </cell>
          <cell r="AT12516" t="str">
            <v/>
          </cell>
          <cell r="AU12516" t="str">
            <v/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 t="str">
            <v/>
          </cell>
          <cell r="AT12517" t="str">
            <v/>
          </cell>
          <cell r="AU12517" t="str">
            <v/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 t="str">
            <v/>
          </cell>
          <cell r="AT12518" t="str">
            <v/>
          </cell>
          <cell r="AU12518" t="str">
            <v/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 t="str">
            <v/>
          </cell>
          <cell r="AT12519" t="str">
            <v/>
          </cell>
          <cell r="AU12519" t="str">
            <v/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 t="str">
            <v/>
          </cell>
          <cell r="AT12520" t="str">
            <v/>
          </cell>
          <cell r="AU12520" t="str">
            <v/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 t="str">
            <v/>
          </cell>
          <cell r="AT12521" t="str">
            <v/>
          </cell>
          <cell r="AU12521" t="str">
            <v/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 t="str">
            <v/>
          </cell>
          <cell r="AT12522" t="str">
            <v/>
          </cell>
          <cell r="AU12522" t="str">
            <v/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 t="str">
            <v/>
          </cell>
          <cell r="AT12523" t="str">
            <v/>
          </cell>
          <cell r="AU12523" t="str">
            <v/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 t="str">
            <v/>
          </cell>
          <cell r="AT12524" t="str">
            <v/>
          </cell>
          <cell r="AU12524" t="str">
            <v/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 t="str">
            <v/>
          </cell>
          <cell r="AT12525" t="str">
            <v/>
          </cell>
          <cell r="AU12525" t="str">
            <v/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 t="str">
            <v/>
          </cell>
          <cell r="AT12526" t="str">
            <v/>
          </cell>
          <cell r="AU12526" t="str">
            <v/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 t="str">
            <v/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 t="str">
            <v/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 t="str">
            <v/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 t="str">
            <v/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 t="str">
            <v/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 t="str">
            <v/>
          </cell>
          <cell r="AT12554" t="str">
            <v/>
          </cell>
          <cell r="AU12554" t="str">
            <v/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 t="str">
            <v/>
          </cell>
          <cell r="AT12555" t="str">
            <v/>
          </cell>
          <cell r="AU12555" t="str">
            <v/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 t="str">
            <v/>
          </cell>
          <cell r="AT12556" t="str">
            <v/>
          </cell>
          <cell r="AU12556" t="str">
            <v/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 t="str">
            <v/>
          </cell>
          <cell r="AT12557" t="str">
            <v/>
          </cell>
          <cell r="AU12557" t="str">
            <v/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 t="str">
            <v/>
          </cell>
          <cell r="AT12558" t="str">
            <v/>
          </cell>
          <cell r="AU12558" t="str">
            <v/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 t="str">
            <v/>
          </cell>
          <cell r="AT12559" t="str">
            <v/>
          </cell>
          <cell r="AU12559" t="str">
            <v/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 t="str">
            <v/>
          </cell>
          <cell r="AT12560" t="str">
            <v/>
          </cell>
          <cell r="AU12560" t="str">
            <v/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 t="str">
            <v/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 t="str">
            <v/>
          </cell>
          <cell r="AT12562" t="str">
            <v/>
          </cell>
          <cell r="AU12562" t="str">
            <v/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 t="str">
            <v/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 t="str">
            <v/>
          </cell>
          <cell r="AT12564" t="str">
            <v/>
          </cell>
          <cell r="AU12564" t="str">
            <v/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 t="str">
            <v/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 t="str">
            <v/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 t="str">
            <v/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 t="str">
            <v/>
          </cell>
          <cell r="AT12568" t="str">
            <v/>
          </cell>
          <cell r="AU12568" t="str">
            <v/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 t="str">
            <v/>
          </cell>
          <cell r="AT12569" t="str">
            <v/>
          </cell>
          <cell r="AU12569" t="str">
            <v/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 t="str">
            <v/>
          </cell>
          <cell r="AT12570" t="str">
            <v/>
          </cell>
          <cell r="AU12570" t="str">
            <v/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 t="str">
            <v/>
          </cell>
          <cell r="AT12571" t="str">
            <v/>
          </cell>
          <cell r="AU12571" t="str">
            <v/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 t="str">
            <v/>
          </cell>
          <cell r="AT12572" t="str">
            <v/>
          </cell>
          <cell r="AU12572" t="str">
            <v/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 t="str">
            <v/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 t="str">
            <v/>
          </cell>
          <cell r="AT12574" t="str">
            <v/>
          </cell>
          <cell r="AU12574" t="str">
            <v/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 t="str">
            <v/>
          </cell>
          <cell r="AT12575" t="str">
            <v/>
          </cell>
          <cell r="AU12575" t="str">
            <v/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 t="str">
            <v/>
          </cell>
          <cell r="AT12576" t="str">
            <v/>
          </cell>
          <cell r="AU12576" t="str">
            <v/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 t="str">
            <v/>
          </cell>
          <cell r="AT12577" t="str">
            <v/>
          </cell>
          <cell r="AU12577" t="str">
            <v/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 t="str">
            <v/>
          </cell>
          <cell r="AT12578" t="str">
            <v/>
          </cell>
          <cell r="AU12578" t="str">
            <v/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 t="str">
            <v/>
          </cell>
          <cell r="AT12579" t="str">
            <v/>
          </cell>
          <cell r="AU12579" t="str">
            <v/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 t="str">
            <v/>
          </cell>
          <cell r="AT12580" t="str">
            <v/>
          </cell>
          <cell r="AU12580" t="str">
            <v/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 t="str">
            <v/>
          </cell>
          <cell r="AT12581" t="str">
            <v/>
          </cell>
          <cell r="AU12581" t="str">
            <v/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 t="str">
            <v/>
          </cell>
          <cell r="AT12582" t="str">
            <v/>
          </cell>
          <cell r="AU12582" t="str">
            <v/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 t="str">
            <v/>
          </cell>
          <cell r="AT12583" t="str">
            <v/>
          </cell>
          <cell r="AU12583" t="str">
            <v/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 t="str">
            <v/>
          </cell>
          <cell r="AT12584" t="str">
            <v/>
          </cell>
          <cell r="AU12584" t="str">
            <v/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 t="str">
            <v/>
          </cell>
          <cell r="AT12585" t="str">
            <v/>
          </cell>
          <cell r="AU12585" t="str">
            <v/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 t="str">
            <v/>
          </cell>
          <cell r="AT12586" t="str">
            <v/>
          </cell>
          <cell r="AU12586" t="str">
            <v/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 t="str">
            <v/>
          </cell>
          <cell r="AT12587" t="str">
            <v/>
          </cell>
          <cell r="AU12587" t="str">
            <v/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 t="str">
            <v/>
          </cell>
          <cell r="AT12588" t="str">
            <v/>
          </cell>
          <cell r="AU12588" t="str">
            <v/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 t="str">
            <v/>
          </cell>
          <cell r="AT12589" t="str">
            <v/>
          </cell>
          <cell r="AU12589" t="str">
            <v/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 t="str">
            <v/>
          </cell>
          <cell r="AT12590" t="str">
            <v/>
          </cell>
          <cell r="AU12590" t="str">
            <v/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 t="str">
            <v/>
          </cell>
          <cell r="AT12591" t="str">
            <v/>
          </cell>
          <cell r="AU12591" t="str">
            <v/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 t="str">
            <v/>
          </cell>
          <cell r="AT12592" t="str">
            <v/>
          </cell>
          <cell r="AU12592" t="str">
            <v/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 t="str">
            <v/>
          </cell>
          <cell r="AT12593" t="str">
            <v/>
          </cell>
          <cell r="AU12593" t="str">
            <v/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 t="str">
            <v/>
          </cell>
          <cell r="AT12594" t="str">
            <v/>
          </cell>
          <cell r="AU12594" t="str">
            <v/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 t="str">
            <v/>
          </cell>
          <cell r="AT12595" t="str">
            <v/>
          </cell>
          <cell r="AU12595" t="str">
            <v/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 t="str">
            <v/>
          </cell>
          <cell r="AT12596" t="str">
            <v/>
          </cell>
          <cell r="AU12596" t="str">
            <v/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 t="str">
            <v/>
          </cell>
          <cell r="AT12597" t="str">
            <v/>
          </cell>
          <cell r="AU12597" t="str">
            <v/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 t="str">
            <v/>
          </cell>
          <cell r="AT12598" t="str">
            <v/>
          </cell>
          <cell r="AU12598" t="str">
            <v/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 t="str">
            <v/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 t="str">
            <v/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 t="str">
            <v/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 t="str">
            <v/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 t="str">
            <v/>
          </cell>
          <cell r="AT12603" t="str">
            <v/>
          </cell>
          <cell r="AU12603" t="str">
            <v/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 t="str">
            <v/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 t="str">
            <v/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 t="str">
            <v/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 t="str">
            <v/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 t="str">
            <v/>
          </cell>
          <cell r="AT12608" t="str">
            <v/>
          </cell>
          <cell r="AU12608" t="str">
            <v/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 t="str">
            <v/>
          </cell>
          <cell r="AT12609" t="str">
            <v/>
          </cell>
          <cell r="AU12609" t="str">
            <v/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 t="str">
            <v/>
          </cell>
          <cell r="AT12610" t="str">
            <v/>
          </cell>
          <cell r="AU12610" t="str">
            <v/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 t="str">
            <v/>
          </cell>
          <cell r="AT12611" t="str">
            <v/>
          </cell>
          <cell r="AU12611" t="str">
            <v/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 t="str">
            <v/>
          </cell>
          <cell r="AT12612" t="str">
            <v/>
          </cell>
          <cell r="AU12612" t="str">
            <v/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 t="str">
            <v/>
          </cell>
          <cell r="AT12613" t="str">
            <v/>
          </cell>
          <cell r="AU12613" t="str">
            <v/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 t="str">
            <v/>
          </cell>
          <cell r="AT12614" t="str">
            <v/>
          </cell>
          <cell r="AU12614" t="str">
            <v/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 t="str">
            <v/>
          </cell>
          <cell r="AT12615" t="str">
            <v/>
          </cell>
          <cell r="AU12615" t="str">
            <v/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 t="str">
            <v/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 t="str">
            <v/>
          </cell>
          <cell r="AT12618" t="str">
            <v/>
          </cell>
          <cell r="AU12618" t="str">
            <v/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 t="str">
            <v/>
          </cell>
          <cell r="AT12620" t="str">
            <v/>
          </cell>
          <cell r="AU12620" t="str">
            <v/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 t="str">
            <v/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 t="str">
            <v/>
          </cell>
          <cell r="AT12622" t="str">
            <v/>
          </cell>
          <cell r="AU12622" t="str">
            <v/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 t="str">
            <v/>
          </cell>
          <cell r="AT12623" t="str">
            <v/>
          </cell>
          <cell r="AU12623" t="str">
            <v/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 t="str">
            <v/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 t="str">
            <v/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 t="str">
            <v/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 t="str">
            <v/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 t="str">
            <v/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 t="str">
            <v/>
          </cell>
          <cell r="AT12630" t="str">
            <v/>
          </cell>
          <cell r="AU12630" t="str">
            <v/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 t="str">
            <v/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 t="str">
            <v/>
          </cell>
          <cell r="AT12632" t="str">
            <v/>
          </cell>
          <cell r="AU12632" t="str">
            <v/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 t="str">
            <v/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 t="str">
            <v/>
          </cell>
          <cell r="AT12634" t="str">
            <v/>
          </cell>
          <cell r="AU12634" t="str">
            <v/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 t="str">
            <v/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 t="str">
            <v/>
          </cell>
          <cell r="AT12636" t="str">
            <v/>
          </cell>
          <cell r="AU12636" t="str">
            <v/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 t="str">
            <v/>
          </cell>
          <cell r="AT12638" t="str">
            <v/>
          </cell>
          <cell r="AU12638" t="str">
            <v/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 t="str">
            <v/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 t="str">
            <v/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 t="str">
            <v/>
          </cell>
          <cell r="AT12641" t="str">
            <v/>
          </cell>
          <cell r="AU12641" t="str">
            <v/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 t="str">
            <v/>
          </cell>
          <cell r="AT12642" t="str">
            <v/>
          </cell>
          <cell r="AU12642" t="str">
            <v/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 t="str">
            <v/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 t="str">
            <v/>
          </cell>
          <cell r="AT12644" t="str">
            <v/>
          </cell>
          <cell r="AU12644" t="str">
            <v/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 t="str">
            <v/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 t="str">
            <v/>
          </cell>
          <cell r="AT12646" t="str">
            <v/>
          </cell>
          <cell r="AU12646" t="str">
            <v/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 t="str">
            <v/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 t="str">
            <v/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 t="str">
            <v/>
          </cell>
          <cell r="AT12649" t="str">
            <v/>
          </cell>
          <cell r="AU12649" t="str">
            <v/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 t="str">
            <v/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 t="str">
            <v/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 t="str">
            <v/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 t="str">
            <v/>
          </cell>
          <cell r="AT12653" t="str">
            <v/>
          </cell>
          <cell r="AU12653" t="str">
            <v/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 t="str">
            <v/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 t="str">
            <v/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 t="str">
            <v/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 t="str">
            <v/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 t="str">
            <v/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 t="str">
            <v/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 t="str">
            <v/>
          </cell>
          <cell r="AT12660" t="str">
            <v/>
          </cell>
          <cell r="AU12660" t="str">
            <v/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 t="str">
            <v/>
          </cell>
          <cell r="AT12661" t="str">
            <v/>
          </cell>
          <cell r="AU12661" t="str">
            <v/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 t="str">
            <v/>
          </cell>
          <cell r="AT12663" t="str">
            <v/>
          </cell>
          <cell r="AU12663" t="str">
            <v/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 t="str">
            <v/>
          </cell>
          <cell r="AT12664" t="str">
            <v/>
          </cell>
          <cell r="AU12664" t="str">
            <v/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 t="str">
            <v/>
          </cell>
          <cell r="AT12666" t="str">
            <v/>
          </cell>
          <cell r="AU12666" t="str">
            <v/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 t="str">
            <v/>
          </cell>
          <cell r="AT12667" t="str">
            <v/>
          </cell>
          <cell r="AU12667" t="str">
            <v/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 t="str">
            <v/>
          </cell>
          <cell r="AT12668" t="str">
            <v/>
          </cell>
          <cell r="AU12668" t="str">
            <v/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 t="str">
            <v/>
          </cell>
          <cell r="AT12669" t="str">
            <v/>
          </cell>
          <cell r="AU12669" t="str">
            <v/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 t="str">
            <v/>
          </cell>
          <cell r="AT12670" t="str">
            <v/>
          </cell>
          <cell r="AU12670" t="str">
            <v/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 t="str">
            <v/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 t="str">
            <v/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 t="str">
            <v/>
          </cell>
          <cell r="AT12673" t="str">
            <v/>
          </cell>
          <cell r="AU12673" t="str">
            <v/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 t="str">
            <v/>
          </cell>
          <cell r="AT12674" t="str">
            <v/>
          </cell>
          <cell r="AU12674" t="str">
            <v/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 t="str">
            <v/>
          </cell>
          <cell r="AT12675" t="str">
            <v/>
          </cell>
          <cell r="AU12675" t="str">
            <v/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 t="str">
            <v/>
          </cell>
          <cell r="AT12676" t="str">
            <v/>
          </cell>
          <cell r="AU12676" t="str">
            <v/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 t="str">
            <v/>
          </cell>
          <cell r="AT12677" t="str">
            <v/>
          </cell>
          <cell r="AU12677" t="str">
            <v/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 t="str">
            <v/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 t="str">
            <v/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 t="str">
            <v/>
          </cell>
          <cell r="AT12680" t="str">
            <v/>
          </cell>
          <cell r="AU12680" t="str">
            <v/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 t="str">
            <v/>
          </cell>
          <cell r="AT12681" t="str">
            <v/>
          </cell>
          <cell r="AU12681" t="str">
            <v/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 t="str">
            <v/>
          </cell>
          <cell r="AT12682" t="str">
            <v/>
          </cell>
          <cell r="AU12682" t="str">
            <v/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 t="str">
            <v/>
          </cell>
          <cell r="AT12683" t="str">
            <v/>
          </cell>
          <cell r="AU12683" t="str">
            <v/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 t="str">
            <v/>
          </cell>
          <cell r="AT12684" t="str">
            <v/>
          </cell>
          <cell r="AU12684" t="str">
            <v/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 t="str">
            <v/>
          </cell>
          <cell r="AT12685" t="str">
            <v/>
          </cell>
          <cell r="AU12685" t="str">
            <v/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 t="str">
            <v/>
          </cell>
          <cell r="AT12686" t="str">
            <v/>
          </cell>
          <cell r="AU12686" t="str">
            <v/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 t="str">
            <v/>
          </cell>
          <cell r="AT12687" t="str">
            <v/>
          </cell>
          <cell r="AU12687" t="str">
            <v/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 t="str">
            <v/>
          </cell>
          <cell r="AT12688" t="str">
            <v/>
          </cell>
          <cell r="AU12688" t="str">
            <v/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 t="str">
            <v/>
          </cell>
          <cell r="AT12690" t="str">
            <v/>
          </cell>
          <cell r="AU12690" t="str">
            <v/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 t="str">
            <v/>
          </cell>
          <cell r="AT12691" t="str">
            <v/>
          </cell>
          <cell r="AU12691" t="str">
            <v/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 t="str">
            <v/>
          </cell>
          <cell r="AT12693" t="str">
            <v/>
          </cell>
          <cell r="AU12693" t="str">
            <v/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 t="str">
            <v/>
          </cell>
          <cell r="AT12694" t="str">
            <v/>
          </cell>
          <cell r="AU12694" t="str">
            <v/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 t="str">
            <v/>
          </cell>
          <cell r="AT12696" t="str">
            <v/>
          </cell>
          <cell r="AU12696" t="str">
            <v/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 t="str">
            <v/>
          </cell>
          <cell r="AT12697" t="str">
            <v/>
          </cell>
          <cell r="AU12697" t="str">
            <v/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 t="str">
            <v/>
          </cell>
          <cell r="AT12698" t="str">
            <v/>
          </cell>
          <cell r="AU12698" t="str">
            <v/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 t="str">
            <v/>
          </cell>
          <cell r="AT12699" t="str">
            <v/>
          </cell>
          <cell r="AU12699" t="str">
            <v/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 t="str">
            <v/>
          </cell>
          <cell r="AT12700" t="str">
            <v/>
          </cell>
          <cell r="AU12700" t="str">
            <v/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 t="str">
            <v/>
          </cell>
          <cell r="AT12702" t="str">
            <v/>
          </cell>
          <cell r="AU12702" t="str">
            <v/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 t="str">
            <v/>
          </cell>
          <cell r="AT12703" t="str">
            <v/>
          </cell>
          <cell r="AU12703" t="str">
            <v/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 t="str">
            <v/>
          </cell>
          <cell r="AT12704" t="str">
            <v/>
          </cell>
          <cell r="AU12704" t="str">
            <v/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 t="str">
            <v/>
          </cell>
          <cell r="AT12705" t="str">
            <v/>
          </cell>
          <cell r="AU12705" t="str">
            <v/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 t="str">
            <v/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 t="str">
            <v/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 t="str">
            <v/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 t="str">
            <v/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 t="str">
            <v/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 t="str">
            <v/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 t="str">
            <v/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 t="str">
            <v/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 t="str">
            <v/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 t="str">
            <v/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 t="str">
            <v/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 t="str">
            <v/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 t="str">
            <v/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 t="str">
            <v/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 t="str">
            <v/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 t="str">
            <v/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 t="str">
            <v/>
          </cell>
          <cell r="AT12722" t="str">
            <v/>
          </cell>
          <cell r="AU12722" t="str">
            <v/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 t="str">
            <v/>
          </cell>
          <cell r="AT12724" t="str">
            <v/>
          </cell>
          <cell r="AU12724" t="str">
            <v/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 t="str">
            <v/>
          </cell>
          <cell r="AT12725" t="str">
            <v/>
          </cell>
          <cell r="AU12725" t="str">
            <v/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 t="str">
            <v/>
          </cell>
          <cell r="AT12726" t="str">
            <v/>
          </cell>
          <cell r="AU12726" t="str">
            <v/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 t="str">
            <v/>
          </cell>
          <cell r="AT12727" t="str">
            <v/>
          </cell>
          <cell r="AU12727" t="str">
            <v/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 t="str">
            <v/>
          </cell>
          <cell r="AT12728" t="str">
            <v/>
          </cell>
          <cell r="AU12728" t="str">
            <v/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 t="str">
            <v/>
          </cell>
          <cell r="AT12729" t="str">
            <v/>
          </cell>
          <cell r="AU12729" t="str">
            <v/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 t="str">
            <v/>
          </cell>
          <cell r="AT12730" t="str">
            <v/>
          </cell>
          <cell r="AU12730" t="str">
            <v/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 t="str">
            <v/>
          </cell>
          <cell r="AT12731" t="str">
            <v/>
          </cell>
          <cell r="AU12731" t="str">
            <v/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 t="str">
            <v/>
          </cell>
          <cell r="AT12732" t="str">
            <v/>
          </cell>
          <cell r="AU12732" t="str">
            <v/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 t="str">
            <v/>
          </cell>
          <cell r="AT12733" t="str">
            <v/>
          </cell>
          <cell r="AU12733" t="str">
            <v/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 t="str">
            <v/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 t="str">
            <v/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 t="str">
            <v/>
          </cell>
          <cell r="AT12736" t="str">
            <v/>
          </cell>
          <cell r="AU12736" t="str">
            <v/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 t="str">
            <v/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 t="str">
            <v/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 t="str">
            <v/>
          </cell>
          <cell r="AT12739" t="str">
            <v/>
          </cell>
          <cell r="AU12739" t="str">
            <v/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 t="str">
            <v/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 t="str">
            <v/>
          </cell>
          <cell r="AT12743" t="str">
            <v/>
          </cell>
          <cell r="AU12743" t="str">
            <v/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 t="str">
            <v/>
          </cell>
          <cell r="AT12745" t="str">
            <v/>
          </cell>
          <cell r="AU12745" t="str">
            <v/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 t="str">
            <v/>
          </cell>
          <cell r="AT12746" t="str">
            <v/>
          </cell>
          <cell r="AU12746" t="str">
            <v/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 t="str">
            <v/>
          </cell>
          <cell r="AT12747" t="str">
            <v/>
          </cell>
          <cell r="AU12747" t="str">
            <v/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 t="str">
            <v/>
          </cell>
          <cell r="AT12748" t="str">
            <v/>
          </cell>
          <cell r="AU12748" t="str">
            <v/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 t="str">
            <v/>
          </cell>
          <cell r="AT12752" t="str">
            <v/>
          </cell>
          <cell r="AU12752" t="str">
            <v/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 t="str">
            <v/>
          </cell>
          <cell r="AT12754" t="str">
            <v/>
          </cell>
          <cell r="AU12754" t="str">
            <v/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 t="str">
            <v/>
          </cell>
          <cell r="AT12755" t="str">
            <v/>
          </cell>
          <cell r="AU12755" t="str">
            <v/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 t="str">
            <v/>
          </cell>
          <cell r="AT12757" t="str">
            <v/>
          </cell>
          <cell r="AU12757" t="str">
            <v/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 t="str">
            <v/>
          </cell>
          <cell r="AT12758" t="str">
            <v/>
          </cell>
          <cell r="AU12758" t="str">
            <v/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 t="str">
            <v/>
          </cell>
          <cell r="AT12762" t="str">
            <v/>
          </cell>
          <cell r="AU12762" t="str">
            <v/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 t="str">
            <v/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 t="str">
            <v/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 t="str">
            <v/>
          </cell>
          <cell r="AT12765" t="str">
            <v/>
          </cell>
          <cell r="AU12765" t="str">
            <v/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 t="str">
            <v/>
          </cell>
          <cell r="AT12766" t="str">
            <v/>
          </cell>
          <cell r="AU12766" t="str">
            <v/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 t="str">
            <v/>
          </cell>
          <cell r="AT12767" t="str">
            <v/>
          </cell>
          <cell r="AU12767" t="str">
            <v/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 t="str">
            <v/>
          </cell>
          <cell r="AT12768" t="str">
            <v/>
          </cell>
          <cell r="AU12768" t="str">
            <v/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 t="str">
            <v/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 t="str">
            <v/>
          </cell>
          <cell r="AT12770" t="str">
            <v/>
          </cell>
          <cell r="AU12770" t="str">
            <v/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 t="str">
            <v/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 t="str">
            <v/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 t="str">
            <v/>
          </cell>
          <cell r="AT12773" t="str">
            <v/>
          </cell>
          <cell r="AU12773" t="str">
            <v/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 t="str">
            <v/>
          </cell>
          <cell r="AT12774" t="str">
            <v/>
          </cell>
          <cell r="AU12774" t="str">
            <v/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 t="str">
            <v/>
          </cell>
          <cell r="AT12775" t="str">
            <v/>
          </cell>
          <cell r="AU12775" t="str">
            <v/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 t="str">
            <v/>
          </cell>
          <cell r="AT12776" t="str">
            <v/>
          </cell>
          <cell r="AU12776" t="str">
            <v/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 t="str">
            <v/>
          </cell>
          <cell r="AT12777" t="str">
            <v/>
          </cell>
          <cell r="AU12777" t="str">
            <v/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 t="str">
            <v/>
          </cell>
          <cell r="AT12778" t="str">
            <v/>
          </cell>
          <cell r="AU12778" t="str">
            <v/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 t="str">
            <v/>
          </cell>
          <cell r="AT12779" t="str">
            <v/>
          </cell>
          <cell r="AU12779" t="str">
            <v/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 t="str">
            <v/>
          </cell>
          <cell r="AT12780" t="str">
            <v/>
          </cell>
          <cell r="AU12780" t="str">
            <v/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 t="str">
            <v/>
          </cell>
          <cell r="AT12781" t="str">
            <v/>
          </cell>
          <cell r="AU12781" t="str">
            <v/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 t="str">
            <v/>
          </cell>
          <cell r="AT12782" t="str">
            <v/>
          </cell>
          <cell r="AU12782" t="str">
            <v/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 t="str">
            <v/>
          </cell>
          <cell r="AT12783" t="str">
            <v/>
          </cell>
          <cell r="AU12783" t="str">
            <v/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 t="str">
            <v/>
          </cell>
          <cell r="AT12784" t="str">
            <v/>
          </cell>
          <cell r="AU12784" t="str">
            <v/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 t="str">
            <v/>
          </cell>
          <cell r="AT12785" t="str">
            <v/>
          </cell>
          <cell r="AU12785" t="str">
            <v/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 t="str">
            <v/>
          </cell>
          <cell r="AT12786" t="str">
            <v/>
          </cell>
          <cell r="AU12786" t="str">
            <v/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 t="str">
            <v/>
          </cell>
          <cell r="AT12787" t="str">
            <v/>
          </cell>
          <cell r="AU12787" t="str">
            <v/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 t="str">
            <v/>
          </cell>
          <cell r="AT12788" t="str">
            <v/>
          </cell>
          <cell r="AU12788" t="str">
            <v/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 t="str">
            <v/>
          </cell>
          <cell r="AT12789" t="str">
            <v/>
          </cell>
          <cell r="AU12789" t="str">
            <v/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 t="str">
            <v/>
          </cell>
          <cell r="AT12790" t="str">
            <v/>
          </cell>
          <cell r="AU12790" t="str">
            <v/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 t="str">
            <v/>
          </cell>
          <cell r="AT12791" t="str">
            <v/>
          </cell>
          <cell r="AU12791" t="str">
            <v/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 t="str">
            <v/>
          </cell>
          <cell r="AT12792" t="str">
            <v/>
          </cell>
          <cell r="AU12792" t="str">
            <v/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 t="str">
            <v/>
          </cell>
          <cell r="AT12793" t="str">
            <v/>
          </cell>
          <cell r="AU12793" t="str">
            <v/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 t="str">
            <v/>
          </cell>
          <cell r="AT12794" t="str">
            <v/>
          </cell>
          <cell r="AU12794" t="str">
            <v/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 t="str">
            <v/>
          </cell>
          <cell r="AT12795" t="str">
            <v/>
          </cell>
          <cell r="AU12795" t="str">
            <v/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 t="str">
            <v/>
          </cell>
          <cell r="AT12796" t="str">
            <v/>
          </cell>
          <cell r="AU12796" t="str">
            <v/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 t="str">
            <v/>
          </cell>
          <cell r="AT12797" t="str">
            <v/>
          </cell>
          <cell r="AU12797" t="str">
            <v/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 t="str">
            <v/>
          </cell>
          <cell r="AT12798" t="str">
            <v/>
          </cell>
          <cell r="AU12798" t="str">
            <v/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 t="str">
            <v/>
          </cell>
          <cell r="AT12799" t="str">
            <v/>
          </cell>
          <cell r="AU12799" t="str">
            <v/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 t="str">
            <v/>
          </cell>
          <cell r="AT12800" t="str">
            <v/>
          </cell>
          <cell r="AU12800" t="str">
            <v/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 t="str">
            <v/>
          </cell>
          <cell r="AT12801" t="str">
            <v/>
          </cell>
          <cell r="AU12801" t="str">
            <v/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 t="str">
            <v/>
          </cell>
          <cell r="AT12802" t="str">
            <v/>
          </cell>
          <cell r="AU12802" t="str">
            <v/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 t="str">
            <v/>
          </cell>
          <cell r="AT12803" t="str">
            <v/>
          </cell>
          <cell r="AU12803" t="str">
            <v/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 t="str">
            <v/>
          </cell>
          <cell r="AT12804" t="str">
            <v/>
          </cell>
          <cell r="AU12804" t="str">
            <v/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 t="str">
            <v/>
          </cell>
          <cell r="AT12805" t="str">
            <v/>
          </cell>
          <cell r="AU12805" t="str">
            <v/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 t="str">
            <v/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 t="str">
            <v/>
          </cell>
          <cell r="AT12807" t="str">
            <v/>
          </cell>
          <cell r="AU12807" t="str">
            <v/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 t="str">
            <v/>
          </cell>
          <cell r="AT12808" t="str">
            <v/>
          </cell>
          <cell r="AU12808" t="str">
            <v/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 t="str">
            <v/>
          </cell>
          <cell r="AT12809" t="str">
            <v/>
          </cell>
          <cell r="AU12809" t="str">
            <v/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 t="str">
            <v/>
          </cell>
          <cell r="AT12810" t="str">
            <v/>
          </cell>
          <cell r="AU12810" t="str">
            <v/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 t="str">
            <v/>
          </cell>
          <cell r="AT12811" t="str">
            <v/>
          </cell>
          <cell r="AU12811" t="str">
            <v/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 t="str">
            <v/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 t="str">
            <v/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 t="str">
            <v/>
          </cell>
          <cell r="AT12814" t="str">
            <v/>
          </cell>
          <cell r="AU12814" t="str">
            <v/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 t="str">
            <v/>
          </cell>
          <cell r="AT12815" t="str">
            <v/>
          </cell>
          <cell r="AU12815" t="str">
            <v/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 t="str">
            <v/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 t="str">
            <v/>
          </cell>
          <cell r="AT12817" t="str">
            <v/>
          </cell>
          <cell r="AU12817" t="str">
            <v/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 t="str">
            <v/>
          </cell>
          <cell r="AT12818" t="str">
            <v/>
          </cell>
          <cell r="AU12818" t="str">
            <v/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 t="str">
            <v/>
          </cell>
          <cell r="AT12819" t="str">
            <v/>
          </cell>
          <cell r="AU12819" t="str">
            <v/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 t="str">
            <v/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 t="str">
            <v/>
          </cell>
          <cell r="AT12821" t="str">
            <v/>
          </cell>
          <cell r="AU12821" t="str">
            <v/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 t="str">
            <v/>
          </cell>
          <cell r="AT12822" t="str">
            <v/>
          </cell>
          <cell r="AU12822" t="str">
            <v/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 t="str">
            <v/>
          </cell>
          <cell r="AT12823" t="str">
            <v/>
          </cell>
          <cell r="AU12823" t="str">
            <v/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 t="str">
            <v/>
          </cell>
          <cell r="AT12824" t="str">
            <v/>
          </cell>
          <cell r="AU12824" t="str">
            <v/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 t="str">
            <v/>
          </cell>
          <cell r="AT12825" t="str">
            <v/>
          </cell>
          <cell r="AU12825" t="str">
            <v/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 t="str">
            <v/>
          </cell>
          <cell r="AT12826" t="str">
            <v/>
          </cell>
          <cell r="AU12826" t="str">
            <v/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 t="str">
            <v/>
          </cell>
          <cell r="AT12827" t="str">
            <v/>
          </cell>
          <cell r="AU12827" t="str">
            <v/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 t="str">
            <v/>
          </cell>
          <cell r="AT12828" t="str">
            <v/>
          </cell>
          <cell r="AU12828" t="str">
            <v/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 t="str">
            <v/>
          </cell>
          <cell r="AT12829" t="str">
            <v/>
          </cell>
          <cell r="AU12829" t="str">
            <v/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 t="str">
            <v/>
          </cell>
          <cell r="AT12830" t="str">
            <v/>
          </cell>
          <cell r="AU12830" t="str">
            <v/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 t="str">
            <v/>
          </cell>
          <cell r="AT12831" t="str">
            <v/>
          </cell>
          <cell r="AU12831" t="str">
            <v/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 t="str">
            <v/>
          </cell>
          <cell r="AT12832" t="str">
            <v/>
          </cell>
          <cell r="AU12832" t="str">
            <v/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 t="str">
            <v/>
          </cell>
          <cell r="AT12833" t="str">
            <v/>
          </cell>
          <cell r="AU12833" t="str">
            <v/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 t="str">
            <v/>
          </cell>
          <cell r="AT12834" t="str">
            <v/>
          </cell>
          <cell r="AU12834" t="str">
            <v/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 t="str">
            <v/>
          </cell>
          <cell r="AT12835" t="str">
            <v/>
          </cell>
          <cell r="AU12835" t="str">
            <v/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 t="str">
            <v/>
          </cell>
          <cell r="AT12836" t="str">
            <v/>
          </cell>
          <cell r="AU12836" t="str">
            <v/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 t="str">
            <v/>
          </cell>
          <cell r="AT12837" t="str">
            <v/>
          </cell>
          <cell r="AU12837" t="str">
            <v/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 t="str">
            <v/>
          </cell>
          <cell r="AT12838" t="str">
            <v/>
          </cell>
          <cell r="AU12838" t="str">
            <v/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 t="str">
            <v/>
          </cell>
          <cell r="AT12839" t="str">
            <v/>
          </cell>
          <cell r="AU12839" t="str">
            <v/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 t="str">
            <v/>
          </cell>
          <cell r="AT12840" t="str">
            <v/>
          </cell>
          <cell r="AU12840" t="str">
            <v/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 t="str">
            <v/>
          </cell>
          <cell r="AT12841" t="str">
            <v/>
          </cell>
          <cell r="AU12841" t="str">
            <v/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 t="str">
            <v/>
          </cell>
          <cell r="AT12842" t="str">
            <v/>
          </cell>
          <cell r="AU12842" t="str">
            <v/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 t="str">
            <v/>
          </cell>
          <cell r="AT12843" t="str">
            <v/>
          </cell>
          <cell r="AU12843" t="str">
            <v/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 t="str">
            <v/>
          </cell>
          <cell r="AT12844" t="str">
            <v/>
          </cell>
          <cell r="AU12844" t="str">
            <v/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 t="str">
            <v/>
          </cell>
          <cell r="AT12845" t="str">
            <v/>
          </cell>
          <cell r="AU12845" t="str">
            <v/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 t="str">
            <v/>
          </cell>
          <cell r="AT12846" t="str">
            <v/>
          </cell>
          <cell r="AU12846" t="str">
            <v/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 t="str">
            <v/>
          </cell>
          <cell r="AT12847" t="str">
            <v/>
          </cell>
          <cell r="AU12847" t="str">
            <v/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 t="str">
            <v/>
          </cell>
          <cell r="AT12848" t="str">
            <v/>
          </cell>
          <cell r="AU12848" t="str">
            <v/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 t="str">
            <v/>
          </cell>
          <cell r="AT12849" t="str">
            <v/>
          </cell>
          <cell r="AU12849" t="str">
            <v/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 t="str">
            <v/>
          </cell>
          <cell r="AT12850" t="str">
            <v/>
          </cell>
          <cell r="AU12850" t="str">
            <v/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 t="str">
            <v/>
          </cell>
          <cell r="AT12851" t="str">
            <v/>
          </cell>
          <cell r="AU12851" t="str">
            <v/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 t="str">
            <v/>
          </cell>
          <cell r="AT12852" t="str">
            <v/>
          </cell>
          <cell r="AU12852" t="str">
            <v/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 t="str">
            <v/>
          </cell>
          <cell r="AT12853" t="str">
            <v/>
          </cell>
          <cell r="AU12853" t="str">
            <v/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 t="str">
            <v/>
          </cell>
          <cell r="AT12854" t="str">
            <v/>
          </cell>
          <cell r="AU12854" t="str">
            <v/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 t="str">
            <v/>
          </cell>
          <cell r="AT12855" t="str">
            <v/>
          </cell>
          <cell r="AU12855" t="str">
            <v/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 t="str">
            <v/>
          </cell>
          <cell r="AT12856" t="str">
            <v/>
          </cell>
          <cell r="AU12856" t="str">
            <v/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 t="str">
            <v/>
          </cell>
          <cell r="AT12857" t="str">
            <v/>
          </cell>
          <cell r="AU12857" t="str">
            <v/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 t="str">
            <v/>
          </cell>
          <cell r="AT12858" t="str">
            <v/>
          </cell>
          <cell r="AU12858" t="str">
            <v/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 t="str">
            <v/>
          </cell>
          <cell r="AT12859" t="str">
            <v/>
          </cell>
          <cell r="AU12859" t="str">
            <v/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 t="str">
            <v/>
          </cell>
          <cell r="AT12860" t="str">
            <v/>
          </cell>
          <cell r="AU12860" t="str">
            <v/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 t="str">
            <v/>
          </cell>
          <cell r="AT12861" t="str">
            <v/>
          </cell>
          <cell r="AU12861" t="str">
            <v/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 t="str">
            <v/>
          </cell>
          <cell r="AT12862" t="str">
            <v/>
          </cell>
          <cell r="AU12862" t="str">
            <v/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 t="str">
            <v/>
          </cell>
          <cell r="AT12863" t="str">
            <v/>
          </cell>
          <cell r="AU12863" t="str">
            <v/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 t="str">
            <v/>
          </cell>
          <cell r="AT12864" t="str">
            <v/>
          </cell>
          <cell r="AU12864" t="str">
            <v/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 t="str">
            <v/>
          </cell>
          <cell r="AT12865" t="str">
            <v/>
          </cell>
          <cell r="AU12865" t="str">
            <v/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 t="str">
            <v/>
          </cell>
          <cell r="AT12866" t="str">
            <v/>
          </cell>
          <cell r="AU12866" t="str">
            <v/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 t="str">
            <v/>
          </cell>
          <cell r="AT12867" t="str">
            <v/>
          </cell>
          <cell r="AU12867" t="str">
            <v/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 t="str">
            <v/>
          </cell>
          <cell r="AT12868" t="str">
            <v/>
          </cell>
          <cell r="AU12868" t="str">
            <v/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 t="str">
            <v/>
          </cell>
          <cell r="AT12869" t="str">
            <v/>
          </cell>
          <cell r="AU12869" t="str">
            <v/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 t="str">
            <v/>
          </cell>
          <cell r="AT12870" t="str">
            <v/>
          </cell>
          <cell r="AU12870" t="str">
            <v/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 t="str">
            <v/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 t="str">
            <v/>
          </cell>
          <cell r="AT12872" t="str">
            <v/>
          </cell>
          <cell r="AU12872" t="str">
            <v/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 t="str">
            <v/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 t="str">
            <v/>
          </cell>
          <cell r="AT12874" t="str">
            <v/>
          </cell>
          <cell r="AU12874" t="str">
            <v/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 t="str">
            <v/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 t="str">
            <v/>
          </cell>
          <cell r="AT12876" t="str">
            <v/>
          </cell>
          <cell r="AU12876" t="str">
            <v/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 t="str">
            <v/>
          </cell>
          <cell r="AT12877" t="str">
            <v/>
          </cell>
          <cell r="AU12877" t="str">
            <v/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 t="str">
            <v/>
          </cell>
          <cell r="AT12878" t="str">
            <v/>
          </cell>
          <cell r="AU12878" t="str">
            <v/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 t="str">
            <v/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 t="str">
            <v/>
          </cell>
          <cell r="AT12880" t="str">
            <v/>
          </cell>
          <cell r="AU12880" t="str">
            <v/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 t="str">
            <v/>
          </cell>
          <cell r="AT12881" t="str">
            <v/>
          </cell>
          <cell r="AU12881" t="str">
            <v/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 t="str">
            <v/>
          </cell>
          <cell r="AT12882" t="str">
            <v/>
          </cell>
          <cell r="AU12882" t="str">
            <v/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 t="str">
            <v/>
          </cell>
          <cell r="AT12883" t="str">
            <v/>
          </cell>
          <cell r="AU12883" t="str">
            <v/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 t="str">
            <v/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 t="str">
            <v/>
          </cell>
          <cell r="AT12885" t="str">
            <v/>
          </cell>
          <cell r="AU12885" t="str">
            <v/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 t="str">
            <v/>
          </cell>
          <cell r="AT12886" t="str">
            <v/>
          </cell>
          <cell r="AU12886" t="str">
            <v/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 t="str">
            <v/>
          </cell>
          <cell r="AT12887" t="str">
            <v/>
          </cell>
          <cell r="AU12887" t="str">
            <v/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 t="str">
            <v/>
          </cell>
          <cell r="AT12888" t="str">
            <v/>
          </cell>
          <cell r="AU12888" t="str">
            <v/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 t="str">
            <v/>
          </cell>
          <cell r="AT12889" t="str">
            <v/>
          </cell>
          <cell r="AU12889" t="str">
            <v/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 t="str">
            <v/>
          </cell>
          <cell r="AT12890" t="str">
            <v/>
          </cell>
          <cell r="AU12890" t="str">
            <v/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 t="str">
            <v/>
          </cell>
          <cell r="AT12891" t="str">
            <v/>
          </cell>
          <cell r="AU12891" t="str">
            <v/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 t="str">
            <v/>
          </cell>
          <cell r="AT12892" t="str">
            <v/>
          </cell>
          <cell r="AU12892" t="str">
            <v/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 t="str">
            <v/>
          </cell>
          <cell r="AT12893" t="str">
            <v/>
          </cell>
          <cell r="AU12893" t="str">
            <v/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 t="str">
            <v/>
          </cell>
          <cell r="AT12894" t="str">
            <v/>
          </cell>
          <cell r="AU12894" t="str">
            <v/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 t="str">
            <v/>
          </cell>
          <cell r="AT12895" t="str">
            <v/>
          </cell>
          <cell r="AU12895" t="str">
            <v/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 t="str">
            <v/>
          </cell>
          <cell r="AT12896" t="str">
            <v/>
          </cell>
          <cell r="AU12896" t="str">
            <v/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 t="str">
            <v/>
          </cell>
          <cell r="AT12897" t="str">
            <v/>
          </cell>
          <cell r="AU12897" t="str">
            <v/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 t="str">
            <v/>
          </cell>
          <cell r="AT12898" t="str">
            <v/>
          </cell>
          <cell r="AU12898" t="str">
            <v/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 t="str">
            <v/>
          </cell>
          <cell r="AT12899" t="str">
            <v/>
          </cell>
          <cell r="AU12899" t="str">
            <v/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 t="str">
            <v/>
          </cell>
          <cell r="AT12900" t="str">
            <v/>
          </cell>
          <cell r="AU12900" t="str">
            <v/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 t="str">
            <v/>
          </cell>
          <cell r="AT12901" t="str">
            <v/>
          </cell>
          <cell r="AU12901" t="str">
            <v/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 t="str">
            <v/>
          </cell>
          <cell r="AT12902" t="str">
            <v/>
          </cell>
          <cell r="AU12902" t="str">
            <v/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 t="str">
            <v/>
          </cell>
          <cell r="AT12903" t="str">
            <v/>
          </cell>
          <cell r="AU12903" t="str">
            <v/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 t="str">
            <v/>
          </cell>
          <cell r="AT12904" t="str">
            <v/>
          </cell>
          <cell r="AU12904" t="str">
            <v/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 t="str">
            <v/>
          </cell>
          <cell r="AT12905" t="str">
            <v/>
          </cell>
          <cell r="AU12905" t="str">
            <v/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 t="str">
            <v/>
          </cell>
          <cell r="AT12906" t="str">
            <v/>
          </cell>
          <cell r="AU12906" t="str">
            <v/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 t="str">
            <v/>
          </cell>
          <cell r="AT12907" t="str">
            <v/>
          </cell>
          <cell r="AU12907" t="str">
            <v/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 t="str">
            <v/>
          </cell>
          <cell r="AT12908" t="str">
            <v/>
          </cell>
          <cell r="AU12908" t="str">
            <v/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 t="str">
            <v/>
          </cell>
          <cell r="AT12909" t="str">
            <v/>
          </cell>
          <cell r="AU12909" t="str">
            <v/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 t="str">
            <v/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 t="str">
            <v/>
          </cell>
          <cell r="AT12911" t="str">
            <v/>
          </cell>
          <cell r="AU12911" t="str">
            <v/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 t="str">
            <v/>
          </cell>
          <cell r="AT12912" t="str">
            <v/>
          </cell>
          <cell r="AU12912" t="str">
            <v/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 t="str">
            <v/>
          </cell>
          <cell r="AT12913" t="str">
            <v/>
          </cell>
          <cell r="AU12913" t="str">
            <v/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 t="str">
            <v/>
          </cell>
          <cell r="AT12914" t="str">
            <v/>
          </cell>
          <cell r="AU12914" t="str">
            <v/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 t="str">
            <v/>
          </cell>
          <cell r="AT12915" t="str">
            <v/>
          </cell>
          <cell r="AU12915" t="str">
            <v/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 t="str">
            <v/>
          </cell>
          <cell r="AT12916" t="str">
            <v/>
          </cell>
          <cell r="AU12916" t="str">
            <v/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 t="str">
            <v/>
          </cell>
          <cell r="AT12917" t="str">
            <v/>
          </cell>
          <cell r="AU12917" t="str">
            <v/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 t="str">
            <v/>
          </cell>
          <cell r="AT12918" t="str">
            <v/>
          </cell>
          <cell r="AU12918" t="str">
            <v/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 t="str">
            <v/>
          </cell>
          <cell r="AT12919" t="str">
            <v/>
          </cell>
          <cell r="AU12919" t="str">
            <v/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 t="str">
            <v/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 t="str">
            <v/>
          </cell>
          <cell r="AT12921" t="str">
            <v/>
          </cell>
          <cell r="AU12921" t="str">
            <v/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 t="str">
            <v/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 t="str">
            <v/>
          </cell>
          <cell r="AT12923" t="str">
            <v/>
          </cell>
          <cell r="AU12923" t="str">
            <v/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 t="str">
            <v/>
          </cell>
          <cell r="AT12924" t="str">
            <v/>
          </cell>
          <cell r="AU12924" t="str">
            <v/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 t="str">
            <v/>
          </cell>
          <cell r="AT12926" t="str">
            <v/>
          </cell>
          <cell r="AU12926" t="str">
            <v/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 t="str">
            <v/>
          </cell>
          <cell r="AT12927" t="str">
            <v/>
          </cell>
          <cell r="AU12927" t="str">
            <v/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 t="str">
            <v/>
          </cell>
          <cell r="AT12928" t="str">
            <v/>
          </cell>
          <cell r="AU12928" t="str">
            <v/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 t="str">
            <v/>
          </cell>
          <cell r="AT12930" t="str">
            <v/>
          </cell>
          <cell r="AU12930" t="str">
            <v/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 t="str">
            <v/>
          </cell>
          <cell r="AT12936" t="str">
            <v/>
          </cell>
          <cell r="AU12936" t="str">
            <v/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 t="str">
            <v/>
          </cell>
          <cell r="AT12939" t="str">
            <v/>
          </cell>
          <cell r="AU12939" t="str">
            <v/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 t="str">
            <v/>
          </cell>
          <cell r="AT12942" t="str">
            <v/>
          </cell>
          <cell r="AU12942" t="str">
            <v/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 t="str">
            <v/>
          </cell>
          <cell r="AT12944" t="str">
            <v/>
          </cell>
          <cell r="AU12944" t="str">
            <v/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 t="str">
            <v/>
          </cell>
          <cell r="AT12945" t="str">
            <v/>
          </cell>
          <cell r="AU12945" t="str">
            <v/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 t="str">
            <v/>
          </cell>
          <cell r="AT12946" t="str">
            <v/>
          </cell>
          <cell r="AU12946" t="str">
            <v/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 t="str">
            <v/>
          </cell>
          <cell r="AT12947" t="str">
            <v/>
          </cell>
          <cell r="AU12947" t="str">
            <v/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 t="str">
            <v/>
          </cell>
          <cell r="AT12948" t="str">
            <v/>
          </cell>
          <cell r="AU12948" t="str">
            <v/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 t="str">
            <v/>
          </cell>
          <cell r="AT12950" t="str">
            <v/>
          </cell>
          <cell r="AU12950" t="str">
            <v/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 t="str">
            <v/>
          </cell>
          <cell r="AT12951" t="str">
            <v/>
          </cell>
          <cell r="AU12951" t="str">
            <v/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 t="str">
            <v/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 t="str">
            <v/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 t="str">
            <v/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 t="str">
            <v/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 t="str">
            <v/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 t="str">
            <v/>
          </cell>
          <cell r="AT12958" t="str">
            <v/>
          </cell>
          <cell r="AU12958" t="str">
            <v/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 t="str">
            <v/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 t="str">
            <v/>
          </cell>
          <cell r="AT12961" t="str">
            <v/>
          </cell>
          <cell r="AU12961" t="str">
            <v/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 t="str">
            <v/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 t="str">
            <v/>
          </cell>
          <cell r="AT12966" t="str">
            <v/>
          </cell>
          <cell r="AU12966" t="str">
            <v/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 t="str">
            <v/>
          </cell>
          <cell r="AT12967" t="str">
            <v/>
          </cell>
          <cell r="AU12967" t="str">
            <v/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 t="str">
            <v/>
          </cell>
          <cell r="AT12969" t="str">
            <v/>
          </cell>
          <cell r="AU12969" t="str">
            <v/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 t="str">
            <v/>
          </cell>
          <cell r="AT12970" t="str">
            <v/>
          </cell>
          <cell r="AU12970" t="str">
            <v/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 t="str">
            <v/>
          </cell>
          <cell r="AT12971" t="str">
            <v/>
          </cell>
          <cell r="AU12971" t="str">
            <v/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 t="str">
            <v/>
          </cell>
          <cell r="AT12972" t="str">
            <v/>
          </cell>
          <cell r="AU12972" t="str">
            <v/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 t="str">
            <v/>
          </cell>
          <cell r="AT12973" t="str">
            <v/>
          </cell>
          <cell r="AU12973" t="str">
            <v/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 t="str">
            <v/>
          </cell>
          <cell r="AT12974" t="str">
            <v/>
          </cell>
          <cell r="AU12974" t="str">
            <v/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 t="str">
            <v/>
          </cell>
          <cell r="AT12975" t="str">
            <v/>
          </cell>
          <cell r="AU12975" t="str">
            <v/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 t="str">
            <v/>
          </cell>
          <cell r="AT12976" t="str">
            <v/>
          </cell>
          <cell r="AU12976" t="str">
            <v/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 t="str">
            <v/>
          </cell>
          <cell r="AT12977" t="str">
            <v/>
          </cell>
          <cell r="AU12977" t="str">
            <v/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 t="str">
            <v/>
          </cell>
          <cell r="AT12978" t="str">
            <v/>
          </cell>
          <cell r="AU12978" t="str">
            <v/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 t="str">
            <v/>
          </cell>
          <cell r="AT12979" t="str">
            <v/>
          </cell>
          <cell r="AU12979" t="str">
            <v/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 t="str">
            <v/>
          </cell>
          <cell r="AT12980" t="str">
            <v/>
          </cell>
          <cell r="AU12980" t="str">
            <v/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 t="str">
            <v/>
          </cell>
          <cell r="AT12981" t="str">
            <v/>
          </cell>
          <cell r="AU12981" t="str">
            <v/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 t="str">
            <v/>
          </cell>
          <cell r="AT12982" t="str">
            <v/>
          </cell>
          <cell r="AU12982" t="str">
            <v/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 t="str">
            <v/>
          </cell>
          <cell r="AT12983" t="str">
            <v/>
          </cell>
          <cell r="AU12983" t="str">
            <v/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 t="str">
            <v/>
          </cell>
          <cell r="AT12984" t="str">
            <v/>
          </cell>
          <cell r="AU12984" t="str">
            <v/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 t="str">
            <v/>
          </cell>
          <cell r="AT12985" t="str">
            <v/>
          </cell>
          <cell r="AU12985" t="str">
            <v/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 t="str">
            <v/>
          </cell>
          <cell r="AT12986" t="str">
            <v/>
          </cell>
          <cell r="AU12986" t="str">
            <v/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 t="str">
            <v/>
          </cell>
          <cell r="AT12987" t="str">
            <v/>
          </cell>
          <cell r="AU12987" t="str">
            <v/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 t="str">
            <v/>
          </cell>
          <cell r="AT12988" t="str">
            <v/>
          </cell>
          <cell r="AU12988" t="str">
            <v/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 t="str">
            <v/>
          </cell>
          <cell r="AT12989" t="str">
            <v/>
          </cell>
          <cell r="AU12989" t="str">
            <v/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 t="str">
            <v/>
          </cell>
          <cell r="AT12990" t="str">
            <v/>
          </cell>
          <cell r="AU12990" t="str">
            <v/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 t="str">
            <v/>
          </cell>
          <cell r="AT12991" t="str">
            <v/>
          </cell>
          <cell r="AU12991" t="str">
            <v/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 t="str">
            <v/>
          </cell>
          <cell r="AT12992" t="str">
            <v/>
          </cell>
          <cell r="AU12992" t="str">
            <v/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 t="str">
            <v/>
          </cell>
          <cell r="AT12993" t="str">
            <v/>
          </cell>
          <cell r="AU12993" t="str">
            <v/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 t="str">
            <v/>
          </cell>
          <cell r="AT12994" t="str">
            <v/>
          </cell>
          <cell r="AU12994" t="str">
            <v/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 t="str">
            <v/>
          </cell>
          <cell r="AT12995" t="str">
            <v/>
          </cell>
          <cell r="AU12995" t="str">
            <v/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 t="str">
            <v/>
          </cell>
          <cell r="AT12996" t="str">
            <v/>
          </cell>
          <cell r="AU12996" t="str">
            <v/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 t="str">
            <v/>
          </cell>
          <cell r="AT12997" t="str">
            <v/>
          </cell>
          <cell r="AU12997" t="str">
            <v/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 t="str">
            <v/>
          </cell>
          <cell r="AT12998" t="str">
            <v/>
          </cell>
          <cell r="AU12998" t="str">
            <v/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 t="str">
            <v/>
          </cell>
          <cell r="AT12999" t="str">
            <v/>
          </cell>
          <cell r="AU12999" t="str">
            <v/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 t="str">
            <v/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 t="str">
            <v/>
          </cell>
          <cell r="AT13001" t="str">
            <v/>
          </cell>
          <cell r="AU13001" t="str">
            <v/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 t="str">
            <v/>
          </cell>
          <cell r="AT13002" t="str">
            <v/>
          </cell>
          <cell r="AU13002" t="str">
            <v/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 t="str">
            <v/>
          </cell>
          <cell r="AT13003" t="str">
            <v/>
          </cell>
          <cell r="AU13003" t="str">
            <v/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 t="str">
            <v/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 t="str">
            <v/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 t="str">
            <v/>
          </cell>
          <cell r="AT13006" t="str">
            <v/>
          </cell>
          <cell r="AU13006" t="str">
            <v/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 t="str">
            <v/>
          </cell>
          <cell r="AT13007" t="str">
            <v/>
          </cell>
          <cell r="AU13007" t="str">
            <v/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 t="str">
            <v/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 t="str">
            <v/>
          </cell>
          <cell r="AT13009" t="str">
            <v/>
          </cell>
          <cell r="AU13009" t="str">
            <v/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 t="str">
            <v/>
          </cell>
          <cell r="AT13010" t="str">
            <v/>
          </cell>
          <cell r="AU13010" t="str">
            <v/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 t="str">
            <v/>
          </cell>
          <cell r="AT13011" t="str">
            <v/>
          </cell>
          <cell r="AU13011" t="str">
            <v/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 t="str">
            <v/>
          </cell>
          <cell r="AT13012" t="str">
            <v/>
          </cell>
          <cell r="AU13012" t="str">
            <v/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 t="str">
            <v/>
          </cell>
          <cell r="AT13013" t="str">
            <v/>
          </cell>
          <cell r="AU13013" t="str">
            <v/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 t="str">
            <v/>
          </cell>
          <cell r="AT13014" t="str">
            <v/>
          </cell>
          <cell r="AU13014" t="str">
            <v/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 t="str">
            <v/>
          </cell>
          <cell r="AT13015" t="str">
            <v/>
          </cell>
          <cell r="AU13015" t="str">
            <v/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 t="str">
            <v/>
          </cell>
          <cell r="AT13016" t="str">
            <v/>
          </cell>
          <cell r="AU13016" t="str">
            <v/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 t="str">
            <v/>
          </cell>
          <cell r="AT13017" t="str">
            <v/>
          </cell>
          <cell r="AU13017" t="str">
            <v/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 t="str">
            <v/>
          </cell>
          <cell r="AT13018" t="str">
            <v/>
          </cell>
          <cell r="AU13018" t="str">
            <v/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 t="str">
            <v/>
          </cell>
          <cell r="AT13019" t="str">
            <v/>
          </cell>
          <cell r="AU13019" t="str">
            <v/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 t="str">
            <v/>
          </cell>
          <cell r="AT13020" t="str">
            <v/>
          </cell>
          <cell r="AU13020" t="str">
            <v/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 t="str">
            <v/>
          </cell>
          <cell r="AT13021" t="str">
            <v/>
          </cell>
          <cell r="AU13021" t="str">
            <v/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 t="str">
            <v/>
          </cell>
          <cell r="AT13022" t="str">
            <v/>
          </cell>
          <cell r="AU13022" t="str">
            <v/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 t="str">
            <v/>
          </cell>
          <cell r="AT13023" t="str">
            <v/>
          </cell>
          <cell r="AU13023" t="str">
            <v/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 t="str">
            <v/>
          </cell>
          <cell r="AT13024" t="str">
            <v/>
          </cell>
          <cell r="AU13024" t="str">
            <v/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 t="str">
            <v/>
          </cell>
          <cell r="AT13025" t="str">
            <v/>
          </cell>
          <cell r="AU13025" t="str">
            <v/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 t="str">
            <v/>
          </cell>
          <cell r="AT13026" t="str">
            <v/>
          </cell>
          <cell r="AU13026" t="str">
            <v/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 t="str">
            <v/>
          </cell>
          <cell r="AT13027" t="str">
            <v/>
          </cell>
          <cell r="AU13027" t="str">
            <v/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 t="str">
            <v/>
          </cell>
          <cell r="AT13028" t="str">
            <v/>
          </cell>
          <cell r="AU13028" t="str">
            <v/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 t="str">
            <v/>
          </cell>
          <cell r="AT13029" t="str">
            <v/>
          </cell>
          <cell r="AU13029" t="str">
            <v/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 t="str">
            <v/>
          </cell>
          <cell r="AT13030" t="str">
            <v/>
          </cell>
          <cell r="AU13030" t="str">
            <v/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 t="str">
            <v/>
          </cell>
          <cell r="AT13031" t="str">
            <v/>
          </cell>
          <cell r="AU13031" t="str">
            <v/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 t="str">
            <v/>
          </cell>
          <cell r="AT13032" t="str">
            <v/>
          </cell>
          <cell r="AU13032" t="str">
            <v/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 t="str">
            <v/>
          </cell>
          <cell r="AT13033" t="str">
            <v/>
          </cell>
          <cell r="AU13033" t="str">
            <v/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 t="str">
            <v/>
          </cell>
          <cell r="AT13034" t="str">
            <v/>
          </cell>
          <cell r="AU13034" t="str">
            <v/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 t="str">
            <v/>
          </cell>
          <cell r="AT13035" t="str">
            <v/>
          </cell>
          <cell r="AU13035" t="str">
            <v/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 t="str">
            <v/>
          </cell>
          <cell r="AT13036" t="str">
            <v/>
          </cell>
          <cell r="AU13036" t="str">
            <v/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 t="str">
            <v/>
          </cell>
          <cell r="AT13037" t="str">
            <v/>
          </cell>
          <cell r="AU13037" t="str">
            <v/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 t="str">
            <v/>
          </cell>
          <cell r="AT13038" t="str">
            <v/>
          </cell>
          <cell r="AU13038" t="str">
            <v/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 t="str">
            <v/>
          </cell>
          <cell r="AT13039" t="str">
            <v/>
          </cell>
          <cell r="AU13039" t="str">
            <v/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 t="str">
            <v/>
          </cell>
          <cell r="AT13040" t="str">
            <v/>
          </cell>
          <cell r="AU13040" t="str">
            <v/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 t="str">
            <v/>
          </cell>
          <cell r="AT13041" t="str">
            <v/>
          </cell>
          <cell r="AU13041" t="str">
            <v/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 t="str">
            <v/>
          </cell>
          <cell r="AT13042" t="str">
            <v/>
          </cell>
          <cell r="AU13042" t="str">
            <v/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 t="str">
            <v/>
          </cell>
          <cell r="AT13043" t="str">
            <v/>
          </cell>
          <cell r="AU13043" t="str">
            <v/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 t="str">
            <v/>
          </cell>
          <cell r="AT13044" t="str">
            <v/>
          </cell>
          <cell r="AU13044" t="str">
            <v/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 t="str">
            <v/>
          </cell>
          <cell r="AT13045" t="str">
            <v/>
          </cell>
          <cell r="AU13045" t="str">
            <v/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 t="str">
            <v/>
          </cell>
          <cell r="AT13046" t="str">
            <v/>
          </cell>
          <cell r="AU13046" t="str">
            <v/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 t="str">
            <v/>
          </cell>
          <cell r="AT13047" t="str">
            <v/>
          </cell>
          <cell r="AU13047" t="str">
            <v/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 t="str">
            <v/>
          </cell>
          <cell r="AT13048" t="str">
            <v/>
          </cell>
          <cell r="AU13048" t="str">
            <v/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 t="str">
            <v/>
          </cell>
          <cell r="AT13049" t="str">
            <v/>
          </cell>
          <cell r="AU13049" t="str">
            <v/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 t="str">
            <v/>
          </cell>
          <cell r="AT13050" t="str">
            <v/>
          </cell>
          <cell r="AU13050" t="str">
            <v/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 t="str">
            <v/>
          </cell>
          <cell r="AT13051" t="str">
            <v/>
          </cell>
          <cell r="AU13051" t="str">
            <v/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 t="str">
            <v/>
          </cell>
          <cell r="AT13052" t="str">
            <v/>
          </cell>
          <cell r="AU13052" t="str">
            <v/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 t="str">
            <v/>
          </cell>
          <cell r="AT13053" t="str">
            <v/>
          </cell>
          <cell r="AU13053" t="str">
            <v/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 t="str">
            <v/>
          </cell>
          <cell r="AT13054" t="str">
            <v/>
          </cell>
          <cell r="AU13054" t="str">
            <v/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 t="str">
            <v/>
          </cell>
          <cell r="AT13055" t="str">
            <v/>
          </cell>
          <cell r="AU13055" t="str">
            <v/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 t="str">
            <v/>
          </cell>
          <cell r="AT13056" t="str">
            <v/>
          </cell>
          <cell r="AU13056" t="str">
            <v/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 t="str">
            <v/>
          </cell>
          <cell r="AT13057" t="str">
            <v/>
          </cell>
          <cell r="AU13057" t="str">
            <v/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 t="str">
            <v/>
          </cell>
          <cell r="AT13058" t="str">
            <v/>
          </cell>
          <cell r="AU13058" t="str">
            <v/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 t="str">
            <v/>
          </cell>
          <cell r="AT13059" t="str">
            <v/>
          </cell>
          <cell r="AU13059" t="str">
            <v/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 t="str">
            <v/>
          </cell>
          <cell r="AT13060" t="str">
            <v/>
          </cell>
          <cell r="AU13060" t="str">
            <v/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 t="str">
            <v/>
          </cell>
          <cell r="AT13061" t="str">
            <v/>
          </cell>
          <cell r="AU13061" t="str">
            <v/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 t="str">
            <v/>
          </cell>
          <cell r="AT13062" t="str">
            <v/>
          </cell>
          <cell r="AU13062" t="str">
            <v/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 t="str">
            <v/>
          </cell>
          <cell r="AT13063" t="str">
            <v/>
          </cell>
          <cell r="AU13063" t="str">
            <v/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 t="str">
            <v/>
          </cell>
          <cell r="AT13064" t="str">
            <v/>
          </cell>
          <cell r="AU13064" t="str">
            <v/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 t="str">
            <v/>
          </cell>
          <cell r="AT13065" t="str">
            <v/>
          </cell>
          <cell r="AU13065" t="str">
            <v/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 t="str">
            <v/>
          </cell>
          <cell r="AT13066" t="str">
            <v/>
          </cell>
          <cell r="AU13066" t="str">
            <v/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 t="str">
            <v/>
          </cell>
          <cell r="AT13067" t="str">
            <v/>
          </cell>
          <cell r="AU13067" t="str">
            <v/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 t="str">
            <v/>
          </cell>
          <cell r="AT13068" t="str">
            <v/>
          </cell>
          <cell r="AU13068" t="str">
            <v/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 t="str">
            <v/>
          </cell>
          <cell r="AT13069" t="str">
            <v/>
          </cell>
          <cell r="AU13069" t="str">
            <v/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 t="str">
            <v/>
          </cell>
          <cell r="AT13070" t="str">
            <v/>
          </cell>
          <cell r="AU13070" t="str">
            <v/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 t="str">
            <v/>
          </cell>
          <cell r="AT13071" t="str">
            <v/>
          </cell>
          <cell r="AU13071" t="str">
            <v/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 t="str">
            <v/>
          </cell>
          <cell r="AT13072" t="str">
            <v/>
          </cell>
          <cell r="AU13072" t="str">
            <v/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 t="str">
            <v/>
          </cell>
          <cell r="AT13073" t="str">
            <v/>
          </cell>
          <cell r="AU13073" t="str">
            <v/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 t="str">
            <v/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 t="str">
            <v/>
          </cell>
          <cell r="AT13075" t="str">
            <v/>
          </cell>
          <cell r="AU13075" t="str">
            <v/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 t="str">
            <v/>
          </cell>
          <cell r="AT13076" t="str">
            <v/>
          </cell>
          <cell r="AU13076" t="str">
            <v/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 t="str">
            <v/>
          </cell>
          <cell r="AT13077" t="str">
            <v/>
          </cell>
          <cell r="AU13077" t="str">
            <v/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 t="str">
            <v/>
          </cell>
          <cell r="AT13078" t="str">
            <v/>
          </cell>
          <cell r="AU13078" t="str">
            <v/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 t="str">
            <v/>
          </cell>
          <cell r="AT13079" t="str">
            <v/>
          </cell>
          <cell r="AU13079" t="str">
            <v/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 t="str">
            <v/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 t="str">
            <v/>
          </cell>
          <cell r="AT13081" t="str">
            <v/>
          </cell>
          <cell r="AU13081" t="str">
            <v/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 t="str">
            <v/>
          </cell>
          <cell r="AT13082" t="str">
            <v/>
          </cell>
          <cell r="AU13082" t="str">
            <v/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 t="str">
            <v/>
          </cell>
          <cell r="AT13083" t="str">
            <v/>
          </cell>
          <cell r="AU13083" t="str">
            <v/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 t="str">
            <v/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 t="str">
            <v/>
          </cell>
          <cell r="AT13085" t="str">
            <v/>
          </cell>
          <cell r="AU13085" t="str">
            <v/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 t="str">
            <v/>
          </cell>
          <cell r="AT13086" t="str">
            <v/>
          </cell>
          <cell r="AU13086" t="str">
            <v/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 t="str">
            <v/>
          </cell>
          <cell r="AT13087" t="str">
            <v/>
          </cell>
          <cell r="AU13087" t="str">
            <v/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 t="str">
            <v/>
          </cell>
          <cell r="AT13088" t="str">
            <v/>
          </cell>
          <cell r="AU13088" t="str">
            <v/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 t="str">
            <v/>
          </cell>
          <cell r="AT13089" t="str">
            <v/>
          </cell>
          <cell r="AU13089" t="str">
            <v/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 t="str">
            <v/>
          </cell>
          <cell r="AT13090" t="str">
            <v/>
          </cell>
          <cell r="AU13090" t="str">
            <v/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 t="str">
            <v/>
          </cell>
          <cell r="AT13091" t="str">
            <v/>
          </cell>
          <cell r="AU13091" t="str">
            <v/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 t="str">
            <v/>
          </cell>
          <cell r="AT13092" t="str">
            <v/>
          </cell>
          <cell r="AU13092" t="str">
            <v/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 t="str">
            <v/>
          </cell>
          <cell r="AT13093" t="str">
            <v/>
          </cell>
          <cell r="AU13093" t="str">
            <v/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 t="str">
            <v/>
          </cell>
          <cell r="AT13094" t="str">
            <v/>
          </cell>
          <cell r="AU13094" t="str">
            <v/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 t="str">
            <v/>
          </cell>
          <cell r="AT13095" t="str">
            <v/>
          </cell>
          <cell r="AU13095" t="str">
            <v/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 t="str">
            <v/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 t="str">
            <v/>
          </cell>
          <cell r="AT13097" t="str">
            <v/>
          </cell>
          <cell r="AU13097" t="str">
            <v/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 t="str">
            <v/>
          </cell>
          <cell r="AT13098" t="str">
            <v/>
          </cell>
          <cell r="AU13098" t="str">
            <v/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 t="str">
            <v/>
          </cell>
          <cell r="AT13099" t="str">
            <v/>
          </cell>
          <cell r="AU13099" t="str">
            <v/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 t="str">
            <v/>
          </cell>
          <cell r="AT13100" t="str">
            <v/>
          </cell>
          <cell r="AU13100" t="str">
            <v/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 t="str">
            <v/>
          </cell>
          <cell r="AT13101" t="str">
            <v/>
          </cell>
          <cell r="AU13101" t="str">
            <v/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 t="str">
            <v/>
          </cell>
          <cell r="AT13102" t="str">
            <v/>
          </cell>
          <cell r="AU13102" t="str">
            <v/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 t="str">
            <v/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 t="str">
            <v/>
          </cell>
          <cell r="AT13104" t="str">
            <v/>
          </cell>
          <cell r="AU13104" t="str">
            <v/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 t="str">
            <v/>
          </cell>
          <cell r="AT13105" t="str">
            <v/>
          </cell>
          <cell r="AU13105" t="str">
            <v/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 t="str">
            <v/>
          </cell>
          <cell r="AT13106" t="str">
            <v/>
          </cell>
          <cell r="AU13106" t="str">
            <v/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 t="str">
            <v/>
          </cell>
          <cell r="AT13107" t="str">
            <v/>
          </cell>
          <cell r="AU13107" t="str">
            <v/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 t="str">
            <v/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 t="str">
            <v/>
          </cell>
          <cell r="AT13109" t="str">
            <v/>
          </cell>
          <cell r="AU13109" t="str">
            <v/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 t="str">
            <v/>
          </cell>
          <cell r="AT13110" t="str">
            <v/>
          </cell>
          <cell r="AU13110" t="str">
            <v/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 t="str">
            <v/>
          </cell>
          <cell r="AT13111" t="str">
            <v/>
          </cell>
          <cell r="AU13111" t="str">
            <v/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 t="str">
            <v/>
          </cell>
          <cell r="AT13112" t="str">
            <v/>
          </cell>
          <cell r="AU13112" t="str">
            <v/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 t="str">
            <v/>
          </cell>
          <cell r="AT13113" t="str">
            <v/>
          </cell>
          <cell r="AU13113" t="str">
            <v/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 t="str">
            <v/>
          </cell>
          <cell r="AT13114" t="str">
            <v/>
          </cell>
          <cell r="AU13114" t="str">
            <v/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 t="str">
            <v/>
          </cell>
          <cell r="AT13115" t="str">
            <v/>
          </cell>
          <cell r="AU13115" t="str">
            <v/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 t="str">
            <v/>
          </cell>
          <cell r="AT13116" t="str">
            <v/>
          </cell>
          <cell r="AU13116" t="str">
            <v/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 t="str">
            <v/>
          </cell>
          <cell r="AT13117" t="str">
            <v/>
          </cell>
          <cell r="AU13117" t="str">
            <v/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 t="str">
            <v/>
          </cell>
          <cell r="AT13118" t="str">
            <v/>
          </cell>
          <cell r="AU13118" t="str">
            <v/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 t="str">
            <v/>
          </cell>
          <cell r="AT13119" t="str">
            <v/>
          </cell>
          <cell r="AU13119" t="str">
            <v/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 t="str">
            <v/>
          </cell>
          <cell r="AT13120" t="str">
            <v/>
          </cell>
          <cell r="AU13120" t="str">
            <v/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 t="str">
            <v/>
          </cell>
          <cell r="AT13121" t="str">
            <v/>
          </cell>
          <cell r="AU13121" t="str">
            <v/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 t="str">
            <v/>
          </cell>
          <cell r="AT13122" t="str">
            <v/>
          </cell>
          <cell r="AU13122" t="str">
            <v/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 t="str">
            <v/>
          </cell>
          <cell r="AT13123" t="str">
            <v/>
          </cell>
          <cell r="AU13123" t="str">
            <v/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 t="str">
            <v/>
          </cell>
          <cell r="AT13124" t="str">
            <v/>
          </cell>
          <cell r="AU13124" t="str">
            <v/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 t="str">
            <v/>
          </cell>
          <cell r="AT13125" t="str">
            <v/>
          </cell>
          <cell r="AU13125" t="str">
            <v/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 t="str">
            <v/>
          </cell>
          <cell r="AT13126" t="str">
            <v/>
          </cell>
          <cell r="AU13126" t="str">
            <v/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 t="str">
            <v/>
          </cell>
          <cell r="AT13127" t="str">
            <v/>
          </cell>
          <cell r="AU13127" t="str">
            <v/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 t="str">
            <v/>
          </cell>
          <cell r="AT13128" t="str">
            <v/>
          </cell>
          <cell r="AU13128" t="str">
            <v/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 t="str">
            <v/>
          </cell>
          <cell r="AT13129" t="str">
            <v/>
          </cell>
          <cell r="AU13129" t="str">
            <v/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 t="str">
            <v/>
          </cell>
          <cell r="AT13130" t="str">
            <v/>
          </cell>
          <cell r="AU13130" t="str">
            <v/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 t="str">
            <v/>
          </cell>
          <cell r="AT13131" t="str">
            <v/>
          </cell>
          <cell r="AU13131" t="str">
            <v/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 t="str">
            <v/>
          </cell>
          <cell r="AT13132" t="str">
            <v/>
          </cell>
          <cell r="AU13132" t="str">
            <v/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 t="str">
            <v/>
          </cell>
          <cell r="AT13133" t="str">
            <v/>
          </cell>
          <cell r="AU13133" t="str">
            <v/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 t="str">
            <v/>
          </cell>
          <cell r="AT13134" t="str">
            <v/>
          </cell>
          <cell r="AU13134" t="str">
            <v/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 t="str">
            <v/>
          </cell>
          <cell r="AT13135" t="str">
            <v/>
          </cell>
          <cell r="AU13135" t="str">
            <v/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 t="str">
            <v/>
          </cell>
          <cell r="AT13136" t="str">
            <v/>
          </cell>
          <cell r="AU13136" t="str">
            <v/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 t="str">
            <v/>
          </cell>
          <cell r="AT13137" t="str">
            <v/>
          </cell>
          <cell r="AU13137" t="str">
            <v/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 t="str">
            <v/>
          </cell>
          <cell r="AT13138" t="str">
            <v/>
          </cell>
          <cell r="AU13138" t="str">
            <v/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 t="str">
            <v/>
          </cell>
          <cell r="AT13139" t="str">
            <v/>
          </cell>
          <cell r="AU13139" t="str">
            <v/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 t="str">
            <v/>
          </cell>
          <cell r="AT13140" t="str">
            <v/>
          </cell>
          <cell r="AU13140" t="str">
            <v/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 t="str">
            <v/>
          </cell>
          <cell r="AT13141" t="str">
            <v/>
          </cell>
          <cell r="AU13141" t="str">
            <v/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 t="str">
            <v/>
          </cell>
          <cell r="AT13142" t="str">
            <v/>
          </cell>
          <cell r="AU13142" t="str">
            <v/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 t="str">
            <v/>
          </cell>
          <cell r="AT13143" t="str">
            <v/>
          </cell>
          <cell r="AU13143" t="str">
            <v/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 t="str">
            <v/>
          </cell>
          <cell r="AT13144" t="str">
            <v/>
          </cell>
          <cell r="AU13144" t="str">
            <v/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 t="str">
            <v/>
          </cell>
          <cell r="AT13145" t="str">
            <v/>
          </cell>
          <cell r="AU13145" t="str">
            <v/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 t="str">
            <v/>
          </cell>
          <cell r="AT13146" t="str">
            <v/>
          </cell>
          <cell r="AU13146" t="str">
            <v/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 t="str">
            <v/>
          </cell>
          <cell r="AT13147" t="str">
            <v/>
          </cell>
          <cell r="AU13147" t="str">
            <v/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 t="str">
            <v/>
          </cell>
          <cell r="AT13148" t="str">
            <v/>
          </cell>
          <cell r="AU13148" t="str">
            <v/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 t="str">
            <v/>
          </cell>
          <cell r="AT13149" t="str">
            <v/>
          </cell>
          <cell r="AU13149" t="str">
            <v/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 t="str">
            <v/>
          </cell>
          <cell r="AT13150" t="str">
            <v/>
          </cell>
          <cell r="AU13150" t="str">
            <v/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 t="str">
            <v/>
          </cell>
          <cell r="AT13151" t="str">
            <v/>
          </cell>
          <cell r="AU13151" t="str">
            <v/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 t="str">
            <v/>
          </cell>
          <cell r="AT13152" t="str">
            <v/>
          </cell>
          <cell r="AU13152" t="str">
            <v/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 t="str">
            <v/>
          </cell>
          <cell r="AT13153" t="str">
            <v/>
          </cell>
          <cell r="AU13153" t="str">
            <v/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 t="str">
            <v/>
          </cell>
          <cell r="AT13154" t="str">
            <v/>
          </cell>
          <cell r="AU13154" t="str">
            <v/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 t="str">
            <v/>
          </cell>
          <cell r="AT13155" t="str">
            <v/>
          </cell>
          <cell r="AU13155" t="str">
            <v/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 t="str">
            <v/>
          </cell>
          <cell r="AT13156" t="str">
            <v/>
          </cell>
          <cell r="AU13156" t="str">
            <v/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 t="str">
            <v/>
          </cell>
          <cell r="AT13157" t="str">
            <v/>
          </cell>
          <cell r="AU13157" t="str">
            <v/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 t="str">
            <v/>
          </cell>
          <cell r="AT13158" t="str">
            <v/>
          </cell>
          <cell r="AU13158" t="str">
            <v/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 t="str">
            <v/>
          </cell>
          <cell r="AT13159" t="str">
            <v/>
          </cell>
          <cell r="AU13159" t="str">
            <v/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 t="str">
            <v/>
          </cell>
          <cell r="AT13160" t="str">
            <v/>
          </cell>
          <cell r="AU13160" t="str">
            <v/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 t="str">
            <v/>
          </cell>
          <cell r="AT13161" t="str">
            <v/>
          </cell>
          <cell r="AU13161" t="str">
            <v/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 t="str">
            <v/>
          </cell>
          <cell r="AT13162" t="str">
            <v/>
          </cell>
          <cell r="AU13162" t="str">
            <v/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 t="str">
            <v/>
          </cell>
          <cell r="AT13163" t="str">
            <v/>
          </cell>
          <cell r="AU13163" t="str">
            <v/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 t="str">
            <v/>
          </cell>
          <cell r="AT13164" t="str">
            <v/>
          </cell>
          <cell r="AU13164" t="str">
            <v/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 t="str">
            <v/>
          </cell>
          <cell r="AT13165" t="str">
            <v/>
          </cell>
          <cell r="AU13165" t="str">
            <v/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 t="str">
            <v/>
          </cell>
          <cell r="AT13166" t="str">
            <v/>
          </cell>
          <cell r="AU13166" t="str">
            <v/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 t="str">
            <v/>
          </cell>
          <cell r="AT13167" t="str">
            <v/>
          </cell>
          <cell r="AU13167" t="str">
            <v/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 t="str">
            <v/>
          </cell>
          <cell r="AT13168" t="str">
            <v/>
          </cell>
          <cell r="AU13168" t="str">
            <v/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 t="str">
            <v/>
          </cell>
          <cell r="AT13170" t="str">
            <v/>
          </cell>
          <cell r="AU13170" t="str">
            <v/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 t="str">
            <v/>
          </cell>
          <cell r="AT13171" t="str">
            <v/>
          </cell>
          <cell r="AU13171" t="str">
            <v/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 t="str">
            <v/>
          </cell>
          <cell r="AT13172" t="str">
            <v/>
          </cell>
          <cell r="AU13172" t="str">
            <v/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 t="str">
            <v/>
          </cell>
          <cell r="AT13173" t="str">
            <v/>
          </cell>
          <cell r="AU13173" t="str">
            <v/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 t="str">
            <v/>
          </cell>
          <cell r="AT13174" t="str">
            <v/>
          </cell>
          <cell r="AU13174" t="str">
            <v/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 t="str">
            <v/>
          </cell>
          <cell r="AT13175" t="str">
            <v/>
          </cell>
          <cell r="AU13175" t="str">
            <v/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 t="str">
            <v/>
          </cell>
          <cell r="AT13176" t="str">
            <v/>
          </cell>
          <cell r="AU13176" t="str">
            <v/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 t="str">
            <v/>
          </cell>
          <cell r="AT13177" t="str">
            <v/>
          </cell>
          <cell r="AU13177" t="str">
            <v/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 t="str">
            <v/>
          </cell>
          <cell r="AT13178" t="str">
            <v/>
          </cell>
          <cell r="AU13178" t="str">
            <v/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 t="str">
            <v/>
          </cell>
          <cell r="AT13179" t="str">
            <v/>
          </cell>
          <cell r="AU13179" t="str">
            <v/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 t="str">
            <v/>
          </cell>
          <cell r="AT13180" t="str">
            <v/>
          </cell>
          <cell r="AU13180" t="str">
            <v/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 t="str">
            <v/>
          </cell>
          <cell r="AT13181" t="str">
            <v/>
          </cell>
          <cell r="AU13181" t="str">
            <v/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 t="str">
            <v/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 t="str">
            <v/>
          </cell>
          <cell r="AT13184" t="str">
            <v/>
          </cell>
          <cell r="AU13184" t="str">
            <v/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 t="str">
            <v/>
          </cell>
          <cell r="AT13191" t="str">
            <v/>
          </cell>
          <cell r="AU13191" t="str">
            <v/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 t="str">
            <v/>
          </cell>
          <cell r="AT13196" t="str">
            <v/>
          </cell>
          <cell r="AU13196" t="str">
            <v/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 t="str">
            <v/>
          </cell>
          <cell r="AT13197" t="str">
            <v/>
          </cell>
          <cell r="AU13197" t="str">
            <v/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 t="str">
            <v/>
          </cell>
          <cell r="AT13198" t="str">
            <v/>
          </cell>
          <cell r="AU13198" t="str">
            <v/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 t="str">
            <v/>
          </cell>
          <cell r="AT13199" t="str">
            <v/>
          </cell>
          <cell r="AU13199" t="str">
            <v/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 t="str">
            <v/>
          </cell>
          <cell r="AT13200" t="str">
            <v/>
          </cell>
          <cell r="AU13200" t="str">
            <v/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 t="str">
            <v/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 t="str">
            <v/>
          </cell>
          <cell r="AT13202" t="str">
            <v/>
          </cell>
          <cell r="AU13202" t="str">
            <v/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 t="str">
            <v/>
          </cell>
          <cell r="AT13203" t="str">
            <v/>
          </cell>
          <cell r="AU13203" t="str">
            <v/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 t="str">
            <v/>
          </cell>
          <cell r="AT13204" t="str">
            <v/>
          </cell>
          <cell r="AU13204" t="str">
            <v/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 t="str">
            <v/>
          </cell>
          <cell r="AT13205" t="str">
            <v/>
          </cell>
          <cell r="AU13205" t="str">
            <v/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 t="str">
            <v/>
          </cell>
          <cell r="AT13206" t="str">
            <v/>
          </cell>
          <cell r="AU13206" t="str">
            <v/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 t="str">
            <v/>
          </cell>
          <cell r="AT13207" t="str">
            <v/>
          </cell>
          <cell r="AU13207" t="str">
            <v/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 t="str">
            <v/>
          </cell>
          <cell r="AT13208" t="str">
            <v/>
          </cell>
          <cell r="AU13208" t="str">
            <v/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 t="str">
            <v/>
          </cell>
          <cell r="AT13209" t="str">
            <v/>
          </cell>
          <cell r="AU13209" t="str">
            <v/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 t="str">
            <v/>
          </cell>
          <cell r="AT13210" t="str">
            <v/>
          </cell>
          <cell r="AU13210" t="str">
            <v/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 t="str">
            <v/>
          </cell>
          <cell r="AT13211" t="str">
            <v/>
          </cell>
          <cell r="AU13211" t="str">
            <v/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 t="str">
            <v/>
          </cell>
          <cell r="AT13212" t="str">
            <v/>
          </cell>
          <cell r="AU13212" t="str">
            <v/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 t="str">
            <v/>
          </cell>
          <cell r="AT13214" t="str">
            <v/>
          </cell>
          <cell r="AU13214" t="str">
            <v/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 t="str">
            <v/>
          </cell>
          <cell r="AT13216" t="str">
            <v/>
          </cell>
          <cell r="AU13216" t="str">
            <v/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 t="str">
            <v/>
          </cell>
          <cell r="AT13217" t="str">
            <v/>
          </cell>
          <cell r="AU13217" t="str">
            <v/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 t="str">
            <v/>
          </cell>
          <cell r="AT13218" t="str">
            <v/>
          </cell>
          <cell r="AU13218" t="str">
            <v/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 t="str">
            <v/>
          </cell>
          <cell r="AT13219" t="str">
            <v/>
          </cell>
          <cell r="AU13219" t="str">
            <v/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 t="str">
            <v/>
          </cell>
          <cell r="AT13220" t="str">
            <v/>
          </cell>
          <cell r="AU13220" t="str">
            <v/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 t="str">
            <v/>
          </cell>
          <cell r="AT13223" t="str">
            <v/>
          </cell>
          <cell r="AU13223" t="str">
            <v/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 t="str">
            <v/>
          </cell>
          <cell r="AT13224" t="str">
            <v/>
          </cell>
          <cell r="AU13224" t="str">
            <v/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 t="str">
            <v/>
          </cell>
          <cell r="AT13225" t="str">
            <v/>
          </cell>
          <cell r="AU13225" t="str">
            <v/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 t="str">
            <v/>
          </cell>
          <cell r="AT13226" t="str">
            <v/>
          </cell>
          <cell r="AU13226" t="str">
            <v/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 t="str">
            <v/>
          </cell>
          <cell r="AT13227" t="str">
            <v/>
          </cell>
          <cell r="AU13227" t="str">
            <v/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 t="str">
            <v/>
          </cell>
          <cell r="AT13228" t="str">
            <v/>
          </cell>
          <cell r="AU13228" t="str">
            <v/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 t="str">
            <v/>
          </cell>
          <cell r="AT13229" t="str">
            <v/>
          </cell>
          <cell r="AU13229" t="str">
            <v/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 t="str">
            <v/>
          </cell>
          <cell r="AT13232" t="str">
            <v/>
          </cell>
          <cell r="AU13232" t="str">
            <v/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 t="str">
            <v/>
          </cell>
          <cell r="AT13233" t="str">
            <v/>
          </cell>
          <cell r="AU13233" t="str">
            <v/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 t="str">
            <v/>
          </cell>
          <cell r="AT13234" t="str">
            <v/>
          </cell>
          <cell r="AU13234" t="str">
            <v/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 t="str">
            <v/>
          </cell>
          <cell r="AT13235" t="str">
            <v/>
          </cell>
          <cell r="AU13235" t="str">
            <v/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 t="str">
            <v/>
          </cell>
          <cell r="AT13236" t="str">
            <v/>
          </cell>
          <cell r="AU13236" t="str">
            <v/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 t="str">
            <v/>
          </cell>
          <cell r="AT13237" t="str">
            <v/>
          </cell>
          <cell r="AU13237" t="str">
            <v/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 t="str">
            <v/>
          </cell>
          <cell r="AT13238" t="str">
            <v/>
          </cell>
          <cell r="AU13238" t="str">
            <v/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 t="str">
            <v/>
          </cell>
          <cell r="AT13239" t="str">
            <v/>
          </cell>
          <cell r="AU13239" t="str">
            <v/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 t="str">
            <v/>
          </cell>
          <cell r="AT13240" t="str">
            <v/>
          </cell>
          <cell r="AU13240" t="str">
            <v/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 t="str">
            <v/>
          </cell>
          <cell r="AT13241" t="str">
            <v/>
          </cell>
          <cell r="AU13241" t="str">
            <v/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 t="str">
            <v/>
          </cell>
          <cell r="AT13242" t="str">
            <v/>
          </cell>
          <cell r="AU13242" t="str">
            <v/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 t="str">
            <v/>
          </cell>
          <cell r="AT13243" t="str">
            <v/>
          </cell>
          <cell r="AU13243" t="str">
            <v/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 t="str">
            <v/>
          </cell>
          <cell r="AT13244" t="str">
            <v/>
          </cell>
          <cell r="AU13244" t="str">
            <v/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 t="str">
            <v/>
          </cell>
          <cell r="AT13245" t="str">
            <v/>
          </cell>
          <cell r="AU13245" t="str">
            <v/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 t="str">
            <v/>
          </cell>
          <cell r="AT13246" t="str">
            <v/>
          </cell>
          <cell r="AU13246" t="str">
            <v/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 t="str">
            <v/>
          </cell>
          <cell r="AT13247" t="str">
            <v/>
          </cell>
          <cell r="AU13247" t="str">
            <v/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 t="str">
            <v/>
          </cell>
          <cell r="AT13248" t="str">
            <v/>
          </cell>
          <cell r="AU13248" t="str">
            <v/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 t="str">
            <v/>
          </cell>
          <cell r="AT13249" t="str">
            <v/>
          </cell>
          <cell r="AU13249" t="str">
            <v/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 t="str">
            <v/>
          </cell>
          <cell r="AT13250" t="str">
            <v/>
          </cell>
          <cell r="AU13250" t="str">
            <v/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 t="str">
            <v/>
          </cell>
          <cell r="AT13251" t="str">
            <v/>
          </cell>
          <cell r="AU13251" t="str">
            <v/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 t="str">
            <v/>
          </cell>
          <cell r="AT13252" t="str">
            <v/>
          </cell>
          <cell r="AU13252" t="str">
            <v/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 t="str">
            <v/>
          </cell>
          <cell r="AT13253" t="str">
            <v/>
          </cell>
          <cell r="AU13253" t="str">
            <v/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 t="str">
            <v/>
          </cell>
          <cell r="AT13254" t="str">
            <v/>
          </cell>
          <cell r="AU13254" t="str">
            <v/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 t="str">
            <v/>
          </cell>
          <cell r="AT13255" t="str">
            <v/>
          </cell>
          <cell r="AU13255" t="str">
            <v/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 t="str">
            <v/>
          </cell>
          <cell r="AT13256" t="str">
            <v/>
          </cell>
          <cell r="AU13256" t="str">
            <v/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 t="str">
            <v/>
          </cell>
          <cell r="AT13257" t="str">
            <v/>
          </cell>
          <cell r="AU13257" t="str">
            <v/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 t="str">
            <v/>
          </cell>
          <cell r="AT13258" t="str">
            <v/>
          </cell>
          <cell r="AU13258" t="str">
            <v/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 t="str">
            <v/>
          </cell>
          <cell r="AT13259" t="str">
            <v/>
          </cell>
          <cell r="AU13259" t="str">
            <v/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 t="str">
            <v/>
          </cell>
          <cell r="AT13260" t="str">
            <v/>
          </cell>
          <cell r="AU13260" t="str">
            <v/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 t="str">
            <v/>
          </cell>
          <cell r="AT13272" t="str">
            <v/>
          </cell>
          <cell r="AU13272" t="str">
            <v/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 t="str">
            <v/>
          </cell>
          <cell r="AT13273" t="str">
            <v/>
          </cell>
          <cell r="AU13273" t="str">
            <v/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 t="str">
            <v/>
          </cell>
          <cell r="AT13274" t="str">
            <v/>
          </cell>
          <cell r="AU13274" t="str">
            <v/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 t="str">
            <v/>
          </cell>
          <cell r="AT13275" t="str">
            <v/>
          </cell>
          <cell r="AU13275" t="str">
            <v/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 t="str">
            <v/>
          </cell>
          <cell r="AT13276" t="str">
            <v/>
          </cell>
          <cell r="AU13276" t="str">
            <v/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 t="str">
            <v/>
          </cell>
          <cell r="AT13277" t="str">
            <v/>
          </cell>
          <cell r="AU13277" t="str">
            <v/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 t="str">
            <v/>
          </cell>
          <cell r="AT13278" t="str">
            <v/>
          </cell>
          <cell r="AU13278" t="str">
            <v/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 t="str">
            <v/>
          </cell>
          <cell r="AT13279" t="str">
            <v/>
          </cell>
          <cell r="AU13279" t="str">
            <v/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 t="str">
            <v/>
          </cell>
          <cell r="AT13280" t="str">
            <v/>
          </cell>
          <cell r="AU13280" t="str">
            <v/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 t="str">
            <v/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 t="str">
            <v/>
          </cell>
          <cell r="AT13282" t="str">
            <v/>
          </cell>
          <cell r="AU13282" t="str">
            <v/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 t="str">
            <v/>
          </cell>
          <cell r="AT13283" t="str">
            <v/>
          </cell>
          <cell r="AU13283" t="str">
            <v/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 t="str">
            <v/>
          </cell>
          <cell r="AT13284" t="str">
            <v/>
          </cell>
          <cell r="AU13284" t="str">
            <v/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 t="str">
            <v/>
          </cell>
          <cell r="AT13285" t="str">
            <v/>
          </cell>
          <cell r="AU13285" t="str">
            <v/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 t="str">
            <v/>
          </cell>
          <cell r="AT13286" t="str">
            <v/>
          </cell>
          <cell r="AU13286" t="str">
            <v/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 t="str">
            <v/>
          </cell>
          <cell r="AT13287" t="str">
            <v/>
          </cell>
          <cell r="AU13287" t="str">
            <v/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 t="str">
            <v/>
          </cell>
          <cell r="AT13288" t="str">
            <v/>
          </cell>
          <cell r="AU13288" t="str">
            <v/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 t="str">
            <v/>
          </cell>
          <cell r="AT13289" t="str">
            <v/>
          </cell>
          <cell r="AU13289" t="str">
            <v/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 t="str">
            <v/>
          </cell>
          <cell r="AT13290" t="str">
            <v/>
          </cell>
          <cell r="AU13290" t="str">
            <v/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 t="str">
            <v/>
          </cell>
          <cell r="AT13291" t="str">
            <v/>
          </cell>
          <cell r="AU13291" t="str">
            <v/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 t="str">
            <v/>
          </cell>
          <cell r="AT13292" t="str">
            <v/>
          </cell>
          <cell r="AU13292" t="str">
            <v/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 t="str">
            <v/>
          </cell>
          <cell r="AT13293" t="str">
            <v/>
          </cell>
          <cell r="AU13293" t="str">
            <v/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 t="str">
            <v/>
          </cell>
          <cell r="AT13294" t="str">
            <v/>
          </cell>
          <cell r="AU13294" t="str">
            <v/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 t="str">
            <v/>
          </cell>
          <cell r="AT13295" t="str">
            <v/>
          </cell>
          <cell r="AU13295" t="str">
            <v/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 t="str">
            <v/>
          </cell>
          <cell r="AT13296" t="str">
            <v/>
          </cell>
          <cell r="AU13296" t="str">
            <v/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 t="str">
            <v/>
          </cell>
          <cell r="AT13297" t="str">
            <v/>
          </cell>
          <cell r="AU13297" t="str">
            <v/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 t="str">
            <v/>
          </cell>
          <cell r="AT13298" t="str">
            <v/>
          </cell>
          <cell r="AU13298" t="str">
            <v/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 t="str">
            <v/>
          </cell>
          <cell r="AT13299" t="str">
            <v/>
          </cell>
          <cell r="AU13299" t="str">
            <v/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 t="str">
            <v/>
          </cell>
          <cell r="AT13300" t="str">
            <v/>
          </cell>
          <cell r="AU13300" t="str">
            <v/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 t="str">
            <v/>
          </cell>
          <cell r="AT13301" t="str">
            <v/>
          </cell>
          <cell r="AU13301" t="str">
            <v/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 t="str">
            <v/>
          </cell>
          <cell r="AT13302" t="str">
            <v/>
          </cell>
          <cell r="AU13302" t="str">
            <v/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 t="str">
            <v/>
          </cell>
          <cell r="AT13303" t="str">
            <v/>
          </cell>
          <cell r="AU13303" t="str">
            <v/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 t="str">
            <v/>
          </cell>
          <cell r="AT13304" t="str">
            <v/>
          </cell>
          <cell r="AU13304" t="str">
            <v/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 t="str">
            <v/>
          </cell>
          <cell r="AT13305" t="str">
            <v/>
          </cell>
          <cell r="AU13305" t="str">
            <v/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 t="str">
            <v/>
          </cell>
          <cell r="AT13306" t="str">
            <v/>
          </cell>
          <cell r="AU13306" t="str">
            <v/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 t="str">
            <v/>
          </cell>
          <cell r="AT13307" t="str">
            <v/>
          </cell>
          <cell r="AU13307" t="str">
            <v/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 t="str">
            <v/>
          </cell>
          <cell r="AT13308" t="str">
            <v/>
          </cell>
          <cell r="AU13308" t="str">
            <v/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 t="str">
            <v/>
          </cell>
          <cell r="AT13309" t="str">
            <v/>
          </cell>
          <cell r="AU13309" t="str">
            <v/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 t="str">
            <v/>
          </cell>
          <cell r="AT13310" t="str">
            <v/>
          </cell>
          <cell r="AU13310" t="str">
            <v/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 t="str">
            <v/>
          </cell>
          <cell r="AT13311" t="str">
            <v/>
          </cell>
          <cell r="AU13311" t="str">
            <v/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 t="str">
            <v/>
          </cell>
          <cell r="AT13312" t="str">
            <v/>
          </cell>
          <cell r="AU13312" t="str">
            <v/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 t="str">
            <v/>
          </cell>
          <cell r="AT13313" t="str">
            <v/>
          </cell>
          <cell r="AU13313" t="str">
            <v/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 t="str">
            <v/>
          </cell>
          <cell r="AT13314" t="str">
            <v/>
          </cell>
          <cell r="AU13314" t="str">
            <v/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 t="str">
            <v/>
          </cell>
          <cell r="AT13315" t="str">
            <v/>
          </cell>
          <cell r="AU13315" t="str">
            <v/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 t="str">
            <v/>
          </cell>
          <cell r="AT13316" t="str">
            <v/>
          </cell>
          <cell r="AU13316" t="str">
            <v/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 t="str">
            <v/>
          </cell>
          <cell r="AT13317" t="str">
            <v/>
          </cell>
          <cell r="AU13317" t="str">
            <v/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 t="str">
            <v/>
          </cell>
          <cell r="AT13318" t="str">
            <v/>
          </cell>
          <cell r="AU13318" t="str">
            <v/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 t="str">
            <v/>
          </cell>
          <cell r="AT13319" t="str">
            <v/>
          </cell>
          <cell r="AU13319" t="str">
            <v/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 t="str">
            <v/>
          </cell>
          <cell r="AT13320" t="str">
            <v/>
          </cell>
          <cell r="AU13320" t="str">
            <v/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 t="str">
            <v/>
          </cell>
          <cell r="AT13321" t="str">
            <v/>
          </cell>
          <cell r="AU13321" t="str">
            <v/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 t="str">
            <v/>
          </cell>
          <cell r="AT13322" t="str">
            <v/>
          </cell>
          <cell r="AU13322" t="str">
            <v/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 t="str">
            <v/>
          </cell>
          <cell r="AT13323" t="str">
            <v/>
          </cell>
          <cell r="AU13323" t="str">
            <v/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 t="str">
            <v/>
          </cell>
          <cell r="AT13324" t="str">
            <v/>
          </cell>
          <cell r="AU13324" t="str">
            <v/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 t="str">
            <v/>
          </cell>
          <cell r="AT13325" t="str">
            <v/>
          </cell>
          <cell r="AU13325" t="str">
            <v/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 t="str">
            <v/>
          </cell>
          <cell r="AT13326" t="str">
            <v/>
          </cell>
          <cell r="AU13326" t="str">
            <v/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 t="str">
            <v/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 t="str">
            <v/>
          </cell>
          <cell r="AT13328" t="str">
            <v/>
          </cell>
          <cell r="AU13328" t="str">
            <v/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 t="str">
            <v/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 t="str">
            <v/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 t="str">
            <v/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 t="str">
            <v/>
          </cell>
          <cell r="AT13332" t="str">
            <v/>
          </cell>
          <cell r="AU13332" t="str">
            <v/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 t="str">
            <v/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 t="str">
            <v/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 t="str">
            <v/>
          </cell>
          <cell r="AT13335" t="str">
            <v/>
          </cell>
          <cell r="AU13335" t="str">
            <v/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 t="str">
            <v/>
          </cell>
          <cell r="AT13336" t="str">
            <v/>
          </cell>
          <cell r="AU13336" t="str">
            <v/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 t="str">
            <v/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 t="str">
            <v/>
          </cell>
          <cell r="AT13338" t="str">
            <v/>
          </cell>
          <cell r="AU13338" t="str">
            <v/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 t="str">
            <v/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 t="str">
            <v/>
          </cell>
          <cell r="AT13340" t="str">
            <v/>
          </cell>
          <cell r="AU13340" t="str">
            <v/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 t="str">
            <v/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 t="str">
            <v/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 t="str">
            <v/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 t="str">
            <v/>
          </cell>
          <cell r="AT13344" t="str">
            <v/>
          </cell>
          <cell r="AU13344" t="str">
            <v/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 t="str">
            <v/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 t="str">
            <v/>
          </cell>
          <cell r="AT13346" t="str">
            <v/>
          </cell>
          <cell r="AU13346" t="str">
            <v/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 t="str">
            <v/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 t="str">
            <v/>
          </cell>
          <cell r="AT13348" t="str">
            <v/>
          </cell>
          <cell r="AU13348" t="str">
            <v/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 t="str">
            <v/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 t="str">
            <v/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 t="str">
            <v/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 t="str">
            <v/>
          </cell>
          <cell r="AT13352" t="str">
            <v/>
          </cell>
          <cell r="AU13352" t="str">
            <v/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 t="str">
            <v/>
          </cell>
          <cell r="AT13353" t="str">
            <v/>
          </cell>
          <cell r="AU13353" t="str">
            <v/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 t="str">
            <v/>
          </cell>
          <cell r="AT13354" t="str">
            <v/>
          </cell>
          <cell r="AU13354" t="str">
            <v/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 t="str">
            <v/>
          </cell>
          <cell r="AT13355" t="str">
            <v/>
          </cell>
          <cell r="AU13355" t="str">
            <v/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 t="str">
            <v/>
          </cell>
          <cell r="AT13356" t="str">
            <v/>
          </cell>
          <cell r="AU13356" t="str">
            <v/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 t="str">
            <v/>
          </cell>
          <cell r="AT13357" t="str">
            <v/>
          </cell>
          <cell r="AU13357" t="str">
            <v/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 t="str">
            <v/>
          </cell>
          <cell r="AT13358" t="str">
            <v/>
          </cell>
          <cell r="AU13358" t="str">
            <v/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 t="str">
            <v/>
          </cell>
          <cell r="AT13359" t="str">
            <v/>
          </cell>
          <cell r="AU13359" t="str">
            <v/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 t="str">
            <v/>
          </cell>
          <cell r="AT13360" t="str">
            <v/>
          </cell>
          <cell r="AU13360" t="str">
            <v/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 t="str">
            <v/>
          </cell>
          <cell r="AT13361" t="str">
            <v/>
          </cell>
          <cell r="AU13361" t="str">
            <v/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 t="str">
            <v/>
          </cell>
          <cell r="AT13362" t="str">
            <v/>
          </cell>
          <cell r="AU13362" t="str">
            <v/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 t="str">
            <v/>
          </cell>
          <cell r="AT13363" t="str">
            <v/>
          </cell>
          <cell r="AU13363" t="str">
            <v/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 t="str">
            <v/>
          </cell>
          <cell r="AT13364" t="str">
            <v/>
          </cell>
          <cell r="AU13364" t="str">
            <v/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 t="str">
            <v/>
          </cell>
          <cell r="AT13365" t="str">
            <v/>
          </cell>
          <cell r="AU13365" t="str">
            <v/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 t="str">
            <v/>
          </cell>
          <cell r="AT13366" t="str">
            <v/>
          </cell>
          <cell r="AU13366" t="str">
            <v/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 t="str">
            <v/>
          </cell>
          <cell r="AT13367" t="str">
            <v/>
          </cell>
          <cell r="AU13367" t="str">
            <v/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 t="str">
            <v/>
          </cell>
          <cell r="AT13368" t="str">
            <v/>
          </cell>
          <cell r="AU13368" t="str">
            <v/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 t="str">
            <v/>
          </cell>
          <cell r="AT13369" t="str">
            <v/>
          </cell>
          <cell r="AU13369" t="str">
            <v/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 t="str">
            <v/>
          </cell>
          <cell r="AT13370" t="str">
            <v/>
          </cell>
          <cell r="AU13370" t="str">
            <v/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 t="str">
            <v/>
          </cell>
          <cell r="AT13371" t="str">
            <v/>
          </cell>
          <cell r="AU13371" t="str">
            <v/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 t="str">
            <v/>
          </cell>
          <cell r="AT13372" t="str">
            <v/>
          </cell>
          <cell r="AU13372" t="str">
            <v/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 t="str">
            <v/>
          </cell>
          <cell r="AT13373" t="str">
            <v/>
          </cell>
          <cell r="AU13373" t="str">
            <v/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 t="str">
            <v/>
          </cell>
          <cell r="AT13374" t="str">
            <v/>
          </cell>
          <cell r="AU13374" t="str">
            <v/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 t="str">
            <v/>
          </cell>
          <cell r="AT13375" t="str">
            <v/>
          </cell>
          <cell r="AU13375" t="str">
            <v/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 t="str">
            <v/>
          </cell>
          <cell r="AT13376" t="str">
            <v/>
          </cell>
          <cell r="AU13376" t="str">
            <v/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 t="str">
            <v/>
          </cell>
          <cell r="AT13377" t="str">
            <v/>
          </cell>
          <cell r="AU13377" t="str">
            <v/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 t="str">
            <v/>
          </cell>
          <cell r="AT13378" t="str">
            <v/>
          </cell>
          <cell r="AU13378" t="str">
            <v/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 t="str">
            <v/>
          </cell>
          <cell r="AT13379" t="str">
            <v/>
          </cell>
          <cell r="AU13379" t="str">
            <v/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 t="str">
            <v/>
          </cell>
          <cell r="AT13380" t="str">
            <v/>
          </cell>
          <cell r="AU13380" t="str">
            <v/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 t="str">
            <v/>
          </cell>
          <cell r="AT13381" t="str">
            <v/>
          </cell>
          <cell r="AU13381" t="str">
            <v/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 t="str">
            <v/>
          </cell>
          <cell r="AT13382" t="str">
            <v/>
          </cell>
          <cell r="AU13382" t="str">
            <v/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 t="str">
            <v/>
          </cell>
          <cell r="AT13383" t="str">
            <v/>
          </cell>
          <cell r="AU13383" t="str">
            <v/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 t="str">
            <v/>
          </cell>
          <cell r="AT13384" t="str">
            <v/>
          </cell>
          <cell r="AU13384" t="str">
            <v/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 t="str">
            <v/>
          </cell>
          <cell r="AT13385" t="str">
            <v/>
          </cell>
          <cell r="AU13385" t="str">
            <v/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 t="str">
            <v/>
          </cell>
          <cell r="AT13386" t="str">
            <v/>
          </cell>
          <cell r="AU13386" t="str">
            <v/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 t="str">
            <v/>
          </cell>
          <cell r="AT13387" t="str">
            <v/>
          </cell>
          <cell r="AU13387" t="str">
            <v/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 t="str">
            <v/>
          </cell>
          <cell r="AT13388" t="str">
            <v/>
          </cell>
          <cell r="AU13388" t="str">
            <v/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 t="str">
            <v/>
          </cell>
          <cell r="AT13389" t="str">
            <v/>
          </cell>
          <cell r="AU13389" t="str">
            <v/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 t="str">
            <v/>
          </cell>
          <cell r="AT13390" t="str">
            <v/>
          </cell>
          <cell r="AU13390" t="str">
            <v/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 t="str">
            <v/>
          </cell>
          <cell r="AT13391" t="str">
            <v/>
          </cell>
          <cell r="AU13391" t="str">
            <v/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 t="str">
            <v/>
          </cell>
          <cell r="AT13392" t="str">
            <v/>
          </cell>
          <cell r="AU13392" t="str">
            <v/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 t="str">
            <v/>
          </cell>
          <cell r="AT13393" t="str">
            <v/>
          </cell>
          <cell r="AU13393" t="str">
            <v/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 t="str">
            <v/>
          </cell>
          <cell r="AT13394" t="str">
            <v/>
          </cell>
          <cell r="AU13394" t="str">
            <v/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 t="str">
            <v/>
          </cell>
          <cell r="AT13395" t="str">
            <v/>
          </cell>
          <cell r="AU13395" t="str">
            <v/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 t="str">
            <v/>
          </cell>
          <cell r="AT13396" t="str">
            <v/>
          </cell>
          <cell r="AU13396" t="str">
            <v/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 t="str">
            <v/>
          </cell>
          <cell r="AT13397" t="str">
            <v/>
          </cell>
          <cell r="AU13397" t="str">
            <v/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 t="str">
            <v/>
          </cell>
          <cell r="AT13398" t="str">
            <v/>
          </cell>
          <cell r="AU13398" t="str">
            <v/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 t="str">
            <v/>
          </cell>
          <cell r="AT13399" t="str">
            <v/>
          </cell>
          <cell r="AU13399" t="str">
            <v/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 t="str">
            <v/>
          </cell>
          <cell r="AT13400" t="str">
            <v/>
          </cell>
          <cell r="AU13400" t="str">
            <v/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 t="str">
            <v/>
          </cell>
          <cell r="AT13401" t="str">
            <v/>
          </cell>
          <cell r="AU13401" t="str">
            <v/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 t="str">
            <v/>
          </cell>
          <cell r="AT13402" t="str">
            <v/>
          </cell>
          <cell r="AU13402" t="str">
            <v/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 t="str">
            <v/>
          </cell>
          <cell r="AT13403" t="str">
            <v/>
          </cell>
          <cell r="AU13403" t="str">
            <v/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 t="str">
            <v/>
          </cell>
          <cell r="AT13405" t="str">
            <v/>
          </cell>
          <cell r="AU13405" t="str">
            <v/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 t="str">
            <v/>
          </cell>
          <cell r="AT13406" t="str">
            <v/>
          </cell>
          <cell r="AU13406" t="str">
            <v/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 t="str">
            <v/>
          </cell>
          <cell r="AT13407" t="str">
            <v/>
          </cell>
          <cell r="AU13407" t="str">
            <v/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 t="str">
            <v/>
          </cell>
          <cell r="AT13408" t="str">
            <v/>
          </cell>
          <cell r="AU13408" t="str">
            <v/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 t="str">
            <v/>
          </cell>
          <cell r="AT13409" t="str">
            <v/>
          </cell>
          <cell r="AU13409" t="str">
            <v/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 t="str">
            <v/>
          </cell>
          <cell r="AT13410" t="str">
            <v/>
          </cell>
          <cell r="AU13410" t="str">
            <v/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 t="str">
            <v/>
          </cell>
          <cell r="AT13411" t="str">
            <v/>
          </cell>
          <cell r="AU13411" t="str">
            <v/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 t="str">
            <v/>
          </cell>
          <cell r="AT13412" t="str">
            <v/>
          </cell>
          <cell r="AU13412" t="str">
            <v/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 t="str">
            <v/>
          </cell>
          <cell r="AT13413" t="str">
            <v/>
          </cell>
          <cell r="AU13413" t="str">
            <v/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 t="str">
            <v/>
          </cell>
          <cell r="AT13414" t="str">
            <v/>
          </cell>
          <cell r="AU13414" t="str">
            <v/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 t="str">
            <v/>
          </cell>
          <cell r="AT13415" t="str">
            <v/>
          </cell>
          <cell r="AU13415" t="str">
            <v/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 t="str">
            <v/>
          </cell>
          <cell r="AT13416" t="str">
            <v/>
          </cell>
          <cell r="AU13416" t="str">
            <v/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 t="str">
            <v/>
          </cell>
          <cell r="AT13417" t="str">
            <v/>
          </cell>
          <cell r="AU13417" t="str">
            <v/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 t="str">
            <v/>
          </cell>
          <cell r="AT13418" t="str">
            <v/>
          </cell>
          <cell r="AU13418" t="str">
            <v/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 t="str">
            <v/>
          </cell>
          <cell r="AT13419" t="str">
            <v/>
          </cell>
          <cell r="AU13419" t="str">
            <v/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 t="str">
            <v/>
          </cell>
          <cell r="AT13420" t="str">
            <v/>
          </cell>
          <cell r="AU13420" t="str">
            <v/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 t="str">
            <v/>
          </cell>
          <cell r="AT13421" t="str">
            <v/>
          </cell>
          <cell r="AU13421" t="str">
            <v/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 t="str">
            <v/>
          </cell>
          <cell r="AT13422" t="str">
            <v/>
          </cell>
          <cell r="AU13422" t="str">
            <v/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 t="str">
            <v/>
          </cell>
          <cell r="AT13423" t="str">
            <v/>
          </cell>
          <cell r="AU13423" t="str">
            <v/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 t="str">
            <v/>
          </cell>
          <cell r="AT13424" t="str">
            <v/>
          </cell>
          <cell r="AU13424" t="str">
            <v/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 t="str">
            <v/>
          </cell>
          <cell r="AT13425" t="str">
            <v/>
          </cell>
          <cell r="AU13425" t="str">
            <v/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 t="str">
            <v/>
          </cell>
          <cell r="AT13426" t="str">
            <v/>
          </cell>
          <cell r="AU13426" t="str">
            <v/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 t="str">
            <v/>
          </cell>
          <cell r="AT13427" t="str">
            <v/>
          </cell>
          <cell r="AU13427" t="str">
            <v/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 t="str">
            <v/>
          </cell>
          <cell r="AT13428" t="str">
            <v/>
          </cell>
          <cell r="AU13428" t="str">
            <v/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 t="str">
            <v/>
          </cell>
          <cell r="AT13429" t="str">
            <v/>
          </cell>
          <cell r="AU13429" t="str">
            <v/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 t="str">
            <v/>
          </cell>
          <cell r="AT13430" t="str">
            <v/>
          </cell>
          <cell r="AU13430" t="str">
            <v/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 t="str">
            <v/>
          </cell>
          <cell r="AT13431" t="str">
            <v/>
          </cell>
          <cell r="AU13431" t="str">
            <v/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 t="str">
            <v/>
          </cell>
          <cell r="AT13432" t="str">
            <v/>
          </cell>
          <cell r="AU13432" t="str">
            <v/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 t="str">
            <v/>
          </cell>
          <cell r="AT13433" t="str">
            <v/>
          </cell>
          <cell r="AU13433" t="str">
            <v/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 t="str">
            <v/>
          </cell>
          <cell r="AT13434" t="str">
            <v/>
          </cell>
          <cell r="AU13434" t="str">
            <v/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 t="str">
            <v/>
          </cell>
          <cell r="AT13435" t="str">
            <v/>
          </cell>
          <cell r="AU13435" t="str">
            <v/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 t="str">
            <v/>
          </cell>
          <cell r="AT13436" t="str">
            <v/>
          </cell>
          <cell r="AU13436" t="str">
            <v/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 t="str">
            <v/>
          </cell>
          <cell r="AT13437" t="str">
            <v/>
          </cell>
          <cell r="AU13437" t="str">
            <v/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 t="str">
            <v/>
          </cell>
          <cell r="AT13438" t="str">
            <v/>
          </cell>
          <cell r="AU13438" t="str">
            <v/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 t="str">
            <v/>
          </cell>
          <cell r="AT13439" t="str">
            <v/>
          </cell>
          <cell r="AU13439" t="str">
            <v/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 t="str">
            <v/>
          </cell>
          <cell r="AT13440" t="str">
            <v/>
          </cell>
          <cell r="AU13440" t="str">
            <v/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 t="str">
            <v/>
          </cell>
          <cell r="AT13441" t="str">
            <v/>
          </cell>
          <cell r="AU13441" t="str">
            <v/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 t="str">
            <v/>
          </cell>
          <cell r="AT13442" t="str">
            <v/>
          </cell>
          <cell r="AU13442" t="str">
            <v/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 t="str">
            <v/>
          </cell>
          <cell r="AT13443" t="str">
            <v/>
          </cell>
          <cell r="AU13443" t="str">
            <v/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 t="str">
            <v/>
          </cell>
          <cell r="AT13444" t="str">
            <v/>
          </cell>
          <cell r="AU13444" t="str">
            <v/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 t="str">
            <v/>
          </cell>
          <cell r="AT13445" t="str">
            <v/>
          </cell>
          <cell r="AU13445" t="str">
            <v/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 t="str">
            <v/>
          </cell>
          <cell r="AT13446" t="str">
            <v/>
          </cell>
          <cell r="AU13446" t="str">
            <v/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 t="str">
            <v/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 t="str">
            <v/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 t="str">
            <v/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 t="str">
            <v/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 t="str">
            <v/>
          </cell>
          <cell r="AT13452" t="str">
            <v/>
          </cell>
          <cell r="AU13452" t="str">
            <v/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 t="str">
            <v/>
          </cell>
          <cell r="AT13453" t="str">
            <v/>
          </cell>
          <cell r="AU13453" t="str">
            <v/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 t="str">
            <v/>
          </cell>
          <cell r="AT13454" t="str">
            <v/>
          </cell>
          <cell r="AU13454" t="str">
            <v/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 t="str">
            <v/>
          </cell>
          <cell r="AT13455" t="str">
            <v/>
          </cell>
          <cell r="AU13455" t="str">
            <v/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 t="str">
            <v/>
          </cell>
          <cell r="AT13456" t="str">
            <v/>
          </cell>
          <cell r="AU13456" t="str">
            <v/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 t="str">
            <v/>
          </cell>
          <cell r="AT13457" t="str">
            <v/>
          </cell>
          <cell r="AU13457" t="str">
            <v/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 t="str">
            <v/>
          </cell>
          <cell r="AT13458" t="str">
            <v/>
          </cell>
          <cell r="AU13458" t="str">
            <v/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 t="str">
            <v/>
          </cell>
          <cell r="AT13459" t="str">
            <v/>
          </cell>
          <cell r="AU13459" t="str">
            <v/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 t="str">
            <v/>
          </cell>
          <cell r="AT13460" t="str">
            <v/>
          </cell>
          <cell r="AU13460" t="str">
            <v/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 t="str">
            <v/>
          </cell>
          <cell r="AT13461" t="str">
            <v/>
          </cell>
          <cell r="AU13461" t="str">
            <v/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 t="str">
            <v/>
          </cell>
          <cell r="AT13462" t="str">
            <v/>
          </cell>
          <cell r="AU13462" t="str">
            <v/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 t="str">
            <v/>
          </cell>
          <cell r="AT13463" t="str">
            <v/>
          </cell>
          <cell r="AU13463" t="str">
            <v/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 t="str">
            <v/>
          </cell>
          <cell r="AT13464" t="str">
            <v/>
          </cell>
          <cell r="AU13464" t="str">
            <v/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 t="str">
            <v/>
          </cell>
          <cell r="AT13465" t="str">
            <v/>
          </cell>
          <cell r="AU13465" t="str">
            <v/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 t="str">
            <v/>
          </cell>
          <cell r="AT13468" t="str">
            <v/>
          </cell>
          <cell r="AU13468" t="str">
            <v/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 t="str">
            <v/>
          </cell>
          <cell r="AT13469" t="str">
            <v/>
          </cell>
          <cell r="AU13469" t="str">
            <v/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 t="str">
            <v/>
          </cell>
          <cell r="AT13474" t="str">
            <v/>
          </cell>
          <cell r="AU13474" t="str">
            <v/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 t="str">
            <v/>
          </cell>
          <cell r="AT13476" t="str">
            <v/>
          </cell>
          <cell r="AU13476" t="str">
            <v/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 t="str">
            <v/>
          </cell>
          <cell r="AT13478" t="str">
            <v/>
          </cell>
          <cell r="AU13478" t="str">
            <v/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 t="str">
            <v/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 t="str">
            <v/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 t="str">
            <v/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 t="str">
            <v/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 t="str">
            <v/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 t="str">
            <v/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 t="str">
            <v/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 t="str">
            <v/>
          </cell>
          <cell r="AT13487" t="str">
            <v/>
          </cell>
          <cell r="AU13487" t="str">
            <v/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 t="str">
            <v/>
          </cell>
          <cell r="AT13488" t="str">
            <v/>
          </cell>
          <cell r="AU13488" t="str">
            <v/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 t="str">
            <v/>
          </cell>
          <cell r="AT13489" t="str">
            <v/>
          </cell>
          <cell r="AU13489" t="str">
            <v/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 t="str">
            <v/>
          </cell>
          <cell r="AT13490" t="str">
            <v/>
          </cell>
          <cell r="AU13490" t="str">
            <v/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 t="str">
            <v/>
          </cell>
          <cell r="AT13491" t="str">
            <v/>
          </cell>
          <cell r="AU13491" t="str">
            <v/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 t="str">
            <v/>
          </cell>
          <cell r="AT13492" t="str">
            <v/>
          </cell>
          <cell r="AU13492" t="str">
            <v/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 t="str">
            <v/>
          </cell>
          <cell r="AT13493" t="str">
            <v/>
          </cell>
          <cell r="AU13493" t="str">
            <v/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 t="str">
            <v/>
          </cell>
          <cell r="AT13494" t="str">
            <v/>
          </cell>
          <cell r="AU13494" t="str">
            <v/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 t="str">
            <v/>
          </cell>
          <cell r="AT13495" t="str">
            <v/>
          </cell>
          <cell r="AU13495" t="str">
            <v/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 t="str">
            <v/>
          </cell>
          <cell r="AT13496" t="str">
            <v/>
          </cell>
          <cell r="AU13496" t="str">
            <v/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 t="str">
            <v/>
          </cell>
          <cell r="AT13497" t="str">
            <v/>
          </cell>
          <cell r="AU13497" t="str">
            <v/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 t="str">
            <v/>
          </cell>
          <cell r="AT13498" t="str">
            <v/>
          </cell>
          <cell r="AU13498" t="str">
            <v/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 t="str">
            <v/>
          </cell>
          <cell r="AT13499" t="str">
            <v/>
          </cell>
          <cell r="AU13499" t="str">
            <v/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 t="str">
            <v/>
          </cell>
          <cell r="AT13500" t="str">
            <v/>
          </cell>
          <cell r="AU13500" t="str">
            <v/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 t="str">
            <v/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 t="str">
            <v/>
          </cell>
          <cell r="AT13502" t="str">
            <v/>
          </cell>
          <cell r="AU13502" t="str">
            <v/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 t="str">
            <v/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 t="str">
            <v/>
          </cell>
          <cell r="AT13504" t="str">
            <v/>
          </cell>
          <cell r="AU13504" t="str">
            <v/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 t="str">
            <v/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 t="str">
            <v/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 t="str">
            <v/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 t="str">
            <v/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 t="str">
            <v/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 t="str">
            <v/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 t="str">
            <v/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 t="str">
            <v/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 t="str">
            <v/>
          </cell>
          <cell r="AT13516" t="str">
            <v/>
          </cell>
          <cell r="AU13516" t="str">
            <v/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 t="str">
            <v/>
          </cell>
          <cell r="AT13517" t="str">
            <v/>
          </cell>
          <cell r="AU13517" t="str">
            <v/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 t="str">
            <v/>
          </cell>
          <cell r="AT13518" t="str">
            <v/>
          </cell>
          <cell r="AU13518" t="str">
            <v/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 t="str">
            <v/>
          </cell>
          <cell r="AT13519" t="str">
            <v/>
          </cell>
          <cell r="AU13519" t="str">
            <v/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 t="str">
            <v/>
          </cell>
          <cell r="AT13520" t="str">
            <v/>
          </cell>
          <cell r="AU13520" t="str">
            <v/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 t="str">
            <v/>
          </cell>
          <cell r="AT13521" t="str">
            <v/>
          </cell>
          <cell r="AU13521" t="str">
            <v/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 t="str">
            <v/>
          </cell>
          <cell r="AT13522" t="str">
            <v/>
          </cell>
          <cell r="AU13522" t="str">
            <v/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 t="str">
            <v/>
          </cell>
          <cell r="AT13523" t="str">
            <v/>
          </cell>
          <cell r="AU13523" t="str">
            <v/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 t="str">
            <v/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 t="str">
            <v/>
          </cell>
          <cell r="AT13525" t="str">
            <v/>
          </cell>
          <cell r="AU13525" t="str">
            <v/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 t="str">
            <v/>
          </cell>
          <cell r="AT13526" t="str">
            <v/>
          </cell>
          <cell r="AU13526" t="str">
            <v/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 t="str">
            <v/>
          </cell>
          <cell r="AT13527" t="str">
            <v/>
          </cell>
          <cell r="AU13527" t="str">
            <v/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 t="str">
            <v/>
          </cell>
          <cell r="AT13528" t="str">
            <v/>
          </cell>
          <cell r="AU13528" t="str">
            <v/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 t="str">
            <v/>
          </cell>
          <cell r="AT13529" t="str">
            <v/>
          </cell>
          <cell r="AU13529" t="str">
            <v/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 t="str">
            <v/>
          </cell>
          <cell r="AT13530" t="str">
            <v/>
          </cell>
          <cell r="AU13530" t="str">
            <v/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 t="str">
            <v/>
          </cell>
          <cell r="AT13531" t="str">
            <v/>
          </cell>
          <cell r="AU13531" t="str">
            <v/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 t="str">
            <v/>
          </cell>
          <cell r="AT13532" t="str">
            <v/>
          </cell>
          <cell r="AU13532" t="str">
            <v/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 t="str">
            <v/>
          </cell>
          <cell r="AT13533" t="str">
            <v/>
          </cell>
          <cell r="AU13533" t="str">
            <v/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 t="str">
            <v/>
          </cell>
          <cell r="AT13534" t="str">
            <v/>
          </cell>
          <cell r="AU13534" t="str">
            <v/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 t="str">
            <v/>
          </cell>
          <cell r="AT13535" t="str">
            <v/>
          </cell>
          <cell r="AU13535" t="str">
            <v/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 t="str">
            <v/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 t="str">
            <v/>
          </cell>
          <cell r="AT13537" t="str">
            <v/>
          </cell>
          <cell r="AU13537" t="str">
            <v/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 t="str">
            <v/>
          </cell>
          <cell r="AT13538" t="str">
            <v/>
          </cell>
          <cell r="AU13538" t="str">
            <v/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 t="str">
            <v/>
          </cell>
          <cell r="AT13539" t="str">
            <v/>
          </cell>
          <cell r="AU13539" t="str">
            <v/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 t="str">
            <v/>
          </cell>
          <cell r="AT13540" t="str">
            <v/>
          </cell>
          <cell r="AU13540" t="str">
            <v/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 t="str">
            <v/>
          </cell>
          <cell r="AT13541" t="str">
            <v/>
          </cell>
          <cell r="AU13541" t="str">
            <v/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 t="str">
            <v/>
          </cell>
          <cell r="AT13542" t="str">
            <v/>
          </cell>
          <cell r="AU13542" t="str">
            <v/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 t="str">
            <v/>
          </cell>
          <cell r="AT13543" t="str">
            <v/>
          </cell>
          <cell r="AU13543" t="str">
            <v/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 t="str">
            <v/>
          </cell>
          <cell r="AT13544" t="str">
            <v/>
          </cell>
          <cell r="AU13544" t="str">
            <v/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 t="str">
            <v/>
          </cell>
          <cell r="AT13545" t="str">
            <v/>
          </cell>
          <cell r="AU13545" t="str">
            <v/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 t="str">
            <v/>
          </cell>
          <cell r="AT13546" t="str">
            <v/>
          </cell>
          <cell r="AU13546" t="str">
            <v/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 t="str">
            <v/>
          </cell>
          <cell r="AT13547" t="str">
            <v/>
          </cell>
          <cell r="AU13547" t="str">
            <v/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 t="str">
            <v/>
          </cell>
          <cell r="AT13548" t="str">
            <v/>
          </cell>
          <cell r="AU13548" t="str">
            <v/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 t="str">
            <v/>
          </cell>
          <cell r="AT13549" t="str">
            <v/>
          </cell>
          <cell r="AU13549" t="str">
            <v/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 t="str">
            <v/>
          </cell>
          <cell r="AT13550" t="str">
            <v/>
          </cell>
          <cell r="AU13550" t="str">
            <v/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 t="str">
            <v/>
          </cell>
          <cell r="AT13551" t="str">
            <v/>
          </cell>
          <cell r="AU13551" t="str">
            <v/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 t="str">
            <v/>
          </cell>
          <cell r="AT13552" t="str">
            <v/>
          </cell>
          <cell r="AU13552" t="str">
            <v/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 t="str">
            <v/>
          </cell>
          <cell r="AT13553" t="str">
            <v/>
          </cell>
          <cell r="AU13553" t="str">
            <v/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 t="str">
            <v/>
          </cell>
          <cell r="AT13554" t="str">
            <v/>
          </cell>
          <cell r="AU13554" t="str">
            <v/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 t="str">
            <v/>
          </cell>
          <cell r="AT13555" t="str">
            <v/>
          </cell>
          <cell r="AU13555" t="str">
            <v/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 t="str">
            <v/>
          </cell>
          <cell r="AT13556" t="str">
            <v/>
          </cell>
          <cell r="AU13556" t="str">
            <v/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 t="str">
            <v/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 t="str">
            <v/>
          </cell>
          <cell r="AT13558" t="str">
            <v/>
          </cell>
          <cell r="AU13558" t="str">
            <v/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 t="str">
            <v/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 t="str">
            <v/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 t="str">
            <v/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 t="str">
            <v/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 t="str">
            <v/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 t="str">
            <v/>
          </cell>
          <cell r="AT13564" t="str">
            <v/>
          </cell>
          <cell r="AU13564" t="str">
            <v/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 t="str">
            <v/>
          </cell>
          <cell r="AT13565" t="str">
            <v/>
          </cell>
          <cell r="AU13565" t="str">
            <v/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 t="str">
            <v/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 t="str">
            <v/>
          </cell>
          <cell r="AT13567" t="str">
            <v/>
          </cell>
          <cell r="AU13567" t="str">
            <v/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 t="str">
            <v/>
          </cell>
          <cell r="AT13568" t="str">
            <v/>
          </cell>
          <cell r="AU13568" t="str">
            <v/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 t="str">
            <v/>
          </cell>
          <cell r="AT13570" t="str">
            <v/>
          </cell>
          <cell r="AU13570" t="str">
            <v/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 t="str">
            <v/>
          </cell>
          <cell r="AT13571" t="str">
            <v/>
          </cell>
          <cell r="AU13571" t="str">
            <v/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 t="str">
            <v/>
          </cell>
          <cell r="AT13572" t="str">
            <v/>
          </cell>
          <cell r="AU13572" t="str">
            <v/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 t="str">
            <v/>
          </cell>
          <cell r="AT13574" t="str">
            <v/>
          </cell>
          <cell r="AU13574" t="str">
            <v/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 t="str">
            <v/>
          </cell>
          <cell r="AT13575" t="str">
            <v/>
          </cell>
          <cell r="AU13575" t="str">
            <v/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 t="str">
            <v/>
          </cell>
          <cell r="AT13576" t="str">
            <v/>
          </cell>
          <cell r="AU13576" t="str">
            <v/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 t="str">
            <v/>
          </cell>
          <cell r="AT13577" t="str">
            <v/>
          </cell>
          <cell r="AU13577" t="str">
            <v/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 t="str">
            <v/>
          </cell>
          <cell r="AT13578" t="str">
            <v/>
          </cell>
          <cell r="AU13578" t="str">
            <v/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 t="str">
            <v/>
          </cell>
          <cell r="AT13579" t="str">
            <v/>
          </cell>
          <cell r="AU13579" t="str">
            <v/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 t="str">
            <v/>
          </cell>
          <cell r="AT13580" t="str">
            <v/>
          </cell>
          <cell r="AU13580" t="str">
            <v/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 t="str">
            <v/>
          </cell>
          <cell r="AT13581" t="str">
            <v/>
          </cell>
          <cell r="AU13581" t="str">
            <v/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 t="str">
            <v/>
          </cell>
          <cell r="AT13582" t="str">
            <v/>
          </cell>
          <cell r="AU13582" t="str">
            <v/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 t="str">
            <v/>
          </cell>
          <cell r="AT13583" t="str">
            <v/>
          </cell>
          <cell r="AU13583" t="str">
            <v/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 t="str">
            <v/>
          </cell>
          <cell r="AT13584" t="str">
            <v/>
          </cell>
          <cell r="AU13584" t="str">
            <v/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 t="str">
            <v/>
          </cell>
          <cell r="AT13585" t="str">
            <v/>
          </cell>
          <cell r="AU13585" t="str">
            <v/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 t="str">
            <v/>
          </cell>
          <cell r="AT13586" t="str">
            <v/>
          </cell>
          <cell r="AU13586" t="str">
            <v/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 t="str">
            <v/>
          </cell>
          <cell r="AT13587" t="str">
            <v/>
          </cell>
          <cell r="AU13587" t="str">
            <v/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 t="str">
            <v/>
          </cell>
          <cell r="AT13588" t="str">
            <v/>
          </cell>
          <cell r="AU13588" t="str">
            <v/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 t="str">
            <v/>
          </cell>
          <cell r="AT13589" t="str">
            <v/>
          </cell>
          <cell r="AU13589" t="str">
            <v/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 t="str">
            <v/>
          </cell>
          <cell r="AT13590" t="str">
            <v/>
          </cell>
          <cell r="AU13590" t="str">
            <v/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 t="str">
            <v/>
          </cell>
          <cell r="AT13591" t="str">
            <v/>
          </cell>
          <cell r="AU13591" t="str">
            <v/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 t="str">
            <v/>
          </cell>
          <cell r="AT13592" t="str">
            <v/>
          </cell>
          <cell r="AU13592" t="str">
            <v/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 t="str">
            <v/>
          </cell>
          <cell r="AT13593" t="str">
            <v/>
          </cell>
          <cell r="AU13593" t="str">
            <v/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 t="str">
            <v/>
          </cell>
          <cell r="AT13594" t="str">
            <v/>
          </cell>
          <cell r="AU13594" t="str">
            <v/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 t="str">
            <v/>
          </cell>
          <cell r="AT13595" t="str">
            <v/>
          </cell>
          <cell r="AU13595" t="str">
            <v/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 t="str">
            <v/>
          </cell>
          <cell r="AT13596" t="str">
            <v/>
          </cell>
          <cell r="AU13596" t="str">
            <v/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 t="str">
            <v/>
          </cell>
          <cell r="AT13597" t="str">
            <v/>
          </cell>
          <cell r="AU13597" t="str">
            <v/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 t="str">
            <v/>
          </cell>
          <cell r="AT13606" t="str">
            <v/>
          </cell>
          <cell r="AU13606" t="str">
            <v/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 t="str">
            <v/>
          </cell>
          <cell r="AT13607" t="str">
            <v/>
          </cell>
          <cell r="AU13607" t="str">
            <v/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 t="str">
            <v/>
          </cell>
          <cell r="AT13608" t="str">
            <v/>
          </cell>
          <cell r="AU13608" t="str">
            <v/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 t="str">
            <v/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 t="str">
            <v/>
          </cell>
          <cell r="AT13611" t="str">
            <v/>
          </cell>
          <cell r="AU13611" t="str">
            <v/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 t="str">
            <v/>
          </cell>
          <cell r="AT13612" t="str">
            <v/>
          </cell>
          <cell r="AU13612" t="str">
            <v/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 t="str">
            <v/>
          </cell>
          <cell r="AT13613" t="str">
            <v/>
          </cell>
          <cell r="AU13613" t="str">
            <v/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 t="str">
            <v/>
          </cell>
          <cell r="AT13614" t="str">
            <v/>
          </cell>
          <cell r="AU13614" t="str">
            <v/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 t="str">
            <v/>
          </cell>
          <cell r="AT13615" t="str">
            <v/>
          </cell>
          <cell r="AU13615" t="str">
            <v/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 t="str">
            <v/>
          </cell>
          <cell r="AT13617" t="str">
            <v/>
          </cell>
          <cell r="AU13617" t="str">
            <v/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 t="str">
            <v/>
          </cell>
          <cell r="AT13618" t="str">
            <v/>
          </cell>
          <cell r="AU13618" t="str">
            <v/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 t="str">
            <v/>
          </cell>
          <cell r="AT13619" t="str">
            <v/>
          </cell>
          <cell r="AU13619" t="str">
            <v/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 t="str">
            <v/>
          </cell>
          <cell r="AT13620" t="str">
            <v/>
          </cell>
          <cell r="AU13620" t="str">
            <v/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 t="str">
            <v/>
          </cell>
          <cell r="AT13621" t="str">
            <v/>
          </cell>
          <cell r="AU13621" t="str">
            <v/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 t="str">
            <v/>
          </cell>
          <cell r="AT13622" t="str">
            <v/>
          </cell>
          <cell r="AU13622" t="str">
            <v/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 t="str">
            <v/>
          </cell>
          <cell r="AT13623" t="str">
            <v/>
          </cell>
          <cell r="AU13623" t="str">
            <v/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 t="str">
            <v/>
          </cell>
          <cell r="AT13624" t="str">
            <v/>
          </cell>
          <cell r="AU13624" t="str">
            <v/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 t="str">
            <v/>
          </cell>
          <cell r="AT13625" t="str">
            <v/>
          </cell>
          <cell r="AU13625" t="str">
            <v/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 t="str">
            <v/>
          </cell>
          <cell r="AT13626" t="str">
            <v/>
          </cell>
          <cell r="AU13626" t="str">
            <v/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 t="str">
            <v/>
          </cell>
          <cell r="AT13627" t="str">
            <v/>
          </cell>
          <cell r="AU13627" t="str">
            <v/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 t="str">
            <v/>
          </cell>
          <cell r="AT13628" t="str">
            <v/>
          </cell>
          <cell r="AU13628" t="str">
            <v/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 t="str">
            <v/>
          </cell>
          <cell r="AT13629" t="str">
            <v/>
          </cell>
          <cell r="AU13629" t="str">
            <v/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 t="str">
            <v/>
          </cell>
          <cell r="AT13630" t="str">
            <v/>
          </cell>
          <cell r="AU13630" t="str">
            <v/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 t="str">
            <v/>
          </cell>
          <cell r="AT13631" t="str">
            <v/>
          </cell>
          <cell r="AU13631" t="str">
            <v/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 t="str">
            <v/>
          </cell>
          <cell r="AT13632" t="str">
            <v/>
          </cell>
          <cell r="AU13632" t="str">
            <v/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 t="str">
            <v/>
          </cell>
          <cell r="AT13633" t="str">
            <v/>
          </cell>
          <cell r="AU13633" t="str">
            <v/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 t="str">
            <v/>
          </cell>
          <cell r="AT13634" t="str">
            <v/>
          </cell>
          <cell r="AU13634" t="str">
            <v/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 t="str">
            <v/>
          </cell>
          <cell r="AT13635" t="str">
            <v/>
          </cell>
          <cell r="AU13635" t="str">
            <v/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 t="str">
            <v/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 t="str">
            <v/>
          </cell>
          <cell r="AT13637" t="str">
            <v/>
          </cell>
          <cell r="AU13637" t="str">
            <v/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 t="str">
            <v/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 t="str">
            <v/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 t="str">
            <v/>
          </cell>
          <cell r="AT13640" t="str">
            <v/>
          </cell>
          <cell r="AU13640" t="str">
            <v/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 t="str">
            <v/>
          </cell>
          <cell r="AT13641" t="str">
            <v/>
          </cell>
          <cell r="AU13641" t="str">
            <v/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 t="str">
            <v/>
          </cell>
          <cell r="AT13642" t="str">
            <v/>
          </cell>
          <cell r="AU13642" t="str">
            <v/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 t="str">
            <v/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 t="str">
            <v/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 t="str">
            <v/>
          </cell>
          <cell r="AT13645" t="str">
            <v/>
          </cell>
          <cell r="AU13645" t="str">
            <v/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 t="str">
            <v/>
          </cell>
          <cell r="AT13646" t="str">
            <v/>
          </cell>
          <cell r="AU13646" t="str">
            <v/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 t="str">
            <v/>
          </cell>
          <cell r="AT13647" t="str">
            <v/>
          </cell>
          <cell r="AU13647" t="str">
            <v/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 t="str">
            <v/>
          </cell>
          <cell r="AT13648" t="str">
            <v/>
          </cell>
          <cell r="AU13648" t="str">
            <v/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 t="str">
            <v/>
          </cell>
          <cell r="AT13649" t="str">
            <v/>
          </cell>
          <cell r="AU13649" t="str">
            <v/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 t="str">
            <v/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 t="str">
            <v/>
          </cell>
          <cell r="AT13651" t="str">
            <v/>
          </cell>
          <cell r="AU13651" t="str">
            <v/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 t="str">
            <v/>
          </cell>
          <cell r="AT13652" t="str">
            <v/>
          </cell>
          <cell r="AU13652" t="str">
            <v/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 t="str">
            <v/>
          </cell>
          <cell r="AT13653" t="str">
            <v/>
          </cell>
          <cell r="AU13653" t="str">
            <v/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 t="str">
            <v/>
          </cell>
          <cell r="AT13654" t="str">
            <v/>
          </cell>
          <cell r="AU13654" t="str">
            <v/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 t="str">
            <v/>
          </cell>
          <cell r="AT13673" t="str">
            <v/>
          </cell>
          <cell r="AU13673" t="str">
            <v/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 t="str">
            <v/>
          </cell>
          <cell r="AT13674" t="str">
            <v/>
          </cell>
          <cell r="AU13674" t="str">
            <v/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 t="str">
            <v/>
          </cell>
          <cell r="AT13675" t="str">
            <v/>
          </cell>
          <cell r="AU13675" t="str">
            <v/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 t="str">
            <v/>
          </cell>
          <cell r="AT13676" t="str">
            <v/>
          </cell>
          <cell r="AU13676" t="str">
            <v/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 t="str">
            <v/>
          </cell>
          <cell r="AT13677" t="str">
            <v/>
          </cell>
          <cell r="AU13677" t="str">
            <v/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 t="str">
            <v/>
          </cell>
          <cell r="AT13678" t="str">
            <v/>
          </cell>
          <cell r="AU13678" t="str">
            <v/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 t="str">
            <v/>
          </cell>
          <cell r="AT13681" t="str">
            <v/>
          </cell>
          <cell r="AU13681" t="str">
            <v/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 t="str">
            <v/>
          </cell>
          <cell r="AT13683" t="str">
            <v/>
          </cell>
          <cell r="AU13683" t="str">
            <v/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 t="str">
            <v/>
          </cell>
          <cell r="AT13684" t="str">
            <v/>
          </cell>
          <cell r="AU13684" t="str">
            <v/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 t="str">
            <v/>
          </cell>
          <cell r="AT13685" t="str">
            <v/>
          </cell>
          <cell r="AU13685" t="str">
            <v/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 t="str">
            <v/>
          </cell>
          <cell r="AT13689" t="str">
            <v/>
          </cell>
          <cell r="AU13689" t="str">
            <v/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 t="str">
            <v/>
          </cell>
          <cell r="AT13693" t="str">
            <v/>
          </cell>
          <cell r="AU13693" t="str">
            <v/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 t="str">
            <v/>
          </cell>
          <cell r="AT13694" t="str">
            <v/>
          </cell>
          <cell r="AU13694" t="str">
            <v/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 t="str">
            <v/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 t="str">
            <v/>
          </cell>
          <cell r="AT13696" t="str">
            <v/>
          </cell>
          <cell r="AU13696" t="str">
            <v/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 t="str">
            <v/>
          </cell>
          <cell r="AT13697" t="str">
            <v/>
          </cell>
          <cell r="AU13697" t="str">
            <v/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 t="str">
            <v/>
          </cell>
          <cell r="AT13699" t="str">
            <v/>
          </cell>
          <cell r="AU13699" t="str">
            <v/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 t="str">
            <v/>
          </cell>
          <cell r="AT13700" t="str">
            <v/>
          </cell>
          <cell r="AU13700" t="str">
            <v/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 t="str">
            <v/>
          </cell>
          <cell r="AT13701" t="str">
            <v/>
          </cell>
          <cell r="AU13701" t="str">
            <v/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 t="str">
            <v/>
          </cell>
          <cell r="AT13702" t="str">
            <v/>
          </cell>
          <cell r="AU13702" t="str">
            <v/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 t="str">
            <v/>
          </cell>
          <cell r="AT13705" t="str">
            <v/>
          </cell>
          <cell r="AU13705" t="str">
            <v/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 t="str">
            <v/>
          </cell>
          <cell r="AT13706" t="str">
            <v/>
          </cell>
          <cell r="AU13706" t="str">
            <v/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 t="str">
            <v/>
          </cell>
          <cell r="AT13708" t="str">
            <v/>
          </cell>
          <cell r="AU13708" t="str">
            <v/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 t="str">
            <v/>
          </cell>
          <cell r="AT13709" t="str">
            <v/>
          </cell>
          <cell r="AU13709" t="str">
            <v/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 t="str">
            <v/>
          </cell>
          <cell r="AT13710" t="str">
            <v/>
          </cell>
          <cell r="AU13710" t="str">
            <v/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 t="str">
            <v/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 t="str">
            <v/>
          </cell>
          <cell r="AT13713" t="str">
            <v/>
          </cell>
          <cell r="AU13713" t="str">
            <v/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 t="str">
            <v/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 t="str">
            <v/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 t="str">
            <v/>
          </cell>
          <cell r="AT13716" t="str">
            <v/>
          </cell>
          <cell r="AU13716" t="str">
            <v/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 t="str">
            <v/>
          </cell>
          <cell r="AT13717" t="str">
            <v/>
          </cell>
          <cell r="AU13717" t="str">
            <v/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 t="str">
            <v/>
          </cell>
          <cell r="AT13718" t="str">
            <v/>
          </cell>
          <cell r="AU13718" t="str">
            <v/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 t="str">
            <v/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 t="str">
            <v/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 t="str">
            <v/>
          </cell>
          <cell r="AT13721" t="str">
            <v/>
          </cell>
          <cell r="AU13721" t="str">
            <v/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 t="str">
            <v/>
          </cell>
          <cell r="AT13722" t="str">
            <v/>
          </cell>
          <cell r="AU13722" t="str">
            <v/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 t="str">
            <v/>
          </cell>
          <cell r="AT13723" t="str">
            <v/>
          </cell>
          <cell r="AU13723" t="str">
            <v/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 t="str">
            <v/>
          </cell>
          <cell r="AT13724" t="str">
            <v/>
          </cell>
          <cell r="AU13724" t="str">
            <v/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 t="str">
            <v/>
          </cell>
          <cell r="AT13725" t="str">
            <v/>
          </cell>
          <cell r="AU13725" t="str">
            <v/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 t="str">
            <v/>
          </cell>
          <cell r="AT13726" t="str">
            <v/>
          </cell>
          <cell r="AU13726" t="str">
            <v/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 t="str">
            <v/>
          </cell>
          <cell r="AT13727" t="str">
            <v/>
          </cell>
          <cell r="AU13727" t="str">
            <v/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 t="str">
            <v/>
          </cell>
          <cell r="AT13728" t="str">
            <v/>
          </cell>
          <cell r="AU13728" t="str">
            <v/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 t="str">
            <v/>
          </cell>
          <cell r="AT13729" t="str">
            <v/>
          </cell>
          <cell r="AU13729" t="str">
            <v/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 t="str">
            <v/>
          </cell>
          <cell r="AT13730" t="str">
            <v/>
          </cell>
          <cell r="AU13730" t="str">
            <v/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 t="str">
            <v/>
          </cell>
          <cell r="AT13731" t="str">
            <v/>
          </cell>
          <cell r="AU13731" t="str">
            <v/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 t="str">
            <v/>
          </cell>
          <cell r="AT13732" t="str">
            <v/>
          </cell>
          <cell r="AU13732" t="str">
            <v/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 t="str">
            <v/>
          </cell>
          <cell r="AT13733" t="str">
            <v/>
          </cell>
          <cell r="AU13733" t="str">
            <v/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 t="str">
            <v/>
          </cell>
          <cell r="AT13734" t="str">
            <v/>
          </cell>
          <cell r="AU13734" t="str">
            <v/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 t="str">
            <v/>
          </cell>
          <cell r="AT13735" t="str">
            <v/>
          </cell>
          <cell r="AU13735" t="str">
            <v/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 t="str">
            <v/>
          </cell>
          <cell r="AT13736" t="str">
            <v/>
          </cell>
          <cell r="AU13736" t="str">
            <v/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 t="str">
            <v/>
          </cell>
          <cell r="AT13737" t="str">
            <v/>
          </cell>
          <cell r="AU13737" t="str">
            <v/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 t="str">
            <v/>
          </cell>
          <cell r="AT13738" t="str">
            <v/>
          </cell>
          <cell r="AU13738" t="str">
            <v/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 t="str">
            <v/>
          </cell>
          <cell r="AT13739" t="str">
            <v/>
          </cell>
          <cell r="AU13739" t="str">
            <v/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 t="str">
            <v/>
          </cell>
          <cell r="AT13740" t="str">
            <v/>
          </cell>
          <cell r="AU13740" t="str">
            <v/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 t="str">
            <v/>
          </cell>
          <cell r="AT13741" t="str">
            <v/>
          </cell>
          <cell r="AU13741" t="str">
            <v/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 t="str">
            <v/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 t="str">
            <v/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 t="str">
            <v/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 t="str">
            <v/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 t="str">
            <v/>
          </cell>
          <cell r="AT13746" t="str">
            <v/>
          </cell>
          <cell r="AU13746" t="str">
            <v/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 t="str">
            <v/>
          </cell>
          <cell r="AT13747" t="str">
            <v/>
          </cell>
          <cell r="AU13747" t="str">
            <v/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 t="str">
            <v/>
          </cell>
          <cell r="AT13748" t="str">
            <v/>
          </cell>
          <cell r="AU13748" t="str">
            <v/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 t="str">
            <v/>
          </cell>
          <cell r="AT13749" t="str">
            <v/>
          </cell>
          <cell r="AU13749" t="str">
            <v/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 t="str">
            <v/>
          </cell>
          <cell r="AT13750" t="str">
            <v/>
          </cell>
          <cell r="AU13750" t="str">
            <v/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 t="str">
            <v/>
          </cell>
          <cell r="AT13751" t="str">
            <v/>
          </cell>
          <cell r="AU13751" t="str">
            <v/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 t="str">
            <v/>
          </cell>
          <cell r="AT13752" t="str">
            <v/>
          </cell>
          <cell r="AU13752" t="str">
            <v/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 t="str">
            <v/>
          </cell>
          <cell r="AT13753" t="str">
            <v/>
          </cell>
          <cell r="AU13753" t="str">
            <v/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 t="str">
            <v/>
          </cell>
          <cell r="AT13754" t="str">
            <v/>
          </cell>
          <cell r="AU13754" t="str">
            <v/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 t="str">
            <v/>
          </cell>
          <cell r="AT13755" t="str">
            <v/>
          </cell>
          <cell r="AU13755" t="str">
            <v/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 t="str">
            <v/>
          </cell>
          <cell r="AT13756" t="str">
            <v/>
          </cell>
          <cell r="AU13756" t="str">
            <v/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 t="str">
            <v/>
          </cell>
          <cell r="AT13759" t="str">
            <v/>
          </cell>
          <cell r="AU13759" t="str">
            <v/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 t="str">
            <v/>
          </cell>
          <cell r="AT13760" t="str">
            <v/>
          </cell>
          <cell r="AU13760" t="str">
            <v/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 t="str">
            <v/>
          </cell>
          <cell r="AT13763" t="str">
            <v/>
          </cell>
          <cell r="AU13763" t="str">
            <v/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 t="str">
            <v/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 t="str">
            <v/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 t="str">
            <v/>
          </cell>
          <cell r="AT13767" t="str">
            <v/>
          </cell>
          <cell r="AU13767" t="str">
            <v/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 t="str">
            <v/>
          </cell>
          <cell r="AT13768" t="str">
            <v/>
          </cell>
          <cell r="AU13768" t="str">
            <v/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 t="str">
            <v/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 t="str">
            <v/>
          </cell>
          <cell r="AT13770" t="str">
            <v/>
          </cell>
          <cell r="AU13770" t="str">
            <v/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 t="str">
            <v/>
          </cell>
          <cell r="AT13771" t="str">
            <v/>
          </cell>
          <cell r="AU13771" t="str">
            <v/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 t="str">
            <v/>
          </cell>
          <cell r="AT13772" t="str">
            <v/>
          </cell>
          <cell r="AU13772" t="str">
            <v/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 t="str">
            <v/>
          </cell>
          <cell r="AT13773" t="str">
            <v/>
          </cell>
          <cell r="AU13773" t="str">
            <v/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 t="str">
            <v/>
          </cell>
          <cell r="AT13774" t="str">
            <v/>
          </cell>
          <cell r="AU13774" t="str">
            <v/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 t="str">
            <v/>
          </cell>
          <cell r="AT13775" t="str">
            <v/>
          </cell>
          <cell r="AU13775" t="str">
            <v/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 t="str">
            <v/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 t="str">
            <v/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 t="str">
            <v/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 t="str">
            <v/>
          </cell>
          <cell r="AT13779" t="str">
            <v/>
          </cell>
          <cell r="AU13779" t="str">
            <v/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 t="str">
            <v/>
          </cell>
          <cell r="AT13780" t="str">
            <v/>
          </cell>
          <cell r="AU13780" t="str">
            <v/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 t="str">
            <v/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 t="str">
            <v/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 t="str">
            <v/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 t="str">
            <v/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 t="str">
            <v/>
          </cell>
          <cell r="AT13785" t="str">
            <v/>
          </cell>
          <cell r="AU13785" t="str">
            <v/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 t="str">
            <v/>
          </cell>
          <cell r="AT13786" t="str">
            <v/>
          </cell>
          <cell r="AU13786" t="str">
            <v/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 t="str">
            <v/>
          </cell>
          <cell r="AT13787" t="str">
            <v/>
          </cell>
          <cell r="AU13787" t="str">
            <v/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 t="str">
            <v/>
          </cell>
          <cell r="AT13788" t="str">
            <v/>
          </cell>
          <cell r="AU13788" t="str">
            <v/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 t="str">
            <v/>
          </cell>
          <cell r="AT13789" t="str">
            <v/>
          </cell>
          <cell r="AU13789" t="str">
            <v/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 t="str">
            <v/>
          </cell>
          <cell r="AT13790" t="str">
            <v/>
          </cell>
          <cell r="AU13790" t="str">
            <v/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 t="str">
            <v/>
          </cell>
          <cell r="AT13791" t="str">
            <v/>
          </cell>
          <cell r="AU13791" t="str">
            <v/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 t="str">
            <v/>
          </cell>
          <cell r="AT13792" t="str">
            <v/>
          </cell>
          <cell r="AU13792" t="str">
            <v/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 t="str">
            <v/>
          </cell>
          <cell r="AT13793" t="str">
            <v/>
          </cell>
          <cell r="AU13793" t="str">
            <v/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 t="str">
            <v/>
          </cell>
          <cell r="AT13794" t="str">
            <v/>
          </cell>
          <cell r="AU13794" t="str">
            <v/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 t="str">
            <v/>
          </cell>
          <cell r="AT13795" t="str">
            <v/>
          </cell>
          <cell r="AU13795" t="str">
            <v/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 t="str">
            <v/>
          </cell>
          <cell r="AT13796" t="str">
            <v/>
          </cell>
          <cell r="AU13796" t="str">
            <v/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 t="str">
            <v/>
          </cell>
          <cell r="AT13797" t="str">
            <v/>
          </cell>
          <cell r="AU13797" t="str">
            <v/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 t="str">
            <v/>
          </cell>
          <cell r="AT13798" t="str">
            <v/>
          </cell>
          <cell r="AU13798" t="str">
            <v/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 t="str">
            <v/>
          </cell>
          <cell r="AT13799" t="str">
            <v/>
          </cell>
          <cell r="AU13799" t="str">
            <v/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 t="str">
            <v/>
          </cell>
          <cell r="AT13800" t="str">
            <v/>
          </cell>
          <cell r="AU13800" t="str">
            <v/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 t="str">
            <v/>
          </cell>
          <cell r="AT13801" t="str">
            <v/>
          </cell>
          <cell r="AU13801" t="str">
            <v/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 t="str">
            <v/>
          </cell>
          <cell r="AT13802" t="str">
            <v/>
          </cell>
          <cell r="AU13802" t="str">
            <v/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 t="str">
            <v/>
          </cell>
          <cell r="AT13803" t="str">
            <v/>
          </cell>
          <cell r="AU13803" t="str">
            <v/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 t="str">
            <v/>
          </cell>
          <cell r="AT13804" t="str">
            <v/>
          </cell>
          <cell r="AU13804" t="str">
            <v/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 t="str">
            <v/>
          </cell>
          <cell r="AT13805" t="str">
            <v/>
          </cell>
          <cell r="AU13805" t="str">
            <v/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 t="str">
            <v/>
          </cell>
          <cell r="AT13806" t="str">
            <v/>
          </cell>
          <cell r="AU13806" t="str">
            <v/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 t="str">
            <v/>
          </cell>
          <cell r="AT13807" t="str">
            <v/>
          </cell>
          <cell r="AU13807" t="str">
            <v/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 t="str">
            <v/>
          </cell>
          <cell r="AT13808" t="str">
            <v/>
          </cell>
          <cell r="AU13808" t="str">
            <v/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 t="str">
            <v/>
          </cell>
          <cell r="AT13809" t="str">
            <v/>
          </cell>
          <cell r="AU13809" t="str">
            <v/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 t="str">
            <v/>
          </cell>
          <cell r="AT13810" t="str">
            <v/>
          </cell>
          <cell r="AU13810" t="str">
            <v/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 t="str">
            <v/>
          </cell>
          <cell r="AT13811" t="str">
            <v/>
          </cell>
          <cell r="AU13811" t="str">
            <v/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 t="str">
            <v/>
          </cell>
          <cell r="AT13812" t="str">
            <v/>
          </cell>
          <cell r="AU13812" t="str">
            <v/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 t="str">
            <v/>
          </cell>
          <cell r="AT13813" t="str">
            <v/>
          </cell>
          <cell r="AU13813" t="str">
            <v/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 t="str">
            <v/>
          </cell>
          <cell r="AT13814" t="str">
            <v/>
          </cell>
          <cell r="AU13814" t="str">
            <v/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 t="str">
            <v/>
          </cell>
          <cell r="AT13815" t="str">
            <v/>
          </cell>
          <cell r="AU13815" t="str">
            <v/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 t="str">
            <v/>
          </cell>
          <cell r="AT13816" t="str">
            <v/>
          </cell>
          <cell r="AU13816" t="str">
            <v/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 t="str">
            <v/>
          </cell>
          <cell r="AT13817" t="str">
            <v/>
          </cell>
          <cell r="AU13817" t="str">
            <v/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 t="str">
            <v/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 t="str">
            <v/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 t="str">
            <v/>
          </cell>
          <cell r="AT13820" t="str">
            <v/>
          </cell>
          <cell r="AU13820" t="str">
            <v/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 t="str">
            <v/>
          </cell>
          <cell r="AT13821" t="str">
            <v/>
          </cell>
          <cell r="AU13821" t="str">
            <v/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 t="str">
            <v/>
          </cell>
          <cell r="AT13822" t="str">
            <v/>
          </cell>
          <cell r="AU13822" t="str">
            <v/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 t="str">
            <v/>
          </cell>
          <cell r="AT13823" t="str">
            <v/>
          </cell>
          <cell r="AU13823" t="str">
            <v/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 t="str">
            <v/>
          </cell>
          <cell r="AT13824" t="str">
            <v/>
          </cell>
          <cell r="AU13824" t="str">
            <v/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 t="str">
            <v/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 t="str">
            <v/>
          </cell>
          <cell r="AT13827" t="str">
            <v/>
          </cell>
          <cell r="AU13827" t="str">
            <v/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 t="str">
            <v/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 t="str">
            <v/>
          </cell>
          <cell r="AT13830" t="str">
            <v/>
          </cell>
          <cell r="AU13830" t="str">
            <v/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 t="str">
            <v/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 t="str">
            <v/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 t="str">
            <v/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 t="str">
            <v/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 t="str">
            <v/>
          </cell>
          <cell r="AT13839" t="str">
            <v/>
          </cell>
          <cell r="AU13839" t="str">
            <v/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 t="str">
            <v/>
          </cell>
          <cell r="AT13842" t="str">
            <v/>
          </cell>
          <cell r="AU13842" t="str">
            <v/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 t="str">
            <v/>
          </cell>
          <cell r="AT13843" t="str">
            <v/>
          </cell>
          <cell r="AU13843" t="str">
            <v/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 t="str">
            <v/>
          </cell>
          <cell r="AT13844" t="str">
            <v/>
          </cell>
          <cell r="AU13844" t="str">
            <v/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 t="str">
            <v/>
          </cell>
          <cell r="AT13845" t="str">
            <v/>
          </cell>
          <cell r="AU13845" t="str">
            <v/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 t="str">
            <v/>
          </cell>
          <cell r="AT13846" t="str">
            <v/>
          </cell>
          <cell r="AU13846" t="str">
            <v/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 t="str">
            <v/>
          </cell>
          <cell r="AT13847" t="str">
            <v/>
          </cell>
          <cell r="AU13847" t="str">
            <v/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 t="str">
            <v/>
          </cell>
          <cell r="AT13848" t="str">
            <v/>
          </cell>
          <cell r="AU13848" t="str">
            <v/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 t="str">
            <v/>
          </cell>
          <cell r="AT13849" t="str">
            <v/>
          </cell>
          <cell r="AU13849" t="str">
            <v/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 t="str">
            <v/>
          </cell>
          <cell r="AT13850" t="str">
            <v/>
          </cell>
          <cell r="AU13850" t="str">
            <v/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 t="str">
            <v/>
          </cell>
          <cell r="AT13851" t="str">
            <v/>
          </cell>
          <cell r="AU13851" t="str">
            <v/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 t="str">
            <v/>
          </cell>
          <cell r="AT13852" t="str">
            <v/>
          </cell>
          <cell r="AU13852" t="str">
            <v/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 t="str">
            <v/>
          </cell>
          <cell r="AT13853" t="str">
            <v/>
          </cell>
          <cell r="AU13853" t="str">
            <v/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 t="str">
            <v/>
          </cell>
          <cell r="AT13854" t="str">
            <v/>
          </cell>
          <cell r="AU13854" t="str">
            <v/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 t="str">
            <v/>
          </cell>
          <cell r="AT13855" t="str">
            <v/>
          </cell>
          <cell r="AU13855" t="str">
            <v/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 t="str">
            <v/>
          </cell>
          <cell r="AT13856" t="str">
            <v/>
          </cell>
          <cell r="AU13856" t="str">
            <v/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 t="str">
            <v/>
          </cell>
          <cell r="AT13861" t="str">
            <v/>
          </cell>
          <cell r="AU13861" t="str">
            <v/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 t="str">
            <v/>
          </cell>
          <cell r="AT13862" t="str">
            <v/>
          </cell>
          <cell r="AU13862" t="str">
            <v/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 t="str">
            <v/>
          </cell>
          <cell r="AT13863" t="str">
            <v/>
          </cell>
          <cell r="AU13863" t="str">
            <v/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 t="str">
            <v/>
          </cell>
          <cell r="AT13864" t="str">
            <v/>
          </cell>
          <cell r="AU13864" t="str">
            <v/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 t="str">
            <v/>
          </cell>
          <cell r="AT13865" t="str">
            <v/>
          </cell>
          <cell r="AU13865" t="str">
            <v/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 t="str">
            <v/>
          </cell>
          <cell r="AT13866" t="str">
            <v/>
          </cell>
          <cell r="AU13866" t="str">
            <v/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 t="str">
            <v/>
          </cell>
          <cell r="AT13867" t="str">
            <v/>
          </cell>
          <cell r="AU13867" t="str">
            <v/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 t="str">
            <v/>
          </cell>
          <cell r="AT13868" t="str">
            <v/>
          </cell>
          <cell r="AU13868" t="str">
            <v/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 t="str">
            <v/>
          </cell>
          <cell r="AT13869" t="str">
            <v/>
          </cell>
          <cell r="AU13869" t="str">
            <v/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 t="str">
            <v/>
          </cell>
          <cell r="AT13870" t="str">
            <v/>
          </cell>
          <cell r="AU13870" t="str">
            <v/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 t="str">
            <v/>
          </cell>
          <cell r="AT13871" t="str">
            <v/>
          </cell>
          <cell r="AU13871" t="str">
            <v/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 t="str">
            <v/>
          </cell>
          <cell r="AT13872" t="str">
            <v/>
          </cell>
          <cell r="AU13872" t="str">
            <v/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 t="str">
            <v/>
          </cell>
          <cell r="AT13873" t="str">
            <v/>
          </cell>
          <cell r="AU13873" t="str">
            <v/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 t="str">
            <v/>
          </cell>
          <cell r="AT13874" t="str">
            <v/>
          </cell>
          <cell r="AU13874" t="str">
            <v/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 t="str">
            <v/>
          </cell>
          <cell r="AT13875" t="str">
            <v/>
          </cell>
          <cell r="AU13875" t="str">
            <v/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 t="str">
            <v/>
          </cell>
          <cell r="AT13876" t="str">
            <v/>
          </cell>
          <cell r="AU13876" t="str">
            <v/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 t="str">
            <v/>
          </cell>
          <cell r="AT13877" t="str">
            <v/>
          </cell>
          <cell r="AU13877" t="str">
            <v/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 t="str">
            <v/>
          </cell>
          <cell r="AT13878" t="str">
            <v/>
          </cell>
          <cell r="AU13878" t="str">
            <v/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 t="str">
            <v/>
          </cell>
          <cell r="AT13879" t="str">
            <v/>
          </cell>
          <cell r="AU13879" t="str">
            <v/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 t="str">
            <v/>
          </cell>
          <cell r="AT13880" t="str">
            <v/>
          </cell>
          <cell r="AU13880" t="str">
            <v/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 t="str">
            <v/>
          </cell>
          <cell r="AT13881" t="str">
            <v/>
          </cell>
          <cell r="AU13881" t="str">
            <v/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 t="str">
            <v/>
          </cell>
          <cell r="AT13882" t="str">
            <v/>
          </cell>
          <cell r="AU13882" t="str">
            <v/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 t="str">
            <v/>
          </cell>
          <cell r="AT13883" t="str">
            <v/>
          </cell>
          <cell r="AU13883" t="str">
            <v/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 t="str">
            <v/>
          </cell>
          <cell r="AT13884" t="str">
            <v/>
          </cell>
          <cell r="AU13884" t="str">
            <v/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 t="str">
            <v/>
          </cell>
          <cell r="AT13885" t="str">
            <v/>
          </cell>
          <cell r="AU13885" t="str">
            <v/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 t="str">
            <v/>
          </cell>
          <cell r="AT13886" t="str">
            <v/>
          </cell>
          <cell r="AU13886" t="str">
            <v/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 t="str">
            <v/>
          </cell>
          <cell r="AT13887" t="str">
            <v/>
          </cell>
          <cell r="AU13887" t="str">
            <v/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 t="str">
            <v/>
          </cell>
          <cell r="AT13888" t="str">
            <v/>
          </cell>
          <cell r="AU13888" t="str">
            <v/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 t="str">
            <v/>
          </cell>
          <cell r="AT13889" t="str">
            <v/>
          </cell>
          <cell r="AU13889" t="str">
            <v/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 t="str">
            <v/>
          </cell>
          <cell r="AT13890" t="str">
            <v/>
          </cell>
          <cell r="AU13890" t="str">
            <v/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 t="str">
            <v/>
          </cell>
          <cell r="AT13891" t="str">
            <v/>
          </cell>
          <cell r="AU13891" t="str">
            <v/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 t="str">
            <v/>
          </cell>
          <cell r="AT13892" t="str">
            <v/>
          </cell>
          <cell r="AU13892" t="str">
            <v/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 t="str">
            <v/>
          </cell>
          <cell r="AT13893" t="str">
            <v/>
          </cell>
          <cell r="AU13893" t="str">
            <v/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 t="str">
            <v/>
          </cell>
          <cell r="AT13894" t="str">
            <v/>
          </cell>
          <cell r="AU13894" t="str">
            <v/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 t="str">
            <v/>
          </cell>
          <cell r="AT13895" t="str">
            <v/>
          </cell>
          <cell r="AU13895" t="str">
            <v/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 t="str">
            <v/>
          </cell>
          <cell r="AT13896" t="str">
            <v/>
          </cell>
          <cell r="AU13896" t="str">
            <v/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 t="str">
            <v/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 t="str">
            <v/>
          </cell>
          <cell r="AT13898" t="str">
            <v/>
          </cell>
          <cell r="AU13898" t="str">
            <v/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 t="str">
            <v/>
          </cell>
          <cell r="AT13900" t="str">
            <v/>
          </cell>
          <cell r="AU13900" t="str">
            <v/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 t="str">
            <v/>
          </cell>
          <cell r="AT13901" t="str">
            <v/>
          </cell>
          <cell r="AU13901" t="str">
            <v/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 t="str">
            <v/>
          </cell>
          <cell r="AT13902" t="str">
            <v/>
          </cell>
          <cell r="AU13902" t="str">
            <v/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 t="str">
            <v/>
          </cell>
          <cell r="AT13903" t="str">
            <v/>
          </cell>
          <cell r="AU13903" t="str">
            <v/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 t="str">
            <v/>
          </cell>
          <cell r="AT13904" t="str">
            <v/>
          </cell>
          <cell r="AU13904" t="str">
            <v/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 t="str">
            <v/>
          </cell>
          <cell r="AT13905" t="str">
            <v/>
          </cell>
          <cell r="AU13905" t="str">
            <v/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 t="str">
            <v/>
          </cell>
          <cell r="AT13906" t="str">
            <v/>
          </cell>
          <cell r="AU13906" t="str">
            <v/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 t="str">
            <v/>
          </cell>
          <cell r="AT13907" t="str">
            <v/>
          </cell>
          <cell r="AU13907" t="str">
            <v/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 t="str">
            <v/>
          </cell>
          <cell r="AT13908" t="str">
            <v/>
          </cell>
          <cell r="AU13908" t="str">
            <v/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 t="str">
            <v/>
          </cell>
          <cell r="AT13911" t="str">
            <v/>
          </cell>
          <cell r="AU13911" t="str">
            <v/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 t="str">
            <v/>
          </cell>
          <cell r="AT13913" t="str">
            <v/>
          </cell>
          <cell r="AU13913" t="str">
            <v/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 t="str">
            <v/>
          </cell>
          <cell r="AT13918" t="str">
            <v/>
          </cell>
          <cell r="AU13918" t="str">
            <v/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 t="str">
            <v/>
          </cell>
          <cell r="AT13919" t="str">
            <v/>
          </cell>
          <cell r="AU13919" t="str">
            <v/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 t="str">
            <v/>
          </cell>
          <cell r="AT13921" t="str">
            <v/>
          </cell>
          <cell r="AU13921" t="str">
            <v/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 t="str">
            <v/>
          </cell>
          <cell r="AT13922" t="str">
            <v/>
          </cell>
          <cell r="AU13922" t="str">
            <v/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 t="str">
            <v/>
          </cell>
          <cell r="AT13923" t="str">
            <v/>
          </cell>
          <cell r="AU13923" t="str">
            <v/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 t="str">
            <v/>
          </cell>
          <cell r="AT13924" t="str">
            <v/>
          </cell>
          <cell r="AU13924" t="str">
            <v/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 t="str">
            <v/>
          </cell>
          <cell r="AT13925" t="str">
            <v/>
          </cell>
          <cell r="AU13925" t="str">
            <v/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 t="str">
            <v/>
          </cell>
          <cell r="AT13926" t="str">
            <v/>
          </cell>
          <cell r="AU13926" t="str">
            <v/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 t="str">
            <v/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 t="str">
            <v/>
          </cell>
          <cell r="AT13928" t="str">
            <v/>
          </cell>
          <cell r="AU13928" t="str">
            <v/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 t="str">
            <v/>
          </cell>
          <cell r="AT13929" t="str">
            <v/>
          </cell>
          <cell r="AU13929" t="str">
            <v/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 t="str">
            <v/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 t="str">
            <v/>
          </cell>
          <cell r="AT13931" t="str">
            <v/>
          </cell>
          <cell r="AU13931" t="str">
            <v/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 t="str">
            <v/>
          </cell>
          <cell r="AT13932" t="str">
            <v/>
          </cell>
          <cell r="AU13932" t="str">
            <v/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 t="str">
            <v/>
          </cell>
          <cell r="AT13933" t="str">
            <v/>
          </cell>
          <cell r="AU13933" t="str">
            <v/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 t="str">
            <v/>
          </cell>
          <cell r="AT13934" t="str">
            <v/>
          </cell>
          <cell r="AU13934" t="str">
            <v/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 t="str">
            <v/>
          </cell>
          <cell r="AT13935" t="str">
            <v/>
          </cell>
          <cell r="AU13935" t="str">
            <v/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 t="str">
            <v/>
          </cell>
          <cell r="AT13936" t="str">
            <v/>
          </cell>
          <cell r="AU13936" t="str">
            <v/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 t="str">
            <v/>
          </cell>
          <cell r="AT13937" t="str">
            <v/>
          </cell>
          <cell r="AU13937" t="str">
            <v/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 t="str">
            <v/>
          </cell>
          <cell r="AT13938" t="str">
            <v/>
          </cell>
          <cell r="AU13938" t="str">
            <v/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 t="str">
            <v/>
          </cell>
          <cell r="AT13939" t="str">
            <v/>
          </cell>
          <cell r="AU13939" t="str">
            <v/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 t="str">
            <v/>
          </cell>
          <cell r="AT13940" t="str">
            <v/>
          </cell>
          <cell r="AU13940" t="str">
            <v/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 t="str">
            <v/>
          </cell>
          <cell r="AT13941" t="str">
            <v/>
          </cell>
          <cell r="AU13941" t="str">
            <v/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 t="str">
            <v/>
          </cell>
          <cell r="AT13942" t="str">
            <v/>
          </cell>
          <cell r="AU13942" t="str">
            <v/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 t="str">
            <v/>
          </cell>
          <cell r="AT13943" t="str">
            <v/>
          </cell>
          <cell r="AU13943" t="str">
            <v/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 t="str">
            <v/>
          </cell>
          <cell r="AT13944" t="str">
            <v/>
          </cell>
          <cell r="AU13944" t="str">
            <v/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 t="str">
            <v/>
          </cell>
          <cell r="AT13945" t="str">
            <v/>
          </cell>
          <cell r="AU13945" t="str">
            <v/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 t="str">
            <v/>
          </cell>
          <cell r="AT13946" t="str">
            <v/>
          </cell>
          <cell r="AU13946" t="str">
            <v/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 t="str">
            <v/>
          </cell>
          <cell r="AT13948" t="str">
            <v/>
          </cell>
          <cell r="AU13948" t="str">
            <v/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 t="str">
            <v/>
          </cell>
          <cell r="AT13949" t="str">
            <v/>
          </cell>
          <cell r="AU13949" t="str">
            <v/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 t="str">
            <v/>
          </cell>
          <cell r="AT13950" t="str">
            <v/>
          </cell>
          <cell r="AU13950" t="str">
            <v/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 t="str">
            <v/>
          </cell>
          <cell r="AT13951" t="str">
            <v/>
          </cell>
          <cell r="AU13951" t="str">
            <v/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 t="str">
            <v/>
          </cell>
          <cell r="AT13952" t="str">
            <v/>
          </cell>
          <cell r="AU13952" t="str">
            <v/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 t="str">
            <v/>
          </cell>
          <cell r="AT13953" t="str">
            <v/>
          </cell>
          <cell r="AU13953" t="str">
            <v/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 t="str">
            <v/>
          </cell>
          <cell r="AT13954" t="str">
            <v/>
          </cell>
          <cell r="AU13954" t="str">
            <v/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 t="str">
            <v/>
          </cell>
          <cell r="AT13955" t="str">
            <v/>
          </cell>
          <cell r="AU13955" t="str">
            <v/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 t="str">
            <v/>
          </cell>
          <cell r="AT13956" t="str">
            <v/>
          </cell>
          <cell r="AU13956" t="str">
            <v/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 t="str">
            <v/>
          </cell>
          <cell r="AT13957" t="str">
            <v/>
          </cell>
          <cell r="AU13957" t="str">
            <v/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 t="str">
            <v/>
          </cell>
          <cell r="AT13958" t="str">
            <v/>
          </cell>
          <cell r="AU13958" t="str">
            <v/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 t="str">
            <v/>
          </cell>
          <cell r="AT13959" t="str">
            <v/>
          </cell>
          <cell r="AU13959" t="str">
            <v/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 t="str">
            <v/>
          </cell>
          <cell r="AT13960" t="str">
            <v/>
          </cell>
          <cell r="AU13960" t="str">
            <v/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 t="str">
            <v/>
          </cell>
          <cell r="AT13961" t="str">
            <v/>
          </cell>
          <cell r="AU13961" t="str">
            <v/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 t="str">
            <v/>
          </cell>
          <cell r="AT13962" t="str">
            <v/>
          </cell>
          <cell r="AU13962" t="str">
            <v/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 t="str">
            <v/>
          </cell>
          <cell r="AT13963" t="str">
            <v/>
          </cell>
          <cell r="AU13963" t="str">
            <v/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 t="str">
            <v/>
          </cell>
          <cell r="AT13964" t="str">
            <v/>
          </cell>
          <cell r="AU13964" t="str">
            <v/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 t="str">
            <v/>
          </cell>
          <cell r="AT13965" t="str">
            <v/>
          </cell>
          <cell r="AU13965" t="str">
            <v/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 t="str">
            <v/>
          </cell>
          <cell r="AT13966" t="str">
            <v/>
          </cell>
          <cell r="AU13966" t="str">
            <v/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 t="str">
            <v/>
          </cell>
          <cell r="AT13967" t="str">
            <v/>
          </cell>
          <cell r="AU13967" t="str">
            <v/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 t="str">
            <v/>
          </cell>
          <cell r="AT13968" t="str">
            <v/>
          </cell>
          <cell r="AU13968" t="str">
            <v/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 t="str">
            <v/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 t="str">
            <v/>
          </cell>
          <cell r="AT13970" t="str">
            <v/>
          </cell>
          <cell r="AU13970" t="str">
            <v/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 t="str">
            <v/>
          </cell>
          <cell r="AT13971" t="str">
            <v/>
          </cell>
          <cell r="AU13971" t="str">
            <v/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 t="str">
            <v/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 t="str">
            <v/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 t="str">
            <v/>
          </cell>
          <cell r="AT13974" t="str">
            <v/>
          </cell>
          <cell r="AU13974" t="str">
            <v/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 t="str">
            <v/>
          </cell>
          <cell r="AT13975" t="str">
            <v/>
          </cell>
          <cell r="AU13975" t="str">
            <v/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 t="str">
            <v/>
          </cell>
          <cell r="AT13976" t="str">
            <v/>
          </cell>
          <cell r="AU13976" t="str">
            <v/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 t="str">
            <v/>
          </cell>
          <cell r="AT13977" t="str">
            <v/>
          </cell>
          <cell r="AU13977" t="str">
            <v/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 t="str">
            <v/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 t="str">
            <v/>
          </cell>
          <cell r="AT13979" t="str">
            <v/>
          </cell>
          <cell r="AU13979" t="str">
            <v/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 t="str">
            <v/>
          </cell>
          <cell r="AT13980" t="str">
            <v/>
          </cell>
          <cell r="AU13980" t="str">
            <v/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 t="str">
            <v/>
          </cell>
          <cell r="AT13981" t="str">
            <v/>
          </cell>
          <cell r="AU13981" t="str">
            <v/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 t="str">
            <v/>
          </cell>
          <cell r="AT13982" t="str">
            <v/>
          </cell>
          <cell r="AU13982" t="str">
            <v/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 t="str">
            <v/>
          </cell>
          <cell r="AT13983" t="str">
            <v/>
          </cell>
          <cell r="AU13983" t="str">
            <v/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 t="str">
            <v/>
          </cell>
          <cell r="AT13984" t="str">
            <v/>
          </cell>
          <cell r="AU13984" t="str">
            <v/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 t="str">
            <v/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 t="str">
            <v/>
          </cell>
          <cell r="AT13986" t="str">
            <v/>
          </cell>
          <cell r="AU13986" t="str">
            <v/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 t="str">
            <v/>
          </cell>
          <cell r="AT13987" t="str">
            <v/>
          </cell>
          <cell r="AU13987" t="str">
            <v/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 t="str">
            <v/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 t="str">
            <v/>
          </cell>
          <cell r="AT13990" t="str">
            <v/>
          </cell>
          <cell r="AU13990" t="str">
            <v/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 t="str">
            <v/>
          </cell>
          <cell r="AT13991" t="str">
            <v/>
          </cell>
          <cell r="AU13991" t="str">
            <v/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 t="str">
            <v/>
          </cell>
          <cell r="AT13992" t="str">
            <v/>
          </cell>
          <cell r="AU13992" t="str">
            <v/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 t="str">
            <v/>
          </cell>
          <cell r="AT13993" t="str">
            <v/>
          </cell>
          <cell r="AU13993" t="str">
            <v/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 t="str">
            <v/>
          </cell>
          <cell r="AT13994" t="str">
            <v/>
          </cell>
          <cell r="AU13994" t="str">
            <v/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 t="str">
            <v/>
          </cell>
          <cell r="AT13995" t="str">
            <v/>
          </cell>
          <cell r="AU13995" t="str">
            <v/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 t="str">
            <v/>
          </cell>
          <cell r="AT13997" t="str">
            <v/>
          </cell>
          <cell r="AU13997" t="str">
            <v/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 t="str">
            <v/>
          </cell>
          <cell r="AT13998" t="str">
            <v/>
          </cell>
          <cell r="AU13998" t="str">
            <v/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 t="str">
            <v/>
          </cell>
          <cell r="AT13999" t="str">
            <v/>
          </cell>
          <cell r="AU13999" t="str">
            <v/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 t="str">
            <v/>
          </cell>
          <cell r="AT14001" t="str">
            <v/>
          </cell>
          <cell r="AU14001" t="str">
            <v/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 t="str">
            <v/>
          </cell>
          <cell r="AT14002" t="str">
            <v/>
          </cell>
          <cell r="AU14002" t="str">
            <v/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 t="str">
            <v/>
          </cell>
          <cell r="AT14004" t="str">
            <v/>
          </cell>
          <cell r="AU14004" t="str">
            <v/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 t="str">
            <v/>
          </cell>
          <cell r="AT14005" t="str">
            <v/>
          </cell>
          <cell r="AU14005" t="str">
            <v/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 t="str">
            <v/>
          </cell>
          <cell r="AT14006" t="str">
            <v/>
          </cell>
          <cell r="AU14006" t="str">
            <v/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 t="str">
            <v/>
          </cell>
          <cell r="AT14007" t="str">
            <v/>
          </cell>
          <cell r="AU14007" t="str">
            <v/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 t="str">
            <v/>
          </cell>
          <cell r="AT14008" t="str">
            <v/>
          </cell>
          <cell r="AU14008" t="str">
            <v/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 t="str">
            <v/>
          </cell>
          <cell r="AT14009" t="str">
            <v/>
          </cell>
          <cell r="AU14009" t="str">
            <v/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 t="str">
            <v/>
          </cell>
          <cell r="AT14010" t="str">
            <v/>
          </cell>
          <cell r="AU14010" t="str">
            <v/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 t="str">
            <v/>
          </cell>
          <cell r="AT14011" t="str">
            <v/>
          </cell>
          <cell r="AU14011" t="str">
            <v/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 t="str">
            <v/>
          </cell>
          <cell r="AT14012" t="str">
            <v/>
          </cell>
          <cell r="AU14012" t="str">
            <v/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 t="str">
            <v/>
          </cell>
          <cell r="AT14013" t="str">
            <v/>
          </cell>
          <cell r="AU14013" t="str">
            <v/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 t="str">
            <v/>
          </cell>
          <cell r="AT14014" t="str">
            <v/>
          </cell>
          <cell r="AU14014" t="str">
            <v/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 t="str">
            <v/>
          </cell>
          <cell r="AT14015" t="str">
            <v/>
          </cell>
          <cell r="AU14015" t="str">
            <v/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 t="str">
            <v/>
          </cell>
          <cell r="AT14016" t="str">
            <v/>
          </cell>
          <cell r="AU14016" t="str">
            <v/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 t="str">
            <v/>
          </cell>
          <cell r="AT14017" t="str">
            <v/>
          </cell>
          <cell r="AU14017" t="str">
            <v/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 t="str">
            <v/>
          </cell>
          <cell r="AT14018" t="str">
            <v/>
          </cell>
          <cell r="AU14018" t="str">
            <v/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 t="str">
            <v/>
          </cell>
          <cell r="AT14019" t="str">
            <v/>
          </cell>
          <cell r="AU14019" t="str">
            <v/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 t="str">
            <v/>
          </cell>
          <cell r="AT14020" t="str">
            <v/>
          </cell>
          <cell r="AU14020" t="str">
            <v/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 t="str">
            <v/>
          </cell>
          <cell r="AT14021" t="str">
            <v/>
          </cell>
          <cell r="AU14021" t="str">
            <v/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 t="str">
            <v/>
          </cell>
          <cell r="AT14022" t="str">
            <v/>
          </cell>
          <cell r="AU14022" t="str">
            <v/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 t="str">
            <v/>
          </cell>
          <cell r="AT14023" t="str">
            <v/>
          </cell>
          <cell r="AU14023" t="str">
            <v/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 t="str">
            <v/>
          </cell>
          <cell r="AT14024" t="str">
            <v/>
          </cell>
          <cell r="AU14024" t="str">
            <v/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 t="str">
            <v/>
          </cell>
          <cell r="AT14025" t="str">
            <v/>
          </cell>
          <cell r="AU14025" t="str">
            <v/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 t="str">
            <v/>
          </cell>
          <cell r="AT14026" t="str">
            <v/>
          </cell>
          <cell r="AU14026" t="str">
            <v/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 t="str">
            <v/>
          </cell>
          <cell r="AT14027" t="str">
            <v/>
          </cell>
          <cell r="AU14027" t="str">
            <v/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 t="str">
            <v/>
          </cell>
          <cell r="AT14028" t="str">
            <v/>
          </cell>
          <cell r="AU14028" t="str">
            <v/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 t="str">
            <v/>
          </cell>
          <cell r="AT14029" t="str">
            <v/>
          </cell>
          <cell r="AU14029" t="str">
            <v/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 t="str">
            <v/>
          </cell>
          <cell r="AT14030" t="str">
            <v/>
          </cell>
          <cell r="AU14030" t="str">
            <v/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 t="str">
            <v/>
          </cell>
          <cell r="AT14031" t="str">
            <v/>
          </cell>
          <cell r="AU14031" t="str">
            <v/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 t="str">
            <v/>
          </cell>
          <cell r="AT14032" t="str">
            <v/>
          </cell>
          <cell r="AU14032" t="str">
            <v/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 t="str">
            <v/>
          </cell>
          <cell r="AT14033" t="str">
            <v/>
          </cell>
          <cell r="AU14033" t="str">
            <v/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 t="str">
            <v/>
          </cell>
          <cell r="AT14034" t="str">
            <v/>
          </cell>
          <cell r="AU14034" t="str">
            <v/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 t="str">
            <v/>
          </cell>
          <cell r="AT14035" t="str">
            <v/>
          </cell>
          <cell r="AU14035" t="str">
            <v/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 t="str">
            <v/>
          </cell>
          <cell r="AT14036" t="str">
            <v/>
          </cell>
          <cell r="AU14036" t="str">
            <v/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 t="str">
            <v/>
          </cell>
          <cell r="AT14037" t="str">
            <v/>
          </cell>
          <cell r="AU14037" t="str">
            <v/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 t="str">
            <v/>
          </cell>
          <cell r="AT14038" t="str">
            <v/>
          </cell>
          <cell r="AU14038" t="str">
            <v/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 t="str">
            <v/>
          </cell>
          <cell r="AT14039" t="str">
            <v/>
          </cell>
          <cell r="AU14039" t="str">
            <v/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 t="str">
            <v/>
          </cell>
          <cell r="AT14040" t="str">
            <v/>
          </cell>
          <cell r="AU14040" t="str">
            <v/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 t="str">
            <v/>
          </cell>
          <cell r="AT14041" t="str">
            <v/>
          </cell>
          <cell r="AU14041" t="str">
            <v/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 t="str">
            <v/>
          </cell>
          <cell r="AT14042" t="str">
            <v/>
          </cell>
          <cell r="AU14042" t="str">
            <v/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 t="str">
            <v/>
          </cell>
          <cell r="AT14043" t="str">
            <v/>
          </cell>
          <cell r="AU14043" t="str">
            <v/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 t="str">
            <v/>
          </cell>
          <cell r="AT14044" t="str">
            <v/>
          </cell>
          <cell r="AU14044" t="str">
            <v/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 t="str">
            <v/>
          </cell>
          <cell r="AT14045" t="str">
            <v/>
          </cell>
          <cell r="AU14045" t="str">
            <v/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 t="str">
            <v/>
          </cell>
          <cell r="AT14046" t="str">
            <v/>
          </cell>
          <cell r="AU14046" t="str">
            <v/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 t="str">
            <v/>
          </cell>
          <cell r="AT14047" t="str">
            <v/>
          </cell>
          <cell r="AU14047" t="str">
            <v/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 t="str">
            <v/>
          </cell>
          <cell r="AT14048" t="str">
            <v/>
          </cell>
          <cell r="AU14048" t="str">
            <v/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 t="str">
            <v/>
          </cell>
          <cell r="AT14049" t="str">
            <v/>
          </cell>
          <cell r="AU14049" t="str">
            <v/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 t="str">
            <v/>
          </cell>
          <cell r="AT14050" t="str">
            <v/>
          </cell>
          <cell r="AU14050" t="str">
            <v/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 t="str">
            <v/>
          </cell>
          <cell r="AT14051" t="str">
            <v/>
          </cell>
          <cell r="AU14051" t="str">
            <v/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 t="str">
            <v/>
          </cell>
          <cell r="AT14052" t="str">
            <v/>
          </cell>
          <cell r="AU14052" t="str">
            <v/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 t="str">
            <v/>
          </cell>
          <cell r="AT14053" t="str">
            <v/>
          </cell>
          <cell r="AU14053" t="str">
            <v/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 t="str">
            <v/>
          </cell>
          <cell r="AT14054" t="str">
            <v/>
          </cell>
          <cell r="AU14054" t="str">
            <v/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 t="str">
            <v/>
          </cell>
          <cell r="AT14055" t="str">
            <v/>
          </cell>
          <cell r="AU14055" t="str">
            <v/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 t="str">
            <v/>
          </cell>
          <cell r="AT14056" t="str">
            <v/>
          </cell>
          <cell r="AU14056" t="str">
            <v/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 t="str">
            <v/>
          </cell>
          <cell r="AT14057" t="str">
            <v/>
          </cell>
          <cell r="AU14057" t="str">
            <v/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 t="str">
            <v/>
          </cell>
          <cell r="AT14058" t="str">
            <v/>
          </cell>
          <cell r="AU14058" t="str">
            <v/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 t="str">
            <v/>
          </cell>
          <cell r="AT14059" t="str">
            <v/>
          </cell>
          <cell r="AU14059" t="str">
            <v/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 t="str">
            <v/>
          </cell>
          <cell r="AT14060" t="str">
            <v/>
          </cell>
          <cell r="AU14060" t="str">
            <v/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 t="str">
            <v/>
          </cell>
          <cell r="AT14061" t="str">
            <v/>
          </cell>
          <cell r="AU14061" t="str">
            <v/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 t="str">
            <v/>
          </cell>
          <cell r="AT14062" t="str">
            <v/>
          </cell>
          <cell r="AU14062" t="str">
            <v/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 t="str">
            <v/>
          </cell>
          <cell r="AT14063" t="str">
            <v/>
          </cell>
          <cell r="AU14063" t="str">
            <v/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 t="str">
            <v/>
          </cell>
          <cell r="AT14064" t="str">
            <v/>
          </cell>
          <cell r="AU14064" t="str">
            <v/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 t="str">
            <v/>
          </cell>
          <cell r="AT14065" t="str">
            <v/>
          </cell>
          <cell r="AU14065" t="str">
            <v/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 t="str">
            <v/>
          </cell>
          <cell r="AT14066" t="str">
            <v/>
          </cell>
          <cell r="AU14066" t="str">
            <v/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 t="str">
            <v/>
          </cell>
          <cell r="AT14067" t="str">
            <v/>
          </cell>
          <cell r="AU14067" t="str">
            <v/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 t="str">
            <v/>
          </cell>
          <cell r="AT14068" t="str">
            <v/>
          </cell>
          <cell r="AU14068" t="str">
            <v/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 t="str">
            <v/>
          </cell>
          <cell r="AT14069" t="str">
            <v/>
          </cell>
          <cell r="AU14069" t="str">
            <v/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 t="str">
            <v/>
          </cell>
          <cell r="AT14070" t="str">
            <v/>
          </cell>
          <cell r="AU14070" t="str">
            <v/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 t="str">
            <v/>
          </cell>
          <cell r="AT14071" t="str">
            <v/>
          </cell>
          <cell r="AU14071" t="str">
            <v/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 t="str">
            <v/>
          </cell>
          <cell r="AT14072" t="str">
            <v/>
          </cell>
          <cell r="AU14072" t="str">
            <v/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 t="str">
            <v/>
          </cell>
          <cell r="AT14073" t="str">
            <v/>
          </cell>
          <cell r="AU14073" t="str">
            <v/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 t="str">
            <v/>
          </cell>
          <cell r="AT14074" t="str">
            <v/>
          </cell>
          <cell r="AU14074" t="str">
            <v/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 t="str">
            <v/>
          </cell>
          <cell r="AT14075" t="str">
            <v/>
          </cell>
          <cell r="AU14075" t="str">
            <v/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 t="str">
            <v/>
          </cell>
          <cell r="AT14076" t="str">
            <v/>
          </cell>
          <cell r="AU14076" t="str">
            <v/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 t="str">
            <v/>
          </cell>
          <cell r="AT14077" t="str">
            <v/>
          </cell>
          <cell r="AU14077" t="str">
            <v/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 t="str">
            <v/>
          </cell>
          <cell r="AT14078" t="str">
            <v/>
          </cell>
          <cell r="AU14078" t="str">
            <v/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 t="str">
            <v/>
          </cell>
          <cell r="AT14079" t="str">
            <v/>
          </cell>
          <cell r="AU14079" t="str">
            <v/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 t="str">
            <v/>
          </cell>
          <cell r="AT14080" t="str">
            <v/>
          </cell>
          <cell r="AU14080" t="str">
            <v/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 t="str">
            <v/>
          </cell>
          <cell r="AT14081" t="str">
            <v/>
          </cell>
          <cell r="AU14081" t="str">
            <v/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 t="str">
            <v/>
          </cell>
          <cell r="AT14082" t="str">
            <v/>
          </cell>
          <cell r="AU14082" t="str">
            <v/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 t="str">
            <v/>
          </cell>
          <cell r="AT14083" t="str">
            <v/>
          </cell>
          <cell r="AU14083" t="str">
            <v/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 t="str">
            <v/>
          </cell>
          <cell r="AT14084" t="str">
            <v/>
          </cell>
          <cell r="AU14084" t="str">
            <v/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 t="str">
            <v/>
          </cell>
          <cell r="AT14085" t="str">
            <v/>
          </cell>
          <cell r="AU14085" t="str">
            <v/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CCP,LEYES, Y DEC.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538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Equipo_INVIAS"/>
      <sheetName val="APUS_concretos_con_cambio_c"/>
      <sheetName val="PROPORCIONES_DE_CONCRETO-H"/>
      <sheetName val="EST_NUEVA_Y_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B2" t="str">
            <v>INFORME SEMANAL DE ACTIVIDADES</v>
          </cell>
        </row>
      </sheetData>
      <sheetData sheetId="55"/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Z2" t="str">
            <v xml:space="preserve">          ACERIA   M.C.C.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PxQ_Valores"/>
      <sheetName val="PxQ_Cantidades"/>
      <sheetName val="ORITO 02 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RECURS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>
            <v>2265.5</v>
          </cell>
        </row>
      </sheetData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STADO_VÍA-CRIT_TECNICO"/>
      <sheetName val="SUB_APU"/>
      <sheetName val="CLASIFICACION"/>
      <sheetName val="Excavación_Mat__Común_Estacione"/>
      <sheetName val="Demolición_Pavimento"/>
      <sheetName val="RELACION_MES"/>
      <sheetName val="GCB2000"/>
      <sheetName val="A__P__U_"/>
      <sheetName val="Presup_Cancha"/>
      <sheetName val="CRA_MODI"/>
      <sheetName val="FORMULA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_P_U"/>
      <sheetName val="Bajada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Lp"/>
      <sheetName val="5. ELECTRICO"/>
      <sheetName val="REC-COD,"/>
      <sheetName val="LISTA DE PRECIOS"/>
      <sheetName val="062"/>
      <sheetName val="Listado"/>
      <sheetName val="FINANC"/>
      <sheetName val="TODAS"/>
      <sheetName val="2,2,6,1 Pilotes 0,30"/>
      <sheetName val="NARIÑO"/>
      <sheetName val=" Liquidacion de Obra por Tramos"/>
      <sheetName val="OCTUBR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LANCE"/>
      <sheetName val="ITEMS NO REVISTOS"/>
      <sheetName val="APU ELECTRICOS"/>
      <sheetName val="Requisición1"/>
      <sheetName val="PREACTA_61"/>
      <sheetName val="A_P_U1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CONT_ADI"/>
      <sheetName val="glvc"/>
      <sheetName val="PERSONAL"/>
      <sheetName val="Tarifa MT"/>
      <sheetName val="SALARIOS"/>
      <sheetName val="CURVA"/>
      <sheetName val="Poblacion"/>
      <sheetName val="OBRAS SES"/>
      <sheetName val="c2_5y2_613"/>
      <sheetName val="PREACTA_62"/>
      <sheetName val="TABLA_20082"/>
      <sheetName val="c2_5y2_612"/>
      <sheetName val="TABLA_20081"/>
      <sheetName val="c2_5y2_611"/>
      <sheetName val="Hoja2"/>
      <sheetName val="Cuadr.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devdics"/>
      <sheetName val="Bases 2A"/>
      <sheetName val="@RISK - Correlaciones"/>
      <sheetName val="Acta"/>
      <sheetName val="for 6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 refreshError="1"/>
      <sheetData sheetId="47"/>
      <sheetData sheetId="48" refreshError="1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>
        <row r="48">
          <cell r="E48">
            <v>0</v>
          </cell>
        </row>
      </sheetData>
      <sheetData sheetId="155"/>
      <sheetData sheetId="156"/>
      <sheetData sheetId="157" refreshError="1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/>
      <sheetData sheetId="174" refreshError="1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>
        <row r="48">
          <cell r="E48">
            <v>0</v>
          </cell>
        </row>
      </sheetData>
      <sheetData sheetId="196">
        <row r="48">
          <cell r="E48">
            <v>0</v>
          </cell>
        </row>
      </sheetData>
      <sheetData sheetId="197"/>
      <sheetData sheetId="198"/>
      <sheetData sheetId="199"/>
      <sheetData sheetId="200">
        <row r="48">
          <cell r="E48">
            <v>0</v>
          </cell>
        </row>
      </sheetData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/>
      <sheetData sheetId="339"/>
      <sheetData sheetId="34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PPTO_IB"/>
      <sheetName val="Lista_APU"/>
      <sheetName val="U-8_11_06"/>
      <sheetName val="U-8_11_05"/>
      <sheetName val="U-8_11_04"/>
      <sheetName val="U-8_11_03"/>
      <sheetName val="U-8_11_02"/>
      <sheetName val="U-8_11_01"/>
      <sheetName val="U-8_10_06"/>
      <sheetName val="U-8_10_05"/>
      <sheetName val="U-8_10_04"/>
      <sheetName val="U-8_10_03"/>
      <sheetName val="U-8_10_02"/>
      <sheetName val="U-8_10_01"/>
      <sheetName val="U-8_09_06"/>
      <sheetName val="U-8_09_05"/>
      <sheetName val="U-8_09_04"/>
      <sheetName val="U-8_09_03"/>
      <sheetName val="U-8_09_02"/>
      <sheetName val="U-8_09_01"/>
      <sheetName val="U-8_08_06"/>
      <sheetName val="U-8_08_05"/>
      <sheetName val="U-8_08_04"/>
      <sheetName val="U-8_08_03"/>
      <sheetName val="U-8_08_02"/>
      <sheetName val="U-8_08_01"/>
      <sheetName val="U-8_07_06"/>
      <sheetName val="U-8_07_05"/>
      <sheetName val="U-8_07_04"/>
      <sheetName val="U-8_07_03"/>
      <sheetName val="U-8_07_02"/>
      <sheetName val="U-8_07_01"/>
      <sheetName val="U-8_06_05"/>
      <sheetName val="U-8_06_06"/>
      <sheetName val="U-8_06_04"/>
      <sheetName val="U-8_06_03"/>
      <sheetName val="U-8_06_02"/>
      <sheetName val="U-8_06_01"/>
      <sheetName val="U-8_05_06"/>
      <sheetName val="U-8_05_05"/>
      <sheetName val="U-8_05_04"/>
      <sheetName val="U-8_05_03"/>
      <sheetName val="U-8_05_02"/>
      <sheetName val="U-8_05_01"/>
      <sheetName val="U-8_04_09"/>
      <sheetName val="U-8_04_08"/>
      <sheetName val="U-8_04_07"/>
      <sheetName val="U-8_04_06"/>
      <sheetName val="U-8_04_05"/>
      <sheetName val="U-8_04_04"/>
      <sheetName val="U-8_04_03"/>
      <sheetName val="U-8_04_02"/>
      <sheetName val="U-8_04_01"/>
      <sheetName val="U-8_03_09"/>
      <sheetName val="U-8_03_08"/>
      <sheetName val="U-8_03_07"/>
      <sheetName val="U-8_03_06"/>
      <sheetName val="U-8_03_05"/>
      <sheetName val="U-8_03_04"/>
      <sheetName val="U-8_03_03"/>
      <sheetName val="U-8_03_02"/>
      <sheetName val="U-8_03_01"/>
      <sheetName val="U-8_02_03"/>
      <sheetName val="U-8_02_02"/>
      <sheetName val="U-8_02_01"/>
      <sheetName val="U-8_01_06"/>
      <sheetName val="U-8_01_05"/>
      <sheetName val="U-8_01_04"/>
      <sheetName val="U-8_01_03"/>
      <sheetName val="U-8_01_02"/>
      <sheetName val="U-8_01_01"/>
      <sheetName val="U-7_20_02"/>
      <sheetName val="U-7_20_01"/>
      <sheetName val="U-7_19_05"/>
      <sheetName val="U-7_19_04"/>
      <sheetName val="U-7_19_03"/>
      <sheetName val="U-7_19_02"/>
      <sheetName val="U-7_19_01"/>
      <sheetName val="U-7_18_01"/>
      <sheetName val="U-7_17_01"/>
      <sheetName val="U-7_15_08"/>
      <sheetName val="U-7_15_07"/>
      <sheetName val="U-7_15_06"/>
      <sheetName val="U-7_15_05"/>
      <sheetName val="U-7_15_04"/>
      <sheetName val="U-7_15_03"/>
      <sheetName val="U-7_15_02"/>
      <sheetName val="U-7_15_01"/>
      <sheetName val="U-7_14_06"/>
      <sheetName val="U-7_14_05"/>
      <sheetName val="U-7_14_04"/>
      <sheetName val="U-7_14_03"/>
      <sheetName val="U-7_14_02"/>
      <sheetName val="U-7_14_01"/>
      <sheetName val="U-7_13_08"/>
      <sheetName val="U-7_13_07"/>
      <sheetName val="U-7_13_06"/>
      <sheetName val="U-7_13_05"/>
      <sheetName val="U-7_13_04"/>
      <sheetName val="U-7_13_03"/>
      <sheetName val="U-7_13_02"/>
      <sheetName val="U-7_13_01"/>
      <sheetName val="U-7_12_08"/>
      <sheetName val="U-7_12_07"/>
      <sheetName val="U-7_12_06"/>
      <sheetName val="U-7_12_05"/>
      <sheetName val="U-7_12_04"/>
      <sheetName val="U-7_12_03"/>
      <sheetName val="U-7_12_02"/>
      <sheetName val="U-7_12_01"/>
      <sheetName val="U-7_11_06"/>
      <sheetName val="U-7_11_05"/>
      <sheetName val="U-7_11_04"/>
      <sheetName val="U-7_11_03"/>
      <sheetName val="U-7_11_02"/>
      <sheetName val="U-7_11_01"/>
      <sheetName val="U-7_10_13"/>
      <sheetName val="U-7_10_12"/>
      <sheetName val="U-7_10_11"/>
      <sheetName val="U-7_10_10"/>
      <sheetName val="U-7_10_09"/>
      <sheetName val="U-7_10_08"/>
      <sheetName val="U-7_10_07"/>
      <sheetName val="U-7_10_06"/>
      <sheetName val="U-7_10_05"/>
      <sheetName val="U-7_10_04"/>
      <sheetName val="U-7_10_03"/>
      <sheetName val="U-7_10_02"/>
      <sheetName val="U-7_10_01"/>
      <sheetName val="U-7_09_04"/>
      <sheetName val="U-7_09_03"/>
      <sheetName val="U-7_09_02"/>
      <sheetName val="U-7_09_01"/>
      <sheetName val="U-7_08_06"/>
      <sheetName val="U-7_08_05"/>
      <sheetName val="U-7_08_04"/>
      <sheetName val="U-7_08_03"/>
      <sheetName val="U-7_08_02"/>
      <sheetName val="U-7_08_01"/>
      <sheetName val="U-7_06_05"/>
      <sheetName val="U-7_06_04"/>
      <sheetName val="U-7_06_03"/>
      <sheetName val="U-7_06_02"/>
      <sheetName val="U-7_06_01"/>
      <sheetName val="U-7_05_04"/>
      <sheetName val="U-7_05_03"/>
      <sheetName val="U-7_05_02"/>
      <sheetName val="U-7_05_01"/>
      <sheetName val="U-7_03_04"/>
      <sheetName val="U-7_03_03"/>
      <sheetName val="U-7_03_02"/>
      <sheetName val="U-7_03_01"/>
      <sheetName val="U-7_02_04"/>
      <sheetName val="U-7_02_03"/>
      <sheetName val="U-7_02_02"/>
      <sheetName val="U-7_02_01"/>
      <sheetName val="U-7_01_04"/>
      <sheetName val="U-7_01_03"/>
      <sheetName val="U-7_01_02"/>
      <sheetName val="U-7_01_01"/>
      <sheetName val="U-6_07_05"/>
      <sheetName val="U-6_07_04"/>
      <sheetName val="U-6_07_03"/>
      <sheetName val="U-6_07_02"/>
      <sheetName val="U-6_07_01"/>
      <sheetName val="U-6_06_05"/>
      <sheetName val="U-6_06_04"/>
      <sheetName val="U-6_06_03"/>
      <sheetName val="U-6_06_02"/>
      <sheetName val="U-6_06_01"/>
      <sheetName val="U-6_05_05"/>
      <sheetName val="U-6_05_04"/>
      <sheetName val="U-6_05_03"/>
      <sheetName val="U-6_05_02"/>
      <sheetName val="U-6_05_01"/>
      <sheetName val="U-6_04_05"/>
      <sheetName val="U-6_04_04"/>
      <sheetName val="U-6_04_03"/>
      <sheetName val="U-6_04_02"/>
      <sheetName val="U-6_04_01"/>
      <sheetName val="U-6_03_06"/>
      <sheetName val="U-6_03_05"/>
      <sheetName val="U-6_03_04"/>
      <sheetName val="U-6_03_03"/>
      <sheetName val="U-6_03_02"/>
      <sheetName val="U-6_03_01"/>
      <sheetName val="U-6_02_07"/>
      <sheetName val="U-6_02_06"/>
      <sheetName val="U-6_02_05"/>
      <sheetName val="U-6_02_04"/>
      <sheetName val="U-6_02_03"/>
      <sheetName val="U-6_02_02"/>
      <sheetName val="U-6_02_01"/>
      <sheetName val="U-6_01_06"/>
      <sheetName val="U-6_01_05"/>
      <sheetName val="U-6_01_04"/>
      <sheetName val="U-6_01_03"/>
      <sheetName val="U-6_01_02"/>
      <sheetName val="U-6_01_01"/>
      <sheetName val="U-5_04_11"/>
      <sheetName val="U-5_04_10"/>
      <sheetName val="U-5_04_09"/>
      <sheetName val="U-5_04_08"/>
      <sheetName val="U-5_04_07"/>
      <sheetName val="U-5_04_06"/>
      <sheetName val="U-5_04_05"/>
      <sheetName val="U-5_04_04"/>
      <sheetName val="U-5_04_03"/>
      <sheetName val="U-5_04_02"/>
      <sheetName val="U-5_04_01"/>
      <sheetName val="U-5_03_11"/>
      <sheetName val="U-5_03_10"/>
      <sheetName val="U-5_03_09"/>
      <sheetName val="U-5_03_08"/>
      <sheetName val="U-5_03_07"/>
      <sheetName val="U-5_03_06"/>
      <sheetName val="U-5_03_05"/>
      <sheetName val="U-5_03_04"/>
      <sheetName val="U-5_03_03"/>
      <sheetName val="U-5_03_02"/>
      <sheetName val="U-5_03_01"/>
      <sheetName val="U-5_02_15"/>
      <sheetName val="U-5_02_14"/>
      <sheetName val="U-5_02_13"/>
      <sheetName val="U-5_02_12"/>
      <sheetName val="U-5_02_11"/>
      <sheetName val="U-5_02_10"/>
      <sheetName val="U-5_02_09"/>
      <sheetName val="U-5_02_08"/>
      <sheetName val="U-5_02_07"/>
      <sheetName val="U-5_02_06"/>
      <sheetName val="U-5_02_05"/>
      <sheetName val="U-5_02_04"/>
      <sheetName val="U-5_02_03"/>
      <sheetName val="U-5_02_02"/>
      <sheetName val="U-5_02_01"/>
      <sheetName val="U-5_01_15"/>
      <sheetName val="U-5_01_14"/>
      <sheetName val="U-5_01_13"/>
      <sheetName val="U-5_01_12"/>
      <sheetName val="U-5_01_11"/>
      <sheetName val="U-5_01_10"/>
      <sheetName val="U-5_01_09"/>
      <sheetName val="U-5_01_08"/>
      <sheetName val="U-5_01_07"/>
      <sheetName val="U-5_01_06"/>
      <sheetName val="U-5_01_05"/>
      <sheetName val="U-5_01_04"/>
      <sheetName val="U-5_01_03"/>
      <sheetName val="U-5_01_02"/>
      <sheetName val="U-5_01_01"/>
      <sheetName val="U-4_06_14"/>
      <sheetName val="U-4_06_13"/>
      <sheetName val="U-4_06_12"/>
      <sheetName val="U-4_06_11"/>
      <sheetName val="U-4_06_10"/>
      <sheetName val="U-4_06_09"/>
      <sheetName val="U-4_06_08"/>
      <sheetName val="U-4_06_07"/>
      <sheetName val="U-4_06_06"/>
      <sheetName val="U-4_06_05"/>
      <sheetName val="U-4_06_04"/>
      <sheetName val="U-4_06_03"/>
      <sheetName val="U-4_06_02"/>
      <sheetName val="U-4_06_01"/>
      <sheetName val="U-4_05_19"/>
      <sheetName val="U-4_05_18"/>
      <sheetName val="U-4_05_17"/>
      <sheetName val="U-4_05_16"/>
      <sheetName val="U-4_05_15"/>
      <sheetName val="U-4_05_14"/>
      <sheetName val="U-4_05_13"/>
      <sheetName val="U-4_05_12"/>
      <sheetName val="U-4_05_11"/>
      <sheetName val="U-4_05_10"/>
      <sheetName val="U-4_05_09"/>
      <sheetName val="U-4_05_08"/>
      <sheetName val="U-4_05_07"/>
      <sheetName val="U-4_05_06"/>
      <sheetName val="U-4_05_05"/>
      <sheetName val="U-4_05_04"/>
      <sheetName val="U-4_05_03"/>
      <sheetName val="U-4_05_02"/>
      <sheetName val="U-4_05_01"/>
      <sheetName val="U-4_04_13"/>
      <sheetName val="U-4_04_12"/>
      <sheetName val="U-4_04_11"/>
      <sheetName val="U-4_04_10"/>
      <sheetName val="U-4_04_09"/>
      <sheetName val="U-4_04_08"/>
      <sheetName val="U-4_04_07"/>
      <sheetName val="U-4_04_06"/>
      <sheetName val="U-4_04_05"/>
      <sheetName val="U-4_04_04"/>
      <sheetName val="U-4_04_03"/>
      <sheetName val="U-4_04_02"/>
      <sheetName val="U-4_04_01"/>
      <sheetName val="U-4_03_16"/>
      <sheetName val="U-4_03_15"/>
      <sheetName val="U-4_03_14"/>
      <sheetName val="U-4_03_13"/>
      <sheetName val="U-4_03_12"/>
      <sheetName val="U-4_03_11"/>
      <sheetName val="U-4_03_10"/>
      <sheetName val="U-4_03_09"/>
      <sheetName val="U-4_03_08"/>
      <sheetName val="U-4_03_07"/>
      <sheetName val="U-4_03_06"/>
      <sheetName val="U-4_03_05"/>
      <sheetName val="U-4_03_04"/>
      <sheetName val="U-4_03_03"/>
      <sheetName val="U-4_03_02"/>
      <sheetName val="U-4_03_01"/>
      <sheetName val="U-4_02_27"/>
      <sheetName val="U-4_02_26"/>
      <sheetName val="U-4_02_25"/>
      <sheetName val="U-4_02_24"/>
      <sheetName val="U-4_02_23"/>
      <sheetName val="U-4_02_22"/>
      <sheetName val="U-4_02_21"/>
      <sheetName val="U-4_02_20"/>
      <sheetName val="U-4_02_19"/>
      <sheetName val="U-4_02_18"/>
      <sheetName val="U-4_02_17"/>
      <sheetName val="U-4_02_16"/>
      <sheetName val="U-4_02_15"/>
      <sheetName val="U-4_02_14"/>
      <sheetName val="U-4_02_13"/>
      <sheetName val="U-4_02_12"/>
      <sheetName val="U-4_02_11"/>
      <sheetName val="U-4_02_10"/>
      <sheetName val="U-4_02_09"/>
      <sheetName val="U-4_02_08"/>
      <sheetName val="U-4_02_07"/>
      <sheetName val="U-4_02_06"/>
      <sheetName val="U-4_02_05"/>
      <sheetName val="U-4_02_04"/>
      <sheetName val="U-4_02_03"/>
      <sheetName val="U-4_02_02"/>
      <sheetName val="U-4_02_01"/>
      <sheetName val="U-4_01_17"/>
      <sheetName val="U-4_01_16"/>
      <sheetName val="U-4_01_15"/>
      <sheetName val="U-4_01_14"/>
      <sheetName val="U-4_01_13"/>
      <sheetName val="U-4_01_12"/>
      <sheetName val="U-4_01_11"/>
      <sheetName val="U-4_01_10"/>
      <sheetName val="U-4_01_09"/>
      <sheetName val="U-4_01_08"/>
      <sheetName val="U-4_01_07"/>
      <sheetName val="U-4_01_06"/>
      <sheetName val="U-4_01_05"/>
      <sheetName val="U-4_01_04"/>
      <sheetName val="U-4_01_03"/>
      <sheetName val="U-4_01_02"/>
      <sheetName val="U-4_01_01"/>
      <sheetName val="U-3_08_06"/>
      <sheetName val="U-3_08_05"/>
      <sheetName val="U-3_08_04"/>
      <sheetName val="U-3_08_03"/>
      <sheetName val="U-3_08_02"/>
      <sheetName val="U-3_08_01"/>
      <sheetName val="U-3_07_04"/>
      <sheetName val="U-3_07_03"/>
      <sheetName val="U-3_07_02"/>
      <sheetName val="U-3_07_01"/>
      <sheetName val="U-3_06_10"/>
      <sheetName val="U-3_06_09"/>
      <sheetName val="U-3_06_08"/>
      <sheetName val="U-3_06_07"/>
      <sheetName val="U-3_06_06"/>
      <sheetName val="U-3_06_05"/>
      <sheetName val="U-3_06_04"/>
      <sheetName val="U-3_06_03"/>
      <sheetName val="U-3_06_02"/>
      <sheetName val="U-3_06_01"/>
      <sheetName val="U-3_05_05"/>
      <sheetName val="U-3_05_04"/>
      <sheetName val="U-3_05_03"/>
      <sheetName val="U-3_05_02"/>
      <sheetName val="U-3_05_01"/>
      <sheetName val="U-3_04_06"/>
      <sheetName val="U-3_04_05"/>
      <sheetName val="U-3_04_04"/>
      <sheetName val="U-3_04_03"/>
      <sheetName val="U-3_04_02"/>
      <sheetName val="U-3_04_01"/>
      <sheetName val="U-3_03_12"/>
      <sheetName val="U-3_03_11"/>
      <sheetName val="U-3_03_10"/>
      <sheetName val="U-3_03_09"/>
      <sheetName val="U-3_03_08"/>
      <sheetName val="U-3_03_07"/>
      <sheetName val="U-3_03_06"/>
      <sheetName val="U-3_03_05"/>
      <sheetName val="U-3_03_04"/>
      <sheetName val="U-3_03_03"/>
      <sheetName val="U-3_03_02"/>
      <sheetName val="U-3_03_01"/>
      <sheetName val="U-3_02_10"/>
      <sheetName val="U-3_02_09"/>
      <sheetName val="U-3_02_08"/>
      <sheetName val="U-3_02_07"/>
      <sheetName val="U-3_02_06"/>
      <sheetName val="U-3_02_05"/>
      <sheetName val="U-3_02_04"/>
      <sheetName val="U-3_02_03"/>
      <sheetName val="U-3_02_02"/>
      <sheetName val="U-3_02_01"/>
      <sheetName val="U-3_01_07"/>
      <sheetName val="U-3_01_06"/>
      <sheetName val="U-3_01_05"/>
      <sheetName val="U-3_01_04"/>
      <sheetName val="U-3_01_03"/>
      <sheetName val="U-3_01_02"/>
      <sheetName val="U-3_01_01"/>
      <sheetName val="U-2_11_02"/>
      <sheetName val="U-2_11_01"/>
      <sheetName val="U-2_10_06"/>
      <sheetName val="U-2_10_05"/>
      <sheetName val="U-2_10_04"/>
      <sheetName val="U-2_10_03"/>
      <sheetName val="U-2_10_02"/>
      <sheetName val="U-2_10_01"/>
      <sheetName val="U-2_09_06"/>
      <sheetName val="U-2_09_05"/>
      <sheetName val="U-2_09_04"/>
      <sheetName val="U-2_09_03"/>
      <sheetName val="U-2_09_02"/>
      <sheetName val="U-2_09_01"/>
      <sheetName val="U-2_08_02"/>
      <sheetName val="U-2_08_01"/>
      <sheetName val="U-2_07_02"/>
      <sheetName val="U-2_07_01"/>
      <sheetName val="U-2_06_02"/>
      <sheetName val="U-2_06_01"/>
      <sheetName val="U-2_05_02"/>
      <sheetName val="U-2_05_01"/>
      <sheetName val="U-2_04_02"/>
      <sheetName val="U-2_04_01"/>
      <sheetName val="U-2_03_02"/>
      <sheetName val="U-2_03_01"/>
      <sheetName val="U-2_02_02"/>
      <sheetName val="U-2_02_01"/>
      <sheetName val="U-2_01_02"/>
      <sheetName val="U-2_01_01"/>
      <sheetName val="U-1_00_02"/>
      <sheetName val="U-1_00_01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>
        <row r="3">
          <cell r="A3" t="str">
            <v>COD</v>
          </cell>
        </row>
      </sheetData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OGR_2"/>
      <sheetName val="A__P__U_"/>
      <sheetName val="ACTA_DE_MODIFICACION__(2)"/>
      <sheetName val="devdics"/>
      <sheetName val="CRA.MODI"/>
      <sheetName val="Presup_Cancha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3_2004"/>
      <sheetName val="PxQ Cantidades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A19E-5D4E-41B8-8AED-F23C90F3BC9D}">
  <sheetPr>
    <tabColor rgb="FF00B050"/>
  </sheetPr>
  <dimension ref="C1:J147"/>
  <sheetViews>
    <sheetView showGridLines="0" tabSelected="1" zoomScaleNormal="100" zoomScaleSheetLayoutView="115" workbookViewId="0">
      <selection activeCell="C4" sqref="C4:F4"/>
    </sheetView>
  </sheetViews>
  <sheetFormatPr baseColWidth="10" defaultColWidth="18.6640625" defaultRowHeight="14"/>
  <cols>
    <col min="1" max="1" width="5.5" style="1" customWidth="1"/>
    <col min="2" max="2" width="10.83203125" style="1" customWidth="1"/>
    <col min="3" max="3" width="8.33203125" style="2" customWidth="1"/>
    <col min="4" max="4" width="11.33203125" style="1" customWidth="1"/>
    <col min="5" max="5" width="74" style="1" customWidth="1"/>
    <col min="6" max="6" width="8.33203125" style="1" customWidth="1"/>
    <col min="7" max="7" width="14.5" style="73" customWidth="1"/>
    <col min="8" max="8" width="20.5" style="4" customWidth="1"/>
    <col min="9" max="9" width="29.1640625" style="5" bestFit="1" customWidth="1"/>
    <col min="10" max="10" width="18.6640625" style="1" customWidth="1"/>
    <col min="11" max="206" width="18.6640625" style="1"/>
    <col min="207" max="207" width="7.83203125" style="1" customWidth="1"/>
    <col min="208" max="208" width="55" style="1" customWidth="1"/>
    <col min="209" max="209" width="7" style="1" bestFit="1" customWidth="1"/>
    <col min="210" max="210" width="9.33203125" style="1" bestFit="1" customWidth="1"/>
    <col min="211" max="211" width="14.5" style="1" bestFit="1" customWidth="1"/>
    <col min="212" max="212" width="19" style="1" bestFit="1" customWidth="1"/>
    <col min="213" max="213" width="17" style="1" customWidth="1"/>
    <col min="214" max="215" width="18.6640625" style="1" customWidth="1"/>
    <col min="216" max="462" width="18.6640625" style="1"/>
    <col min="463" max="463" width="7.83203125" style="1" customWidth="1"/>
    <col min="464" max="464" width="55" style="1" customWidth="1"/>
    <col min="465" max="465" width="7" style="1" bestFit="1" customWidth="1"/>
    <col min="466" max="466" width="9.33203125" style="1" bestFit="1" customWidth="1"/>
    <col min="467" max="467" width="14.5" style="1" bestFit="1" customWidth="1"/>
    <col min="468" max="468" width="19" style="1" bestFit="1" customWidth="1"/>
    <col min="469" max="469" width="17" style="1" customWidth="1"/>
    <col min="470" max="471" width="18.6640625" style="1" customWidth="1"/>
    <col min="472" max="718" width="18.6640625" style="1"/>
    <col min="719" max="719" width="7.83203125" style="1" customWidth="1"/>
    <col min="720" max="720" width="55" style="1" customWidth="1"/>
    <col min="721" max="721" width="7" style="1" bestFit="1" customWidth="1"/>
    <col min="722" max="722" width="9.33203125" style="1" bestFit="1" customWidth="1"/>
    <col min="723" max="723" width="14.5" style="1" bestFit="1" customWidth="1"/>
    <col min="724" max="724" width="19" style="1" bestFit="1" customWidth="1"/>
    <col min="725" max="725" width="17" style="1" customWidth="1"/>
    <col min="726" max="727" width="18.6640625" style="1" customWidth="1"/>
    <col min="728" max="974" width="18.6640625" style="1"/>
    <col min="975" max="975" width="7.83203125" style="1" customWidth="1"/>
    <col min="976" max="976" width="55" style="1" customWidth="1"/>
    <col min="977" max="977" width="7" style="1" bestFit="1" customWidth="1"/>
    <col min="978" max="978" width="9.33203125" style="1" bestFit="1" customWidth="1"/>
    <col min="979" max="979" width="14.5" style="1" bestFit="1" customWidth="1"/>
    <col min="980" max="980" width="19" style="1" bestFit="1" customWidth="1"/>
    <col min="981" max="981" width="17" style="1" customWidth="1"/>
    <col min="982" max="983" width="18.6640625" style="1" customWidth="1"/>
    <col min="984" max="1230" width="18.6640625" style="1"/>
    <col min="1231" max="1231" width="7.83203125" style="1" customWidth="1"/>
    <col min="1232" max="1232" width="55" style="1" customWidth="1"/>
    <col min="1233" max="1233" width="7" style="1" bestFit="1" customWidth="1"/>
    <col min="1234" max="1234" width="9.33203125" style="1" bestFit="1" customWidth="1"/>
    <col min="1235" max="1235" width="14.5" style="1" bestFit="1" customWidth="1"/>
    <col min="1236" max="1236" width="19" style="1" bestFit="1" customWidth="1"/>
    <col min="1237" max="1237" width="17" style="1" customWidth="1"/>
    <col min="1238" max="1239" width="18.6640625" style="1" customWidth="1"/>
    <col min="1240" max="1486" width="18.6640625" style="1"/>
    <col min="1487" max="1487" width="7.83203125" style="1" customWidth="1"/>
    <col min="1488" max="1488" width="55" style="1" customWidth="1"/>
    <col min="1489" max="1489" width="7" style="1" bestFit="1" customWidth="1"/>
    <col min="1490" max="1490" width="9.33203125" style="1" bestFit="1" customWidth="1"/>
    <col min="1491" max="1491" width="14.5" style="1" bestFit="1" customWidth="1"/>
    <col min="1492" max="1492" width="19" style="1" bestFit="1" customWidth="1"/>
    <col min="1493" max="1493" width="17" style="1" customWidth="1"/>
    <col min="1494" max="1495" width="18.6640625" style="1" customWidth="1"/>
    <col min="1496" max="1742" width="18.6640625" style="1"/>
    <col min="1743" max="1743" width="7.83203125" style="1" customWidth="1"/>
    <col min="1744" max="1744" width="55" style="1" customWidth="1"/>
    <col min="1745" max="1745" width="7" style="1" bestFit="1" customWidth="1"/>
    <col min="1746" max="1746" width="9.33203125" style="1" bestFit="1" customWidth="1"/>
    <col min="1747" max="1747" width="14.5" style="1" bestFit="1" customWidth="1"/>
    <col min="1748" max="1748" width="19" style="1" bestFit="1" customWidth="1"/>
    <col min="1749" max="1749" width="17" style="1" customWidth="1"/>
    <col min="1750" max="1751" width="18.6640625" style="1" customWidth="1"/>
    <col min="1752" max="1998" width="18.6640625" style="1"/>
    <col min="1999" max="1999" width="7.83203125" style="1" customWidth="1"/>
    <col min="2000" max="2000" width="55" style="1" customWidth="1"/>
    <col min="2001" max="2001" width="7" style="1" bestFit="1" customWidth="1"/>
    <col min="2002" max="2002" width="9.33203125" style="1" bestFit="1" customWidth="1"/>
    <col min="2003" max="2003" width="14.5" style="1" bestFit="1" customWidth="1"/>
    <col min="2004" max="2004" width="19" style="1" bestFit="1" customWidth="1"/>
    <col min="2005" max="2005" width="17" style="1" customWidth="1"/>
    <col min="2006" max="2007" width="18.6640625" style="1" customWidth="1"/>
    <col min="2008" max="2254" width="18.6640625" style="1"/>
    <col min="2255" max="2255" width="7.83203125" style="1" customWidth="1"/>
    <col min="2256" max="2256" width="55" style="1" customWidth="1"/>
    <col min="2257" max="2257" width="7" style="1" bestFit="1" customWidth="1"/>
    <col min="2258" max="2258" width="9.33203125" style="1" bestFit="1" customWidth="1"/>
    <col min="2259" max="2259" width="14.5" style="1" bestFit="1" customWidth="1"/>
    <col min="2260" max="2260" width="19" style="1" bestFit="1" customWidth="1"/>
    <col min="2261" max="2261" width="17" style="1" customWidth="1"/>
    <col min="2262" max="2263" width="18.6640625" style="1" customWidth="1"/>
    <col min="2264" max="2510" width="18.6640625" style="1"/>
    <col min="2511" max="2511" width="7.83203125" style="1" customWidth="1"/>
    <col min="2512" max="2512" width="55" style="1" customWidth="1"/>
    <col min="2513" max="2513" width="7" style="1" bestFit="1" customWidth="1"/>
    <col min="2514" max="2514" width="9.33203125" style="1" bestFit="1" customWidth="1"/>
    <col min="2515" max="2515" width="14.5" style="1" bestFit="1" customWidth="1"/>
    <col min="2516" max="2516" width="19" style="1" bestFit="1" customWidth="1"/>
    <col min="2517" max="2517" width="17" style="1" customWidth="1"/>
    <col min="2518" max="2519" width="18.6640625" style="1" customWidth="1"/>
    <col min="2520" max="2766" width="18.6640625" style="1"/>
    <col min="2767" max="2767" width="7.83203125" style="1" customWidth="1"/>
    <col min="2768" max="2768" width="55" style="1" customWidth="1"/>
    <col min="2769" max="2769" width="7" style="1" bestFit="1" customWidth="1"/>
    <col min="2770" max="2770" width="9.33203125" style="1" bestFit="1" customWidth="1"/>
    <col min="2771" max="2771" width="14.5" style="1" bestFit="1" customWidth="1"/>
    <col min="2772" max="2772" width="19" style="1" bestFit="1" customWidth="1"/>
    <col min="2773" max="2773" width="17" style="1" customWidth="1"/>
    <col min="2774" max="2775" width="18.6640625" style="1" customWidth="1"/>
    <col min="2776" max="3022" width="18.6640625" style="1"/>
    <col min="3023" max="3023" width="7.83203125" style="1" customWidth="1"/>
    <col min="3024" max="3024" width="55" style="1" customWidth="1"/>
    <col min="3025" max="3025" width="7" style="1" bestFit="1" customWidth="1"/>
    <col min="3026" max="3026" width="9.33203125" style="1" bestFit="1" customWidth="1"/>
    <col min="3027" max="3027" width="14.5" style="1" bestFit="1" customWidth="1"/>
    <col min="3028" max="3028" width="19" style="1" bestFit="1" customWidth="1"/>
    <col min="3029" max="3029" width="17" style="1" customWidth="1"/>
    <col min="3030" max="3031" width="18.6640625" style="1" customWidth="1"/>
    <col min="3032" max="3278" width="18.6640625" style="1"/>
    <col min="3279" max="3279" width="7.83203125" style="1" customWidth="1"/>
    <col min="3280" max="3280" width="55" style="1" customWidth="1"/>
    <col min="3281" max="3281" width="7" style="1" bestFit="1" customWidth="1"/>
    <col min="3282" max="3282" width="9.33203125" style="1" bestFit="1" customWidth="1"/>
    <col min="3283" max="3283" width="14.5" style="1" bestFit="1" customWidth="1"/>
    <col min="3284" max="3284" width="19" style="1" bestFit="1" customWidth="1"/>
    <col min="3285" max="3285" width="17" style="1" customWidth="1"/>
    <col min="3286" max="3287" width="18.6640625" style="1" customWidth="1"/>
    <col min="3288" max="3534" width="18.6640625" style="1"/>
    <col min="3535" max="3535" width="7.83203125" style="1" customWidth="1"/>
    <col min="3536" max="3536" width="55" style="1" customWidth="1"/>
    <col min="3537" max="3537" width="7" style="1" bestFit="1" customWidth="1"/>
    <col min="3538" max="3538" width="9.33203125" style="1" bestFit="1" customWidth="1"/>
    <col min="3539" max="3539" width="14.5" style="1" bestFit="1" customWidth="1"/>
    <col min="3540" max="3540" width="19" style="1" bestFit="1" customWidth="1"/>
    <col min="3541" max="3541" width="17" style="1" customWidth="1"/>
    <col min="3542" max="3543" width="18.6640625" style="1" customWidth="1"/>
    <col min="3544" max="3790" width="18.6640625" style="1"/>
    <col min="3791" max="3791" width="7.83203125" style="1" customWidth="1"/>
    <col min="3792" max="3792" width="55" style="1" customWidth="1"/>
    <col min="3793" max="3793" width="7" style="1" bestFit="1" customWidth="1"/>
    <col min="3794" max="3794" width="9.33203125" style="1" bestFit="1" customWidth="1"/>
    <col min="3795" max="3795" width="14.5" style="1" bestFit="1" customWidth="1"/>
    <col min="3796" max="3796" width="19" style="1" bestFit="1" customWidth="1"/>
    <col min="3797" max="3797" width="17" style="1" customWidth="1"/>
    <col min="3798" max="3799" width="18.6640625" style="1" customWidth="1"/>
    <col min="3800" max="4046" width="18.6640625" style="1"/>
    <col min="4047" max="4047" width="7.83203125" style="1" customWidth="1"/>
    <col min="4048" max="4048" width="55" style="1" customWidth="1"/>
    <col min="4049" max="4049" width="7" style="1" bestFit="1" customWidth="1"/>
    <col min="4050" max="4050" width="9.33203125" style="1" bestFit="1" customWidth="1"/>
    <col min="4051" max="4051" width="14.5" style="1" bestFit="1" customWidth="1"/>
    <col min="4052" max="4052" width="19" style="1" bestFit="1" customWidth="1"/>
    <col min="4053" max="4053" width="17" style="1" customWidth="1"/>
    <col min="4054" max="4055" width="18.6640625" style="1" customWidth="1"/>
    <col min="4056" max="4302" width="18.6640625" style="1"/>
    <col min="4303" max="4303" width="7.83203125" style="1" customWidth="1"/>
    <col min="4304" max="4304" width="55" style="1" customWidth="1"/>
    <col min="4305" max="4305" width="7" style="1" bestFit="1" customWidth="1"/>
    <col min="4306" max="4306" width="9.33203125" style="1" bestFit="1" customWidth="1"/>
    <col min="4307" max="4307" width="14.5" style="1" bestFit="1" customWidth="1"/>
    <col min="4308" max="4308" width="19" style="1" bestFit="1" customWidth="1"/>
    <col min="4309" max="4309" width="17" style="1" customWidth="1"/>
    <col min="4310" max="4311" width="18.6640625" style="1" customWidth="1"/>
    <col min="4312" max="4558" width="18.6640625" style="1"/>
    <col min="4559" max="4559" width="7.83203125" style="1" customWidth="1"/>
    <col min="4560" max="4560" width="55" style="1" customWidth="1"/>
    <col min="4561" max="4561" width="7" style="1" bestFit="1" customWidth="1"/>
    <col min="4562" max="4562" width="9.33203125" style="1" bestFit="1" customWidth="1"/>
    <col min="4563" max="4563" width="14.5" style="1" bestFit="1" customWidth="1"/>
    <col min="4564" max="4564" width="19" style="1" bestFit="1" customWidth="1"/>
    <col min="4565" max="4565" width="17" style="1" customWidth="1"/>
    <col min="4566" max="4567" width="18.6640625" style="1" customWidth="1"/>
    <col min="4568" max="4814" width="18.6640625" style="1"/>
    <col min="4815" max="4815" width="7.83203125" style="1" customWidth="1"/>
    <col min="4816" max="4816" width="55" style="1" customWidth="1"/>
    <col min="4817" max="4817" width="7" style="1" bestFit="1" customWidth="1"/>
    <col min="4818" max="4818" width="9.33203125" style="1" bestFit="1" customWidth="1"/>
    <col min="4819" max="4819" width="14.5" style="1" bestFit="1" customWidth="1"/>
    <col min="4820" max="4820" width="19" style="1" bestFit="1" customWidth="1"/>
    <col min="4821" max="4821" width="17" style="1" customWidth="1"/>
    <col min="4822" max="4823" width="18.6640625" style="1" customWidth="1"/>
    <col min="4824" max="5070" width="18.6640625" style="1"/>
    <col min="5071" max="5071" width="7.83203125" style="1" customWidth="1"/>
    <col min="5072" max="5072" width="55" style="1" customWidth="1"/>
    <col min="5073" max="5073" width="7" style="1" bestFit="1" customWidth="1"/>
    <col min="5074" max="5074" width="9.33203125" style="1" bestFit="1" customWidth="1"/>
    <col min="5075" max="5075" width="14.5" style="1" bestFit="1" customWidth="1"/>
    <col min="5076" max="5076" width="19" style="1" bestFit="1" customWidth="1"/>
    <col min="5077" max="5077" width="17" style="1" customWidth="1"/>
    <col min="5078" max="5079" width="18.6640625" style="1" customWidth="1"/>
    <col min="5080" max="5326" width="18.6640625" style="1"/>
    <col min="5327" max="5327" width="7.83203125" style="1" customWidth="1"/>
    <col min="5328" max="5328" width="55" style="1" customWidth="1"/>
    <col min="5329" max="5329" width="7" style="1" bestFit="1" customWidth="1"/>
    <col min="5330" max="5330" width="9.33203125" style="1" bestFit="1" customWidth="1"/>
    <col min="5331" max="5331" width="14.5" style="1" bestFit="1" customWidth="1"/>
    <col min="5332" max="5332" width="19" style="1" bestFit="1" customWidth="1"/>
    <col min="5333" max="5333" width="17" style="1" customWidth="1"/>
    <col min="5334" max="5335" width="18.6640625" style="1" customWidth="1"/>
    <col min="5336" max="5582" width="18.6640625" style="1"/>
    <col min="5583" max="5583" width="7.83203125" style="1" customWidth="1"/>
    <col min="5584" max="5584" width="55" style="1" customWidth="1"/>
    <col min="5585" max="5585" width="7" style="1" bestFit="1" customWidth="1"/>
    <col min="5586" max="5586" width="9.33203125" style="1" bestFit="1" customWidth="1"/>
    <col min="5587" max="5587" width="14.5" style="1" bestFit="1" customWidth="1"/>
    <col min="5588" max="5588" width="19" style="1" bestFit="1" customWidth="1"/>
    <col min="5589" max="5589" width="17" style="1" customWidth="1"/>
    <col min="5590" max="5591" width="18.6640625" style="1" customWidth="1"/>
    <col min="5592" max="5838" width="18.6640625" style="1"/>
    <col min="5839" max="5839" width="7.83203125" style="1" customWidth="1"/>
    <col min="5840" max="5840" width="55" style="1" customWidth="1"/>
    <col min="5841" max="5841" width="7" style="1" bestFit="1" customWidth="1"/>
    <col min="5842" max="5842" width="9.33203125" style="1" bestFit="1" customWidth="1"/>
    <col min="5843" max="5843" width="14.5" style="1" bestFit="1" customWidth="1"/>
    <col min="5844" max="5844" width="19" style="1" bestFit="1" customWidth="1"/>
    <col min="5845" max="5845" width="17" style="1" customWidth="1"/>
    <col min="5846" max="5847" width="18.6640625" style="1" customWidth="1"/>
    <col min="5848" max="6094" width="18.6640625" style="1"/>
    <col min="6095" max="6095" width="7.83203125" style="1" customWidth="1"/>
    <col min="6096" max="6096" width="55" style="1" customWidth="1"/>
    <col min="6097" max="6097" width="7" style="1" bestFit="1" customWidth="1"/>
    <col min="6098" max="6098" width="9.33203125" style="1" bestFit="1" customWidth="1"/>
    <col min="6099" max="6099" width="14.5" style="1" bestFit="1" customWidth="1"/>
    <col min="6100" max="6100" width="19" style="1" bestFit="1" customWidth="1"/>
    <col min="6101" max="6101" width="17" style="1" customWidth="1"/>
    <col min="6102" max="6103" width="18.6640625" style="1" customWidth="1"/>
    <col min="6104" max="6350" width="18.6640625" style="1"/>
    <col min="6351" max="6351" width="7.83203125" style="1" customWidth="1"/>
    <col min="6352" max="6352" width="55" style="1" customWidth="1"/>
    <col min="6353" max="6353" width="7" style="1" bestFit="1" customWidth="1"/>
    <col min="6354" max="6354" width="9.33203125" style="1" bestFit="1" customWidth="1"/>
    <col min="6355" max="6355" width="14.5" style="1" bestFit="1" customWidth="1"/>
    <col min="6356" max="6356" width="19" style="1" bestFit="1" customWidth="1"/>
    <col min="6357" max="6357" width="17" style="1" customWidth="1"/>
    <col min="6358" max="6359" width="18.6640625" style="1" customWidth="1"/>
    <col min="6360" max="6606" width="18.6640625" style="1"/>
    <col min="6607" max="6607" width="7.83203125" style="1" customWidth="1"/>
    <col min="6608" max="6608" width="55" style="1" customWidth="1"/>
    <col min="6609" max="6609" width="7" style="1" bestFit="1" customWidth="1"/>
    <col min="6610" max="6610" width="9.33203125" style="1" bestFit="1" customWidth="1"/>
    <col min="6611" max="6611" width="14.5" style="1" bestFit="1" customWidth="1"/>
    <col min="6612" max="6612" width="19" style="1" bestFit="1" customWidth="1"/>
    <col min="6613" max="6613" width="17" style="1" customWidth="1"/>
    <col min="6614" max="6615" width="18.6640625" style="1" customWidth="1"/>
    <col min="6616" max="6862" width="18.6640625" style="1"/>
    <col min="6863" max="6863" width="7.83203125" style="1" customWidth="1"/>
    <col min="6864" max="6864" width="55" style="1" customWidth="1"/>
    <col min="6865" max="6865" width="7" style="1" bestFit="1" customWidth="1"/>
    <col min="6866" max="6866" width="9.33203125" style="1" bestFit="1" customWidth="1"/>
    <col min="6867" max="6867" width="14.5" style="1" bestFit="1" customWidth="1"/>
    <col min="6868" max="6868" width="19" style="1" bestFit="1" customWidth="1"/>
    <col min="6869" max="6869" width="17" style="1" customWidth="1"/>
    <col min="6870" max="6871" width="18.6640625" style="1" customWidth="1"/>
    <col min="6872" max="7118" width="18.6640625" style="1"/>
    <col min="7119" max="7119" width="7.83203125" style="1" customWidth="1"/>
    <col min="7120" max="7120" width="55" style="1" customWidth="1"/>
    <col min="7121" max="7121" width="7" style="1" bestFit="1" customWidth="1"/>
    <col min="7122" max="7122" width="9.33203125" style="1" bestFit="1" customWidth="1"/>
    <col min="7123" max="7123" width="14.5" style="1" bestFit="1" customWidth="1"/>
    <col min="7124" max="7124" width="19" style="1" bestFit="1" customWidth="1"/>
    <col min="7125" max="7125" width="17" style="1" customWidth="1"/>
    <col min="7126" max="7127" width="18.6640625" style="1" customWidth="1"/>
    <col min="7128" max="7374" width="18.6640625" style="1"/>
    <col min="7375" max="7375" width="7.83203125" style="1" customWidth="1"/>
    <col min="7376" max="7376" width="55" style="1" customWidth="1"/>
    <col min="7377" max="7377" width="7" style="1" bestFit="1" customWidth="1"/>
    <col min="7378" max="7378" width="9.33203125" style="1" bestFit="1" customWidth="1"/>
    <col min="7379" max="7379" width="14.5" style="1" bestFit="1" customWidth="1"/>
    <col min="7380" max="7380" width="19" style="1" bestFit="1" customWidth="1"/>
    <col min="7381" max="7381" width="17" style="1" customWidth="1"/>
    <col min="7382" max="7383" width="18.6640625" style="1" customWidth="1"/>
    <col min="7384" max="7630" width="18.6640625" style="1"/>
    <col min="7631" max="7631" width="7.83203125" style="1" customWidth="1"/>
    <col min="7632" max="7632" width="55" style="1" customWidth="1"/>
    <col min="7633" max="7633" width="7" style="1" bestFit="1" customWidth="1"/>
    <col min="7634" max="7634" width="9.33203125" style="1" bestFit="1" customWidth="1"/>
    <col min="7635" max="7635" width="14.5" style="1" bestFit="1" customWidth="1"/>
    <col min="7636" max="7636" width="19" style="1" bestFit="1" customWidth="1"/>
    <col min="7637" max="7637" width="17" style="1" customWidth="1"/>
    <col min="7638" max="7639" width="18.6640625" style="1" customWidth="1"/>
    <col min="7640" max="7886" width="18.6640625" style="1"/>
    <col min="7887" max="7887" width="7.83203125" style="1" customWidth="1"/>
    <col min="7888" max="7888" width="55" style="1" customWidth="1"/>
    <col min="7889" max="7889" width="7" style="1" bestFit="1" customWidth="1"/>
    <col min="7890" max="7890" width="9.33203125" style="1" bestFit="1" customWidth="1"/>
    <col min="7891" max="7891" width="14.5" style="1" bestFit="1" customWidth="1"/>
    <col min="7892" max="7892" width="19" style="1" bestFit="1" customWidth="1"/>
    <col min="7893" max="7893" width="17" style="1" customWidth="1"/>
    <col min="7894" max="7895" width="18.6640625" style="1" customWidth="1"/>
    <col min="7896" max="8142" width="18.6640625" style="1"/>
    <col min="8143" max="8143" width="7.83203125" style="1" customWidth="1"/>
    <col min="8144" max="8144" width="55" style="1" customWidth="1"/>
    <col min="8145" max="8145" width="7" style="1" bestFit="1" customWidth="1"/>
    <col min="8146" max="8146" width="9.33203125" style="1" bestFit="1" customWidth="1"/>
    <col min="8147" max="8147" width="14.5" style="1" bestFit="1" customWidth="1"/>
    <col min="8148" max="8148" width="19" style="1" bestFit="1" customWidth="1"/>
    <col min="8149" max="8149" width="17" style="1" customWidth="1"/>
    <col min="8150" max="8151" width="18.6640625" style="1" customWidth="1"/>
    <col min="8152" max="8398" width="18.6640625" style="1"/>
    <col min="8399" max="8399" width="7.83203125" style="1" customWidth="1"/>
    <col min="8400" max="8400" width="55" style="1" customWidth="1"/>
    <col min="8401" max="8401" width="7" style="1" bestFit="1" customWidth="1"/>
    <col min="8402" max="8402" width="9.33203125" style="1" bestFit="1" customWidth="1"/>
    <col min="8403" max="8403" width="14.5" style="1" bestFit="1" customWidth="1"/>
    <col min="8404" max="8404" width="19" style="1" bestFit="1" customWidth="1"/>
    <col min="8405" max="8405" width="17" style="1" customWidth="1"/>
    <col min="8406" max="8407" width="18.6640625" style="1" customWidth="1"/>
    <col min="8408" max="8654" width="18.6640625" style="1"/>
    <col min="8655" max="8655" width="7.83203125" style="1" customWidth="1"/>
    <col min="8656" max="8656" width="55" style="1" customWidth="1"/>
    <col min="8657" max="8657" width="7" style="1" bestFit="1" customWidth="1"/>
    <col min="8658" max="8658" width="9.33203125" style="1" bestFit="1" customWidth="1"/>
    <col min="8659" max="8659" width="14.5" style="1" bestFit="1" customWidth="1"/>
    <col min="8660" max="8660" width="19" style="1" bestFit="1" customWidth="1"/>
    <col min="8661" max="8661" width="17" style="1" customWidth="1"/>
    <col min="8662" max="8663" width="18.6640625" style="1" customWidth="1"/>
    <col min="8664" max="8910" width="18.6640625" style="1"/>
    <col min="8911" max="8911" width="7.83203125" style="1" customWidth="1"/>
    <col min="8912" max="8912" width="55" style="1" customWidth="1"/>
    <col min="8913" max="8913" width="7" style="1" bestFit="1" customWidth="1"/>
    <col min="8914" max="8914" width="9.33203125" style="1" bestFit="1" customWidth="1"/>
    <col min="8915" max="8915" width="14.5" style="1" bestFit="1" customWidth="1"/>
    <col min="8916" max="8916" width="19" style="1" bestFit="1" customWidth="1"/>
    <col min="8917" max="8917" width="17" style="1" customWidth="1"/>
    <col min="8918" max="8919" width="18.6640625" style="1" customWidth="1"/>
    <col min="8920" max="9166" width="18.6640625" style="1"/>
    <col min="9167" max="9167" width="7.83203125" style="1" customWidth="1"/>
    <col min="9168" max="9168" width="55" style="1" customWidth="1"/>
    <col min="9169" max="9169" width="7" style="1" bestFit="1" customWidth="1"/>
    <col min="9170" max="9170" width="9.33203125" style="1" bestFit="1" customWidth="1"/>
    <col min="9171" max="9171" width="14.5" style="1" bestFit="1" customWidth="1"/>
    <col min="9172" max="9172" width="19" style="1" bestFit="1" customWidth="1"/>
    <col min="9173" max="9173" width="17" style="1" customWidth="1"/>
    <col min="9174" max="9175" width="18.6640625" style="1" customWidth="1"/>
    <col min="9176" max="9422" width="18.6640625" style="1"/>
    <col min="9423" max="9423" width="7.83203125" style="1" customWidth="1"/>
    <col min="9424" max="9424" width="55" style="1" customWidth="1"/>
    <col min="9425" max="9425" width="7" style="1" bestFit="1" customWidth="1"/>
    <col min="9426" max="9426" width="9.33203125" style="1" bestFit="1" customWidth="1"/>
    <col min="9427" max="9427" width="14.5" style="1" bestFit="1" customWidth="1"/>
    <col min="9428" max="9428" width="19" style="1" bestFit="1" customWidth="1"/>
    <col min="9429" max="9429" width="17" style="1" customWidth="1"/>
    <col min="9430" max="9431" width="18.6640625" style="1" customWidth="1"/>
    <col min="9432" max="9678" width="18.6640625" style="1"/>
    <col min="9679" max="9679" width="7.83203125" style="1" customWidth="1"/>
    <col min="9680" max="9680" width="55" style="1" customWidth="1"/>
    <col min="9681" max="9681" width="7" style="1" bestFit="1" customWidth="1"/>
    <col min="9682" max="9682" width="9.33203125" style="1" bestFit="1" customWidth="1"/>
    <col min="9683" max="9683" width="14.5" style="1" bestFit="1" customWidth="1"/>
    <col min="9684" max="9684" width="19" style="1" bestFit="1" customWidth="1"/>
    <col min="9685" max="9685" width="17" style="1" customWidth="1"/>
    <col min="9686" max="9687" width="18.6640625" style="1" customWidth="1"/>
    <col min="9688" max="9934" width="18.6640625" style="1"/>
    <col min="9935" max="9935" width="7.83203125" style="1" customWidth="1"/>
    <col min="9936" max="9936" width="55" style="1" customWidth="1"/>
    <col min="9937" max="9937" width="7" style="1" bestFit="1" customWidth="1"/>
    <col min="9938" max="9938" width="9.33203125" style="1" bestFit="1" customWidth="1"/>
    <col min="9939" max="9939" width="14.5" style="1" bestFit="1" customWidth="1"/>
    <col min="9940" max="9940" width="19" style="1" bestFit="1" customWidth="1"/>
    <col min="9941" max="9941" width="17" style="1" customWidth="1"/>
    <col min="9942" max="9943" width="18.6640625" style="1" customWidth="1"/>
    <col min="9944" max="10190" width="18.6640625" style="1"/>
    <col min="10191" max="10191" width="7.83203125" style="1" customWidth="1"/>
    <col min="10192" max="10192" width="55" style="1" customWidth="1"/>
    <col min="10193" max="10193" width="7" style="1" bestFit="1" customWidth="1"/>
    <col min="10194" max="10194" width="9.33203125" style="1" bestFit="1" customWidth="1"/>
    <col min="10195" max="10195" width="14.5" style="1" bestFit="1" customWidth="1"/>
    <col min="10196" max="10196" width="19" style="1" bestFit="1" customWidth="1"/>
    <col min="10197" max="10197" width="17" style="1" customWidth="1"/>
    <col min="10198" max="10199" width="18.6640625" style="1" customWidth="1"/>
    <col min="10200" max="10446" width="18.6640625" style="1"/>
    <col min="10447" max="10447" width="7.83203125" style="1" customWidth="1"/>
    <col min="10448" max="10448" width="55" style="1" customWidth="1"/>
    <col min="10449" max="10449" width="7" style="1" bestFit="1" customWidth="1"/>
    <col min="10450" max="10450" width="9.33203125" style="1" bestFit="1" customWidth="1"/>
    <col min="10451" max="10451" width="14.5" style="1" bestFit="1" customWidth="1"/>
    <col min="10452" max="10452" width="19" style="1" bestFit="1" customWidth="1"/>
    <col min="10453" max="10453" width="17" style="1" customWidth="1"/>
    <col min="10454" max="10455" width="18.6640625" style="1" customWidth="1"/>
    <col min="10456" max="10702" width="18.6640625" style="1"/>
    <col min="10703" max="10703" width="7.83203125" style="1" customWidth="1"/>
    <col min="10704" max="10704" width="55" style="1" customWidth="1"/>
    <col min="10705" max="10705" width="7" style="1" bestFit="1" customWidth="1"/>
    <col min="10706" max="10706" width="9.33203125" style="1" bestFit="1" customWidth="1"/>
    <col min="10707" max="10707" width="14.5" style="1" bestFit="1" customWidth="1"/>
    <col min="10708" max="10708" width="19" style="1" bestFit="1" customWidth="1"/>
    <col min="10709" max="10709" width="17" style="1" customWidth="1"/>
    <col min="10710" max="10711" width="18.6640625" style="1" customWidth="1"/>
    <col min="10712" max="10958" width="18.6640625" style="1"/>
    <col min="10959" max="10959" width="7.83203125" style="1" customWidth="1"/>
    <col min="10960" max="10960" width="55" style="1" customWidth="1"/>
    <col min="10961" max="10961" width="7" style="1" bestFit="1" customWidth="1"/>
    <col min="10962" max="10962" width="9.33203125" style="1" bestFit="1" customWidth="1"/>
    <col min="10963" max="10963" width="14.5" style="1" bestFit="1" customWidth="1"/>
    <col min="10964" max="10964" width="19" style="1" bestFit="1" customWidth="1"/>
    <col min="10965" max="10965" width="17" style="1" customWidth="1"/>
    <col min="10966" max="10967" width="18.6640625" style="1" customWidth="1"/>
    <col min="10968" max="11214" width="18.6640625" style="1"/>
    <col min="11215" max="11215" width="7.83203125" style="1" customWidth="1"/>
    <col min="11216" max="11216" width="55" style="1" customWidth="1"/>
    <col min="11217" max="11217" width="7" style="1" bestFit="1" customWidth="1"/>
    <col min="11218" max="11218" width="9.33203125" style="1" bestFit="1" customWidth="1"/>
    <col min="11219" max="11219" width="14.5" style="1" bestFit="1" customWidth="1"/>
    <col min="11220" max="11220" width="19" style="1" bestFit="1" customWidth="1"/>
    <col min="11221" max="11221" width="17" style="1" customWidth="1"/>
    <col min="11222" max="11223" width="18.6640625" style="1" customWidth="1"/>
    <col min="11224" max="11470" width="18.6640625" style="1"/>
    <col min="11471" max="11471" width="7.83203125" style="1" customWidth="1"/>
    <col min="11472" max="11472" width="55" style="1" customWidth="1"/>
    <col min="11473" max="11473" width="7" style="1" bestFit="1" customWidth="1"/>
    <col min="11474" max="11474" width="9.33203125" style="1" bestFit="1" customWidth="1"/>
    <col min="11475" max="11475" width="14.5" style="1" bestFit="1" customWidth="1"/>
    <col min="11476" max="11476" width="19" style="1" bestFit="1" customWidth="1"/>
    <col min="11477" max="11477" width="17" style="1" customWidth="1"/>
    <col min="11478" max="11479" width="18.6640625" style="1" customWidth="1"/>
    <col min="11480" max="11726" width="18.6640625" style="1"/>
    <col min="11727" max="11727" width="7.83203125" style="1" customWidth="1"/>
    <col min="11728" max="11728" width="55" style="1" customWidth="1"/>
    <col min="11729" max="11729" width="7" style="1" bestFit="1" customWidth="1"/>
    <col min="11730" max="11730" width="9.33203125" style="1" bestFit="1" customWidth="1"/>
    <col min="11731" max="11731" width="14.5" style="1" bestFit="1" customWidth="1"/>
    <col min="11732" max="11732" width="19" style="1" bestFit="1" customWidth="1"/>
    <col min="11733" max="11733" width="17" style="1" customWidth="1"/>
    <col min="11734" max="11735" width="18.6640625" style="1" customWidth="1"/>
    <col min="11736" max="11982" width="18.6640625" style="1"/>
    <col min="11983" max="11983" width="7.83203125" style="1" customWidth="1"/>
    <col min="11984" max="11984" width="55" style="1" customWidth="1"/>
    <col min="11985" max="11985" width="7" style="1" bestFit="1" customWidth="1"/>
    <col min="11986" max="11986" width="9.33203125" style="1" bestFit="1" customWidth="1"/>
    <col min="11987" max="11987" width="14.5" style="1" bestFit="1" customWidth="1"/>
    <col min="11988" max="11988" width="19" style="1" bestFit="1" customWidth="1"/>
    <col min="11989" max="11989" width="17" style="1" customWidth="1"/>
    <col min="11990" max="11991" width="18.6640625" style="1" customWidth="1"/>
    <col min="11992" max="12238" width="18.6640625" style="1"/>
    <col min="12239" max="12239" width="7.83203125" style="1" customWidth="1"/>
    <col min="12240" max="12240" width="55" style="1" customWidth="1"/>
    <col min="12241" max="12241" width="7" style="1" bestFit="1" customWidth="1"/>
    <col min="12242" max="12242" width="9.33203125" style="1" bestFit="1" customWidth="1"/>
    <col min="12243" max="12243" width="14.5" style="1" bestFit="1" customWidth="1"/>
    <col min="12244" max="12244" width="19" style="1" bestFit="1" customWidth="1"/>
    <col min="12245" max="12245" width="17" style="1" customWidth="1"/>
    <col min="12246" max="12247" width="18.6640625" style="1" customWidth="1"/>
    <col min="12248" max="12494" width="18.6640625" style="1"/>
    <col min="12495" max="12495" width="7.83203125" style="1" customWidth="1"/>
    <col min="12496" max="12496" width="55" style="1" customWidth="1"/>
    <col min="12497" max="12497" width="7" style="1" bestFit="1" customWidth="1"/>
    <col min="12498" max="12498" width="9.33203125" style="1" bestFit="1" customWidth="1"/>
    <col min="12499" max="12499" width="14.5" style="1" bestFit="1" customWidth="1"/>
    <col min="12500" max="12500" width="19" style="1" bestFit="1" customWidth="1"/>
    <col min="12501" max="12501" width="17" style="1" customWidth="1"/>
    <col min="12502" max="12503" width="18.6640625" style="1" customWidth="1"/>
    <col min="12504" max="12750" width="18.6640625" style="1"/>
    <col min="12751" max="12751" width="7.83203125" style="1" customWidth="1"/>
    <col min="12752" max="12752" width="55" style="1" customWidth="1"/>
    <col min="12753" max="12753" width="7" style="1" bestFit="1" customWidth="1"/>
    <col min="12754" max="12754" width="9.33203125" style="1" bestFit="1" customWidth="1"/>
    <col min="12755" max="12755" width="14.5" style="1" bestFit="1" customWidth="1"/>
    <col min="12756" max="12756" width="19" style="1" bestFit="1" customWidth="1"/>
    <col min="12757" max="12757" width="17" style="1" customWidth="1"/>
    <col min="12758" max="12759" width="18.6640625" style="1" customWidth="1"/>
    <col min="12760" max="13006" width="18.6640625" style="1"/>
    <col min="13007" max="13007" width="7.83203125" style="1" customWidth="1"/>
    <col min="13008" max="13008" width="55" style="1" customWidth="1"/>
    <col min="13009" max="13009" width="7" style="1" bestFit="1" customWidth="1"/>
    <col min="13010" max="13010" width="9.33203125" style="1" bestFit="1" customWidth="1"/>
    <col min="13011" max="13011" width="14.5" style="1" bestFit="1" customWidth="1"/>
    <col min="13012" max="13012" width="19" style="1" bestFit="1" customWidth="1"/>
    <col min="13013" max="13013" width="17" style="1" customWidth="1"/>
    <col min="13014" max="13015" width="18.6640625" style="1" customWidth="1"/>
    <col min="13016" max="13262" width="18.6640625" style="1"/>
    <col min="13263" max="13263" width="7.83203125" style="1" customWidth="1"/>
    <col min="13264" max="13264" width="55" style="1" customWidth="1"/>
    <col min="13265" max="13265" width="7" style="1" bestFit="1" customWidth="1"/>
    <col min="13266" max="13266" width="9.33203125" style="1" bestFit="1" customWidth="1"/>
    <col min="13267" max="13267" width="14.5" style="1" bestFit="1" customWidth="1"/>
    <col min="13268" max="13268" width="19" style="1" bestFit="1" customWidth="1"/>
    <col min="13269" max="13269" width="17" style="1" customWidth="1"/>
    <col min="13270" max="13271" width="18.6640625" style="1" customWidth="1"/>
    <col min="13272" max="13518" width="18.6640625" style="1"/>
    <col min="13519" max="13519" width="7.83203125" style="1" customWidth="1"/>
    <col min="13520" max="13520" width="55" style="1" customWidth="1"/>
    <col min="13521" max="13521" width="7" style="1" bestFit="1" customWidth="1"/>
    <col min="13522" max="13522" width="9.33203125" style="1" bestFit="1" customWidth="1"/>
    <col min="13523" max="13523" width="14.5" style="1" bestFit="1" customWidth="1"/>
    <col min="13524" max="13524" width="19" style="1" bestFit="1" customWidth="1"/>
    <col min="13525" max="13525" width="17" style="1" customWidth="1"/>
    <col min="13526" max="13527" width="18.6640625" style="1" customWidth="1"/>
    <col min="13528" max="13774" width="18.6640625" style="1"/>
    <col min="13775" max="13775" width="7.83203125" style="1" customWidth="1"/>
    <col min="13776" max="13776" width="55" style="1" customWidth="1"/>
    <col min="13777" max="13777" width="7" style="1" bestFit="1" customWidth="1"/>
    <col min="13778" max="13778" width="9.33203125" style="1" bestFit="1" customWidth="1"/>
    <col min="13779" max="13779" width="14.5" style="1" bestFit="1" customWidth="1"/>
    <col min="13780" max="13780" width="19" style="1" bestFit="1" customWidth="1"/>
    <col min="13781" max="13781" width="17" style="1" customWidth="1"/>
    <col min="13782" max="13783" width="18.6640625" style="1" customWidth="1"/>
    <col min="13784" max="14030" width="18.6640625" style="1"/>
    <col min="14031" max="14031" width="7.83203125" style="1" customWidth="1"/>
    <col min="14032" max="14032" width="55" style="1" customWidth="1"/>
    <col min="14033" max="14033" width="7" style="1" bestFit="1" customWidth="1"/>
    <col min="14034" max="14034" width="9.33203125" style="1" bestFit="1" customWidth="1"/>
    <col min="14035" max="14035" width="14.5" style="1" bestFit="1" customWidth="1"/>
    <col min="14036" max="14036" width="19" style="1" bestFit="1" customWidth="1"/>
    <col min="14037" max="14037" width="17" style="1" customWidth="1"/>
    <col min="14038" max="14039" width="18.6640625" style="1" customWidth="1"/>
    <col min="14040" max="14286" width="18.6640625" style="1"/>
    <col min="14287" max="14287" width="7.83203125" style="1" customWidth="1"/>
    <col min="14288" max="14288" width="55" style="1" customWidth="1"/>
    <col min="14289" max="14289" width="7" style="1" bestFit="1" customWidth="1"/>
    <col min="14290" max="14290" width="9.33203125" style="1" bestFit="1" customWidth="1"/>
    <col min="14291" max="14291" width="14.5" style="1" bestFit="1" customWidth="1"/>
    <col min="14292" max="14292" width="19" style="1" bestFit="1" customWidth="1"/>
    <col min="14293" max="14293" width="17" style="1" customWidth="1"/>
    <col min="14294" max="14295" width="18.6640625" style="1" customWidth="1"/>
    <col min="14296" max="14542" width="18.6640625" style="1"/>
    <col min="14543" max="14543" width="7.83203125" style="1" customWidth="1"/>
    <col min="14544" max="14544" width="55" style="1" customWidth="1"/>
    <col min="14545" max="14545" width="7" style="1" bestFit="1" customWidth="1"/>
    <col min="14546" max="14546" width="9.33203125" style="1" bestFit="1" customWidth="1"/>
    <col min="14547" max="14547" width="14.5" style="1" bestFit="1" customWidth="1"/>
    <col min="14548" max="14548" width="19" style="1" bestFit="1" customWidth="1"/>
    <col min="14549" max="14549" width="17" style="1" customWidth="1"/>
    <col min="14550" max="14551" width="18.6640625" style="1" customWidth="1"/>
    <col min="14552" max="14798" width="18.6640625" style="1"/>
    <col min="14799" max="14799" width="7.83203125" style="1" customWidth="1"/>
    <col min="14800" max="14800" width="55" style="1" customWidth="1"/>
    <col min="14801" max="14801" width="7" style="1" bestFit="1" customWidth="1"/>
    <col min="14802" max="14802" width="9.33203125" style="1" bestFit="1" customWidth="1"/>
    <col min="14803" max="14803" width="14.5" style="1" bestFit="1" customWidth="1"/>
    <col min="14804" max="14804" width="19" style="1" bestFit="1" customWidth="1"/>
    <col min="14805" max="14805" width="17" style="1" customWidth="1"/>
    <col min="14806" max="14807" width="18.6640625" style="1" customWidth="1"/>
    <col min="14808" max="15054" width="18.6640625" style="1"/>
    <col min="15055" max="15055" width="7.83203125" style="1" customWidth="1"/>
    <col min="15056" max="15056" width="55" style="1" customWidth="1"/>
    <col min="15057" max="15057" width="7" style="1" bestFit="1" customWidth="1"/>
    <col min="15058" max="15058" width="9.33203125" style="1" bestFit="1" customWidth="1"/>
    <col min="15059" max="15059" width="14.5" style="1" bestFit="1" customWidth="1"/>
    <col min="15060" max="15060" width="19" style="1" bestFit="1" customWidth="1"/>
    <col min="15061" max="15061" width="17" style="1" customWidth="1"/>
    <col min="15062" max="15063" width="18.6640625" style="1" customWidth="1"/>
    <col min="15064" max="15310" width="18.6640625" style="1"/>
    <col min="15311" max="15311" width="7.83203125" style="1" customWidth="1"/>
    <col min="15312" max="15312" width="55" style="1" customWidth="1"/>
    <col min="15313" max="15313" width="7" style="1" bestFit="1" customWidth="1"/>
    <col min="15314" max="15314" width="9.33203125" style="1" bestFit="1" customWidth="1"/>
    <col min="15315" max="15315" width="14.5" style="1" bestFit="1" customWidth="1"/>
    <col min="15316" max="15316" width="19" style="1" bestFit="1" customWidth="1"/>
    <col min="15317" max="15317" width="17" style="1" customWidth="1"/>
    <col min="15318" max="15319" width="18.6640625" style="1" customWidth="1"/>
    <col min="15320" max="15566" width="18.6640625" style="1"/>
    <col min="15567" max="15567" width="7.83203125" style="1" customWidth="1"/>
    <col min="15568" max="15568" width="55" style="1" customWidth="1"/>
    <col min="15569" max="15569" width="7" style="1" bestFit="1" customWidth="1"/>
    <col min="15570" max="15570" width="9.33203125" style="1" bestFit="1" customWidth="1"/>
    <col min="15571" max="15571" width="14.5" style="1" bestFit="1" customWidth="1"/>
    <col min="15572" max="15572" width="19" style="1" bestFit="1" customWidth="1"/>
    <col min="15573" max="15573" width="17" style="1" customWidth="1"/>
    <col min="15574" max="15575" width="18.6640625" style="1" customWidth="1"/>
    <col min="15576" max="15822" width="18.6640625" style="1"/>
    <col min="15823" max="15823" width="7.83203125" style="1" customWidth="1"/>
    <col min="15824" max="15824" width="55" style="1" customWidth="1"/>
    <col min="15825" max="15825" width="7" style="1" bestFit="1" customWidth="1"/>
    <col min="15826" max="15826" width="9.33203125" style="1" bestFit="1" customWidth="1"/>
    <col min="15827" max="15827" width="14.5" style="1" bestFit="1" customWidth="1"/>
    <col min="15828" max="15828" width="19" style="1" bestFit="1" customWidth="1"/>
    <col min="15829" max="15829" width="17" style="1" customWidth="1"/>
    <col min="15830" max="15831" width="18.6640625" style="1" customWidth="1"/>
    <col min="15832" max="16078" width="18.6640625" style="1"/>
    <col min="16079" max="16079" width="7.83203125" style="1" customWidth="1"/>
    <col min="16080" max="16080" width="55" style="1" customWidth="1"/>
    <col min="16081" max="16081" width="7" style="1" bestFit="1" customWidth="1"/>
    <col min="16082" max="16082" width="9.33203125" style="1" bestFit="1" customWidth="1"/>
    <col min="16083" max="16083" width="14.5" style="1" bestFit="1" customWidth="1"/>
    <col min="16084" max="16084" width="19" style="1" bestFit="1" customWidth="1"/>
    <col min="16085" max="16085" width="17" style="1" customWidth="1"/>
    <col min="16086" max="16087" width="18.6640625" style="1" customWidth="1"/>
    <col min="16088" max="16384" width="18.6640625" style="1"/>
  </cols>
  <sheetData>
    <row r="1" spans="3:10" ht="16" thickBot="1">
      <c r="G1" s="3"/>
    </row>
    <row r="2" spans="3:10" ht="18.75" customHeight="1">
      <c r="C2" s="134" t="s">
        <v>5</v>
      </c>
      <c r="D2" s="135"/>
      <c r="E2" s="135"/>
      <c r="F2" s="135"/>
      <c r="G2" s="135"/>
      <c r="H2" s="135"/>
      <c r="I2" s="136"/>
    </row>
    <row r="3" spans="3:10" ht="18.75" customHeight="1">
      <c r="C3" s="139" t="s">
        <v>6</v>
      </c>
      <c r="D3" s="137"/>
      <c r="E3" s="137"/>
      <c r="F3" s="137"/>
      <c r="G3" s="137"/>
      <c r="H3" s="137"/>
      <c r="I3" s="138"/>
    </row>
    <row r="4" spans="3:10" ht="18.75" customHeight="1" thickBot="1">
      <c r="C4" s="143" t="s">
        <v>136</v>
      </c>
      <c r="D4" s="144"/>
      <c r="E4" s="144"/>
      <c r="F4" s="144"/>
      <c r="G4" s="137"/>
      <c r="H4" s="137"/>
      <c r="I4" s="138"/>
    </row>
    <row r="5" spans="3:10" ht="47.25" customHeight="1" thickBot="1">
      <c r="C5" s="145" t="s">
        <v>7</v>
      </c>
      <c r="D5" s="146"/>
      <c r="E5" s="147" t="s">
        <v>39</v>
      </c>
      <c r="F5" s="148"/>
      <c r="G5" s="148"/>
      <c r="H5" s="148"/>
      <c r="I5" s="149"/>
    </row>
    <row r="6" spans="3:10" ht="15">
      <c r="C6" s="145" t="s">
        <v>110</v>
      </c>
      <c r="D6" s="146"/>
      <c r="E6" s="146"/>
      <c r="F6" s="146"/>
      <c r="G6" s="146"/>
      <c r="H6" s="146"/>
      <c r="I6" s="150"/>
    </row>
    <row r="7" spans="3:10" ht="36" customHeight="1">
      <c r="C7" s="6" t="s">
        <v>8</v>
      </c>
      <c r="D7" s="7" t="s">
        <v>4</v>
      </c>
      <c r="E7" s="7" t="s">
        <v>0</v>
      </c>
      <c r="F7" s="7" t="s">
        <v>9</v>
      </c>
      <c r="G7" s="8" t="s">
        <v>1</v>
      </c>
      <c r="H7" s="9" t="s">
        <v>10</v>
      </c>
      <c r="I7" s="10" t="s">
        <v>11</v>
      </c>
    </row>
    <row r="8" spans="3:10" ht="15">
      <c r="C8" s="11"/>
      <c r="D8" s="12"/>
      <c r="E8" s="12" t="s">
        <v>38</v>
      </c>
      <c r="F8" s="12"/>
      <c r="G8" s="13"/>
      <c r="H8" s="14"/>
      <c r="I8" s="15"/>
    </row>
    <row r="9" spans="3:10">
      <c r="C9" s="6"/>
      <c r="D9" s="16"/>
      <c r="E9" s="17"/>
      <c r="F9" s="7"/>
      <c r="G9" s="8"/>
      <c r="H9" s="9"/>
      <c r="I9" s="18"/>
    </row>
    <row r="10" spans="3:10" ht="15">
      <c r="C10" s="19">
        <v>3007</v>
      </c>
      <c r="D10" s="20">
        <v>1.0009999999999999</v>
      </c>
      <c r="E10" s="21" t="s">
        <v>12</v>
      </c>
      <c r="F10" s="22" t="s">
        <v>13</v>
      </c>
      <c r="G10" s="82">
        <v>8195.3417730000001</v>
      </c>
      <c r="H10" s="24">
        <v>909</v>
      </c>
      <c r="I10" s="25">
        <f>+H10*G10</f>
        <v>7449565.6716569997</v>
      </c>
      <c r="J10" s="26"/>
    </row>
    <row r="11" spans="3:10" ht="30">
      <c r="C11" s="19">
        <v>3010</v>
      </c>
      <c r="D11" s="20">
        <v>1.0019999999999998</v>
      </c>
      <c r="E11" s="21" t="s">
        <v>40</v>
      </c>
      <c r="F11" s="22" t="s">
        <v>14</v>
      </c>
      <c r="G11" s="23">
        <v>1375.79</v>
      </c>
      <c r="H11" s="24">
        <v>38781</v>
      </c>
      <c r="I11" s="25">
        <f t="shared" ref="I11:I27" si="0">+H11*G11</f>
        <v>53354511.990000002</v>
      </c>
      <c r="J11" s="26"/>
    </row>
    <row r="12" spans="3:10" ht="15">
      <c r="C12" s="19">
        <v>3710</v>
      </c>
      <c r="D12" s="20">
        <v>1.0029999999999997</v>
      </c>
      <c r="E12" s="21" t="s">
        <v>23</v>
      </c>
      <c r="F12" s="22" t="s">
        <v>14</v>
      </c>
      <c r="G12" s="23">
        <v>5859.32</v>
      </c>
      <c r="H12" s="24">
        <v>5741</v>
      </c>
      <c r="I12" s="25">
        <f t="shared" si="0"/>
        <v>33638356.119999997</v>
      </c>
      <c r="J12" s="26"/>
    </row>
    <row r="13" spans="3:10" ht="45">
      <c r="C13" s="19">
        <v>3017</v>
      </c>
      <c r="D13" s="20">
        <v>1.0039999999999996</v>
      </c>
      <c r="E13" s="21" t="s">
        <v>41</v>
      </c>
      <c r="F13" s="22" t="s">
        <v>14</v>
      </c>
      <c r="G13" s="23">
        <v>1100</v>
      </c>
      <c r="H13" s="24">
        <v>45600</v>
      </c>
      <c r="I13" s="25">
        <f t="shared" si="0"/>
        <v>50160000</v>
      </c>
      <c r="J13" s="26"/>
    </row>
    <row r="14" spans="3:10" ht="30">
      <c r="C14" s="19">
        <v>4613</v>
      </c>
      <c r="D14" s="20">
        <v>1.0049999999999994</v>
      </c>
      <c r="E14" s="21" t="s">
        <v>16</v>
      </c>
      <c r="F14" s="22" t="s">
        <v>14</v>
      </c>
      <c r="G14" s="23">
        <v>4566.07</v>
      </c>
      <c r="H14" s="24">
        <v>58200</v>
      </c>
      <c r="I14" s="25">
        <f t="shared" si="0"/>
        <v>265745273.99999997</v>
      </c>
      <c r="J14" s="26"/>
    </row>
    <row r="15" spans="3:10" ht="30">
      <c r="C15" s="19">
        <v>4015</v>
      </c>
      <c r="D15" s="20">
        <v>1.0059999999999993</v>
      </c>
      <c r="E15" s="21" t="s">
        <v>42</v>
      </c>
      <c r="F15" s="22" t="s">
        <v>13</v>
      </c>
      <c r="G15" s="23">
        <v>9171.92</v>
      </c>
      <c r="H15" s="24">
        <v>13158</v>
      </c>
      <c r="I15" s="25">
        <f t="shared" si="0"/>
        <v>120684123.36</v>
      </c>
      <c r="J15" s="26"/>
    </row>
    <row r="16" spans="3:10" ht="30">
      <c r="C16" s="19">
        <v>4157</v>
      </c>
      <c r="D16" s="20">
        <v>1.0069999999999992</v>
      </c>
      <c r="E16" s="21" t="s">
        <v>43</v>
      </c>
      <c r="F16" s="22" t="s">
        <v>14</v>
      </c>
      <c r="G16" s="23">
        <v>4141.2299999999996</v>
      </c>
      <c r="H16" s="24">
        <v>187846</v>
      </c>
      <c r="I16" s="25">
        <f t="shared" si="0"/>
        <v>777913490.57999992</v>
      </c>
      <c r="J16" s="26"/>
    </row>
    <row r="17" spans="3:10" ht="30">
      <c r="C17" s="19">
        <v>4743</v>
      </c>
      <c r="D17" s="20">
        <v>1.0079999999999991</v>
      </c>
      <c r="E17" s="21" t="s">
        <v>44</v>
      </c>
      <c r="F17" s="22" t="s">
        <v>14</v>
      </c>
      <c r="G17" s="23">
        <v>1200</v>
      </c>
      <c r="H17" s="24">
        <v>175972</v>
      </c>
      <c r="I17" s="25">
        <f t="shared" si="0"/>
        <v>211166400</v>
      </c>
      <c r="J17" s="26"/>
    </row>
    <row r="18" spans="3:10" ht="30">
      <c r="C18" s="19">
        <v>4160</v>
      </c>
      <c r="D18" s="20">
        <v>1.008999999999999</v>
      </c>
      <c r="E18" s="21" t="s">
        <v>45</v>
      </c>
      <c r="F18" s="22" t="s">
        <v>14</v>
      </c>
      <c r="G18" s="23">
        <v>2885.3</v>
      </c>
      <c r="H18" s="24">
        <v>170143</v>
      </c>
      <c r="I18" s="25">
        <f t="shared" si="0"/>
        <v>490913597.90000004</v>
      </c>
      <c r="J18" s="26"/>
    </row>
    <row r="19" spans="3:10" ht="30">
      <c r="C19" s="19">
        <v>4747</v>
      </c>
      <c r="D19" s="20">
        <v>1.0099999999999989</v>
      </c>
      <c r="E19" s="21" t="s">
        <v>46</v>
      </c>
      <c r="F19" s="22" t="s">
        <v>14</v>
      </c>
      <c r="G19" s="23">
        <v>2885.3</v>
      </c>
      <c r="H19" s="24">
        <v>163490</v>
      </c>
      <c r="I19" s="25">
        <f t="shared" si="0"/>
        <v>471717697</v>
      </c>
      <c r="J19" s="26"/>
    </row>
    <row r="20" spans="3:10" ht="45">
      <c r="C20" s="19">
        <v>4485</v>
      </c>
      <c r="D20" s="20">
        <v>1.0109999999999988</v>
      </c>
      <c r="E20" s="21" t="s">
        <v>47</v>
      </c>
      <c r="F20" s="22" t="s">
        <v>14</v>
      </c>
      <c r="G20" s="23">
        <v>545.12</v>
      </c>
      <c r="H20" s="24">
        <v>1399993</v>
      </c>
      <c r="I20" s="25">
        <f t="shared" si="0"/>
        <v>763164184.15999997</v>
      </c>
      <c r="J20" s="26"/>
    </row>
    <row r="21" spans="3:10" ht="30">
      <c r="C21" s="19">
        <v>4712</v>
      </c>
      <c r="D21" s="20">
        <v>1.0119999999999987</v>
      </c>
      <c r="E21" s="21" t="s">
        <v>31</v>
      </c>
      <c r="F21" s="22" t="s">
        <v>14</v>
      </c>
      <c r="G21" s="23">
        <v>545.12</v>
      </c>
      <c r="H21" s="24">
        <v>1556215</v>
      </c>
      <c r="I21" s="25">
        <f t="shared" si="0"/>
        <v>848323920.79999995</v>
      </c>
      <c r="J21" s="26"/>
    </row>
    <row r="22" spans="3:10" ht="30">
      <c r="C22" s="19">
        <v>3864</v>
      </c>
      <c r="D22" s="20">
        <v>1.0129999999999986</v>
      </c>
      <c r="E22" s="21" t="s">
        <v>48</v>
      </c>
      <c r="F22" s="22" t="s">
        <v>13</v>
      </c>
      <c r="G22" s="23">
        <v>9571.89</v>
      </c>
      <c r="H22" s="24">
        <v>3189</v>
      </c>
      <c r="I22" s="25">
        <f t="shared" si="0"/>
        <v>30524757.209999997</v>
      </c>
      <c r="J22" s="26"/>
    </row>
    <row r="23" spans="3:10" ht="30">
      <c r="C23" s="19">
        <v>3867</v>
      </c>
      <c r="D23" s="20">
        <v>1.0139999999999985</v>
      </c>
      <c r="E23" s="21" t="s">
        <v>49</v>
      </c>
      <c r="F23" s="22" t="s">
        <v>13</v>
      </c>
      <c r="G23" s="23">
        <v>9571.89</v>
      </c>
      <c r="H23" s="24">
        <v>3885</v>
      </c>
      <c r="I23" s="25">
        <f t="shared" si="0"/>
        <v>37186792.649999999</v>
      </c>
      <c r="J23" s="26"/>
    </row>
    <row r="24" spans="3:10" ht="30">
      <c r="C24" s="19">
        <v>4240</v>
      </c>
      <c r="D24" s="20">
        <v>1.0149999999999983</v>
      </c>
      <c r="E24" s="21" t="s">
        <v>50</v>
      </c>
      <c r="F24" s="22" t="s">
        <v>18</v>
      </c>
      <c r="G24" s="23">
        <v>3930.17</v>
      </c>
      <c r="H24" s="24">
        <v>18177</v>
      </c>
      <c r="I24" s="25">
        <f t="shared" si="0"/>
        <v>71438700.090000004</v>
      </c>
      <c r="J24" s="26"/>
    </row>
    <row r="25" spans="3:10" ht="45">
      <c r="C25" s="19">
        <v>4246</v>
      </c>
      <c r="D25" s="20">
        <v>1.0159999999999982</v>
      </c>
      <c r="E25" s="21" t="s">
        <v>51</v>
      </c>
      <c r="F25" s="22" t="s">
        <v>15</v>
      </c>
      <c r="G25" s="23">
        <v>66</v>
      </c>
      <c r="H25" s="24">
        <v>181765</v>
      </c>
      <c r="I25" s="25">
        <f t="shared" si="0"/>
        <v>11996490</v>
      </c>
      <c r="J25" s="26"/>
    </row>
    <row r="26" spans="3:10" ht="30">
      <c r="C26" s="19">
        <v>4248</v>
      </c>
      <c r="D26" s="20">
        <v>1.0169999999999981</v>
      </c>
      <c r="E26" s="21" t="s">
        <v>25</v>
      </c>
      <c r="F26" s="22" t="s">
        <v>13</v>
      </c>
      <c r="G26" s="23">
        <v>1420</v>
      </c>
      <c r="H26" s="24">
        <v>151470</v>
      </c>
      <c r="I26" s="25">
        <f t="shared" si="0"/>
        <v>215087400</v>
      </c>
      <c r="J26" s="26"/>
    </row>
    <row r="27" spans="3:10" ht="45">
      <c r="C27" s="19">
        <v>8613</v>
      </c>
      <c r="D27" s="20">
        <v>1.017999999999998</v>
      </c>
      <c r="E27" s="21" t="s">
        <v>52</v>
      </c>
      <c r="F27" s="22" t="s">
        <v>14</v>
      </c>
      <c r="G27" s="23">
        <v>1095.3800000000001</v>
      </c>
      <c r="H27" s="24">
        <v>1364622</v>
      </c>
      <c r="I27" s="25">
        <f t="shared" si="0"/>
        <v>1494779646.3600001</v>
      </c>
      <c r="J27" s="26"/>
    </row>
    <row r="28" spans="3:10">
      <c r="C28" s="27"/>
      <c r="D28" s="28"/>
      <c r="E28" s="28"/>
      <c r="F28" s="28"/>
      <c r="G28" s="29"/>
      <c r="H28" s="30"/>
      <c r="I28" s="31"/>
    </row>
    <row r="29" spans="3:10" ht="15">
      <c r="C29" s="32"/>
      <c r="D29" s="33"/>
      <c r="E29" s="33" t="s">
        <v>53</v>
      </c>
      <c r="F29" s="33"/>
      <c r="G29" s="13"/>
      <c r="H29" s="14"/>
      <c r="I29" s="34"/>
    </row>
    <row r="30" spans="3:10">
      <c r="C30" s="35"/>
      <c r="D30" s="36"/>
      <c r="E30" s="28"/>
      <c r="F30" s="37"/>
      <c r="G30" s="29"/>
      <c r="H30" s="30"/>
      <c r="I30" s="31"/>
    </row>
    <row r="31" spans="3:10" ht="18" customHeight="1">
      <c r="C31" s="38">
        <v>3007</v>
      </c>
      <c r="D31" s="39">
        <v>2.0009999999999999</v>
      </c>
      <c r="E31" s="40" t="s">
        <v>12</v>
      </c>
      <c r="F31" s="41" t="s">
        <v>13</v>
      </c>
      <c r="G31" s="29">
        <v>6603.57</v>
      </c>
      <c r="H31" s="42">
        <v>909</v>
      </c>
      <c r="I31" s="25">
        <f t="shared" ref="I31:I51" si="1">+H31*G31</f>
        <v>6002645.1299999999</v>
      </c>
    </row>
    <row r="32" spans="3:10" ht="30">
      <c r="C32" s="38">
        <v>3486</v>
      </c>
      <c r="D32" s="39">
        <v>2.0019999999999998</v>
      </c>
      <c r="E32" s="40" t="s">
        <v>54</v>
      </c>
      <c r="F32" s="41" t="s">
        <v>14</v>
      </c>
      <c r="G32" s="29">
        <v>1320.71</v>
      </c>
      <c r="H32" s="42">
        <v>187178</v>
      </c>
      <c r="I32" s="25">
        <f t="shared" si="1"/>
        <v>247207856.38</v>
      </c>
    </row>
    <row r="33" spans="3:9" ht="15">
      <c r="C33" s="38">
        <v>3710</v>
      </c>
      <c r="D33" s="39">
        <v>2.0029999999999997</v>
      </c>
      <c r="E33" s="40" t="s">
        <v>23</v>
      </c>
      <c r="F33" s="41" t="s">
        <v>14</v>
      </c>
      <c r="G33" s="29">
        <v>4406.0200000000004</v>
      </c>
      <c r="H33" s="42">
        <v>5741</v>
      </c>
      <c r="I33" s="25">
        <f t="shared" si="1"/>
        <v>25294960.820000004</v>
      </c>
    </row>
    <row r="34" spans="3:9" ht="45">
      <c r="C34" s="38">
        <v>3017</v>
      </c>
      <c r="D34" s="39">
        <v>2.0039999999999996</v>
      </c>
      <c r="E34" s="43" t="s">
        <v>41</v>
      </c>
      <c r="F34" s="41" t="s">
        <v>14</v>
      </c>
      <c r="G34" s="29">
        <v>6603.57</v>
      </c>
      <c r="H34" s="42">
        <v>45600</v>
      </c>
      <c r="I34" s="25">
        <f t="shared" si="1"/>
        <v>301122792</v>
      </c>
    </row>
    <row r="35" spans="3:9" ht="30">
      <c r="C35" s="38">
        <v>4613</v>
      </c>
      <c r="D35" s="39">
        <v>2.0049999999999994</v>
      </c>
      <c r="E35" s="40" t="s">
        <v>16</v>
      </c>
      <c r="F35" s="41" t="s">
        <v>14</v>
      </c>
      <c r="G35" s="29">
        <v>600</v>
      </c>
      <c r="H35" s="42">
        <v>58200</v>
      </c>
      <c r="I35" s="25">
        <f t="shared" si="1"/>
        <v>34920000</v>
      </c>
    </row>
    <row r="36" spans="3:9" ht="30">
      <c r="C36" s="38">
        <v>4015</v>
      </c>
      <c r="D36" s="39">
        <v>2.0059999999999993</v>
      </c>
      <c r="E36" s="40" t="s">
        <v>42</v>
      </c>
      <c r="F36" s="41" t="s">
        <v>13</v>
      </c>
      <c r="G36" s="29">
        <v>2200</v>
      </c>
      <c r="H36" s="42">
        <v>13158</v>
      </c>
      <c r="I36" s="25">
        <f t="shared" si="1"/>
        <v>28947600</v>
      </c>
    </row>
    <row r="37" spans="3:9" ht="30">
      <c r="C37" s="38">
        <v>4161</v>
      </c>
      <c r="D37" s="39">
        <v>2.0069999999999992</v>
      </c>
      <c r="E37" s="40" t="s">
        <v>55</v>
      </c>
      <c r="F37" s="41" t="s">
        <v>14</v>
      </c>
      <c r="G37" s="29">
        <v>2203.0100000000002</v>
      </c>
      <c r="H37" s="42">
        <v>175866</v>
      </c>
      <c r="I37" s="25">
        <f t="shared" si="1"/>
        <v>387434556.66000003</v>
      </c>
    </row>
    <row r="38" spans="3:9" ht="30">
      <c r="C38" s="38">
        <v>4746</v>
      </c>
      <c r="D38" s="39">
        <v>2.0079999999999991</v>
      </c>
      <c r="E38" s="40" t="s">
        <v>56</v>
      </c>
      <c r="F38" s="41" t="s">
        <v>14</v>
      </c>
      <c r="G38" s="29">
        <v>700</v>
      </c>
      <c r="H38" s="42">
        <v>166345</v>
      </c>
      <c r="I38" s="25">
        <f t="shared" si="1"/>
        <v>116441500</v>
      </c>
    </row>
    <row r="39" spans="3:9" ht="30">
      <c r="C39" s="38">
        <v>4158</v>
      </c>
      <c r="D39" s="39">
        <v>2.008999999999999</v>
      </c>
      <c r="E39" s="40" t="s">
        <v>57</v>
      </c>
      <c r="F39" s="41" t="s">
        <v>14</v>
      </c>
      <c r="G39" s="29">
        <v>1100</v>
      </c>
      <c r="H39" s="42">
        <v>191915</v>
      </c>
      <c r="I39" s="25">
        <f t="shared" si="1"/>
        <v>211106500</v>
      </c>
    </row>
    <row r="40" spans="3:9" ht="21" customHeight="1">
      <c r="C40" s="38">
        <v>4744</v>
      </c>
      <c r="D40" s="39">
        <v>2.0099999999999989</v>
      </c>
      <c r="E40" s="1" t="s">
        <v>58</v>
      </c>
      <c r="F40" s="41" t="s">
        <v>14</v>
      </c>
      <c r="G40" s="29">
        <v>1100</v>
      </c>
      <c r="H40" s="42">
        <v>192883</v>
      </c>
      <c r="I40" s="25">
        <f t="shared" si="1"/>
        <v>212171300</v>
      </c>
    </row>
    <row r="41" spans="3:9" ht="57.75" customHeight="1">
      <c r="C41" s="38">
        <v>4667</v>
      </c>
      <c r="D41" s="39">
        <v>2.0109999999999988</v>
      </c>
      <c r="E41" s="75" t="s">
        <v>59</v>
      </c>
      <c r="F41" s="41" t="s">
        <v>13</v>
      </c>
      <c r="G41" s="44">
        <v>1234.31</v>
      </c>
      <c r="H41" s="42">
        <v>389330</v>
      </c>
      <c r="I41" s="25">
        <f t="shared" si="1"/>
        <v>480553912.29999995</v>
      </c>
    </row>
    <row r="42" spans="3:9" ht="60">
      <c r="C42" s="38">
        <v>3708</v>
      </c>
      <c r="D42" s="39">
        <v>2.0119999999999987</v>
      </c>
      <c r="E42" s="45" t="s">
        <v>19</v>
      </c>
      <c r="F42" s="41" t="s">
        <v>20</v>
      </c>
      <c r="G42" s="29">
        <v>1320.71</v>
      </c>
      <c r="H42" s="42">
        <v>5591</v>
      </c>
      <c r="I42" s="25">
        <f t="shared" si="1"/>
        <v>7384089.6100000003</v>
      </c>
    </row>
    <row r="43" spans="3:9" ht="15">
      <c r="C43" s="38">
        <v>5404</v>
      </c>
      <c r="D43" s="39">
        <v>2.0129999999999986</v>
      </c>
      <c r="E43" s="40" t="s">
        <v>60</v>
      </c>
      <c r="F43" s="41" t="s">
        <v>20</v>
      </c>
      <c r="G43" s="29">
        <v>2311.25</v>
      </c>
      <c r="H43" s="42">
        <v>10578</v>
      </c>
      <c r="I43" s="25">
        <f t="shared" si="1"/>
        <v>24448402.5</v>
      </c>
    </row>
    <row r="44" spans="3:9" ht="30">
      <c r="C44" s="38">
        <v>4959</v>
      </c>
      <c r="D44" s="39">
        <v>2.0139999999999985</v>
      </c>
      <c r="E44" s="40" t="s">
        <v>61</v>
      </c>
      <c r="F44" s="41" t="s">
        <v>20</v>
      </c>
      <c r="G44" s="29">
        <v>23772.85</v>
      </c>
      <c r="H44" s="42">
        <v>8404</v>
      </c>
      <c r="I44" s="25">
        <f t="shared" si="1"/>
        <v>199787031.39999998</v>
      </c>
    </row>
    <row r="45" spans="3:9" ht="30">
      <c r="C45" s="38">
        <v>4238</v>
      </c>
      <c r="D45" s="39">
        <v>2.0149999999999983</v>
      </c>
      <c r="E45" s="40" t="s">
        <v>62</v>
      </c>
      <c r="F45" s="41" t="s">
        <v>20</v>
      </c>
      <c r="G45" s="29">
        <v>330.18</v>
      </c>
      <c r="H45" s="42">
        <v>7346</v>
      </c>
      <c r="I45" s="25">
        <f t="shared" si="1"/>
        <v>2425502.2800000003</v>
      </c>
    </row>
    <row r="46" spans="3:9" ht="15">
      <c r="C46" s="38">
        <v>3806</v>
      </c>
      <c r="D46" s="39">
        <v>2.0159999999999982</v>
      </c>
      <c r="E46" s="40" t="s">
        <v>32</v>
      </c>
      <c r="F46" s="41" t="s">
        <v>13</v>
      </c>
      <c r="G46" s="29">
        <v>6603.57</v>
      </c>
      <c r="H46" s="42">
        <v>2554</v>
      </c>
      <c r="I46" s="25">
        <f t="shared" si="1"/>
        <v>16865517.779999997</v>
      </c>
    </row>
    <row r="47" spans="3:9" ht="30">
      <c r="C47" s="38">
        <v>3837</v>
      </c>
      <c r="D47" s="39">
        <v>2.0169999999999981</v>
      </c>
      <c r="E47" s="40" t="s">
        <v>34</v>
      </c>
      <c r="F47" s="41" t="s">
        <v>18</v>
      </c>
      <c r="G47" s="29">
        <v>2905.57</v>
      </c>
      <c r="H47" s="42">
        <v>13778</v>
      </c>
      <c r="I47" s="25">
        <f t="shared" si="1"/>
        <v>40032943.460000001</v>
      </c>
    </row>
    <row r="48" spans="3:9" ht="30">
      <c r="C48" s="38">
        <v>3811</v>
      </c>
      <c r="D48" s="39">
        <v>2.017999999999998</v>
      </c>
      <c r="E48" s="40" t="s">
        <v>33</v>
      </c>
      <c r="F48" s="41" t="s">
        <v>18</v>
      </c>
      <c r="G48" s="29">
        <v>2905.57</v>
      </c>
      <c r="H48" s="42">
        <v>2659</v>
      </c>
      <c r="I48" s="25">
        <f t="shared" si="1"/>
        <v>7725910.6300000008</v>
      </c>
    </row>
    <row r="49" spans="3:9" ht="30">
      <c r="C49" s="38">
        <v>4240</v>
      </c>
      <c r="D49" s="39">
        <v>2.0189999999999979</v>
      </c>
      <c r="E49" s="40" t="s">
        <v>50</v>
      </c>
      <c r="F49" s="41" t="s">
        <v>18</v>
      </c>
      <c r="G49" s="29">
        <v>2829.63</v>
      </c>
      <c r="H49" s="42">
        <v>18177</v>
      </c>
      <c r="I49" s="25">
        <f t="shared" si="1"/>
        <v>51434184.510000005</v>
      </c>
    </row>
    <row r="50" spans="3:9" ht="45">
      <c r="C50" s="38">
        <v>4246</v>
      </c>
      <c r="D50" s="39">
        <v>2.0199999999999978</v>
      </c>
      <c r="E50" s="43" t="s">
        <v>51</v>
      </c>
      <c r="F50" s="41" t="s">
        <v>15</v>
      </c>
      <c r="G50" s="29">
        <v>19</v>
      </c>
      <c r="H50" s="42">
        <v>181765</v>
      </c>
      <c r="I50" s="25">
        <f t="shared" si="1"/>
        <v>3453535</v>
      </c>
    </row>
    <row r="51" spans="3:9" ht="30">
      <c r="C51" s="38">
        <v>4247</v>
      </c>
      <c r="D51" s="39">
        <v>2.0209999999999977</v>
      </c>
      <c r="E51" s="40" t="s">
        <v>63</v>
      </c>
      <c r="F51" s="41" t="s">
        <v>13</v>
      </c>
      <c r="G51" s="29">
        <v>180</v>
      </c>
      <c r="H51" s="42">
        <v>151470</v>
      </c>
      <c r="I51" s="25">
        <f t="shared" si="1"/>
        <v>27264600</v>
      </c>
    </row>
    <row r="52" spans="3:9">
      <c r="C52" s="35"/>
      <c r="D52" s="36"/>
      <c r="E52" s="28"/>
      <c r="F52" s="37"/>
      <c r="G52" s="29"/>
      <c r="H52" s="30"/>
      <c r="I52" s="31"/>
    </row>
    <row r="53" spans="3:9" ht="15">
      <c r="C53" s="11"/>
      <c r="D53" s="12"/>
      <c r="E53" s="12" t="s">
        <v>64</v>
      </c>
      <c r="F53" s="12"/>
      <c r="G53" s="13"/>
      <c r="H53" s="14"/>
      <c r="I53" s="34"/>
    </row>
    <row r="54" spans="3:9">
      <c r="C54" s="6"/>
      <c r="D54" s="16"/>
      <c r="E54" s="17"/>
      <c r="F54" s="7"/>
      <c r="G54" s="8"/>
      <c r="H54" s="9"/>
      <c r="I54" s="31"/>
    </row>
    <row r="55" spans="3:9" ht="15">
      <c r="C55" s="19">
        <v>3007</v>
      </c>
      <c r="D55" s="20">
        <v>3.0009999999999999</v>
      </c>
      <c r="E55" s="76" t="s">
        <v>12</v>
      </c>
      <c r="F55" s="22" t="s">
        <v>13</v>
      </c>
      <c r="G55" s="23">
        <v>3253.08</v>
      </c>
      <c r="H55" s="24">
        <v>909</v>
      </c>
      <c r="I55" s="25">
        <f t="shared" ref="I55:I70" si="2">+H55*G55</f>
        <v>2957049.7199999997</v>
      </c>
    </row>
    <row r="56" spans="3:9" ht="45">
      <c r="C56" s="19">
        <v>4515</v>
      </c>
      <c r="D56" s="20">
        <v>3.0019999999999998</v>
      </c>
      <c r="E56" s="76" t="s">
        <v>65</v>
      </c>
      <c r="F56" s="22" t="s">
        <v>13</v>
      </c>
      <c r="G56" s="23">
        <v>8.1300000000000008</v>
      </c>
      <c r="H56" s="24">
        <v>296209</v>
      </c>
      <c r="I56" s="25">
        <f t="shared" si="2"/>
        <v>2408179.1700000004</v>
      </c>
    </row>
    <row r="57" spans="3:9" ht="15">
      <c r="C57" s="19">
        <v>3710</v>
      </c>
      <c r="D57" s="20">
        <v>3.0029999999999997</v>
      </c>
      <c r="E57" s="76" t="s">
        <v>23</v>
      </c>
      <c r="F57" s="22" t="s">
        <v>14</v>
      </c>
      <c r="G57" s="23">
        <v>162.65</v>
      </c>
      <c r="H57" s="24">
        <v>5741</v>
      </c>
      <c r="I57" s="25">
        <f t="shared" si="2"/>
        <v>933773.65</v>
      </c>
    </row>
    <row r="58" spans="3:9" ht="45">
      <c r="C58" s="19">
        <v>3017</v>
      </c>
      <c r="D58" s="20">
        <v>3.0039999999999996</v>
      </c>
      <c r="E58" s="76" t="s">
        <v>41</v>
      </c>
      <c r="F58" s="22" t="s">
        <v>14</v>
      </c>
      <c r="G58" s="23">
        <v>275.97000000000003</v>
      </c>
      <c r="H58" s="24">
        <v>45600</v>
      </c>
      <c r="I58" s="25">
        <f t="shared" si="2"/>
        <v>12584232.000000002</v>
      </c>
    </row>
    <row r="59" spans="3:9" ht="30">
      <c r="C59" s="19">
        <v>4613</v>
      </c>
      <c r="D59" s="20">
        <v>3.0049999999999994</v>
      </c>
      <c r="E59" s="76" t="s">
        <v>16</v>
      </c>
      <c r="F59" s="22" t="s">
        <v>14</v>
      </c>
      <c r="G59" s="23">
        <v>81.33</v>
      </c>
      <c r="H59" s="24">
        <v>58200</v>
      </c>
      <c r="I59" s="25">
        <f t="shared" si="2"/>
        <v>4733406</v>
      </c>
    </row>
    <row r="60" spans="3:9" ht="30">
      <c r="C60" s="19">
        <v>3021</v>
      </c>
      <c r="D60" s="20">
        <v>3.0059999999999993</v>
      </c>
      <c r="E60" s="76" t="s">
        <v>66</v>
      </c>
      <c r="F60" s="22" t="s">
        <v>13</v>
      </c>
      <c r="G60" s="23">
        <v>1382.56</v>
      </c>
      <c r="H60" s="24">
        <v>7446</v>
      </c>
      <c r="I60" s="25">
        <f t="shared" si="2"/>
        <v>10294541.76</v>
      </c>
    </row>
    <row r="61" spans="3:9" ht="30">
      <c r="C61" s="19">
        <v>4487</v>
      </c>
      <c r="D61" s="20">
        <v>3.0069999999999992</v>
      </c>
      <c r="E61" s="76" t="s">
        <v>67</v>
      </c>
      <c r="F61" s="22" t="s">
        <v>14</v>
      </c>
      <c r="G61" s="23">
        <v>162.65</v>
      </c>
      <c r="H61" s="24">
        <v>198207</v>
      </c>
      <c r="I61" s="25">
        <f t="shared" si="2"/>
        <v>32238368.550000001</v>
      </c>
    </row>
    <row r="62" spans="3:9" ht="30">
      <c r="C62" s="19">
        <v>4160</v>
      </c>
      <c r="D62" s="20">
        <v>3.0079999999999991</v>
      </c>
      <c r="E62" s="76" t="s">
        <v>45</v>
      </c>
      <c r="F62" s="22" t="s">
        <v>14</v>
      </c>
      <c r="G62" s="23">
        <v>80</v>
      </c>
      <c r="H62" s="24">
        <v>170143</v>
      </c>
      <c r="I62" s="25">
        <f t="shared" si="2"/>
        <v>13611440</v>
      </c>
    </row>
    <row r="63" spans="3:9" ht="45">
      <c r="C63" s="19">
        <v>8613</v>
      </c>
      <c r="D63" s="20">
        <v>3.008999999999999</v>
      </c>
      <c r="E63" s="76" t="s">
        <v>52</v>
      </c>
      <c r="F63" s="22" t="s">
        <v>14</v>
      </c>
      <c r="G63" s="23">
        <v>195.18</v>
      </c>
      <c r="H63" s="24">
        <v>1364622</v>
      </c>
      <c r="I63" s="25">
        <f t="shared" si="2"/>
        <v>266346921.96000001</v>
      </c>
    </row>
    <row r="64" spans="3:9" ht="30">
      <c r="C64" s="19">
        <v>4712</v>
      </c>
      <c r="D64" s="20">
        <v>3.0099999999999989</v>
      </c>
      <c r="E64" s="76" t="s">
        <v>31</v>
      </c>
      <c r="F64" s="22" t="s">
        <v>14</v>
      </c>
      <c r="G64" s="23">
        <v>81.33</v>
      </c>
      <c r="H64" s="24">
        <v>1556215</v>
      </c>
      <c r="I64" s="25">
        <f t="shared" si="2"/>
        <v>126566965.95</v>
      </c>
    </row>
    <row r="65" spans="3:9" ht="30">
      <c r="C65" s="19">
        <v>3864</v>
      </c>
      <c r="D65" s="20">
        <v>3.0109999999999988</v>
      </c>
      <c r="E65" s="76" t="s">
        <v>48</v>
      </c>
      <c r="F65" s="22" t="s">
        <v>13</v>
      </c>
      <c r="G65" s="23">
        <v>1382.56</v>
      </c>
      <c r="H65" s="24">
        <v>3189</v>
      </c>
      <c r="I65" s="25">
        <f t="shared" si="2"/>
        <v>4408983.84</v>
      </c>
    </row>
    <row r="66" spans="3:9" ht="30">
      <c r="C66" s="19">
        <v>3867</v>
      </c>
      <c r="D66" s="20">
        <v>3.0119999999999987</v>
      </c>
      <c r="E66" s="76" t="s">
        <v>49</v>
      </c>
      <c r="F66" s="22" t="s">
        <v>13</v>
      </c>
      <c r="G66" s="23">
        <v>1382.56</v>
      </c>
      <c r="H66" s="24">
        <v>3885</v>
      </c>
      <c r="I66" s="25">
        <f t="shared" si="2"/>
        <v>5371245.5999999996</v>
      </c>
    </row>
    <row r="67" spans="3:9" ht="15">
      <c r="C67" s="19">
        <v>4758</v>
      </c>
      <c r="D67" s="20">
        <v>3.0129999999999986</v>
      </c>
      <c r="E67" s="76" t="s">
        <v>68</v>
      </c>
      <c r="F67" s="22" t="s">
        <v>18</v>
      </c>
      <c r="G67" s="23">
        <v>800</v>
      </c>
      <c r="H67" s="24">
        <v>8877</v>
      </c>
      <c r="I67" s="25">
        <f t="shared" si="2"/>
        <v>7101600</v>
      </c>
    </row>
    <row r="68" spans="3:9" ht="15">
      <c r="C68" s="19">
        <v>4598</v>
      </c>
      <c r="D68" s="20">
        <v>3.0139999999999985</v>
      </c>
      <c r="E68" s="76" t="s">
        <v>69</v>
      </c>
      <c r="F68" s="22" t="s">
        <v>18</v>
      </c>
      <c r="G68" s="23">
        <v>487.96</v>
      </c>
      <c r="H68" s="24">
        <v>10386</v>
      </c>
      <c r="I68" s="25">
        <f t="shared" si="2"/>
        <v>5067952.5599999996</v>
      </c>
    </row>
    <row r="69" spans="3:9" ht="15">
      <c r="C69" s="19">
        <v>3723</v>
      </c>
      <c r="D69" s="20">
        <v>3.0149999999999983</v>
      </c>
      <c r="E69" s="76" t="s">
        <v>21</v>
      </c>
      <c r="F69" s="22" t="s">
        <v>15</v>
      </c>
      <c r="G69" s="23">
        <v>25</v>
      </c>
      <c r="H69" s="24">
        <v>104695</v>
      </c>
      <c r="I69" s="25">
        <f t="shared" si="2"/>
        <v>2617375</v>
      </c>
    </row>
    <row r="70" spans="3:9" ht="15">
      <c r="C70" s="19">
        <v>3724</v>
      </c>
      <c r="D70" s="20">
        <v>3.0159999999999982</v>
      </c>
      <c r="E70" s="76" t="s">
        <v>70</v>
      </c>
      <c r="F70" s="22" t="s">
        <v>15</v>
      </c>
      <c r="G70" s="23">
        <v>140</v>
      </c>
      <c r="H70" s="24">
        <v>104695</v>
      </c>
      <c r="I70" s="25">
        <f t="shared" si="2"/>
        <v>14657300</v>
      </c>
    </row>
    <row r="71" spans="3:9">
      <c r="C71" s="38"/>
      <c r="D71" s="46"/>
      <c r="E71" s="40"/>
      <c r="F71" s="41"/>
      <c r="G71" s="29"/>
      <c r="H71" s="42"/>
      <c r="I71" s="31"/>
    </row>
    <row r="72" spans="3:9" ht="15">
      <c r="C72" s="11"/>
      <c r="D72" s="12"/>
      <c r="E72" s="12" t="s">
        <v>71</v>
      </c>
      <c r="F72" s="12"/>
      <c r="G72" s="13"/>
      <c r="H72" s="14"/>
      <c r="I72" s="34"/>
    </row>
    <row r="73" spans="3:9">
      <c r="C73" s="6"/>
      <c r="D73" s="16"/>
      <c r="E73" s="17"/>
      <c r="F73" s="7"/>
      <c r="G73" s="8"/>
      <c r="H73" s="9"/>
      <c r="I73" s="31"/>
    </row>
    <row r="74" spans="3:9" ht="15">
      <c r="C74" s="19">
        <v>3007</v>
      </c>
      <c r="D74" s="20">
        <v>4.0010000000000003</v>
      </c>
      <c r="E74" s="76" t="s">
        <v>12</v>
      </c>
      <c r="F74" s="22" t="s">
        <v>13</v>
      </c>
      <c r="G74" s="23">
        <v>3672.96</v>
      </c>
      <c r="H74" s="24">
        <v>909</v>
      </c>
      <c r="I74" s="25">
        <f t="shared" ref="I74:I90" si="3">+H74*G74</f>
        <v>3338720.64</v>
      </c>
    </row>
    <row r="75" spans="3:9" ht="15">
      <c r="C75" s="19">
        <v>3464</v>
      </c>
      <c r="D75" s="20">
        <v>4.0020000000000007</v>
      </c>
      <c r="E75" s="76" t="s">
        <v>72</v>
      </c>
      <c r="F75" s="22" t="s">
        <v>14</v>
      </c>
      <c r="G75" s="23">
        <v>459.12</v>
      </c>
      <c r="H75" s="24">
        <v>46379</v>
      </c>
      <c r="I75" s="25">
        <f t="shared" si="3"/>
        <v>21293526.48</v>
      </c>
    </row>
    <row r="76" spans="3:9" ht="30">
      <c r="C76" s="19">
        <v>3017</v>
      </c>
      <c r="D76" s="20">
        <v>4.003000000000001</v>
      </c>
      <c r="E76" s="76" t="s">
        <v>73</v>
      </c>
      <c r="F76" s="22" t="s">
        <v>14</v>
      </c>
      <c r="G76" s="23">
        <v>619.80999999999995</v>
      </c>
      <c r="H76" s="24">
        <v>45600</v>
      </c>
      <c r="I76" s="25">
        <f t="shared" si="3"/>
        <v>28263335.999999996</v>
      </c>
    </row>
    <row r="77" spans="3:9" ht="30">
      <c r="C77" s="19">
        <v>4613</v>
      </c>
      <c r="D77" s="20">
        <v>4.0040000000000013</v>
      </c>
      <c r="E77" s="76" t="s">
        <v>74</v>
      </c>
      <c r="F77" s="22" t="s">
        <v>14</v>
      </c>
      <c r="G77" s="23">
        <v>252.51600000000002</v>
      </c>
      <c r="H77" s="24">
        <v>58200</v>
      </c>
      <c r="I77" s="25">
        <f t="shared" si="3"/>
        <v>14696431.200000001</v>
      </c>
    </row>
    <row r="78" spans="3:9" ht="30">
      <c r="C78" s="19">
        <v>3486</v>
      </c>
      <c r="D78" s="20">
        <v>4.0050000000000017</v>
      </c>
      <c r="E78" s="76" t="s">
        <v>75</v>
      </c>
      <c r="F78" s="22" t="s">
        <v>14</v>
      </c>
      <c r="G78" s="23">
        <v>550.94400000000007</v>
      </c>
      <c r="H78" s="24">
        <v>187178</v>
      </c>
      <c r="I78" s="25">
        <f t="shared" si="3"/>
        <v>103124596.03200002</v>
      </c>
    </row>
    <row r="79" spans="3:9" ht="15">
      <c r="C79" s="19">
        <v>4487</v>
      </c>
      <c r="D79" s="20">
        <v>4.006000000000002</v>
      </c>
      <c r="E79" s="76" t="s">
        <v>76</v>
      </c>
      <c r="F79" s="22" t="s">
        <v>14</v>
      </c>
      <c r="G79" s="23">
        <v>206.6</v>
      </c>
      <c r="H79" s="24">
        <v>198207</v>
      </c>
      <c r="I79" s="25">
        <f t="shared" si="3"/>
        <v>40949566.199999996</v>
      </c>
    </row>
    <row r="80" spans="3:9" ht="30">
      <c r="C80" s="19">
        <v>4744</v>
      </c>
      <c r="D80" s="47">
        <v>4.0070000000000023</v>
      </c>
      <c r="E80" s="77" t="s">
        <v>77</v>
      </c>
      <c r="F80" s="48" t="s">
        <v>14</v>
      </c>
      <c r="G80" s="49">
        <v>68.87</v>
      </c>
      <c r="H80" s="50">
        <v>192883</v>
      </c>
      <c r="I80" s="25">
        <f t="shared" si="3"/>
        <v>13283852.210000001</v>
      </c>
    </row>
    <row r="81" spans="3:9" ht="15">
      <c r="C81" s="19">
        <v>4504</v>
      </c>
      <c r="D81" s="47">
        <v>4.0080000000000027</v>
      </c>
      <c r="E81" s="77" t="s">
        <v>78</v>
      </c>
      <c r="F81" s="48" t="s">
        <v>13</v>
      </c>
      <c r="G81" s="49">
        <v>550.94400000000007</v>
      </c>
      <c r="H81" s="50">
        <v>369830</v>
      </c>
      <c r="I81" s="25">
        <f t="shared" si="3"/>
        <v>203755619.52000004</v>
      </c>
    </row>
    <row r="82" spans="3:9" ht="15">
      <c r="C82" s="19">
        <v>3708</v>
      </c>
      <c r="D82" s="47">
        <v>4.009000000000003</v>
      </c>
      <c r="E82" s="77" t="s">
        <v>79</v>
      </c>
      <c r="F82" s="48" t="s">
        <v>20</v>
      </c>
      <c r="G82" s="49">
        <v>9182.4</v>
      </c>
      <c r="H82" s="50">
        <v>5591</v>
      </c>
      <c r="I82" s="25">
        <f t="shared" si="3"/>
        <v>51338798.399999999</v>
      </c>
    </row>
    <row r="83" spans="3:9" ht="15">
      <c r="C83" s="19">
        <v>5404</v>
      </c>
      <c r="D83" s="20">
        <v>4.0100000000000033</v>
      </c>
      <c r="E83" s="76" t="s">
        <v>80</v>
      </c>
      <c r="F83" s="22" t="s">
        <v>20</v>
      </c>
      <c r="G83" s="23">
        <v>4591.2</v>
      </c>
      <c r="H83" s="24">
        <v>10578</v>
      </c>
      <c r="I83" s="25">
        <f t="shared" si="3"/>
        <v>48565713.600000001</v>
      </c>
    </row>
    <row r="84" spans="3:9" ht="30">
      <c r="C84" s="19">
        <v>4959</v>
      </c>
      <c r="D84" s="20">
        <v>4.0110000000000037</v>
      </c>
      <c r="E84" s="76" t="s">
        <v>61</v>
      </c>
      <c r="F84" s="22" t="s">
        <v>20</v>
      </c>
      <c r="G84" s="23">
        <v>1836.48</v>
      </c>
      <c r="H84" s="24">
        <v>8404</v>
      </c>
      <c r="I84" s="25">
        <f t="shared" si="3"/>
        <v>15433777.92</v>
      </c>
    </row>
    <row r="85" spans="3:9" ht="15">
      <c r="C85" s="19">
        <v>4758</v>
      </c>
      <c r="D85" s="20">
        <v>4.012000000000004</v>
      </c>
      <c r="E85" s="76" t="s">
        <v>68</v>
      </c>
      <c r="F85" s="22" t="s">
        <v>18</v>
      </c>
      <c r="G85" s="23">
        <v>100</v>
      </c>
      <c r="H85" s="24">
        <v>8877</v>
      </c>
      <c r="I85" s="25">
        <f t="shared" si="3"/>
        <v>887700</v>
      </c>
    </row>
    <row r="86" spans="3:9" ht="30">
      <c r="C86" s="19">
        <v>3837</v>
      </c>
      <c r="D86" s="20">
        <v>4.0130000000000043</v>
      </c>
      <c r="E86" s="76" t="s">
        <v>81</v>
      </c>
      <c r="F86" s="22" t="s">
        <v>18</v>
      </c>
      <c r="G86" s="23">
        <v>1616.1024</v>
      </c>
      <c r="H86" s="24">
        <v>13778</v>
      </c>
      <c r="I86" s="25">
        <f t="shared" si="3"/>
        <v>22266658.867199998</v>
      </c>
    </row>
    <row r="87" spans="3:9" ht="15">
      <c r="C87" s="19">
        <v>3723</v>
      </c>
      <c r="D87" s="20">
        <v>4.0140000000000047</v>
      </c>
      <c r="E87" s="76" t="s">
        <v>82</v>
      </c>
      <c r="F87" s="22" t="s">
        <v>15</v>
      </c>
      <c r="G87" s="23">
        <v>10.65</v>
      </c>
      <c r="H87" s="24">
        <v>104695</v>
      </c>
      <c r="I87" s="25">
        <f t="shared" si="3"/>
        <v>1115001.75</v>
      </c>
    </row>
    <row r="88" spans="3:9" ht="15">
      <c r="C88" s="19">
        <v>3724</v>
      </c>
      <c r="D88" s="20">
        <v>4.015000000000005</v>
      </c>
      <c r="E88" s="76" t="s">
        <v>83</v>
      </c>
      <c r="F88" s="22" t="s">
        <v>15</v>
      </c>
      <c r="G88" s="23">
        <v>20.94</v>
      </c>
      <c r="H88" s="24">
        <v>104695</v>
      </c>
      <c r="I88" s="25">
        <f t="shared" si="3"/>
        <v>2192313.3000000003</v>
      </c>
    </row>
    <row r="89" spans="3:9" ht="30">
      <c r="C89" s="19">
        <v>3434</v>
      </c>
      <c r="D89" s="20">
        <v>4.0160000000000053</v>
      </c>
      <c r="E89" s="76" t="s">
        <v>84</v>
      </c>
      <c r="F89" s="22" t="s">
        <v>15</v>
      </c>
      <c r="G89" s="23">
        <v>20</v>
      </c>
      <c r="H89" s="24">
        <v>77452</v>
      </c>
      <c r="I89" s="25">
        <f t="shared" si="3"/>
        <v>1549040</v>
      </c>
    </row>
    <row r="90" spans="3:9" ht="45">
      <c r="C90" s="19">
        <v>4832</v>
      </c>
      <c r="D90" s="20">
        <v>4.0170000000000057</v>
      </c>
      <c r="E90" s="76" t="s">
        <v>85</v>
      </c>
      <c r="F90" s="22" t="s">
        <v>15</v>
      </c>
      <c r="G90" s="23">
        <v>20</v>
      </c>
      <c r="H90" s="24">
        <v>71715</v>
      </c>
      <c r="I90" s="25">
        <f t="shared" si="3"/>
        <v>1434300</v>
      </c>
    </row>
    <row r="91" spans="3:9">
      <c r="C91" s="38"/>
      <c r="D91" s="46"/>
      <c r="E91" s="40"/>
      <c r="F91" s="41"/>
      <c r="G91" s="29"/>
      <c r="H91" s="42"/>
      <c r="I91" s="31"/>
    </row>
    <row r="92" spans="3:9" ht="15">
      <c r="C92" s="32"/>
      <c r="D92" s="33"/>
      <c r="E92" s="33" t="s">
        <v>86</v>
      </c>
      <c r="F92" s="33"/>
      <c r="G92" s="13"/>
      <c r="H92" s="14"/>
      <c r="I92" s="34"/>
    </row>
    <row r="93" spans="3:9">
      <c r="C93" s="51"/>
      <c r="D93" s="36"/>
      <c r="E93" s="28"/>
      <c r="F93" s="37"/>
      <c r="G93" s="29"/>
      <c r="H93" s="30"/>
      <c r="I93" s="31"/>
    </row>
    <row r="94" spans="3:9" ht="30">
      <c r="C94" s="52">
        <v>3012</v>
      </c>
      <c r="D94" s="53">
        <v>5.0010000000000003</v>
      </c>
      <c r="E94" s="28" t="s">
        <v>87</v>
      </c>
      <c r="F94" s="37" t="s">
        <v>13</v>
      </c>
      <c r="G94" s="29">
        <v>2683.78</v>
      </c>
      <c r="H94" s="30">
        <v>8262</v>
      </c>
      <c r="I94" s="25">
        <f t="shared" ref="I94:I105" si="4">+H94*G94</f>
        <v>22173390.360000003</v>
      </c>
    </row>
    <row r="95" spans="3:9" ht="15">
      <c r="C95" s="52">
        <v>3464</v>
      </c>
      <c r="D95" s="53">
        <v>5.0020000000000007</v>
      </c>
      <c r="E95" s="28" t="s">
        <v>24</v>
      </c>
      <c r="F95" s="37" t="s">
        <v>14</v>
      </c>
      <c r="G95" s="29">
        <v>268.38</v>
      </c>
      <c r="H95" s="30">
        <v>46379</v>
      </c>
      <c r="I95" s="25">
        <f t="shared" si="4"/>
        <v>12447196.02</v>
      </c>
    </row>
    <row r="96" spans="3:9" ht="45">
      <c r="C96" s="52">
        <v>3017</v>
      </c>
      <c r="D96" s="53">
        <v>5.003000000000001</v>
      </c>
      <c r="E96" s="28" t="s">
        <v>41</v>
      </c>
      <c r="F96" s="37" t="s">
        <v>14</v>
      </c>
      <c r="G96" s="29">
        <v>536.76</v>
      </c>
      <c r="H96" s="30">
        <v>45600</v>
      </c>
      <c r="I96" s="25">
        <f t="shared" si="4"/>
        <v>24476256</v>
      </c>
    </row>
    <row r="97" spans="3:9" ht="45">
      <c r="C97" s="52">
        <v>10462</v>
      </c>
      <c r="D97" s="53">
        <v>5.0040000000000013</v>
      </c>
      <c r="E97" s="28" t="s">
        <v>88</v>
      </c>
      <c r="F97" s="37" t="s">
        <v>13</v>
      </c>
      <c r="G97" s="29">
        <v>268.38</v>
      </c>
      <c r="H97" s="30">
        <v>312602</v>
      </c>
      <c r="I97" s="25">
        <f t="shared" si="4"/>
        <v>83896124.760000005</v>
      </c>
    </row>
    <row r="98" spans="3:9" ht="30">
      <c r="C98" s="52">
        <v>3425</v>
      </c>
      <c r="D98" s="53">
        <v>5.0050000000000017</v>
      </c>
      <c r="E98" s="28" t="s">
        <v>89</v>
      </c>
      <c r="F98" s="37" t="s">
        <v>13</v>
      </c>
      <c r="G98" s="29">
        <v>2683.78</v>
      </c>
      <c r="H98" s="30">
        <v>83828</v>
      </c>
      <c r="I98" s="25">
        <f t="shared" si="4"/>
        <v>224975909.84</v>
      </c>
    </row>
    <row r="99" spans="3:9" ht="15">
      <c r="C99" s="52">
        <v>3621</v>
      </c>
      <c r="D99" s="53">
        <v>5.006000000000002</v>
      </c>
      <c r="E99" s="28" t="s">
        <v>90</v>
      </c>
      <c r="F99" s="37" t="s">
        <v>15</v>
      </c>
      <c r="G99" s="29">
        <v>89.46</v>
      </c>
      <c r="H99" s="30">
        <v>966133</v>
      </c>
      <c r="I99" s="25">
        <f t="shared" si="4"/>
        <v>86430258.179999992</v>
      </c>
    </row>
    <row r="100" spans="3:9" ht="30">
      <c r="C100" s="52">
        <v>10000</v>
      </c>
      <c r="D100" s="53">
        <v>5.0070000000000023</v>
      </c>
      <c r="E100" s="28" t="s">
        <v>91</v>
      </c>
      <c r="F100" s="37" t="s">
        <v>13</v>
      </c>
      <c r="G100" s="29">
        <v>2236.48</v>
      </c>
      <c r="H100" s="30">
        <v>131754</v>
      </c>
      <c r="I100" s="25">
        <f t="shared" si="4"/>
        <v>294665185.92000002</v>
      </c>
    </row>
    <row r="101" spans="3:9" ht="45">
      <c r="C101" s="52">
        <v>5024</v>
      </c>
      <c r="D101" s="53">
        <v>5.0080000000000027</v>
      </c>
      <c r="E101" s="28" t="s">
        <v>92</v>
      </c>
      <c r="F101" s="37" t="s">
        <v>15</v>
      </c>
      <c r="G101" s="29">
        <v>20</v>
      </c>
      <c r="H101" s="30">
        <v>1659395</v>
      </c>
      <c r="I101" s="25">
        <f t="shared" si="4"/>
        <v>33187900</v>
      </c>
    </row>
    <row r="102" spans="3:9" ht="45">
      <c r="C102" s="52">
        <v>4856</v>
      </c>
      <c r="D102" s="53">
        <v>5.009000000000003</v>
      </c>
      <c r="E102" s="28" t="s">
        <v>93</v>
      </c>
      <c r="F102" s="37" t="s">
        <v>13</v>
      </c>
      <c r="G102" s="29">
        <v>2236.48</v>
      </c>
      <c r="H102" s="30">
        <v>115568</v>
      </c>
      <c r="I102" s="25">
        <f t="shared" si="4"/>
        <v>258465520.64000002</v>
      </c>
    </row>
    <row r="103" spans="3:9" ht="45">
      <c r="C103" s="52">
        <v>5181</v>
      </c>
      <c r="D103" s="53">
        <v>5.0100000000000033</v>
      </c>
      <c r="E103" s="28" t="s">
        <v>94</v>
      </c>
      <c r="F103" s="37" t="s">
        <v>18</v>
      </c>
      <c r="G103" s="29">
        <v>4472.97</v>
      </c>
      <c r="H103" s="30">
        <v>62386</v>
      </c>
      <c r="I103" s="25">
        <f t="shared" si="4"/>
        <v>279050706.42000002</v>
      </c>
    </row>
    <row r="104" spans="3:9" ht="15">
      <c r="C104" s="52">
        <v>4054</v>
      </c>
      <c r="D104" s="53">
        <v>5.0110000000000037</v>
      </c>
      <c r="E104" s="28" t="s">
        <v>95</v>
      </c>
      <c r="F104" s="37" t="s">
        <v>18</v>
      </c>
      <c r="G104" s="29">
        <v>4472.97</v>
      </c>
      <c r="H104" s="30">
        <v>82015</v>
      </c>
      <c r="I104" s="25">
        <f t="shared" si="4"/>
        <v>366850634.55000001</v>
      </c>
    </row>
    <row r="105" spans="3:9" ht="30">
      <c r="C105" s="52">
        <v>3210</v>
      </c>
      <c r="D105" s="53">
        <v>5.012000000000004</v>
      </c>
      <c r="E105" s="28" t="s">
        <v>35</v>
      </c>
      <c r="F105" s="37" t="s">
        <v>18</v>
      </c>
      <c r="G105" s="29">
        <v>6262.15</v>
      </c>
      <c r="H105" s="30">
        <v>69041</v>
      </c>
      <c r="I105" s="25">
        <f t="shared" si="4"/>
        <v>432345098.14999998</v>
      </c>
    </row>
    <row r="106" spans="3:9">
      <c r="C106" s="52"/>
      <c r="D106" s="53"/>
      <c r="E106" s="28"/>
      <c r="F106" s="37"/>
      <c r="G106" s="29"/>
      <c r="H106" s="30"/>
      <c r="I106" s="25"/>
    </row>
    <row r="107" spans="3:9" ht="15">
      <c r="C107" s="32"/>
      <c r="D107" s="33"/>
      <c r="E107" s="33" t="s">
        <v>96</v>
      </c>
      <c r="F107" s="33"/>
      <c r="G107" s="13"/>
      <c r="H107" s="14"/>
      <c r="I107" s="34"/>
    </row>
    <row r="108" spans="3:9">
      <c r="C108" s="52"/>
      <c r="D108" s="53"/>
      <c r="E108" s="28"/>
      <c r="F108" s="37"/>
      <c r="G108" s="29"/>
      <c r="H108" s="30"/>
      <c r="I108" s="25"/>
    </row>
    <row r="109" spans="3:9" ht="15">
      <c r="C109" s="52">
        <v>3009</v>
      </c>
      <c r="D109" s="53">
        <v>6.0010000000000003</v>
      </c>
      <c r="E109" s="28" t="s">
        <v>97</v>
      </c>
      <c r="F109" s="37" t="s">
        <v>14</v>
      </c>
      <c r="G109" s="29">
        <v>5808.47</v>
      </c>
      <c r="H109" s="30">
        <v>46379</v>
      </c>
      <c r="I109" s="25">
        <f t="shared" ref="I109:I123" si="5">+H109*G109</f>
        <v>269391030.13</v>
      </c>
    </row>
    <row r="110" spans="3:9" ht="30">
      <c r="C110" s="52">
        <v>4613</v>
      </c>
      <c r="D110" s="53">
        <v>6.0020000000000007</v>
      </c>
      <c r="E110" s="28" t="s">
        <v>16</v>
      </c>
      <c r="F110" s="37" t="s">
        <v>14</v>
      </c>
      <c r="G110" s="29">
        <v>1452.12</v>
      </c>
      <c r="H110" s="30">
        <v>58200</v>
      </c>
      <c r="I110" s="25">
        <f t="shared" si="5"/>
        <v>84513384</v>
      </c>
    </row>
    <row r="111" spans="3:9" ht="30">
      <c r="C111" s="52">
        <v>3050</v>
      </c>
      <c r="D111" s="53">
        <v>6.003000000000001</v>
      </c>
      <c r="E111" s="28" t="s">
        <v>98</v>
      </c>
      <c r="F111" s="37" t="s">
        <v>14</v>
      </c>
      <c r="G111" s="29">
        <v>4356.3500000000004</v>
      </c>
      <c r="H111" s="30">
        <v>39211</v>
      </c>
      <c r="I111" s="25">
        <f t="shared" si="5"/>
        <v>170816839.85000002</v>
      </c>
    </row>
    <row r="112" spans="3:9" ht="30">
      <c r="C112" s="52">
        <v>5412</v>
      </c>
      <c r="D112" s="53">
        <v>6.0040000000000013</v>
      </c>
      <c r="E112" s="28" t="s">
        <v>99</v>
      </c>
      <c r="F112" s="37" t="s">
        <v>14</v>
      </c>
      <c r="G112" s="29">
        <v>217.82</v>
      </c>
      <c r="H112" s="30">
        <v>167159</v>
      </c>
      <c r="I112" s="25">
        <f t="shared" si="5"/>
        <v>36410573.379999995</v>
      </c>
    </row>
    <row r="113" spans="3:10" ht="30">
      <c r="C113" s="52">
        <v>4792</v>
      </c>
      <c r="D113" s="53">
        <v>6.0050000000000017</v>
      </c>
      <c r="E113" s="28" t="s">
        <v>22</v>
      </c>
      <c r="F113" s="37" t="s">
        <v>14</v>
      </c>
      <c r="G113" s="29">
        <v>653.45000000000005</v>
      </c>
      <c r="H113" s="30">
        <v>100367</v>
      </c>
      <c r="I113" s="25">
        <f t="shared" si="5"/>
        <v>65584816.150000006</v>
      </c>
    </row>
    <row r="114" spans="3:10" ht="30">
      <c r="C114" s="52">
        <v>4837</v>
      </c>
      <c r="D114" s="53">
        <v>6.006000000000002</v>
      </c>
      <c r="E114" s="28" t="s">
        <v>100</v>
      </c>
      <c r="F114" s="37" t="s">
        <v>14</v>
      </c>
      <c r="G114" s="29">
        <v>72.61</v>
      </c>
      <c r="H114" s="30">
        <v>214107</v>
      </c>
      <c r="I114" s="25">
        <f t="shared" si="5"/>
        <v>15546309.27</v>
      </c>
    </row>
    <row r="115" spans="3:10" ht="30">
      <c r="C115" s="52">
        <v>3024</v>
      </c>
      <c r="D115" s="53">
        <v>6.0070000000000023</v>
      </c>
      <c r="E115" s="28" t="s">
        <v>101</v>
      </c>
      <c r="F115" s="37" t="s">
        <v>14</v>
      </c>
      <c r="G115" s="29">
        <v>435.64</v>
      </c>
      <c r="H115" s="30">
        <v>155503</v>
      </c>
      <c r="I115" s="25">
        <f t="shared" si="5"/>
        <v>67743326.920000002</v>
      </c>
    </row>
    <row r="116" spans="3:10" ht="30">
      <c r="C116" s="52">
        <v>3878</v>
      </c>
      <c r="D116" s="53">
        <v>6.0080000000000027</v>
      </c>
      <c r="E116" s="28" t="s">
        <v>102</v>
      </c>
      <c r="F116" s="37" t="s">
        <v>15</v>
      </c>
      <c r="G116" s="29">
        <v>40</v>
      </c>
      <c r="H116" s="30">
        <v>1895915</v>
      </c>
      <c r="I116" s="25">
        <f t="shared" si="5"/>
        <v>75836600</v>
      </c>
    </row>
    <row r="117" spans="3:10" ht="30">
      <c r="C117" s="52">
        <v>3471</v>
      </c>
      <c r="D117" s="53">
        <v>6.009000000000003</v>
      </c>
      <c r="E117" s="28" t="s">
        <v>103</v>
      </c>
      <c r="F117" s="37" t="s">
        <v>18</v>
      </c>
      <c r="G117" s="29">
        <v>280</v>
      </c>
      <c r="H117" s="30">
        <v>739808</v>
      </c>
      <c r="I117" s="25">
        <f t="shared" si="5"/>
        <v>207146240</v>
      </c>
    </row>
    <row r="118" spans="3:10" ht="30">
      <c r="C118" s="52">
        <v>3722</v>
      </c>
      <c r="D118" s="53">
        <v>6.0100000000000033</v>
      </c>
      <c r="E118" s="28" t="s">
        <v>104</v>
      </c>
      <c r="F118" s="37" t="s">
        <v>15</v>
      </c>
      <c r="G118" s="29">
        <v>40</v>
      </c>
      <c r="H118" s="30">
        <v>135984</v>
      </c>
      <c r="I118" s="25">
        <f t="shared" si="5"/>
        <v>5439360</v>
      </c>
    </row>
    <row r="119" spans="3:10" ht="15">
      <c r="C119" s="52">
        <v>4265</v>
      </c>
      <c r="D119" s="53">
        <v>6.0110000000000037</v>
      </c>
      <c r="E119" s="28" t="s">
        <v>105</v>
      </c>
      <c r="F119" s="37" t="s">
        <v>18</v>
      </c>
      <c r="G119" s="29">
        <v>295.2</v>
      </c>
      <c r="H119" s="30">
        <v>143898</v>
      </c>
      <c r="I119" s="25">
        <f t="shared" si="5"/>
        <v>42478689.600000001</v>
      </c>
    </row>
    <row r="120" spans="3:10" ht="15">
      <c r="C120" s="52">
        <v>3937</v>
      </c>
      <c r="D120" s="53">
        <v>6.012000000000004</v>
      </c>
      <c r="E120" s="28" t="s">
        <v>106</v>
      </c>
      <c r="F120" s="37" t="s">
        <v>18</v>
      </c>
      <c r="G120" s="29">
        <v>190.41</v>
      </c>
      <c r="H120" s="30">
        <v>421241</v>
      </c>
      <c r="I120" s="25">
        <f t="shared" si="5"/>
        <v>80208498.810000002</v>
      </c>
    </row>
    <row r="121" spans="3:10" ht="30">
      <c r="C121" s="52">
        <v>3041</v>
      </c>
      <c r="D121" s="53">
        <v>6.0130000000000043</v>
      </c>
      <c r="E121" s="28" t="s">
        <v>107</v>
      </c>
      <c r="F121" s="37" t="s">
        <v>18</v>
      </c>
      <c r="G121" s="29">
        <v>3310.8</v>
      </c>
      <c r="H121" s="30">
        <v>37349</v>
      </c>
      <c r="I121" s="25">
        <f t="shared" si="5"/>
        <v>123655069.2</v>
      </c>
    </row>
    <row r="122" spans="3:10" ht="30">
      <c r="C122" s="52">
        <v>3045</v>
      </c>
      <c r="D122" s="53">
        <v>6.0140000000000047</v>
      </c>
      <c r="E122" s="28" t="s">
        <v>17</v>
      </c>
      <c r="F122" s="37" t="s">
        <v>18</v>
      </c>
      <c r="G122" s="29">
        <v>1744.93</v>
      </c>
      <c r="H122" s="30">
        <v>176674</v>
      </c>
      <c r="I122" s="25">
        <f t="shared" si="5"/>
        <v>308283762.81999999</v>
      </c>
    </row>
    <row r="123" spans="3:10" ht="30">
      <c r="C123" s="52">
        <v>3047</v>
      </c>
      <c r="D123" s="53">
        <v>6.015000000000005</v>
      </c>
      <c r="E123" s="28" t="s">
        <v>108</v>
      </c>
      <c r="F123" s="37" t="s">
        <v>18</v>
      </c>
      <c r="G123" s="29">
        <v>60</v>
      </c>
      <c r="H123" s="30">
        <v>426915</v>
      </c>
      <c r="I123" s="25">
        <f t="shared" si="5"/>
        <v>25614900</v>
      </c>
    </row>
    <row r="124" spans="3:10">
      <c r="C124" s="54"/>
      <c r="D124" s="55"/>
      <c r="E124" s="56"/>
      <c r="F124" s="56"/>
      <c r="G124" s="29"/>
      <c r="H124" s="57"/>
      <c r="I124" s="31"/>
    </row>
    <row r="125" spans="3:10">
      <c r="C125" s="151"/>
      <c r="D125" s="152"/>
      <c r="E125" s="152"/>
      <c r="F125" s="152"/>
      <c r="G125" s="152"/>
      <c r="H125" s="152"/>
      <c r="I125" s="153"/>
    </row>
    <row r="126" spans="3:10" ht="14.25" customHeight="1">
      <c r="C126" s="154" t="s">
        <v>111</v>
      </c>
      <c r="D126" s="155"/>
      <c r="E126" s="155"/>
      <c r="F126" s="155"/>
      <c r="G126" s="155"/>
      <c r="H126" s="155"/>
      <c r="I126" s="58">
        <f>SUM(I8:I124)</f>
        <v>13170292117.200855</v>
      </c>
      <c r="J126" s="59"/>
    </row>
    <row r="127" spans="3:10">
      <c r="C127" s="60"/>
      <c r="D127" s="61"/>
      <c r="E127" s="61"/>
      <c r="F127" s="61"/>
      <c r="G127" s="62"/>
      <c r="H127" s="63"/>
      <c r="I127" s="64"/>
    </row>
    <row r="128" spans="3:10" ht="12.75" customHeight="1">
      <c r="C128" s="113" t="s">
        <v>114</v>
      </c>
      <c r="D128" s="114"/>
      <c r="E128" s="114"/>
      <c r="F128" s="114"/>
      <c r="G128" s="115"/>
      <c r="H128" s="81">
        <v>0.34470000000000001</v>
      </c>
      <c r="I128" s="80">
        <f>I126*H128</f>
        <v>4539799692.7991352</v>
      </c>
    </row>
    <row r="129" spans="3:10" ht="12.75" customHeight="1">
      <c r="C129" s="113" t="s">
        <v>115</v>
      </c>
      <c r="D129" s="114"/>
      <c r="E129" s="114"/>
      <c r="F129" s="114"/>
      <c r="G129" s="114"/>
      <c r="H129" s="81">
        <f>ROUND(I129/$I$126,6)</f>
        <v>0.123764</v>
      </c>
      <c r="I129" s="80">
        <v>1630011645</v>
      </c>
    </row>
    <row r="130" spans="3:10" ht="12.75" customHeight="1">
      <c r="C130" s="113" t="s">
        <v>116</v>
      </c>
      <c r="D130" s="114"/>
      <c r="E130" s="114"/>
      <c r="F130" s="114"/>
      <c r="G130" s="115"/>
      <c r="H130" s="81">
        <f>ROUND(I130/$I$126,6)</f>
        <v>2.3217999999999999E-2</v>
      </c>
      <c r="I130" s="80">
        <v>305782753</v>
      </c>
    </row>
    <row r="131" spans="3:10" ht="12.75" customHeight="1">
      <c r="C131" s="140" t="s">
        <v>117</v>
      </c>
      <c r="D131" s="141"/>
      <c r="E131" s="141"/>
      <c r="F131" s="141"/>
      <c r="G131" s="141"/>
      <c r="H131" s="141"/>
      <c r="I131" s="142"/>
      <c r="J131" s="59"/>
    </row>
    <row r="132" spans="3:10" ht="36" customHeight="1">
      <c r="C132" s="83" t="s">
        <v>8</v>
      </c>
      <c r="D132" s="7" t="s">
        <v>4</v>
      </c>
      <c r="E132" s="7" t="s">
        <v>0</v>
      </c>
      <c r="F132" s="7" t="s">
        <v>9</v>
      </c>
      <c r="G132" s="8" t="s">
        <v>1</v>
      </c>
      <c r="H132" s="9" t="s">
        <v>10</v>
      </c>
      <c r="I132" s="84" t="s">
        <v>11</v>
      </c>
    </row>
    <row r="133" spans="3:10" ht="49.5" customHeight="1">
      <c r="C133" s="85">
        <v>4515</v>
      </c>
      <c r="D133" s="20"/>
      <c r="E133" s="76" t="s">
        <v>113</v>
      </c>
      <c r="F133" s="37" t="s">
        <v>112</v>
      </c>
      <c r="G133" s="28">
        <v>1</v>
      </c>
      <c r="H133" s="86"/>
      <c r="I133" s="87"/>
      <c r="J133" s="59"/>
    </row>
    <row r="134" spans="3:10" ht="14.25" customHeight="1" thickBot="1">
      <c r="C134" s="65"/>
      <c r="D134" s="66"/>
      <c r="E134" s="66"/>
      <c r="F134" s="66"/>
      <c r="G134" s="67"/>
      <c r="H134" s="68"/>
      <c r="I134" s="69"/>
    </row>
    <row r="135" spans="3:10" ht="28.5" customHeight="1" thickBot="1">
      <c r="C135" s="123" t="s">
        <v>118</v>
      </c>
      <c r="D135" s="124"/>
      <c r="E135" s="124"/>
      <c r="F135" s="124"/>
      <c r="G135" s="124"/>
      <c r="H135" s="125"/>
      <c r="I135" s="88">
        <f>I126+I128+I131+I130+I129</f>
        <v>19645886207.999992</v>
      </c>
    </row>
    <row r="136" spans="3:10">
      <c r="C136" s="126"/>
      <c r="D136" s="127"/>
      <c r="E136" s="127"/>
      <c r="F136" s="127"/>
      <c r="G136" s="127"/>
      <c r="H136" s="63"/>
      <c r="I136" s="64"/>
    </row>
    <row r="137" spans="3:10" ht="28.5" customHeight="1" thickBot="1">
      <c r="C137" s="128" t="s">
        <v>26</v>
      </c>
      <c r="D137" s="129"/>
      <c r="E137" s="129"/>
      <c r="F137" s="129"/>
      <c r="G137" s="129"/>
      <c r="H137" s="130"/>
      <c r="I137" s="74"/>
    </row>
    <row r="138" spans="3:10" ht="14.25" customHeight="1">
      <c r="C138" s="119" t="s">
        <v>27</v>
      </c>
      <c r="D138" s="120"/>
      <c r="E138" s="120"/>
      <c r="F138" s="120"/>
      <c r="G138" s="120"/>
      <c r="H138" s="70">
        <v>0.28470000000000001</v>
      </c>
      <c r="I138" s="69"/>
    </row>
    <row r="139" spans="3:10" ht="14.25" customHeight="1">
      <c r="C139" s="119" t="s">
        <v>28</v>
      </c>
      <c r="D139" s="120"/>
      <c r="E139" s="120"/>
      <c r="F139" s="120"/>
      <c r="G139" s="120"/>
      <c r="H139" s="70">
        <v>0.01</v>
      </c>
      <c r="I139" s="71"/>
    </row>
    <row r="140" spans="3:10" ht="14.25" customHeight="1">
      <c r="C140" s="119" t="s">
        <v>29</v>
      </c>
      <c r="D140" s="120"/>
      <c r="E140" s="120"/>
      <c r="F140" s="120"/>
      <c r="G140" s="120"/>
      <c r="H140" s="70">
        <v>0.05</v>
      </c>
      <c r="I140" s="69"/>
    </row>
    <row r="141" spans="3:10" ht="20" thickBot="1">
      <c r="C141" s="121" t="s">
        <v>30</v>
      </c>
      <c r="D141" s="122"/>
      <c r="E141" s="122"/>
      <c r="F141" s="122"/>
      <c r="G141" s="122"/>
      <c r="H141" s="79">
        <f>+H140+H139+H138</f>
        <v>0.34470000000000001</v>
      </c>
      <c r="I141" s="72"/>
    </row>
    <row r="143" spans="3:10" ht="15" thickBot="1"/>
    <row r="144" spans="3:10" ht="17" thickBot="1">
      <c r="C144" s="110" t="s">
        <v>36</v>
      </c>
      <c r="D144" s="111"/>
      <c r="E144" s="111"/>
      <c r="F144" s="111"/>
      <c r="G144" s="112"/>
    </row>
    <row r="145" spans="3:7" ht="36" customHeight="1">
      <c r="C145" s="131" t="s">
        <v>109</v>
      </c>
      <c r="D145" s="132"/>
      <c r="E145" s="132"/>
      <c r="F145" s="132"/>
      <c r="G145" s="133"/>
    </row>
    <row r="146" spans="3:7" ht="36.75" customHeight="1">
      <c r="C146" s="116" t="s">
        <v>2</v>
      </c>
      <c r="D146" s="117"/>
      <c r="E146" s="117"/>
      <c r="F146" s="117"/>
      <c r="G146" s="118"/>
    </row>
    <row r="147" spans="3:7" ht="15" thickBot="1">
      <c r="C147" s="107" t="s">
        <v>3</v>
      </c>
      <c r="D147" s="108"/>
      <c r="E147" s="108"/>
      <c r="F147" s="108"/>
      <c r="G147" s="109"/>
    </row>
  </sheetData>
  <dataConsolidate/>
  <mergeCells count="24">
    <mergeCell ref="C2:F2"/>
    <mergeCell ref="G2:I4"/>
    <mergeCell ref="C3:F3"/>
    <mergeCell ref="C128:G128"/>
    <mergeCell ref="C131:I131"/>
    <mergeCell ref="C4:F4"/>
    <mergeCell ref="C5:D5"/>
    <mergeCell ref="E5:I5"/>
    <mergeCell ref="C6:I6"/>
    <mergeCell ref="C125:I125"/>
    <mergeCell ref="C126:H126"/>
    <mergeCell ref="C147:G147"/>
    <mergeCell ref="C144:G144"/>
    <mergeCell ref="C129:G129"/>
    <mergeCell ref="C130:G130"/>
    <mergeCell ref="C146:G146"/>
    <mergeCell ref="C140:G140"/>
    <mergeCell ref="C141:G141"/>
    <mergeCell ref="C135:H135"/>
    <mergeCell ref="C136:G136"/>
    <mergeCell ref="C137:H137"/>
    <mergeCell ref="C138:G138"/>
    <mergeCell ref="C139:G139"/>
    <mergeCell ref="C145:G145"/>
  </mergeCells>
  <printOptions horizontalCentered="1"/>
  <pageMargins left="0.59055118110236227" right="0.39370078740157483" top="0.59055118110236227" bottom="0.39370078740157483" header="0.31496062992125984" footer="0.31496062992125984"/>
  <pageSetup scale="5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F7F70-2A21-4920-9CA1-FDEDC82E3935}">
  <sheetPr>
    <tabColor rgb="FF00B050"/>
  </sheetPr>
  <dimension ref="C2:J149"/>
  <sheetViews>
    <sheetView showGridLines="0" zoomScaleNormal="100" zoomScaleSheetLayoutView="115" workbookViewId="0">
      <selection activeCell="C4" sqref="C4:F4"/>
    </sheetView>
  </sheetViews>
  <sheetFormatPr baseColWidth="10" defaultColWidth="18.6640625" defaultRowHeight="14"/>
  <cols>
    <col min="1" max="1" width="5.5" style="1" customWidth="1"/>
    <col min="2" max="2" width="10.83203125" style="1" customWidth="1"/>
    <col min="3" max="3" width="8.33203125" style="2" customWidth="1"/>
    <col min="4" max="4" width="11.33203125" style="1" customWidth="1"/>
    <col min="5" max="5" width="74" style="1" customWidth="1"/>
    <col min="6" max="6" width="8.33203125" style="1" customWidth="1"/>
    <col min="7" max="7" width="14.5" style="73" customWidth="1"/>
    <col min="8" max="8" width="20.5" style="4" customWidth="1"/>
    <col min="9" max="9" width="29.1640625" style="5" bestFit="1" customWidth="1"/>
    <col min="10" max="10" width="18.6640625" style="1" customWidth="1"/>
    <col min="11" max="206" width="18.6640625" style="1"/>
    <col min="207" max="207" width="7.83203125" style="1" customWidth="1"/>
    <col min="208" max="208" width="55" style="1" customWidth="1"/>
    <col min="209" max="209" width="7" style="1" bestFit="1" customWidth="1"/>
    <col min="210" max="210" width="9.33203125" style="1" bestFit="1" customWidth="1"/>
    <col min="211" max="211" width="14.5" style="1" bestFit="1" customWidth="1"/>
    <col min="212" max="212" width="19" style="1" bestFit="1" customWidth="1"/>
    <col min="213" max="213" width="17" style="1" customWidth="1"/>
    <col min="214" max="215" width="18.6640625" style="1" customWidth="1"/>
    <col min="216" max="462" width="18.6640625" style="1"/>
    <col min="463" max="463" width="7.83203125" style="1" customWidth="1"/>
    <col min="464" max="464" width="55" style="1" customWidth="1"/>
    <col min="465" max="465" width="7" style="1" bestFit="1" customWidth="1"/>
    <col min="466" max="466" width="9.33203125" style="1" bestFit="1" customWidth="1"/>
    <col min="467" max="467" width="14.5" style="1" bestFit="1" customWidth="1"/>
    <col min="468" max="468" width="19" style="1" bestFit="1" customWidth="1"/>
    <col min="469" max="469" width="17" style="1" customWidth="1"/>
    <col min="470" max="471" width="18.6640625" style="1" customWidth="1"/>
    <col min="472" max="718" width="18.6640625" style="1"/>
    <col min="719" max="719" width="7.83203125" style="1" customWidth="1"/>
    <col min="720" max="720" width="55" style="1" customWidth="1"/>
    <col min="721" max="721" width="7" style="1" bestFit="1" customWidth="1"/>
    <col min="722" max="722" width="9.33203125" style="1" bestFit="1" customWidth="1"/>
    <col min="723" max="723" width="14.5" style="1" bestFit="1" customWidth="1"/>
    <col min="724" max="724" width="19" style="1" bestFit="1" customWidth="1"/>
    <col min="725" max="725" width="17" style="1" customWidth="1"/>
    <col min="726" max="727" width="18.6640625" style="1" customWidth="1"/>
    <col min="728" max="974" width="18.6640625" style="1"/>
    <col min="975" max="975" width="7.83203125" style="1" customWidth="1"/>
    <col min="976" max="976" width="55" style="1" customWidth="1"/>
    <col min="977" max="977" width="7" style="1" bestFit="1" customWidth="1"/>
    <col min="978" max="978" width="9.33203125" style="1" bestFit="1" customWidth="1"/>
    <col min="979" max="979" width="14.5" style="1" bestFit="1" customWidth="1"/>
    <col min="980" max="980" width="19" style="1" bestFit="1" customWidth="1"/>
    <col min="981" max="981" width="17" style="1" customWidth="1"/>
    <col min="982" max="983" width="18.6640625" style="1" customWidth="1"/>
    <col min="984" max="1230" width="18.6640625" style="1"/>
    <col min="1231" max="1231" width="7.83203125" style="1" customWidth="1"/>
    <col min="1232" max="1232" width="55" style="1" customWidth="1"/>
    <col min="1233" max="1233" width="7" style="1" bestFit="1" customWidth="1"/>
    <col min="1234" max="1234" width="9.33203125" style="1" bestFit="1" customWidth="1"/>
    <col min="1235" max="1235" width="14.5" style="1" bestFit="1" customWidth="1"/>
    <col min="1236" max="1236" width="19" style="1" bestFit="1" customWidth="1"/>
    <col min="1237" max="1237" width="17" style="1" customWidth="1"/>
    <col min="1238" max="1239" width="18.6640625" style="1" customWidth="1"/>
    <col min="1240" max="1486" width="18.6640625" style="1"/>
    <col min="1487" max="1487" width="7.83203125" style="1" customWidth="1"/>
    <col min="1488" max="1488" width="55" style="1" customWidth="1"/>
    <col min="1489" max="1489" width="7" style="1" bestFit="1" customWidth="1"/>
    <col min="1490" max="1490" width="9.33203125" style="1" bestFit="1" customWidth="1"/>
    <col min="1491" max="1491" width="14.5" style="1" bestFit="1" customWidth="1"/>
    <col min="1492" max="1492" width="19" style="1" bestFit="1" customWidth="1"/>
    <col min="1493" max="1493" width="17" style="1" customWidth="1"/>
    <col min="1494" max="1495" width="18.6640625" style="1" customWidth="1"/>
    <col min="1496" max="1742" width="18.6640625" style="1"/>
    <col min="1743" max="1743" width="7.83203125" style="1" customWidth="1"/>
    <col min="1744" max="1744" width="55" style="1" customWidth="1"/>
    <col min="1745" max="1745" width="7" style="1" bestFit="1" customWidth="1"/>
    <col min="1746" max="1746" width="9.33203125" style="1" bestFit="1" customWidth="1"/>
    <col min="1747" max="1747" width="14.5" style="1" bestFit="1" customWidth="1"/>
    <col min="1748" max="1748" width="19" style="1" bestFit="1" customWidth="1"/>
    <col min="1749" max="1749" width="17" style="1" customWidth="1"/>
    <col min="1750" max="1751" width="18.6640625" style="1" customWidth="1"/>
    <col min="1752" max="1998" width="18.6640625" style="1"/>
    <col min="1999" max="1999" width="7.83203125" style="1" customWidth="1"/>
    <col min="2000" max="2000" width="55" style="1" customWidth="1"/>
    <col min="2001" max="2001" width="7" style="1" bestFit="1" customWidth="1"/>
    <col min="2002" max="2002" width="9.33203125" style="1" bestFit="1" customWidth="1"/>
    <col min="2003" max="2003" width="14.5" style="1" bestFit="1" customWidth="1"/>
    <col min="2004" max="2004" width="19" style="1" bestFit="1" customWidth="1"/>
    <col min="2005" max="2005" width="17" style="1" customWidth="1"/>
    <col min="2006" max="2007" width="18.6640625" style="1" customWidth="1"/>
    <col min="2008" max="2254" width="18.6640625" style="1"/>
    <col min="2255" max="2255" width="7.83203125" style="1" customWidth="1"/>
    <col min="2256" max="2256" width="55" style="1" customWidth="1"/>
    <col min="2257" max="2257" width="7" style="1" bestFit="1" customWidth="1"/>
    <col min="2258" max="2258" width="9.33203125" style="1" bestFit="1" customWidth="1"/>
    <col min="2259" max="2259" width="14.5" style="1" bestFit="1" customWidth="1"/>
    <col min="2260" max="2260" width="19" style="1" bestFit="1" customWidth="1"/>
    <col min="2261" max="2261" width="17" style="1" customWidth="1"/>
    <col min="2262" max="2263" width="18.6640625" style="1" customWidth="1"/>
    <col min="2264" max="2510" width="18.6640625" style="1"/>
    <col min="2511" max="2511" width="7.83203125" style="1" customWidth="1"/>
    <col min="2512" max="2512" width="55" style="1" customWidth="1"/>
    <col min="2513" max="2513" width="7" style="1" bestFit="1" customWidth="1"/>
    <col min="2514" max="2514" width="9.33203125" style="1" bestFit="1" customWidth="1"/>
    <col min="2515" max="2515" width="14.5" style="1" bestFit="1" customWidth="1"/>
    <col min="2516" max="2516" width="19" style="1" bestFit="1" customWidth="1"/>
    <col min="2517" max="2517" width="17" style="1" customWidth="1"/>
    <col min="2518" max="2519" width="18.6640625" style="1" customWidth="1"/>
    <col min="2520" max="2766" width="18.6640625" style="1"/>
    <col min="2767" max="2767" width="7.83203125" style="1" customWidth="1"/>
    <col min="2768" max="2768" width="55" style="1" customWidth="1"/>
    <col min="2769" max="2769" width="7" style="1" bestFit="1" customWidth="1"/>
    <col min="2770" max="2770" width="9.33203125" style="1" bestFit="1" customWidth="1"/>
    <col min="2771" max="2771" width="14.5" style="1" bestFit="1" customWidth="1"/>
    <col min="2772" max="2772" width="19" style="1" bestFit="1" customWidth="1"/>
    <col min="2773" max="2773" width="17" style="1" customWidth="1"/>
    <col min="2774" max="2775" width="18.6640625" style="1" customWidth="1"/>
    <col min="2776" max="3022" width="18.6640625" style="1"/>
    <col min="3023" max="3023" width="7.83203125" style="1" customWidth="1"/>
    <col min="3024" max="3024" width="55" style="1" customWidth="1"/>
    <col min="3025" max="3025" width="7" style="1" bestFit="1" customWidth="1"/>
    <col min="3026" max="3026" width="9.33203125" style="1" bestFit="1" customWidth="1"/>
    <col min="3027" max="3027" width="14.5" style="1" bestFit="1" customWidth="1"/>
    <col min="3028" max="3028" width="19" style="1" bestFit="1" customWidth="1"/>
    <col min="3029" max="3029" width="17" style="1" customWidth="1"/>
    <col min="3030" max="3031" width="18.6640625" style="1" customWidth="1"/>
    <col min="3032" max="3278" width="18.6640625" style="1"/>
    <col min="3279" max="3279" width="7.83203125" style="1" customWidth="1"/>
    <col min="3280" max="3280" width="55" style="1" customWidth="1"/>
    <col min="3281" max="3281" width="7" style="1" bestFit="1" customWidth="1"/>
    <col min="3282" max="3282" width="9.33203125" style="1" bestFit="1" customWidth="1"/>
    <col min="3283" max="3283" width="14.5" style="1" bestFit="1" customWidth="1"/>
    <col min="3284" max="3284" width="19" style="1" bestFit="1" customWidth="1"/>
    <col min="3285" max="3285" width="17" style="1" customWidth="1"/>
    <col min="3286" max="3287" width="18.6640625" style="1" customWidth="1"/>
    <col min="3288" max="3534" width="18.6640625" style="1"/>
    <col min="3535" max="3535" width="7.83203125" style="1" customWidth="1"/>
    <col min="3536" max="3536" width="55" style="1" customWidth="1"/>
    <col min="3537" max="3537" width="7" style="1" bestFit="1" customWidth="1"/>
    <col min="3538" max="3538" width="9.33203125" style="1" bestFit="1" customWidth="1"/>
    <col min="3539" max="3539" width="14.5" style="1" bestFit="1" customWidth="1"/>
    <col min="3540" max="3540" width="19" style="1" bestFit="1" customWidth="1"/>
    <col min="3541" max="3541" width="17" style="1" customWidth="1"/>
    <col min="3542" max="3543" width="18.6640625" style="1" customWidth="1"/>
    <col min="3544" max="3790" width="18.6640625" style="1"/>
    <col min="3791" max="3791" width="7.83203125" style="1" customWidth="1"/>
    <col min="3792" max="3792" width="55" style="1" customWidth="1"/>
    <col min="3793" max="3793" width="7" style="1" bestFit="1" customWidth="1"/>
    <col min="3794" max="3794" width="9.33203125" style="1" bestFit="1" customWidth="1"/>
    <col min="3795" max="3795" width="14.5" style="1" bestFit="1" customWidth="1"/>
    <col min="3796" max="3796" width="19" style="1" bestFit="1" customWidth="1"/>
    <col min="3797" max="3797" width="17" style="1" customWidth="1"/>
    <col min="3798" max="3799" width="18.6640625" style="1" customWidth="1"/>
    <col min="3800" max="4046" width="18.6640625" style="1"/>
    <col min="4047" max="4047" width="7.83203125" style="1" customWidth="1"/>
    <col min="4048" max="4048" width="55" style="1" customWidth="1"/>
    <col min="4049" max="4049" width="7" style="1" bestFit="1" customWidth="1"/>
    <col min="4050" max="4050" width="9.33203125" style="1" bestFit="1" customWidth="1"/>
    <col min="4051" max="4051" width="14.5" style="1" bestFit="1" customWidth="1"/>
    <col min="4052" max="4052" width="19" style="1" bestFit="1" customWidth="1"/>
    <col min="4053" max="4053" width="17" style="1" customWidth="1"/>
    <col min="4054" max="4055" width="18.6640625" style="1" customWidth="1"/>
    <col min="4056" max="4302" width="18.6640625" style="1"/>
    <col min="4303" max="4303" width="7.83203125" style="1" customWidth="1"/>
    <col min="4304" max="4304" width="55" style="1" customWidth="1"/>
    <col min="4305" max="4305" width="7" style="1" bestFit="1" customWidth="1"/>
    <col min="4306" max="4306" width="9.33203125" style="1" bestFit="1" customWidth="1"/>
    <col min="4307" max="4307" width="14.5" style="1" bestFit="1" customWidth="1"/>
    <col min="4308" max="4308" width="19" style="1" bestFit="1" customWidth="1"/>
    <col min="4309" max="4309" width="17" style="1" customWidth="1"/>
    <col min="4310" max="4311" width="18.6640625" style="1" customWidth="1"/>
    <col min="4312" max="4558" width="18.6640625" style="1"/>
    <col min="4559" max="4559" width="7.83203125" style="1" customWidth="1"/>
    <col min="4560" max="4560" width="55" style="1" customWidth="1"/>
    <col min="4561" max="4561" width="7" style="1" bestFit="1" customWidth="1"/>
    <col min="4562" max="4562" width="9.33203125" style="1" bestFit="1" customWidth="1"/>
    <col min="4563" max="4563" width="14.5" style="1" bestFit="1" customWidth="1"/>
    <col min="4564" max="4564" width="19" style="1" bestFit="1" customWidth="1"/>
    <col min="4565" max="4565" width="17" style="1" customWidth="1"/>
    <col min="4566" max="4567" width="18.6640625" style="1" customWidth="1"/>
    <col min="4568" max="4814" width="18.6640625" style="1"/>
    <col min="4815" max="4815" width="7.83203125" style="1" customWidth="1"/>
    <col min="4816" max="4816" width="55" style="1" customWidth="1"/>
    <col min="4817" max="4817" width="7" style="1" bestFit="1" customWidth="1"/>
    <col min="4818" max="4818" width="9.33203125" style="1" bestFit="1" customWidth="1"/>
    <col min="4819" max="4819" width="14.5" style="1" bestFit="1" customWidth="1"/>
    <col min="4820" max="4820" width="19" style="1" bestFit="1" customWidth="1"/>
    <col min="4821" max="4821" width="17" style="1" customWidth="1"/>
    <col min="4822" max="4823" width="18.6640625" style="1" customWidth="1"/>
    <col min="4824" max="5070" width="18.6640625" style="1"/>
    <col min="5071" max="5071" width="7.83203125" style="1" customWidth="1"/>
    <col min="5072" max="5072" width="55" style="1" customWidth="1"/>
    <col min="5073" max="5073" width="7" style="1" bestFit="1" customWidth="1"/>
    <col min="5074" max="5074" width="9.33203125" style="1" bestFit="1" customWidth="1"/>
    <col min="5075" max="5075" width="14.5" style="1" bestFit="1" customWidth="1"/>
    <col min="5076" max="5076" width="19" style="1" bestFit="1" customWidth="1"/>
    <col min="5077" max="5077" width="17" style="1" customWidth="1"/>
    <col min="5078" max="5079" width="18.6640625" style="1" customWidth="1"/>
    <col min="5080" max="5326" width="18.6640625" style="1"/>
    <col min="5327" max="5327" width="7.83203125" style="1" customWidth="1"/>
    <col min="5328" max="5328" width="55" style="1" customWidth="1"/>
    <col min="5329" max="5329" width="7" style="1" bestFit="1" customWidth="1"/>
    <col min="5330" max="5330" width="9.33203125" style="1" bestFit="1" customWidth="1"/>
    <col min="5331" max="5331" width="14.5" style="1" bestFit="1" customWidth="1"/>
    <col min="5332" max="5332" width="19" style="1" bestFit="1" customWidth="1"/>
    <col min="5333" max="5333" width="17" style="1" customWidth="1"/>
    <col min="5334" max="5335" width="18.6640625" style="1" customWidth="1"/>
    <col min="5336" max="5582" width="18.6640625" style="1"/>
    <col min="5583" max="5583" width="7.83203125" style="1" customWidth="1"/>
    <col min="5584" max="5584" width="55" style="1" customWidth="1"/>
    <col min="5585" max="5585" width="7" style="1" bestFit="1" customWidth="1"/>
    <col min="5586" max="5586" width="9.33203125" style="1" bestFit="1" customWidth="1"/>
    <col min="5587" max="5587" width="14.5" style="1" bestFit="1" customWidth="1"/>
    <col min="5588" max="5588" width="19" style="1" bestFit="1" customWidth="1"/>
    <col min="5589" max="5589" width="17" style="1" customWidth="1"/>
    <col min="5590" max="5591" width="18.6640625" style="1" customWidth="1"/>
    <col min="5592" max="5838" width="18.6640625" style="1"/>
    <col min="5839" max="5839" width="7.83203125" style="1" customWidth="1"/>
    <col min="5840" max="5840" width="55" style="1" customWidth="1"/>
    <col min="5841" max="5841" width="7" style="1" bestFit="1" customWidth="1"/>
    <col min="5842" max="5842" width="9.33203125" style="1" bestFit="1" customWidth="1"/>
    <col min="5843" max="5843" width="14.5" style="1" bestFit="1" customWidth="1"/>
    <col min="5844" max="5844" width="19" style="1" bestFit="1" customWidth="1"/>
    <col min="5845" max="5845" width="17" style="1" customWidth="1"/>
    <col min="5846" max="5847" width="18.6640625" style="1" customWidth="1"/>
    <col min="5848" max="6094" width="18.6640625" style="1"/>
    <col min="6095" max="6095" width="7.83203125" style="1" customWidth="1"/>
    <col min="6096" max="6096" width="55" style="1" customWidth="1"/>
    <col min="6097" max="6097" width="7" style="1" bestFit="1" customWidth="1"/>
    <col min="6098" max="6098" width="9.33203125" style="1" bestFit="1" customWidth="1"/>
    <col min="6099" max="6099" width="14.5" style="1" bestFit="1" customWidth="1"/>
    <col min="6100" max="6100" width="19" style="1" bestFit="1" customWidth="1"/>
    <col min="6101" max="6101" width="17" style="1" customWidth="1"/>
    <col min="6102" max="6103" width="18.6640625" style="1" customWidth="1"/>
    <col min="6104" max="6350" width="18.6640625" style="1"/>
    <col min="6351" max="6351" width="7.83203125" style="1" customWidth="1"/>
    <col min="6352" max="6352" width="55" style="1" customWidth="1"/>
    <col min="6353" max="6353" width="7" style="1" bestFit="1" customWidth="1"/>
    <col min="6354" max="6354" width="9.33203125" style="1" bestFit="1" customWidth="1"/>
    <col min="6355" max="6355" width="14.5" style="1" bestFit="1" customWidth="1"/>
    <col min="6356" max="6356" width="19" style="1" bestFit="1" customWidth="1"/>
    <col min="6357" max="6357" width="17" style="1" customWidth="1"/>
    <col min="6358" max="6359" width="18.6640625" style="1" customWidth="1"/>
    <col min="6360" max="6606" width="18.6640625" style="1"/>
    <col min="6607" max="6607" width="7.83203125" style="1" customWidth="1"/>
    <col min="6608" max="6608" width="55" style="1" customWidth="1"/>
    <col min="6609" max="6609" width="7" style="1" bestFit="1" customWidth="1"/>
    <col min="6610" max="6610" width="9.33203125" style="1" bestFit="1" customWidth="1"/>
    <col min="6611" max="6611" width="14.5" style="1" bestFit="1" customWidth="1"/>
    <col min="6612" max="6612" width="19" style="1" bestFit="1" customWidth="1"/>
    <col min="6613" max="6613" width="17" style="1" customWidth="1"/>
    <col min="6614" max="6615" width="18.6640625" style="1" customWidth="1"/>
    <col min="6616" max="6862" width="18.6640625" style="1"/>
    <col min="6863" max="6863" width="7.83203125" style="1" customWidth="1"/>
    <col min="6864" max="6864" width="55" style="1" customWidth="1"/>
    <col min="6865" max="6865" width="7" style="1" bestFit="1" customWidth="1"/>
    <col min="6866" max="6866" width="9.33203125" style="1" bestFit="1" customWidth="1"/>
    <col min="6867" max="6867" width="14.5" style="1" bestFit="1" customWidth="1"/>
    <col min="6868" max="6868" width="19" style="1" bestFit="1" customWidth="1"/>
    <col min="6869" max="6869" width="17" style="1" customWidth="1"/>
    <col min="6870" max="6871" width="18.6640625" style="1" customWidth="1"/>
    <col min="6872" max="7118" width="18.6640625" style="1"/>
    <col min="7119" max="7119" width="7.83203125" style="1" customWidth="1"/>
    <col min="7120" max="7120" width="55" style="1" customWidth="1"/>
    <col min="7121" max="7121" width="7" style="1" bestFit="1" customWidth="1"/>
    <col min="7122" max="7122" width="9.33203125" style="1" bestFit="1" customWidth="1"/>
    <col min="7123" max="7123" width="14.5" style="1" bestFit="1" customWidth="1"/>
    <col min="7124" max="7124" width="19" style="1" bestFit="1" customWidth="1"/>
    <col min="7125" max="7125" width="17" style="1" customWidth="1"/>
    <col min="7126" max="7127" width="18.6640625" style="1" customWidth="1"/>
    <col min="7128" max="7374" width="18.6640625" style="1"/>
    <col min="7375" max="7375" width="7.83203125" style="1" customWidth="1"/>
    <col min="7376" max="7376" width="55" style="1" customWidth="1"/>
    <col min="7377" max="7377" width="7" style="1" bestFit="1" customWidth="1"/>
    <col min="7378" max="7378" width="9.33203125" style="1" bestFit="1" customWidth="1"/>
    <col min="7379" max="7379" width="14.5" style="1" bestFit="1" customWidth="1"/>
    <col min="7380" max="7380" width="19" style="1" bestFit="1" customWidth="1"/>
    <col min="7381" max="7381" width="17" style="1" customWidth="1"/>
    <col min="7382" max="7383" width="18.6640625" style="1" customWidth="1"/>
    <col min="7384" max="7630" width="18.6640625" style="1"/>
    <col min="7631" max="7631" width="7.83203125" style="1" customWidth="1"/>
    <col min="7632" max="7632" width="55" style="1" customWidth="1"/>
    <col min="7633" max="7633" width="7" style="1" bestFit="1" customWidth="1"/>
    <col min="7634" max="7634" width="9.33203125" style="1" bestFit="1" customWidth="1"/>
    <col min="7635" max="7635" width="14.5" style="1" bestFit="1" customWidth="1"/>
    <col min="7636" max="7636" width="19" style="1" bestFit="1" customWidth="1"/>
    <col min="7637" max="7637" width="17" style="1" customWidth="1"/>
    <col min="7638" max="7639" width="18.6640625" style="1" customWidth="1"/>
    <col min="7640" max="7886" width="18.6640625" style="1"/>
    <col min="7887" max="7887" width="7.83203125" style="1" customWidth="1"/>
    <col min="7888" max="7888" width="55" style="1" customWidth="1"/>
    <col min="7889" max="7889" width="7" style="1" bestFit="1" customWidth="1"/>
    <col min="7890" max="7890" width="9.33203125" style="1" bestFit="1" customWidth="1"/>
    <col min="7891" max="7891" width="14.5" style="1" bestFit="1" customWidth="1"/>
    <col min="7892" max="7892" width="19" style="1" bestFit="1" customWidth="1"/>
    <col min="7893" max="7893" width="17" style="1" customWidth="1"/>
    <col min="7894" max="7895" width="18.6640625" style="1" customWidth="1"/>
    <col min="7896" max="8142" width="18.6640625" style="1"/>
    <col min="8143" max="8143" width="7.83203125" style="1" customWidth="1"/>
    <col min="8144" max="8144" width="55" style="1" customWidth="1"/>
    <col min="8145" max="8145" width="7" style="1" bestFit="1" customWidth="1"/>
    <col min="8146" max="8146" width="9.33203125" style="1" bestFit="1" customWidth="1"/>
    <col min="8147" max="8147" width="14.5" style="1" bestFit="1" customWidth="1"/>
    <col min="8148" max="8148" width="19" style="1" bestFit="1" customWidth="1"/>
    <col min="8149" max="8149" width="17" style="1" customWidth="1"/>
    <col min="8150" max="8151" width="18.6640625" style="1" customWidth="1"/>
    <col min="8152" max="8398" width="18.6640625" style="1"/>
    <col min="8399" max="8399" width="7.83203125" style="1" customWidth="1"/>
    <col min="8400" max="8400" width="55" style="1" customWidth="1"/>
    <col min="8401" max="8401" width="7" style="1" bestFit="1" customWidth="1"/>
    <col min="8402" max="8402" width="9.33203125" style="1" bestFit="1" customWidth="1"/>
    <col min="8403" max="8403" width="14.5" style="1" bestFit="1" customWidth="1"/>
    <col min="8404" max="8404" width="19" style="1" bestFit="1" customWidth="1"/>
    <col min="8405" max="8405" width="17" style="1" customWidth="1"/>
    <col min="8406" max="8407" width="18.6640625" style="1" customWidth="1"/>
    <col min="8408" max="8654" width="18.6640625" style="1"/>
    <col min="8655" max="8655" width="7.83203125" style="1" customWidth="1"/>
    <col min="8656" max="8656" width="55" style="1" customWidth="1"/>
    <col min="8657" max="8657" width="7" style="1" bestFit="1" customWidth="1"/>
    <col min="8658" max="8658" width="9.33203125" style="1" bestFit="1" customWidth="1"/>
    <col min="8659" max="8659" width="14.5" style="1" bestFit="1" customWidth="1"/>
    <col min="8660" max="8660" width="19" style="1" bestFit="1" customWidth="1"/>
    <col min="8661" max="8661" width="17" style="1" customWidth="1"/>
    <col min="8662" max="8663" width="18.6640625" style="1" customWidth="1"/>
    <col min="8664" max="8910" width="18.6640625" style="1"/>
    <col min="8911" max="8911" width="7.83203125" style="1" customWidth="1"/>
    <col min="8912" max="8912" width="55" style="1" customWidth="1"/>
    <col min="8913" max="8913" width="7" style="1" bestFit="1" customWidth="1"/>
    <col min="8914" max="8914" width="9.33203125" style="1" bestFit="1" customWidth="1"/>
    <col min="8915" max="8915" width="14.5" style="1" bestFit="1" customWidth="1"/>
    <col min="8916" max="8916" width="19" style="1" bestFit="1" customWidth="1"/>
    <col min="8917" max="8917" width="17" style="1" customWidth="1"/>
    <col min="8918" max="8919" width="18.6640625" style="1" customWidth="1"/>
    <col min="8920" max="9166" width="18.6640625" style="1"/>
    <col min="9167" max="9167" width="7.83203125" style="1" customWidth="1"/>
    <col min="9168" max="9168" width="55" style="1" customWidth="1"/>
    <col min="9169" max="9169" width="7" style="1" bestFit="1" customWidth="1"/>
    <col min="9170" max="9170" width="9.33203125" style="1" bestFit="1" customWidth="1"/>
    <col min="9171" max="9171" width="14.5" style="1" bestFit="1" customWidth="1"/>
    <col min="9172" max="9172" width="19" style="1" bestFit="1" customWidth="1"/>
    <col min="9173" max="9173" width="17" style="1" customWidth="1"/>
    <col min="9174" max="9175" width="18.6640625" style="1" customWidth="1"/>
    <col min="9176" max="9422" width="18.6640625" style="1"/>
    <col min="9423" max="9423" width="7.83203125" style="1" customWidth="1"/>
    <col min="9424" max="9424" width="55" style="1" customWidth="1"/>
    <col min="9425" max="9425" width="7" style="1" bestFit="1" customWidth="1"/>
    <col min="9426" max="9426" width="9.33203125" style="1" bestFit="1" customWidth="1"/>
    <col min="9427" max="9427" width="14.5" style="1" bestFit="1" customWidth="1"/>
    <col min="9428" max="9428" width="19" style="1" bestFit="1" customWidth="1"/>
    <col min="9429" max="9429" width="17" style="1" customWidth="1"/>
    <col min="9430" max="9431" width="18.6640625" style="1" customWidth="1"/>
    <col min="9432" max="9678" width="18.6640625" style="1"/>
    <col min="9679" max="9679" width="7.83203125" style="1" customWidth="1"/>
    <col min="9680" max="9680" width="55" style="1" customWidth="1"/>
    <col min="9681" max="9681" width="7" style="1" bestFit="1" customWidth="1"/>
    <col min="9682" max="9682" width="9.33203125" style="1" bestFit="1" customWidth="1"/>
    <col min="9683" max="9683" width="14.5" style="1" bestFit="1" customWidth="1"/>
    <col min="9684" max="9684" width="19" style="1" bestFit="1" customWidth="1"/>
    <col min="9685" max="9685" width="17" style="1" customWidth="1"/>
    <col min="9686" max="9687" width="18.6640625" style="1" customWidth="1"/>
    <col min="9688" max="9934" width="18.6640625" style="1"/>
    <col min="9935" max="9935" width="7.83203125" style="1" customWidth="1"/>
    <col min="9936" max="9936" width="55" style="1" customWidth="1"/>
    <col min="9937" max="9937" width="7" style="1" bestFit="1" customWidth="1"/>
    <col min="9938" max="9938" width="9.33203125" style="1" bestFit="1" customWidth="1"/>
    <col min="9939" max="9939" width="14.5" style="1" bestFit="1" customWidth="1"/>
    <col min="9940" max="9940" width="19" style="1" bestFit="1" customWidth="1"/>
    <col min="9941" max="9941" width="17" style="1" customWidth="1"/>
    <col min="9942" max="9943" width="18.6640625" style="1" customWidth="1"/>
    <col min="9944" max="10190" width="18.6640625" style="1"/>
    <col min="10191" max="10191" width="7.83203125" style="1" customWidth="1"/>
    <col min="10192" max="10192" width="55" style="1" customWidth="1"/>
    <col min="10193" max="10193" width="7" style="1" bestFit="1" customWidth="1"/>
    <col min="10194" max="10194" width="9.33203125" style="1" bestFit="1" customWidth="1"/>
    <col min="10195" max="10195" width="14.5" style="1" bestFit="1" customWidth="1"/>
    <col min="10196" max="10196" width="19" style="1" bestFit="1" customWidth="1"/>
    <col min="10197" max="10197" width="17" style="1" customWidth="1"/>
    <col min="10198" max="10199" width="18.6640625" style="1" customWidth="1"/>
    <col min="10200" max="10446" width="18.6640625" style="1"/>
    <col min="10447" max="10447" width="7.83203125" style="1" customWidth="1"/>
    <col min="10448" max="10448" width="55" style="1" customWidth="1"/>
    <col min="10449" max="10449" width="7" style="1" bestFit="1" customWidth="1"/>
    <col min="10450" max="10450" width="9.33203125" style="1" bestFit="1" customWidth="1"/>
    <col min="10451" max="10451" width="14.5" style="1" bestFit="1" customWidth="1"/>
    <col min="10452" max="10452" width="19" style="1" bestFit="1" customWidth="1"/>
    <col min="10453" max="10453" width="17" style="1" customWidth="1"/>
    <col min="10454" max="10455" width="18.6640625" style="1" customWidth="1"/>
    <col min="10456" max="10702" width="18.6640625" style="1"/>
    <col min="10703" max="10703" width="7.83203125" style="1" customWidth="1"/>
    <col min="10704" max="10704" width="55" style="1" customWidth="1"/>
    <col min="10705" max="10705" width="7" style="1" bestFit="1" customWidth="1"/>
    <col min="10706" max="10706" width="9.33203125" style="1" bestFit="1" customWidth="1"/>
    <col min="10707" max="10707" width="14.5" style="1" bestFit="1" customWidth="1"/>
    <col min="10708" max="10708" width="19" style="1" bestFit="1" customWidth="1"/>
    <col min="10709" max="10709" width="17" style="1" customWidth="1"/>
    <col min="10710" max="10711" width="18.6640625" style="1" customWidth="1"/>
    <col min="10712" max="10958" width="18.6640625" style="1"/>
    <col min="10959" max="10959" width="7.83203125" style="1" customWidth="1"/>
    <col min="10960" max="10960" width="55" style="1" customWidth="1"/>
    <col min="10961" max="10961" width="7" style="1" bestFit="1" customWidth="1"/>
    <col min="10962" max="10962" width="9.33203125" style="1" bestFit="1" customWidth="1"/>
    <col min="10963" max="10963" width="14.5" style="1" bestFit="1" customWidth="1"/>
    <col min="10964" max="10964" width="19" style="1" bestFit="1" customWidth="1"/>
    <col min="10965" max="10965" width="17" style="1" customWidth="1"/>
    <col min="10966" max="10967" width="18.6640625" style="1" customWidth="1"/>
    <col min="10968" max="11214" width="18.6640625" style="1"/>
    <col min="11215" max="11215" width="7.83203125" style="1" customWidth="1"/>
    <col min="11216" max="11216" width="55" style="1" customWidth="1"/>
    <col min="11217" max="11217" width="7" style="1" bestFit="1" customWidth="1"/>
    <col min="11218" max="11218" width="9.33203125" style="1" bestFit="1" customWidth="1"/>
    <col min="11219" max="11219" width="14.5" style="1" bestFit="1" customWidth="1"/>
    <col min="11220" max="11220" width="19" style="1" bestFit="1" customWidth="1"/>
    <col min="11221" max="11221" width="17" style="1" customWidth="1"/>
    <col min="11222" max="11223" width="18.6640625" style="1" customWidth="1"/>
    <col min="11224" max="11470" width="18.6640625" style="1"/>
    <col min="11471" max="11471" width="7.83203125" style="1" customWidth="1"/>
    <col min="11472" max="11472" width="55" style="1" customWidth="1"/>
    <col min="11473" max="11473" width="7" style="1" bestFit="1" customWidth="1"/>
    <col min="11474" max="11474" width="9.33203125" style="1" bestFit="1" customWidth="1"/>
    <col min="11475" max="11475" width="14.5" style="1" bestFit="1" customWidth="1"/>
    <col min="11476" max="11476" width="19" style="1" bestFit="1" customWidth="1"/>
    <col min="11477" max="11477" width="17" style="1" customWidth="1"/>
    <col min="11478" max="11479" width="18.6640625" style="1" customWidth="1"/>
    <col min="11480" max="11726" width="18.6640625" style="1"/>
    <col min="11727" max="11727" width="7.83203125" style="1" customWidth="1"/>
    <col min="11728" max="11728" width="55" style="1" customWidth="1"/>
    <col min="11729" max="11729" width="7" style="1" bestFit="1" customWidth="1"/>
    <col min="11730" max="11730" width="9.33203125" style="1" bestFit="1" customWidth="1"/>
    <col min="11731" max="11731" width="14.5" style="1" bestFit="1" customWidth="1"/>
    <col min="11732" max="11732" width="19" style="1" bestFit="1" customWidth="1"/>
    <col min="11733" max="11733" width="17" style="1" customWidth="1"/>
    <col min="11734" max="11735" width="18.6640625" style="1" customWidth="1"/>
    <col min="11736" max="11982" width="18.6640625" style="1"/>
    <col min="11983" max="11983" width="7.83203125" style="1" customWidth="1"/>
    <col min="11984" max="11984" width="55" style="1" customWidth="1"/>
    <col min="11985" max="11985" width="7" style="1" bestFit="1" customWidth="1"/>
    <col min="11986" max="11986" width="9.33203125" style="1" bestFit="1" customWidth="1"/>
    <col min="11987" max="11987" width="14.5" style="1" bestFit="1" customWidth="1"/>
    <col min="11988" max="11988" width="19" style="1" bestFit="1" customWidth="1"/>
    <col min="11989" max="11989" width="17" style="1" customWidth="1"/>
    <col min="11990" max="11991" width="18.6640625" style="1" customWidth="1"/>
    <col min="11992" max="12238" width="18.6640625" style="1"/>
    <col min="12239" max="12239" width="7.83203125" style="1" customWidth="1"/>
    <col min="12240" max="12240" width="55" style="1" customWidth="1"/>
    <col min="12241" max="12241" width="7" style="1" bestFit="1" customWidth="1"/>
    <col min="12242" max="12242" width="9.33203125" style="1" bestFit="1" customWidth="1"/>
    <col min="12243" max="12243" width="14.5" style="1" bestFit="1" customWidth="1"/>
    <col min="12244" max="12244" width="19" style="1" bestFit="1" customWidth="1"/>
    <col min="12245" max="12245" width="17" style="1" customWidth="1"/>
    <col min="12246" max="12247" width="18.6640625" style="1" customWidth="1"/>
    <col min="12248" max="12494" width="18.6640625" style="1"/>
    <col min="12495" max="12495" width="7.83203125" style="1" customWidth="1"/>
    <col min="12496" max="12496" width="55" style="1" customWidth="1"/>
    <col min="12497" max="12497" width="7" style="1" bestFit="1" customWidth="1"/>
    <col min="12498" max="12498" width="9.33203125" style="1" bestFit="1" customWidth="1"/>
    <col min="12499" max="12499" width="14.5" style="1" bestFit="1" customWidth="1"/>
    <col min="12500" max="12500" width="19" style="1" bestFit="1" customWidth="1"/>
    <col min="12501" max="12501" width="17" style="1" customWidth="1"/>
    <col min="12502" max="12503" width="18.6640625" style="1" customWidth="1"/>
    <col min="12504" max="12750" width="18.6640625" style="1"/>
    <col min="12751" max="12751" width="7.83203125" style="1" customWidth="1"/>
    <col min="12752" max="12752" width="55" style="1" customWidth="1"/>
    <col min="12753" max="12753" width="7" style="1" bestFit="1" customWidth="1"/>
    <col min="12754" max="12754" width="9.33203125" style="1" bestFit="1" customWidth="1"/>
    <col min="12755" max="12755" width="14.5" style="1" bestFit="1" customWidth="1"/>
    <col min="12756" max="12756" width="19" style="1" bestFit="1" customWidth="1"/>
    <col min="12757" max="12757" width="17" style="1" customWidth="1"/>
    <col min="12758" max="12759" width="18.6640625" style="1" customWidth="1"/>
    <col min="12760" max="13006" width="18.6640625" style="1"/>
    <col min="13007" max="13007" width="7.83203125" style="1" customWidth="1"/>
    <col min="13008" max="13008" width="55" style="1" customWidth="1"/>
    <col min="13009" max="13009" width="7" style="1" bestFit="1" customWidth="1"/>
    <col min="13010" max="13010" width="9.33203125" style="1" bestFit="1" customWidth="1"/>
    <col min="13011" max="13011" width="14.5" style="1" bestFit="1" customWidth="1"/>
    <col min="13012" max="13012" width="19" style="1" bestFit="1" customWidth="1"/>
    <col min="13013" max="13013" width="17" style="1" customWidth="1"/>
    <col min="13014" max="13015" width="18.6640625" style="1" customWidth="1"/>
    <col min="13016" max="13262" width="18.6640625" style="1"/>
    <col min="13263" max="13263" width="7.83203125" style="1" customWidth="1"/>
    <col min="13264" max="13264" width="55" style="1" customWidth="1"/>
    <col min="13265" max="13265" width="7" style="1" bestFit="1" customWidth="1"/>
    <col min="13266" max="13266" width="9.33203125" style="1" bestFit="1" customWidth="1"/>
    <col min="13267" max="13267" width="14.5" style="1" bestFit="1" customWidth="1"/>
    <col min="13268" max="13268" width="19" style="1" bestFit="1" customWidth="1"/>
    <col min="13269" max="13269" width="17" style="1" customWidth="1"/>
    <col min="13270" max="13271" width="18.6640625" style="1" customWidth="1"/>
    <col min="13272" max="13518" width="18.6640625" style="1"/>
    <col min="13519" max="13519" width="7.83203125" style="1" customWidth="1"/>
    <col min="13520" max="13520" width="55" style="1" customWidth="1"/>
    <col min="13521" max="13521" width="7" style="1" bestFit="1" customWidth="1"/>
    <col min="13522" max="13522" width="9.33203125" style="1" bestFit="1" customWidth="1"/>
    <col min="13523" max="13523" width="14.5" style="1" bestFit="1" customWidth="1"/>
    <col min="13524" max="13524" width="19" style="1" bestFit="1" customWidth="1"/>
    <col min="13525" max="13525" width="17" style="1" customWidth="1"/>
    <col min="13526" max="13527" width="18.6640625" style="1" customWidth="1"/>
    <col min="13528" max="13774" width="18.6640625" style="1"/>
    <col min="13775" max="13775" width="7.83203125" style="1" customWidth="1"/>
    <col min="13776" max="13776" width="55" style="1" customWidth="1"/>
    <col min="13777" max="13777" width="7" style="1" bestFit="1" customWidth="1"/>
    <col min="13778" max="13778" width="9.33203125" style="1" bestFit="1" customWidth="1"/>
    <col min="13779" max="13779" width="14.5" style="1" bestFit="1" customWidth="1"/>
    <col min="13780" max="13780" width="19" style="1" bestFit="1" customWidth="1"/>
    <col min="13781" max="13781" width="17" style="1" customWidth="1"/>
    <col min="13782" max="13783" width="18.6640625" style="1" customWidth="1"/>
    <col min="13784" max="14030" width="18.6640625" style="1"/>
    <col min="14031" max="14031" width="7.83203125" style="1" customWidth="1"/>
    <col min="14032" max="14032" width="55" style="1" customWidth="1"/>
    <col min="14033" max="14033" width="7" style="1" bestFit="1" customWidth="1"/>
    <col min="14034" max="14034" width="9.33203125" style="1" bestFit="1" customWidth="1"/>
    <col min="14035" max="14035" width="14.5" style="1" bestFit="1" customWidth="1"/>
    <col min="14036" max="14036" width="19" style="1" bestFit="1" customWidth="1"/>
    <col min="14037" max="14037" width="17" style="1" customWidth="1"/>
    <col min="14038" max="14039" width="18.6640625" style="1" customWidth="1"/>
    <col min="14040" max="14286" width="18.6640625" style="1"/>
    <col min="14287" max="14287" width="7.83203125" style="1" customWidth="1"/>
    <col min="14288" max="14288" width="55" style="1" customWidth="1"/>
    <col min="14289" max="14289" width="7" style="1" bestFit="1" customWidth="1"/>
    <col min="14290" max="14290" width="9.33203125" style="1" bestFit="1" customWidth="1"/>
    <col min="14291" max="14291" width="14.5" style="1" bestFit="1" customWidth="1"/>
    <col min="14292" max="14292" width="19" style="1" bestFit="1" customWidth="1"/>
    <col min="14293" max="14293" width="17" style="1" customWidth="1"/>
    <col min="14294" max="14295" width="18.6640625" style="1" customWidth="1"/>
    <col min="14296" max="14542" width="18.6640625" style="1"/>
    <col min="14543" max="14543" width="7.83203125" style="1" customWidth="1"/>
    <col min="14544" max="14544" width="55" style="1" customWidth="1"/>
    <col min="14545" max="14545" width="7" style="1" bestFit="1" customWidth="1"/>
    <col min="14546" max="14546" width="9.33203125" style="1" bestFit="1" customWidth="1"/>
    <col min="14547" max="14547" width="14.5" style="1" bestFit="1" customWidth="1"/>
    <col min="14548" max="14548" width="19" style="1" bestFit="1" customWidth="1"/>
    <col min="14549" max="14549" width="17" style="1" customWidth="1"/>
    <col min="14550" max="14551" width="18.6640625" style="1" customWidth="1"/>
    <col min="14552" max="14798" width="18.6640625" style="1"/>
    <col min="14799" max="14799" width="7.83203125" style="1" customWidth="1"/>
    <col min="14800" max="14800" width="55" style="1" customWidth="1"/>
    <col min="14801" max="14801" width="7" style="1" bestFit="1" customWidth="1"/>
    <col min="14802" max="14802" width="9.33203125" style="1" bestFit="1" customWidth="1"/>
    <col min="14803" max="14803" width="14.5" style="1" bestFit="1" customWidth="1"/>
    <col min="14804" max="14804" width="19" style="1" bestFit="1" customWidth="1"/>
    <col min="14805" max="14805" width="17" style="1" customWidth="1"/>
    <col min="14806" max="14807" width="18.6640625" style="1" customWidth="1"/>
    <col min="14808" max="15054" width="18.6640625" style="1"/>
    <col min="15055" max="15055" width="7.83203125" style="1" customWidth="1"/>
    <col min="15056" max="15056" width="55" style="1" customWidth="1"/>
    <col min="15057" max="15057" width="7" style="1" bestFit="1" customWidth="1"/>
    <col min="15058" max="15058" width="9.33203125" style="1" bestFit="1" customWidth="1"/>
    <col min="15059" max="15059" width="14.5" style="1" bestFit="1" customWidth="1"/>
    <col min="15060" max="15060" width="19" style="1" bestFit="1" customWidth="1"/>
    <col min="15061" max="15061" width="17" style="1" customWidth="1"/>
    <col min="15062" max="15063" width="18.6640625" style="1" customWidth="1"/>
    <col min="15064" max="15310" width="18.6640625" style="1"/>
    <col min="15311" max="15311" width="7.83203125" style="1" customWidth="1"/>
    <col min="15312" max="15312" width="55" style="1" customWidth="1"/>
    <col min="15313" max="15313" width="7" style="1" bestFit="1" customWidth="1"/>
    <col min="15314" max="15314" width="9.33203125" style="1" bestFit="1" customWidth="1"/>
    <col min="15315" max="15315" width="14.5" style="1" bestFit="1" customWidth="1"/>
    <col min="15316" max="15316" width="19" style="1" bestFit="1" customWidth="1"/>
    <col min="15317" max="15317" width="17" style="1" customWidth="1"/>
    <col min="15318" max="15319" width="18.6640625" style="1" customWidth="1"/>
    <col min="15320" max="15566" width="18.6640625" style="1"/>
    <col min="15567" max="15567" width="7.83203125" style="1" customWidth="1"/>
    <col min="15568" max="15568" width="55" style="1" customWidth="1"/>
    <col min="15569" max="15569" width="7" style="1" bestFit="1" customWidth="1"/>
    <col min="15570" max="15570" width="9.33203125" style="1" bestFit="1" customWidth="1"/>
    <col min="15571" max="15571" width="14.5" style="1" bestFit="1" customWidth="1"/>
    <col min="15572" max="15572" width="19" style="1" bestFit="1" customWidth="1"/>
    <col min="15573" max="15573" width="17" style="1" customWidth="1"/>
    <col min="15574" max="15575" width="18.6640625" style="1" customWidth="1"/>
    <col min="15576" max="15822" width="18.6640625" style="1"/>
    <col min="15823" max="15823" width="7.83203125" style="1" customWidth="1"/>
    <col min="15824" max="15824" width="55" style="1" customWidth="1"/>
    <col min="15825" max="15825" width="7" style="1" bestFit="1" customWidth="1"/>
    <col min="15826" max="15826" width="9.33203125" style="1" bestFit="1" customWidth="1"/>
    <col min="15827" max="15827" width="14.5" style="1" bestFit="1" customWidth="1"/>
    <col min="15828" max="15828" width="19" style="1" bestFit="1" customWidth="1"/>
    <col min="15829" max="15829" width="17" style="1" customWidth="1"/>
    <col min="15830" max="15831" width="18.6640625" style="1" customWidth="1"/>
    <col min="15832" max="16078" width="18.6640625" style="1"/>
    <col min="16079" max="16079" width="7.83203125" style="1" customWidth="1"/>
    <col min="16080" max="16080" width="55" style="1" customWidth="1"/>
    <col min="16081" max="16081" width="7" style="1" bestFit="1" customWidth="1"/>
    <col min="16082" max="16082" width="9.33203125" style="1" bestFit="1" customWidth="1"/>
    <col min="16083" max="16083" width="14.5" style="1" bestFit="1" customWidth="1"/>
    <col min="16084" max="16084" width="19" style="1" bestFit="1" customWidth="1"/>
    <col min="16085" max="16085" width="17" style="1" customWidth="1"/>
    <col min="16086" max="16087" width="18.6640625" style="1" customWidth="1"/>
    <col min="16088" max="16384" width="18.6640625" style="1"/>
  </cols>
  <sheetData>
    <row r="2" spans="3:10" ht="16" thickBot="1">
      <c r="G2" s="3"/>
    </row>
    <row r="3" spans="3:10" ht="18.75" customHeight="1">
      <c r="C3" s="134" t="s">
        <v>5</v>
      </c>
      <c r="D3" s="135"/>
      <c r="E3" s="135"/>
      <c r="F3" s="135"/>
      <c r="G3" s="135"/>
      <c r="H3" s="135"/>
      <c r="I3" s="136"/>
    </row>
    <row r="4" spans="3:10" ht="18.75" customHeight="1">
      <c r="C4" s="139" t="s">
        <v>6</v>
      </c>
      <c r="D4" s="137"/>
      <c r="E4" s="137"/>
      <c r="F4" s="137"/>
      <c r="G4" s="137"/>
      <c r="H4" s="137"/>
      <c r="I4" s="138"/>
    </row>
    <row r="5" spans="3:10" ht="18.75" customHeight="1" thickBot="1">
      <c r="C5" s="143" t="s">
        <v>136</v>
      </c>
      <c r="D5" s="144"/>
      <c r="E5" s="144"/>
      <c r="F5" s="144"/>
      <c r="G5" s="137"/>
      <c r="H5" s="137"/>
      <c r="I5" s="138"/>
    </row>
    <row r="6" spans="3:10" ht="47.25" customHeight="1" thickBot="1">
      <c r="C6" s="145" t="s">
        <v>7</v>
      </c>
      <c r="D6" s="146"/>
      <c r="E6" s="147" t="s">
        <v>39</v>
      </c>
      <c r="F6" s="148"/>
      <c r="G6" s="148"/>
      <c r="H6" s="148"/>
      <c r="I6" s="149"/>
    </row>
    <row r="7" spans="3:10" ht="15">
      <c r="C7" s="145" t="s">
        <v>119</v>
      </c>
      <c r="D7" s="146"/>
      <c r="E7" s="146"/>
      <c r="F7" s="146"/>
      <c r="G7" s="146"/>
      <c r="H7" s="146"/>
      <c r="I7" s="150"/>
    </row>
    <row r="8" spans="3:10" ht="36" customHeight="1">
      <c r="C8" s="6" t="s">
        <v>8</v>
      </c>
      <c r="D8" s="7" t="s">
        <v>4</v>
      </c>
      <c r="E8" s="7" t="s">
        <v>0</v>
      </c>
      <c r="F8" s="7" t="s">
        <v>9</v>
      </c>
      <c r="G8" s="8" t="s">
        <v>131</v>
      </c>
      <c r="H8" s="9" t="s">
        <v>132</v>
      </c>
      <c r="I8" s="10" t="s">
        <v>133</v>
      </c>
    </row>
    <row r="9" spans="3:10" ht="15">
      <c r="C9" s="11"/>
      <c r="D9" s="12"/>
      <c r="E9" s="12" t="s">
        <v>38</v>
      </c>
      <c r="F9" s="12"/>
      <c r="G9" s="13"/>
      <c r="H9" s="14"/>
      <c r="I9" s="15"/>
    </row>
    <row r="10" spans="3:10">
      <c r="C10" s="6"/>
      <c r="D10" s="16"/>
      <c r="E10" s="17"/>
      <c r="F10" s="7"/>
      <c r="G10" s="8"/>
      <c r="H10" s="9"/>
      <c r="I10" s="18"/>
    </row>
    <row r="11" spans="3:10" ht="15">
      <c r="C11" s="19">
        <v>3007</v>
      </c>
      <c r="D11" s="20">
        <v>1.0009999999999999</v>
      </c>
      <c r="E11" s="21" t="s">
        <v>12</v>
      </c>
      <c r="F11" s="22" t="s">
        <v>13</v>
      </c>
      <c r="G11" s="82">
        <v>8195.3417730000001</v>
      </c>
      <c r="H11" s="24"/>
      <c r="I11" s="25"/>
      <c r="J11" s="26"/>
    </row>
    <row r="12" spans="3:10" ht="30">
      <c r="C12" s="19">
        <v>3010</v>
      </c>
      <c r="D12" s="20">
        <v>1.0019999999999998</v>
      </c>
      <c r="E12" s="21" t="s">
        <v>40</v>
      </c>
      <c r="F12" s="22" t="s">
        <v>14</v>
      </c>
      <c r="G12" s="23">
        <v>1375.79</v>
      </c>
      <c r="H12" s="24"/>
      <c r="I12" s="25"/>
      <c r="J12" s="26"/>
    </row>
    <row r="13" spans="3:10" ht="15">
      <c r="C13" s="19">
        <v>3710</v>
      </c>
      <c r="D13" s="20">
        <v>1.0029999999999997</v>
      </c>
      <c r="E13" s="21" t="s">
        <v>23</v>
      </c>
      <c r="F13" s="22" t="s">
        <v>14</v>
      </c>
      <c r="G13" s="23">
        <v>5859.32</v>
      </c>
      <c r="H13" s="24"/>
      <c r="I13" s="25"/>
      <c r="J13" s="26"/>
    </row>
    <row r="14" spans="3:10" ht="45">
      <c r="C14" s="19">
        <v>3017</v>
      </c>
      <c r="D14" s="20">
        <v>1.0039999999999996</v>
      </c>
      <c r="E14" s="21" t="s">
        <v>41</v>
      </c>
      <c r="F14" s="22" t="s">
        <v>14</v>
      </c>
      <c r="G14" s="23">
        <v>1100</v>
      </c>
      <c r="H14" s="24"/>
      <c r="I14" s="25"/>
      <c r="J14" s="26"/>
    </row>
    <row r="15" spans="3:10" ht="30">
      <c r="C15" s="19">
        <v>4613</v>
      </c>
      <c r="D15" s="20">
        <v>1.0049999999999994</v>
      </c>
      <c r="E15" s="21" t="s">
        <v>16</v>
      </c>
      <c r="F15" s="22" t="s">
        <v>14</v>
      </c>
      <c r="G15" s="23">
        <v>4566.07</v>
      </c>
      <c r="H15" s="24"/>
      <c r="I15" s="25"/>
      <c r="J15" s="26"/>
    </row>
    <row r="16" spans="3:10" ht="30">
      <c r="C16" s="19">
        <v>4015</v>
      </c>
      <c r="D16" s="20">
        <v>1.0059999999999993</v>
      </c>
      <c r="E16" s="21" t="s">
        <v>42</v>
      </c>
      <c r="F16" s="22" t="s">
        <v>13</v>
      </c>
      <c r="G16" s="23">
        <v>9171.92</v>
      </c>
      <c r="H16" s="24"/>
      <c r="I16" s="25"/>
      <c r="J16" s="26"/>
    </row>
    <row r="17" spans="3:10" ht="30">
      <c r="C17" s="19">
        <v>4157</v>
      </c>
      <c r="D17" s="20">
        <v>1.0069999999999992</v>
      </c>
      <c r="E17" s="21" t="s">
        <v>43</v>
      </c>
      <c r="F17" s="22" t="s">
        <v>14</v>
      </c>
      <c r="G17" s="23">
        <v>4141.2299999999996</v>
      </c>
      <c r="H17" s="24"/>
      <c r="I17" s="25"/>
      <c r="J17" s="26"/>
    </row>
    <row r="18" spans="3:10" ht="30">
      <c r="C18" s="19">
        <v>4743</v>
      </c>
      <c r="D18" s="20">
        <v>1.0079999999999991</v>
      </c>
      <c r="E18" s="21" t="s">
        <v>44</v>
      </c>
      <c r="F18" s="22" t="s">
        <v>14</v>
      </c>
      <c r="G18" s="23">
        <v>1200</v>
      </c>
      <c r="H18" s="24"/>
      <c r="I18" s="25"/>
      <c r="J18" s="26"/>
    </row>
    <row r="19" spans="3:10" ht="30">
      <c r="C19" s="19">
        <v>4160</v>
      </c>
      <c r="D19" s="20">
        <v>1.008999999999999</v>
      </c>
      <c r="E19" s="21" t="s">
        <v>45</v>
      </c>
      <c r="F19" s="22" t="s">
        <v>14</v>
      </c>
      <c r="G19" s="23">
        <v>2885.3</v>
      </c>
      <c r="H19" s="24"/>
      <c r="I19" s="25"/>
      <c r="J19" s="26"/>
    </row>
    <row r="20" spans="3:10" ht="30">
      <c r="C20" s="19">
        <v>4747</v>
      </c>
      <c r="D20" s="20">
        <v>1.0099999999999989</v>
      </c>
      <c r="E20" s="21" t="s">
        <v>46</v>
      </c>
      <c r="F20" s="22" t="s">
        <v>14</v>
      </c>
      <c r="G20" s="23">
        <v>2885.3</v>
      </c>
      <c r="H20" s="24"/>
      <c r="I20" s="25"/>
      <c r="J20" s="26"/>
    </row>
    <row r="21" spans="3:10" ht="45">
      <c r="C21" s="19">
        <v>4485</v>
      </c>
      <c r="D21" s="20">
        <v>1.0109999999999988</v>
      </c>
      <c r="E21" s="21" t="s">
        <v>47</v>
      </c>
      <c r="F21" s="22" t="s">
        <v>14</v>
      </c>
      <c r="G21" s="23">
        <v>545.12</v>
      </c>
      <c r="H21" s="24"/>
      <c r="I21" s="25"/>
      <c r="J21" s="26"/>
    </row>
    <row r="22" spans="3:10" ht="30">
      <c r="C22" s="19">
        <v>4712</v>
      </c>
      <c r="D22" s="20">
        <v>1.0119999999999987</v>
      </c>
      <c r="E22" s="21" t="s">
        <v>31</v>
      </c>
      <c r="F22" s="22" t="s">
        <v>14</v>
      </c>
      <c r="G22" s="23">
        <v>545.12</v>
      </c>
      <c r="H22" s="24"/>
      <c r="I22" s="25"/>
      <c r="J22" s="26"/>
    </row>
    <row r="23" spans="3:10" ht="30">
      <c r="C23" s="19">
        <v>3864</v>
      </c>
      <c r="D23" s="20">
        <v>1.0129999999999986</v>
      </c>
      <c r="E23" s="21" t="s">
        <v>48</v>
      </c>
      <c r="F23" s="22" t="s">
        <v>13</v>
      </c>
      <c r="G23" s="23">
        <v>9571.89</v>
      </c>
      <c r="H23" s="24"/>
      <c r="I23" s="25"/>
      <c r="J23" s="26"/>
    </row>
    <row r="24" spans="3:10" ht="30">
      <c r="C24" s="19">
        <v>3867</v>
      </c>
      <c r="D24" s="20">
        <v>1.0139999999999985</v>
      </c>
      <c r="E24" s="21" t="s">
        <v>49</v>
      </c>
      <c r="F24" s="22" t="s">
        <v>13</v>
      </c>
      <c r="G24" s="23">
        <v>9571.89</v>
      </c>
      <c r="H24" s="24"/>
      <c r="I24" s="25"/>
      <c r="J24" s="26"/>
    </row>
    <row r="25" spans="3:10" ht="30">
      <c r="C25" s="19">
        <v>4240</v>
      </c>
      <c r="D25" s="20">
        <v>1.0149999999999983</v>
      </c>
      <c r="E25" s="21" t="s">
        <v>50</v>
      </c>
      <c r="F25" s="22" t="s">
        <v>18</v>
      </c>
      <c r="G25" s="23">
        <v>3930.17</v>
      </c>
      <c r="H25" s="24"/>
      <c r="I25" s="25"/>
      <c r="J25" s="26"/>
    </row>
    <row r="26" spans="3:10" ht="45">
      <c r="C26" s="19">
        <v>4246</v>
      </c>
      <c r="D26" s="20">
        <v>1.0159999999999982</v>
      </c>
      <c r="E26" s="21" t="s">
        <v>51</v>
      </c>
      <c r="F26" s="22" t="s">
        <v>15</v>
      </c>
      <c r="G26" s="23">
        <v>66</v>
      </c>
      <c r="H26" s="24"/>
      <c r="I26" s="25"/>
      <c r="J26" s="26"/>
    </row>
    <row r="27" spans="3:10" ht="30">
      <c r="C27" s="19">
        <v>4248</v>
      </c>
      <c r="D27" s="20">
        <v>1.0169999999999981</v>
      </c>
      <c r="E27" s="21" t="s">
        <v>25</v>
      </c>
      <c r="F27" s="22" t="s">
        <v>13</v>
      </c>
      <c r="G27" s="23">
        <v>1420</v>
      </c>
      <c r="H27" s="24"/>
      <c r="I27" s="25"/>
      <c r="J27" s="26"/>
    </row>
    <row r="28" spans="3:10" ht="45">
      <c r="C28" s="19">
        <v>8613</v>
      </c>
      <c r="D28" s="20">
        <v>1.017999999999998</v>
      </c>
      <c r="E28" s="21" t="s">
        <v>52</v>
      </c>
      <c r="F28" s="22" t="s">
        <v>14</v>
      </c>
      <c r="G28" s="23">
        <v>1095.3800000000001</v>
      </c>
      <c r="H28" s="24"/>
      <c r="I28" s="25"/>
      <c r="J28" s="26"/>
    </row>
    <row r="29" spans="3:10">
      <c r="C29" s="27"/>
      <c r="D29" s="28"/>
      <c r="E29" s="28"/>
      <c r="F29" s="28"/>
      <c r="G29" s="29"/>
      <c r="H29" s="30"/>
      <c r="I29" s="31"/>
    </row>
    <row r="30" spans="3:10" ht="15">
      <c r="C30" s="32"/>
      <c r="D30" s="33"/>
      <c r="E30" s="33" t="s">
        <v>53</v>
      </c>
      <c r="F30" s="33"/>
      <c r="G30" s="13"/>
      <c r="H30" s="14"/>
      <c r="I30" s="34"/>
    </row>
    <row r="31" spans="3:10">
      <c r="C31" s="35"/>
      <c r="D31" s="36"/>
      <c r="E31" s="28"/>
      <c r="F31" s="37"/>
      <c r="G31" s="29"/>
      <c r="H31" s="30"/>
      <c r="I31" s="31"/>
    </row>
    <row r="32" spans="3:10" ht="18" customHeight="1">
      <c r="C32" s="38">
        <v>3007</v>
      </c>
      <c r="D32" s="39">
        <v>2.0009999999999999</v>
      </c>
      <c r="E32" s="40" t="s">
        <v>12</v>
      </c>
      <c r="F32" s="41" t="s">
        <v>13</v>
      </c>
      <c r="G32" s="29">
        <v>6603.57</v>
      </c>
      <c r="H32" s="42"/>
      <c r="I32" s="25"/>
    </row>
    <row r="33" spans="3:9" ht="30">
      <c r="C33" s="38">
        <v>3486</v>
      </c>
      <c r="D33" s="39">
        <v>2.0019999999999998</v>
      </c>
      <c r="E33" s="40" t="s">
        <v>54</v>
      </c>
      <c r="F33" s="41" t="s">
        <v>14</v>
      </c>
      <c r="G33" s="29">
        <v>1320.71</v>
      </c>
      <c r="H33" s="42"/>
      <c r="I33" s="25"/>
    </row>
    <row r="34" spans="3:9" ht="15">
      <c r="C34" s="38">
        <v>3710</v>
      </c>
      <c r="D34" s="39">
        <v>2.0029999999999997</v>
      </c>
      <c r="E34" s="40" t="s">
        <v>23</v>
      </c>
      <c r="F34" s="41" t="s">
        <v>14</v>
      </c>
      <c r="G34" s="29">
        <v>4406.0200000000004</v>
      </c>
      <c r="H34" s="42"/>
      <c r="I34" s="25"/>
    </row>
    <row r="35" spans="3:9" ht="45">
      <c r="C35" s="38">
        <v>3017</v>
      </c>
      <c r="D35" s="39">
        <v>2.0039999999999996</v>
      </c>
      <c r="E35" s="43" t="s">
        <v>41</v>
      </c>
      <c r="F35" s="41" t="s">
        <v>14</v>
      </c>
      <c r="G35" s="29">
        <v>6603.57</v>
      </c>
      <c r="H35" s="42"/>
      <c r="I35" s="25"/>
    </row>
    <row r="36" spans="3:9" ht="30">
      <c r="C36" s="38">
        <v>4613</v>
      </c>
      <c r="D36" s="39">
        <v>2.0049999999999994</v>
      </c>
      <c r="E36" s="40" t="s">
        <v>16</v>
      </c>
      <c r="F36" s="41" t="s">
        <v>14</v>
      </c>
      <c r="G36" s="29">
        <v>600</v>
      </c>
      <c r="H36" s="42"/>
      <c r="I36" s="25"/>
    </row>
    <row r="37" spans="3:9" ht="30">
      <c r="C37" s="38">
        <v>4015</v>
      </c>
      <c r="D37" s="39">
        <v>2.0059999999999993</v>
      </c>
      <c r="E37" s="40" t="s">
        <v>42</v>
      </c>
      <c r="F37" s="41" t="s">
        <v>13</v>
      </c>
      <c r="G37" s="29">
        <v>2200</v>
      </c>
      <c r="H37" s="42"/>
      <c r="I37" s="25"/>
    </row>
    <row r="38" spans="3:9" ht="30">
      <c r="C38" s="38">
        <v>4161</v>
      </c>
      <c r="D38" s="39">
        <v>2.0069999999999992</v>
      </c>
      <c r="E38" s="40" t="s">
        <v>55</v>
      </c>
      <c r="F38" s="41" t="s">
        <v>14</v>
      </c>
      <c r="G38" s="29">
        <v>2203.0100000000002</v>
      </c>
      <c r="H38" s="42"/>
      <c r="I38" s="25"/>
    </row>
    <row r="39" spans="3:9" ht="30">
      <c r="C39" s="38">
        <v>4746</v>
      </c>
      <c r="D39" s="39">
        <v>2.0079999999999991</v>
      </c>
      <c r="E39" s="40" t="s">
        <v>56</v>
      </c>
      <c r="F39" s="41" t="s">
        <v>14</v>
      </c>
      <c r="G39" s="29">
        <v>700</v>
      </c>
      <c r="H39" s="42"/>
      <c r="I39" s="25"/>
    </row>
    <row r="40" spans="3:9" ht="30">
      <c r="C40" s="38">
        <v>4158</v>
      </c>
      <c r="D40" s="39">
        <v>2.008999999999999</v>
      </c>
      <c r="E40" s="40" t="s">
        <v>57</v>
      </c>
      <c r="F40" s="41" t="s">
        <v>14</v>
      </c>
      <c r="G40" s="29">
        <v>1100</v>
      </c>
      <c r="H40" s="42"/>
      <c r="I40" s="25"/>
    </row>
    <row r="41" spans="3:9" ht="21" customHeight="1">
      <c r="C41" s="38">
        <v>4744</v>
      </c>
      <c r="D41" s="39">
        <v>2.0099999999999989</v>
      </c>
      <c r="E41" s="1" t="s">
        <v>58</v>
      </c>
      <c r="F41" s="41" t="s">
        <v>14</v>
      </c>
      <c r="G41" s="29">
        <v>1100</v>
      </c>
      <c r="H41" s="42"/>
      <c r="I41" s="25"/>
    </row>
    <row r="42" spans="3:9" ht="57.75" customHeight="1">
      <c r="C42" s="38">
        <v>4667</v>
      </c>
      <c r="D42" s="39">
        <v>2.0109999999999988</v>
      </c>
      <c r="E42" s="75" t="s">
        <v>59</v>
      </c>
      <c r="F42" s="41" t="s">
        <v>13</v>
      </c>
      <c r="G42" s="44">
        <v>1234.31</v>
      </c>
      <c r="H42" s="42"/>
      <c r="I42" s="25"/>
    </row>
    <row r="43" spans="3:9" ht="60">
      <c r="C43" s="38">
        <v>3708</v>
      </c>
      <c r="D43" s="39">
        <v>2.0119999999999987</v>
      </c>
      <c r="E43" s="45" t="s">
        <v>19</v>
      </c>
      <c r="F43" s="41" t="s">
        <v>20</v>
      </c>
      <c r="G43" s="29">
        <v>1320.71</v>
      </c>
      <c r="H43" s="42"/>
      <c r="I43" s="25"/>
    </row>
    <row r="44" spans="3:9" ht="15">
      <c r="C44" s="38">
        <v>5404</v>
      </c>
      <c r="D44" s="39">
        <v>2.0129999999999986</v>
      </c>
      <c r="E44" s="40" t="s">
        <v>60</v>
      </c>
      <c r="F44" s="41" t="s">
        <v>20</v>
      </c>
      <c r="G44" s="29">
        <v>2311.25</v>
      </c>
      <c r="H44" s="42"/>
      <c r="I44" s="25"/>
    </row>
    <row r="45" spans="3:9" ht="30">
      <c r="C45" s="38">
        <v>4959</v>
      </c>
      <c r="D45" s="39">
        <v>2.0139999999999985</v>
      </c>
      <c r="E45" s="40" t="s">
        <v>61</v>
      </c>
      <c r="F45" s="41" t="s">
        <v>20</v>
      </c>
      <c r="G45" s="29">
        <v>23772.85</v>
      </c>
      <c r="H45" s="42"/>
      <c r="I45" s="25"/>
    </row>
    <row r="46" spans="3:9" ht="30">
      <c r="C46" s="38">
        <v>4238</v>
      </c>
      <c r="D46" s="39">
        <v>2.0149999999999983</v>
      </c>
      <c r="E46" s="40" t="s">
        <v>62</v>
      </c>
      <c r="F46" s="41" t="s">
        <v>20</v>
      </c>
      <c r="G46" s="29">
        <v>330.18</v>
      </c>
      <c r="H46" s="42"/>
      <c r="I46" s="25"/>
    </row>
    <row r="47" spans="3:9" ht="15">
      <c r="C47" s="38">
        <v>3806</v>
      </c>
      <c r="D47" s="39">
        <v>2.0159999999999982</v>
      </c>
      <c r="E47" s="40" t="s">
        <v>32</v>
      </c>
      <c r="F47" s="41" t="s">
        <v>13</v>
      </c>
      <c r="G47" s="29">
        <v>6603.57</v>
      </c>
      <c r="H47" s="42"/>
      <c r="I47" s="25"/>
    </row>
    <row r="48" spans="3:9" ht="30">
      <c r="C48" s="38">
        <v>3837</v>
      </c>
      <c r="D48" s="39">
        <v>2.0169999999999981</v>
      </c>
      <c r="E48" s="40" t="s">
        <v>34</v>
      </c>
      <c r="F48" s="41" t="s">
        <v>18</v>
      </c>
      <c r="G48" s="29">
        <v>2905.57</v>
      </c>
      <c r="H48" s="42"/>
      <c r="I48" s="25"/>
    </row>
    <row r="49" spans="3:9" ht="30">
      <c r="C49" s="38">
        <v>3811</v>
      </c>
      <c r="D49" s="39">
        <v>2.017999999999998</v>
      </c>
      <c r="E49" s="40" t="s">
        <v>33</v>
      </c>
      <c r="F49" s="41" t="s">
        <v>18</v>
      </c>
      <c r="G49" s="29">
        <v>2905.57</v>
      </c>
      <c r="H49" s="42"/>
      <c r="I49" s="25"/>
    </row>
    <row r="50" spans="3:9" ht="30">
      <c r="C50" s="38">
        <v>4240</v>
      </c>
      <c r="D50" s="39">
        <v>2.0189999999999979</v>
      </c>
      <c r="E50" s="40" t="s">
        <v>50</v>
      </c>
      <c r="F50" s="41" t="s">
        <v>18</v>
      </c>
      <c r="G50" s="29">
        <v>2829.63</v>
      </c>
      <c r="H50" s="42"/>
      <c r="I50" s="25"/>
    </row>
    <row r="51" spans="3:9" ht="45">
      <c r="C51" s="38">
        <v>4246</v>
      </c>
      <c r="D51" s="39">
        <v>2.0199999999999978</v>
      </c>
      <c r="E51" s="43" t="s">
        <v>51</v>
      </c>
      <c r="F51" s="41" t="s">
        <v>15</v>
      </c>
      <c r="G51" s="29">
        <v>19</v>
      </c>
      <c r="H51" s="42"/>
      <c r="I51" s="25"/>
    </row>
    <row r="52" spans="3:9" ht="30">
      <c r="C52" s="38">
        <v>4247</v>
      </c>
      <c r="D52" s="39">
        <v>2.0209999999999977</v>
      </c>
      <c r="E52" s="40" t="s">
        <v>63</v>
      </c>
      <c r="F52" s="41" t="s">
        <v>13</v>
      </c>
      <c r="G52" s="29">
        <v>180</v>
      </c>
      <c r="H52" s="42"/>
      <c r="I52" s="25"/>
    </row>
    <row r="53" spans="3:9">
      <c r="C53" s="35"/>
      <c r="D53" s="36"/>
      <c r="E53" s="28"/>
      <c r="F53" s="37"/>
      <c r="G53" s="29"/>
      <c r="H53" s="30"/>
      <c r="I53" s="31"/>
    </row>
    <row r="54" spans="3:9" ht="15">
      <c r="C54" s="11"/>
      <c r="D54" s="12"/>
      <c r="E54" s="12" t="s">
        <v>64</v>
      </c>
      <c r="F54" s="12"/>
      <c r="G54" s="13"/>
      <c r="H54" s="14"/>
      <c r="I54" s="34"/>
    </row>
    <row r="55" spans="3:9">
      <c r="C55" s="6"/>
      <c r="D55" s="16"/>
      <c r="E55" s="17"/>
      <c r="F55" s="7"/>
      <c r="G55" s="8"/>
      <c r="H55" s="9"/>
      <c r="I55" s="31"/>
    </row>
    <row r="56" spans="3:9" ht="15">
      <c r="C56" s="19">
        <v>3007</v>
      </c>
      <c r="D56" s="20">
        <v>3.0009999999999999</v>
      </c>
      <c r="E56" s="76" t="s">
        <v>12</v>
      </c>
      <c r="F56" s="22" t="s">
        <v>13</v>
      </c>
      <c r="G56" s="23">
        <v>3253.08</v>
      </c>
      <c r="H56" s="24"/>
      <c r="I56" s="25"/>
    </row>
    <row r="57" spans="3:9" ht="45">
      <c r="C57" s="19">
        <v>4515</v>
      </c>
      <c r="D57" s="20">
        <v>3.0019999999999998</v>
      </c>
      <c r="E57" s="76" t="s">
        <v>65</v>
      </c>
      <c r="F57" s="22" t="s">
        <v>13</v>
      </c>
      <c r="G57" s="23">
        <v>8.1300000000000008</v>
      </c>
      <c r="H57" s="24"/>
      <c r="I57" s="25"/>
    </row>
    <row r="58" spans="3:9" ht="15">
      <c r="C58" s="19">
        <v>3710</v>
      </c>
      <c r="D58" s="20">
        <v>3.0029999999999997</v>
      </c>
      <c r="E58" s="76" t="s">
        <v>23</v>
      </c>
      <c r="F58" s="22" t="s">
        <v>14</v>
      </c>
      <c r="G58" s="23">
        <v>162.65</v>
      </c>
      <c r="H58" s="24"/>
      <c r="I58" s="25"/>
    </row>
    <row r="59" spans="3:9" ht="45">
      <c r="C59" s="19">
        <v>3017</v>
      </c>
      <c r="D59" s="20">
        <v>3.0039999999999996</v>
      </c>
      <c r="E59" s="76" t="s">
        <v>41</v>
      </c>
      <c r="F59" s="22" t="s">
        <v>14</v>
      </c>
      <c r="G59" s="23">
        <v>275.97000000000003</v>
      </c>
      <c r="H59" s="24"/>
      <c r="I59" s="25"/>
    </row>
    <row r="60" spans="3:9" ht="30">
      <c r="C60" s="19">
        <v>4613</v>
      </c>
      <c r="D60" s="20">
        <v>3.0049999999999994</v>
      </c>
      <c r="E60" s="76" t="s">
        <v>16</v>
      </c>
      <c r="F60" s="22" t="s">
        <v>14</v>
      </c>
      <c r="G60" s="23">
        <v>81.33</v>
      </c>
      <c r="H60" s="24"/>
      <c r="I60" s="25"/>
    </row>
    <row r="61" spans="3:9" ht="30">
      <c r="C61" s="19">
        <v>3021</v>
      </c>
      <c r="D61" s="20">
        <v>3.0059999999999993</v>
      </c>
      <c r="E61" s="76" t="s">
        <v>66</v>
      </c>
      <c r="F61" s="22" t="s">
        <v>13</v>
      </c>
      <c r="G61" s="23">
        <v>1382.56</v>
      </c>
      <c r="H61" s="24"/>
      <c r="I61" s="25"/>
    </row>
    <row r="62" spans="3:9" ht="30">
      <c r="C62" s="19">
        <v>4487</v>
      </c>
      <c r="D62" s="20">
        <v>3.0069999999999992</v>
      </c>
      <c r="E62" s="76" t="s">
        <v>67</v>
      </c>
      <c r="F62" s="22" t="s">
        <v>14</v>
      </c>
      <c r="G62" s="23">
        <v>162.65</v>
      </c>
      <c r="H62" s="24"/>
      <c r="I62" s="25"/>
    </row>
    <row r="63" spans="3:9" ht="30">
      <c r="C63" s="19">
        <v>4160</v>
      </c>
      <c r="D63" s="20">
        <v>3.0079999999999991</v>
      </c>
      <c r="E63" s="76" t="s">
        <v>45</v>
      </c>
      <c r="F63" s="22" t="s">
        <v>14</v>
      </c>
      <c r="G63" s="23">
        <v>80</v>
      </c>
      <c r="H63" s="24"/>
      <c r="I63" s="25"/>
    </row>
    <row r="64" spans="3:9" ht="45">
      <c r="C64" s="19">
        <v>8613</v>
      </c>
      <c r="D64" s="20">
        <v>3.008999999999999</v>
      </c>
      <c r="E64" s="76" t="s">
        <v>52</v>
      </c>
      <c r="F64" s="22" t="s">
        <v>14</v>
      </c>
      <c r="G64" s="23">
        <v>195.18</v>
      </c>
      <c r="H64" s="24"/>
      <c r="I64" s="25"/>
    </row>
    <row r="65" spans="3:9" ht="30">
      <c r="C65" s="19">
        <v>4712</v>
      </c>
      <c r="D65" s="20">
        <v>3.0099999999999989</v>
      </c>
      <c r="E65" s="76" t="s">
        <v>31</v>
      </c>
      <c r="F65" s="22" t="s">
        <v>14</v>
      </c>
      <c r="G65" s="23">
        <v>81.33</v>
      </c>
      <c r="H65" s="24"/>
      <c r="I65" s="25"/>
    </row>
    <row r="66" spans="3:9" ht="30">
      <c r="C66" s="19">
        <v>3864</v>
      </c>
      <c r="D66" s="20">
        <v>3.0109999999999988</v>
      </c>
      <c r="E66" s="76" t="s">
        <v>48</v>
      </c>
      <c r="F66" s="22" t="s">
        <v>13</v>
      </c>
      <c r="G66" s="23">
        <v>1382.56</v>
      </c>
      <c r="H66" s="24"/>
      <c r="I66" s="25"/>
    </row>
    <row r="67" spans="3:9" ht="30">
      <c r="C67" s="19">
        <v>3867</v>
      </c>
      <c r="D67" s="20">
        <v>3.0119999999999987</v>
      </c>
      <c r="E67" s="76" t="s">
        <v>49</v>
      </c>
      <c r="F67" s="22" t="s">
        <v>13</v>
      </c>
      <c r="G67" s="23">
        <v>1382.56</v>
      </c>
      <c r="H67" s="24"/>
      <c r="I67" s="25"/>
    </row>
    <row r="68" spans="3:9" ht="15">
      <c r="C68" s="19">
        <v>4758</v>
      </c>
      <c r="D68" s="20">
        <v>3.0129999999999986</v>
      </c>
      <c r="E68" s="76" t="s">
        <v>68</v>
      </c>
      <c r="F68" s="22" t="s">
        <v>18</v>
      </c>
      <c r="G68" s="23">
        <v>800</v>
      </c>
      <c r="H68" s="24"/>
      <c r="I68" s="25"/>
    </row>
    <row r="69" spans="3:9" ht="15">
      <c r="C69" s="19">
        <v>4598</v>
      </c>
      <c r="D69" s="20">
        <v>3.0139999999999985</v>
      </c>
      <c r="E69" s="76" t="s">
        <v>69</v>
      </c>
      <c r="F69" s="22" t="s">
        <v>18</v>
      </c>
      <c r="G69" s="23">
        <v>487.96</v>
      </c>
      <c r="H69" s="24"/>
      <c r="I69" s="25"/>
    </row>
    <row r="70" spans="3:9" ht="15">
      <c r="C70" s="19">
        <v>3723</v>
      </c>
      <c r="D70" s="20">
        <v>3.0149999999999983</v>
      </c>
      <c r="E70" s="76" t="s">
        <v>21</v>
      </c>
      <c r="F70" s="22" t="s">
        <v>15</v>
      </c>
      <c r="G70" s="23">
        <v>25</v>
      </c>
      <c r="H70" s="24"/>
      <c r="I70" s="25"/>
    </row>
    <row r="71" spans="3:9" ht="15">
      <c r="C71" s="19">
        <v>3724</v>
      </c>
      <c r="D71" s="20">
        <v>3.0159999999999982</v>
      </c>
      <c r="E71" s="76" t="s">
        <v>70</v>
      </c>
      <c r="F71" s="22" t="s">
        <v>15</v>
      </c>
      <c r="G71" s="23">
        <v>140</v>
      </c>
      <c r="H71" s="24"/>
      <c r="I71" s="25"/>
    </row>
    <row r="72" spans="3:9">
      <c r="C72" s="38"/>
      <c r="D72" s="46"/>
      <c r="E72" s="40"/>
      <c r="F72" s="41"/>
      <c r="G72" s="29"/>
      <c r="H72" s="42"/>
      <c r="I72" s="31"/>
    </row>
    <row r="73" spans="3:9" ht="15">
      <c r="C73" s="11"/>
      <c r="D73" s="12"/>
      <c r="E73" s="12" t="s">
        <v>71</v>
      </c>
      <c r="F73" s="12"/>
      <c r="G73" s="13"/>
      <c r="H73" s="14"/>
      <c r="I73" s="34"/>
    </row>
    <row r="74" spans="3:9">
      <c r="C74" s="6"/>
      <c r="D74" s="16"/>
      <c r="E74" s="17"/>
      <c r="F74" s="7"/>
      <c r="G74" s="8"/>
      <c r="H74" s="9"/>
      <c r="I74" s="31"/>
    </row>
    <row r="75" spans="3:9" ht="15">
      <c r="C75" s="19">
        <v>3007</v>
      </c>
      <c r="D75" s="20">
        <v>4.0010000000000003</v>
      </c>
      <c r="E75" s="76" t="s">
        <v>12</v>
      </c>
      <c r="F75" s="22" t="s">
        <v>13</v>
      </c>
      <c r="G75" s="23">
        <v>3672.96</v>
      </c>
      <c r="H75" s="24"/>
      <c r="I75" s="25"/>
    </row>
    <row r="76" spans="3:9" ht="15">
      <c r="C76" s="19">
        <v>3464</v>
      </c>
      <c r="D76" s="20">
        <v>4.0020000000000007</v>
      </c>
      <c r="E76" s="76" t="s">
        <v>72</v>
      </c>
      <c r="F76" s="22" t="s">
        <v>14</v>
      </c>
      <c r="G76" s="23">
        <v>459.12</v>
      </c>
      <c r="H76" s="24"/>
      <c r="I76" s="25"/>
    </row>
    <row r="77" spans="3:9" ht="30">
      <c r="C77" s="19">
        <v>3017</v>
      </c>
      <c r="D77" s="20">
        <v>4.003000000000001</v>
      </c>
      <c r="E77" s="76" t="s">
        <v>73</v>
      </c>
      <c r="F77" s="22" t="s">
        <v>14</v>
      </c>
      <c r="G77" s="23">
        <v>619.80999999999995</v>
      </c>
      <c r="H77" s="24"/>
      <c r="I77" s="25"/>
    </row>
    <row r="78" spans="3:9" ht="30">
      <c r="C78" s="19">
        <v>4613</v>
      </c>
      <c r="D78" s="20">
        <v>4.0040000000000013</v>
      </c>
      <c r="E78" s="76" t="s">
        <v>74</v>
      </c>
      <c r="F78" s="22" t="s">
        <v>14</v>
      </c>
      <c r="G78" s="23">
        <v>252.51600000000002</v>
      </c>
      <c r="H78" s="24"/>
      <c r="I78" s="25"/>
    </row>
    <row r="79" spans="3:9" ht="30">
      <c r="C79" s="19">
        <v>3486</v>
      </c>
      <c r="D79" s="20">
        <v>4.0050000000000017</v>
      </c>
      <c r="E79" s="76" t="s">
        <v>75</v>
      </c>
      <c r="F79" s="22" t="s">
        <v>14</v>
      </c>
      <c r="G79" s="23">
        <v>550.94400000000007</v>
      </c>
      <c r="H79" s="24"/>
      <c r="I79" s="25"/>
    </row>
    <row r="80" spans="3:9" ht="15">
      <c r="C80" s="19">
        <v>4487</v>
      </c>
      <c r="D80" s="20">
        <v>4.006000000000002</v>
      </c>
      <c r="E80" s="76" t="s">
        <v>76</v>
      </c>
      <c r="F80" s="22" t="s">
        <v>14</v>
      </c>
      <c r="G80" s="23">
        <v>206.6</v>
      </c>
      <c r="H80" s="24"/>
      <c r="I80" s="25"/>
    </row>
    <row r="81" spans="3:9" ht="30">
      <c r="C81" s="19">
        <v>4744</v>
      </c>
      <c r="D81" s="47">
        <v>4.0070000000000023</v>
      </c>
      <c r="E81" s="77" t="s">
        <v>77</v>
      </c>
      <c r="F81" s="48" t="s">
        <v>14</v>
      </c>
      <c r="G81" s="49">
        <v>68.87</v>
      </c>
      <c r="H81" s="50"/>
      <c r="I81" s="25"/>
    </row>
    <row r="82" spans="3:9" ht="15">
      <c r="C82" s="19">
        <v>4504</v>
      </c>
      <c r="D82" s="47">
        <v>4.0080000000000027</v>
      </c>
      <c r="E82" s="77" t="s">
        <v>78</v>
      </c>
      <c r="F82" s="48" t="s">
        <v>13</v>
      </c>
      <c r="G82" s="49">
        <v>550.94400000000007</v>
      </c>
      <c r="H82" s="50"/>
      <c r="I82" s="25"/>
    </row>
    <row r="83" spans="3:9" ht="15">
      <c r="C83" s="19">
        <v>3708</v>
      </c>
      <c r="D83" s="47">
        <v>4.009000000000003</v>
      </c>
      <c r="E83" s="77" t="s">
        <v>79</v>
      </c>
      <c r="F83" s="48" t="s">
        <v>20</v>
      </c>
      <c r="G83" s="49">
        <v>9182.4</v>
      </c>
      <c r="H83" s="50"/>
      <c r="I83" s="25"/>
    </row>
    <row r="84" spans="3:9" ht="15">
      <c r="C84" s="19">
        <v>5404</v>
      </c>
      <c r="D84" s="20">
        <v>4.0100000000000033</v>
      </c>
      <c r="E84" s="76" t="s">
        <v>80</v>
      </c>
      <c r="F84" s="22" t="s">
        <v>20</v>
      </c>
      <c r="G84" s="23">
        <v>4591.2</v>
      </c>
      <c r="H84" s="24"/>
      <c r="I84" s="25"/>
    </row>
    <row r="85" spans="3:9" ht="30">
      <c r="C85" s="19">
        <v>4959</v>
      </c>
      <c r="D85" s="20">
        <v>4.0110000000000037</v>
      </c>
      <c r="E85" s="76" t="s">
        <v>61</v>
      </c>
      <c r="F85" s="22" t="s">
        <v>20</v>
      </c>
      <c r="G85" s="23">
        <v>1836.48</v>
      </c>
      <c r="H85" s="24"/>
      <c r="I85" s="25"/>
    </row>
    <row r="86" spans="3:9" ht="15">
      <c r="C86" s="19">
        <v>4758</v>
      </c>
      <c r="D86" s="20">
        <v>4.012000000000004</v>
      </c>
      <c r="E86" s="76" t="s">
        <v>68</v>
      </c>
      <c r="F86" s="22" t="s">
        <v>18</v>
      </c>
      <c r="G86" s="23">
        <v>100</v>
      </c>
      <c r="H86" s="24"/>
      <c r="I86" s="25"/>
    </row>
    <row r="87" spans="3:9" ht="30">
      <c r="C87" s="19">
        <v>3837</v>
      </c>
      <c r="D87" s="20">
        <v>4.0130000000000043</v>
      </c>
      <c r="E87" s="76" t="s">
        <v>81</v>
      </c>
      <c r="F87" s="22" t="s">
        <v>18</v>
      </c>
      <c r="G87" s="23">
        <v>1616.1024</v>
      </c>
      <c r="H87" s="24"/>
      <c r="I87" s="25"/>
    </row>
    <row r="88" spans="3:9" ht="15">
      <c r="C88" s="19">
        <v>3723</v>
      </c>
      <c r="D88" s="20">
        <v>4.0140000000000047</v>
      </c>
      <c r="E88" s="76" t="s">
        <v>82</v>
      </c>
      <c r="F88" s="22" t="s">
        <v>15</v>
      </c>
      <c r="G88" s="23">
        <v>10.65</v>
      </c>
      <c r="H88" s="24"/>
      <c r="I88" s="25"/>
    </row>
    <row r="89" spans="3:9" ht="15">
      <c r="C89" s="19">
        <v>3724</v>
      </c>
      <c r="D89" s="20">
        <v>4.015000000000005</v>
      </c>
      <c r="E89" s="76" t="s">
        <v>83</v>
      </c>
      <c r="F89" s="22" t="s">
        <v>15</v>
      </c>
      <c r="G89" s="23">
        <v>20.94</v>
      </c>
      <c r="H89" s="24"/>
      <c r="I89" s="25"/>
    </row>
    <row r="90" spans="3:9" ht="30">
      <c r="C90" s="19">
        <v>3434</v>
      </c>
      <c r="D90" s="20">
        <v>4.0160000000000053</v>
      </c>
      <c r="E90" s="76" t="s">
        <v>84</v>
      </c>
      <c r="F90" s="22" t="s">
        <v>15</v>
      </c>
      <c r="G90" s="23">
        <v>20</v>
      </c>
      <c r="H90" s="24"/>
      <c r="I90" s="25"/>
    </row>
    <row r="91" spans="3:9" ht="45">
      <c r="C91" s="19">
        <v>4832</v>
      </c>
      <c r="D91" s="20">
        <v>4.0170000000000057</v>
      </c>
      <c r="E91" s="76" t="s">
        <v>85</v>
      </c>
      <c r="F91" s="22" t="s">
        <v>15</v>
      </c>
      <c r="G91" s="23">
        <v>20</v>
      </c>
      <c r="H91" s="24"/>
      <c r="I91" s="25"/>
    </row>
    <row r="92" spans="3:9">
      <c r="C92" s="38"/>
      <c r="D92" s="46"/>
      <c r="E92" s="40"/>
      <c r="F92" s="41"/>
      <c r="G92" s="29"/>
      <c r="H92" s="42"/>
      <c r="I92" s="31"/>
    </row>
    <row r="93" spans="3:9" ht="15">
      <c r="C93" s="32"/>
      <c r="D93" s="33"/>
      <c r="E93" s="33" t="s">
        <v>86</v>
      </c>
      <c r="F93" s="33"/>
      <c r="G93" s="13"/>
      <c r="H93" s="14"/>
      <c r="I93" s="34"/>
    </row>
    <row r="94" spans="3:9">
      <c r="C94" s="51"/>
      <c r="D94" s="36"/>
      <c r="E94" s="28"/>
      <c r="F94" s="37"/>
      <c r="G94" s="29"/>
      <c r="H94" s="30"/>
      <c r="I94" s="31"/>
    </row>
    <row r="95" spans="3:9" ht="30">
      <c r="C95" s="52">
        <v>3012</v>
      </c>
      <c r="D95" s="53">
        <v>5.0010000000000003</v>
      </c>
      <c r="E95" s="28" t="s">
        <v>87</v>
      </c>
      <c r="F95" s="37" t="s">
        <v>13</v>
      </c>
      <c r="G95" s="29">
        <v>2683.78</v>
      </c>
      <c r="H95" s="30"/>
      <c r="I95" s="25"/>
    </row>
    <row r="96" spans="3:9" ht="15">
      <c r="C96" s="52">
        <v>3464</v>
      </c>
      <c r="D96" s="53">
        <v>5.0020000000000007</v>
      </c>
      <c r="E96" s="28" t="s">
        <v>24</v>
      </c>
      <c r="F96" s="37" t="s">
        <v>14</v>
      </c>
      <c r="G96" s="29">
        <v>268.38</v>
      </c>
      <c r="H96" s="30"/>
      <c r="I96" s="25"/>
    </row>
    <row r="97" spans="3:9" ht="45">
      <c r="C97" s="52">
        <v>3017</v>
      </c>
      <c r="D97" s="53">
        <v>5.003000000000001</v>
      </c>
      <c r="E97" s="28" t="s">
        <v>41</v>
      </c>
      <c r="F97" s="37" t="s">
        <v>14</v>
      </c>
      <c r="G97" s="29">
        <v>536.76</v>
      </c>
      <c r="H97" s="30"/>
      <c r="I97" s="25"/>
    </row>
    <row r="98" spans="3:9" ht="45">
      <c r="C98" s="52">
        <v>10462</v>
      </c>
      <c r="D98" s="53">
        <v>5.0040000000000013</v>
      </c>
      <c r="E98" s="28" t="s">
        <v>88</v>
      </c>
      <c r="F98" s="37" t="s">
        <v>13</v>
      </c>
      <c r="G98" s="29">
        <v>268.38</v>
      </c>
      <c r="H98" s="30"/>
      <c r="I98" s="25"/>
    </row>
    <row r="99" spans="3:9" ht="30">
      <c r="C99" s="52">
        <v>3425</v>
      </c>
      <c r="D99" s="53">
        <v>5.0050000000000017</v>
      </c>
      <c r="E99" s="28" t="s">
        <v>89</v>
      </c>
      <c r="F99" s="37" t="s">
        <v>13</v>
      </c>
      <c r="G99" s="29">
        <v>2683.78</v>
      </c>
      <c r="H99" s="30"/>
      <c r="I99" s="25"/>
    </row>
    <row r="100" spans="3:9" ht="15">
      <c r="C100" s="52">
        <v>3621</v>
      </c>
      <c r="D100" s="53">
        <v>5.006000000000002</v>
      </c>
      <c r="E100" s="28" t="s">
        <v>90</v>
      </c>
      <c r="F100" s="37" t="s">
        <v>15</v>
      </c>
      <c r="G100" s="29">
        <v>89.46</v>
      </c>
      <c r="H100" s="30"/>
      <c r="I100" s="25"/>
    </row>
    <row r="101" spans="3:9" ht="30">
      <c r="C101" s="52">
        <v>10000</v>
      </c>
      <c r="D101" s="53">
        <v>5.0070000000000023</v>
      </c>
      <c r="E101" s="28" t="s">
        <v>91</v>
      </c>
      <c r="F101" s="37" t="s">
        <v>13</v>
      </c>
      <c r="G101" s="29">
        <v>2236.48</v>
      </c>
      <c r="H101" s="30"/>
      <c r="I101" s="25"/>
    </row>
    <row r="102" spans="3:9" ht="45">
      <c r="C102" s="52">
        <v>5024</v>
      </c>
      <c r="D102" s="53">
        <v>5.0080000000000027</v>
      </c>
      <c r="E102" s="28" t="s">
        <v>92</v>
      </c>
      <c r="F102" s="37" t="s">
        <v>15</v>
      </c>
      <c r="G102" s="29">
        <v>20</v>
      </c>
      <c r="H102" s="30"/>
      <c r="I102" s="25"/>
    </row>
    <row r="103" spans="3:9" ht="45">
      <c r="C103" s="52">
        <v>4856</v>
      </c>
      <c r="D103" s="53">
        <v>5.009000000000003</v>
      </c>
      <c r="E103" s="28" t="s">
        <v>93</v>
      </c>
      <c r="F103" s="37" t="s">
        <v>13</v>
      </c>
      <c r="G103" s="29">
        <v>2236.48</v>
      </c>
      <c r="H103" s="30"/>
      <c r="I103" s="25"/>
    </row>
    <row r="104" spans="3:9" ht="45">
      <c r="C104" s="52">
        <v>5181</v>
      </c>
      <c r="D104" s="53">
        <v>5.0100000000000033</v>
      </c>
      <c r="E104" s="28" t="s">
        <v>94</v>
      </c>
      <c r="F104" s="37" t="s">
        <v>18</v>
      </c>
      <c r="G104" s="29">
        <v>4472.97</v>
      </c>
      <c r="H104" s="30"/>
      <c r="I104" s="25"/>
    </row>
    <row r="105" spans="3:9" ht="15">
      <c r="C105" s="52">
        <v>4054</v>
      </c>
      <c r="D105" s="53">
        <v>5.0110000000000037</v>
      </c>
      <c r="E105" s="28" t="s">
        <v>95</v>
      </c>
      <c r="F105" s="37" t="s">
        <v>18</v>
      </c>
      <c r="G105" s="29">
        <v>4472.97</v>
      </c>
      <c r="H105" s="30"/>
      <c r="I105" s="25"/>
    </row>
    <row r="106" spans="3:9" ht="30">
      <c r="C106" s="52">
        <v>3210</v>
      </c>
      <c r="D106" s="53">
        <v>5.012000000000004</v>
      </c>
      <c r="E106" s="28" t="s">
        <v>35</v>
      </c>
      <c r="F106" s="37" t="s">
        <v>18</v>
      </c>
      <c r="G106" s="29">
        <v>6262.15</v>
      </c>
      <c r="H106" s="30"/>
      <c r="I106" s="25"/>
    </row>
    <row r="107" spans="3:9">
      <c r="C107" s="52"/>
      <c r="D107" s="53"/>
      <c r="E107" s="28"/>
      <c r="F107" s="37"/>
      <c r="G107" s="29"/>
      <c r="H107" s="30"/>
      <c r="I107" s="25"/>
    </row>
    <row r="108" spans="3:9" ht="15">
      <c r="C108" s="32"/>
      <c r="D108" s="33"/>
      <c r="E108" s="33" t="s">
        <v>96</v>
      </c>
      <c r="F108" s="33"/>
      <c r="G108" s="13"/>
      <c r="H108" s="14"/>
      <c r="I108" s="34"/>
    </row>
    <row r="109" spans="3:9">
      <c r="C109" s="52"/>
      <c r="D109" s="53"/>
      <c r="E109" s="28"/>
      <c r="F109" s="37"/>
      <c r="G109" s="29"/>
      <c r="H109" s="30"/>
      <c r="I109" s="25"/>
    </row>
    <row r="110" spans="3:9" ht="15">
      <c r="C110" s="52">
        <v>3009</v>
      </c>
      <c r="D110" s="53">
        <v>6.0010000000000003</v>
      </c>
      <c r="E110" s="28" t="s">
        <v>97</v>
      </c>
      <c r="F110" s="37" t="s">
        <v>14</v>
      </c>
      <c r="G110" s="29">
        <v>5808.47</v>
      </c>
      <c r="H110" s="30"/>
      <c r="I110" s="25"/>
    </row>
    <row r="111" spans="3:9" ht="30">
      <c r="C111" s="52">
        <v>4613</v>
      </c>
      <c r="D111" s="53">
        <v>6.0020000000000007</v>
      </c>
      <c r="E111" s="28" t="s">
        <v>16</v>
      </c>
      <c r="F111" s="37" t="s">
        <v>14</v>
      </c>
      <c r="G111" s="29">
        <v>1452.12</v>
      </c>
      <c r="H111" s="30"/>
      <c r="I111" s="25"/>
    </row>
    <row r="112" spans="3:9" ht="30">
      <c r="C112" s="52">
        <v>3050</v>
      </c>
      <c r="D112" s="53">
        <v>6.003000000000001</v>
      </c>
      <c r="E112" s="28" t="s">
        <v>98</v>
      </c>
      <c r="F112" s="37" t="s">
        <v>14</v>
      </c>
      <c r="G112" s="29">
        <v>4356.3500000000004</v>
      </c>
      <c r="H112" s="30"/>
      <c r="I112" s="25"/>
    </row>
    <row r="113" spans="3:10" ht="30">
      <c r="C113" s="52">
        <v>5412</v>
      </c>
      <c r="D113" s="53">
        <v>6.0040000000000013</v>
      </c>
      <c r="E113" s="28" t="s">
        <v>99</v>
      </c>
      <c r="F113" s="37" t="s">
        <v>14</v>
      </c>
      <c r="G113" s="29">
        <v>217.82</v>
      </c>
      <c r="H113" s="30"/>
      <c r="I113" s="25"/>
    </row>
    <row r="114" spans="3:10" ht="30">
      <c r="C114" s="52">
        <v>4792</v>
      </c>
      <c r="D114" s="53">
        <v>6.0050000000000017</v>
      </c>
      <c r="E114" s="28" t="s">
        <v>22</v>
      </c>
      <c r="F114" s="37" t="s">
        <v>14</v>
      </c>
      <c r="G114" s="29">
        <v>653.45000000000005</v>
      </c>
      <c r="H114" s="30"/>
      <c r="I114" s="25"/>
    </row>
    <row r="115" spans="3:10" ht="30">
      <c r="C115" s="52">
        <v>4837</v>
      </c>
      <c r="D115" s="53">
        <v>6.006000000000002</v>
      </c>
      <c r="E115" s="28" t="s">
        <v>100</v>
      </c>
      <c r="F115" s="37" t="s">
        <v>14</v>
      </c>
      <c r="G115" s="29">
        <v>72.61</v>
      </c>
      <c r="H115" s="30"/>
      <c r="I115" s="25"/>
    </row>
    <row r="116" spans="3:10" ht="30">
      <c r="C116" s="52">
        <v>3024</v>
      </c>
      <c r="D116" s="53">
        <v>6.0070000000000023</v>
      </c>
      <c r="E116" s="28" t="s">
        <v>101</v>
      </c>
      <c r="F116" s="37" t="s">
        <v>14</v>
      </c>
      <c r="G116" s="29">
        <v>435.64</v>
      </c>
      <c r="H116" s="30"/>
      <c r="I116" s="25"/>
    </row>
    <row r="117" spans="3:10" ht="30">
      <c r="C117" s="52">
        <v>3878</v>
      </c>
      <c r="D117" s="53">
        <v>6.0080000000000027</v>
      </c>
      <c r="E117" s="28" t="s">
        <v>102</v>
      </c>
      <c r="F117" s="37" t="s">
        <v>15</v>
      </c>
      <c r="G117" s="29">
        <v>40</v>
      </c>
      <c r="H117" s="30"/>
      <c r="I117" s="25"/>
    </row>
    <row r="118" spans="3:10" ht="30">
      <c r="C118" s="52">
        <v>3471</v>
      </c>
      <c r="D118" s="53">
        <v>6.009000000000003</v>
      </c>
      <c r="E118" s="28" t="s">
        <v>103</v>
      </c>
      <c r="F118" s="37" t="s">
        <v>18</v>
      </c>
      <c r="G118" s="29">
        <v>280</v>
      </c>
      <c r="H118" s="30"/>
      <c r="I118" s="25"/>
    </row>
    <row r="119" spans="3:10" ht="30">
      <c r="C119" s="52">
        <v>3722</v>
      </c>
      <c r="D119" s="53">
        <v>6.0100000000000033</v>
      </c>
      <c r="E119" s="28" t="s">
        <v>104</v>
      </c>
      <c r="F119" s="37" t="s">
        <v>15</v>
      </c>
      <c r="G119" s="29">
        <v>40</v>
      </c>
      <c r="H119" s="30"/>
      <c r="I119" s="25"/>
    </row>
    <row r="120" spans="3:10" ht="15">
      <c r="C120" s="52">
        <v>4265</v>
      </c>
      <c r="D120" s="53">
        <v>6.0110000000000037</v>
      </c>
      <c r="E120" s="28" t="s">
        <v>105</v>
      </c>
      <c r="F120" s="37" t="s">
        <v>18</v>
      </c>
      <c r="G120" s="29">
        <v>295.2</v>
      </c>
      <c r="H120" s="30"/>
      <c r="I120" s="25"/>
    </row>
    <row r="121" spans="3:10" ht="15">
      <c r="C121" s="52">
        <v>3937</v>
      </c>
      <c r="D121" s="53">
        <v>6.012000000000004</v>
      </c>
      <c r="E121" s="28" t="s">
        <v>106</v>
      </c>
      <c r="F121" s="37" t="s">
        <v>18</v>
      </c>
      <c r="G121" s="29">
        <v>190.41</v>
      </c>
      <c r="H121" s="30"/>
      <c r="I121" s="25"/>
    </row>
    <row r="122" spans="3:10" ht="30">
      <c r="C122" s="52">
        <v>3041</v>
      </c>
      <c r="D122" s="53">
        <v>6.0130000000000043</v>
      </c>
      <c r="E122" s="28" t="s">
        <v>107</v>
      </c>
      <c r="F122" s="37" t="s">
        <v>18</v>
      </c>
      <c r="G122" s="29">
        <v>3310.8</v>
      </c>
      <c r="H122" s="30"/>
      <c r="I122" s="25"/>
    </row>
    <row r="123" spans="3:10" ht="30">
      <c r="C123" s="52">
        <v>3045</v>
      </c>
      <c r="D123" s="53">
        <v>6.0140000000000047</v>
      </c>
      <c r="E123" s="28" t="s">
        <v>17</v>
      </c>
      <c r="F123" s="37" t="s">
        <v>18</v>
      </c>
      <c r="G123" s="29">
        <v>1744.93</v>
      </c>
      <c r="H123" s="30"/>
      <c r="I123" s="25"/>
    </row>
    <row r="124" spans="3:10" ht="30">
      <c r="C124" s="52">
        <v>3047</v>
      </c>
      <c r="D124" s="53">
        <v>6.015000000000005</v>
      </c>
      <c r="E124" s="28" t="s">
        <v>108</v>
      </c>
      <c r="F124" s="37" t="s">
        <v>18</v>
      </c>
      <c r="G124" s="29">
        <v>60</v>
      </c>
      <c r="H124" s="30"/>
      <c r="I124" s="25"/>
    </row>
    <row r="125" spans="3:10">
      <c r="C125" s="54"/>
      <c r="D125" s="55"/>
      <c r="E125" s="56"/>
      <c r="F125" s="56"/>
      <c r="G125" s="29"/>
      <c r="H125" s="57"/>
      <c r="I125" s="31"/>
    </row>
    <row r="126" spans="3:10">
      <c r="C126" s="151"/>
      <c r="D126" s="152"/>
      <c r="E126" s="152"/>
      <c r="F126" s="152"/>
      <c r="G126" s="152"/>
      <c r="H126" s="152"/>
      <c r="I126" s="153"/>
    </row>
    <row r="127" spans="3:10" ht="14.25" customHeight="1">
      <c r="C127" s="154" t="s">
        <v>111</v>
      </c>
      <c r="D127" s="155"/>
      <c r="E127" s="155"/>
      <c r="F127" s="155"/>
      <c r="G127" s="155"/>
      <c r="H127" s="155"/>
      <c r="I127" s="58"/>
      <c r="J127" s="59"/>
    </row>
    <row r="128" spans="3:10">
      <c r="C128" s="60"/>
      <c r="D128" s="61"/>
      <c r="E128" s="61"/>
      <c r="F128" s="61"/>
      <c r="G128" s="62"/>
      <c r="H128" s="63"/>
      <c r="I128" s="64"/>
    </row>
    <row r="129" spans="3:10" ht="30">
      <c r="C129" s="156" t="s">
        <v>128</v>
      </c>
      <c r="D129" s="157"/>
      <c r="E129" s="157"/>
      <c r="F129" s="157"/>
      <c r="G129" s="158"/>
      <c r="H129" s="99" t="s">
        <v>129</v>
      </c>
      <c r="I129" s="78" t="s">
        <v>130</v>
      </c>
    </row>
    <row r="130" spans="3:10" ht="32.25" customHeight="1">
      <c r="C130" s="113" t="s">
        <v>123</v>
      </c>
      <c r="D130" s="114"/>
      <c r="E130" s="114"/>
      <c r="F130" s="114"/>
      <c r="G130" s="114"/>
      <c r="H130" s="81">
        <v>0.123764</v>
      </c>
      <c r="I130" s="80"/>
    </row>
    <row r="131" spans="3:10" ht="31.5" customHeight="1" thickBot="1">
      <c r="C131" s="113" t="s">
        <v>124</v>
      </c>
      <c r="D131" s="114"/>
      <c r="E131" s="114"/>
      <c r="F131" s="114"/>
      <c r="G131" s="115"/>
      <c r="H131" s="81">
        <v>2.3217999999999999E-2</v>
      </c>
      <c r="I131" s="80"/>
    </row>
    <row r="132" spans="3:10" ht="46.5" customHeight="1" thickBot="1">
      <c r="C132" s="167" t="s">
        <v>126</v>
      </c>
      <c r="D132" s="168"/>
      <c r="E132" s="168"/>
      <c r="F132" s="168"/>
      <c r="G132" s="168"/>
      <c r="H132" s="169"/>
      <c r="I132" s="98"/>
    </row>
    <row r="133" spans="3:10" ht="18" customHeight="1" thickBot="1">
      <c r="C133" s="176" t="s">
        <v>122</v>
      </c>
      <c r="D133" s="177"/>
      <c r="E133" s="177"/>
      <c r="F133" s="177"/>
      <c r="G133" s="177"/>
      <c r="H133" s="177"/>
      <c r="I133" s="178"/>
      <c r="J133" s="59"/>
    </row>
    <row r="134" spans="3:10" ht="48.75" customHeight="1">
      <c r="C134" s="89" t="s">
        <v>8</v>
      </c>
      <c r="D134" s="90" t="s">
        <v>4</v>
      </c>
      <c r="E134" s="90" t="s">
        <v>0</v>
      </c>
      <c r="F134" s="90" t="s">
        <v>9</v>
      </c>
      <c r="G134" s="8" t="s">
        <v>131</v>
      </c>
      <c r="H134" s="9" t="s">
        <v>134</v>
      </c>
      <c r="I134" s="10" t="s">
        <v>133</v>
      </c>
    </row>
    <row r="135" spans="3:10" ht="105" customHeight="1" thickBot="1">
      <c r="C135" s="91">
        <v>4515</v>
      </c>
      <c r="D135" s="92">
        <v>7.0010000000000003</v>
      </c>
      <c r="E135" s="93" t="s">
        <v>125</v>
      </c>
      <c r="F135" s="94" t="s">
        <v>112</v>
      </c>
      <c r="G135" s="95">
        <v>1</v>
      </c>
      <c r="H135" s="96"/>
      <c r="I135" s="97"/>
      <c r="J135" s="59"/>
    </row>
    <row r="136" spans="3:10" ht="14.25" customHeight="1" thickBot="1">
      <c r="C136" s="65"/>
      <c r="D136" s="66"/>
      <c r="E136" s="66"/>
      <c r="F136" s="66"/>
      <c r="G136" s="67"/>
      <c r="H136" s="68"/>
      <c r="I136" s="69"/>
    </row>
    <row r="137" spans="3:10" ht="28.5" customHeight="1" thickBot="1">
      <c r="C137" s="123" t="s">
        <v>127</v>
      </c>
      <c r="D137" s="124"/>
      <c r="E137" s="124"/>
      <c r="F137" s="124"/>
      <c r="G137" s="124"/>
      <c r="H137" s="125"/>
      <c r="I137" s="88"/>
    </row>
    <row r="138" spans="3:10" ht="15" thickBot="1">
      <c r="C138" s="126"/>
      <c r="D138" s="127"/>
      <c r="E138" s="127"/>
      <c r="F138" s="127"/>
      <c r="G138" s="127"/>
      <c r="H138" s="63"/>
      <c r="I138" s="106"/>
    </row>
    <row r="139" spans="3:10" ht="28.5" customHeight="1" thickBot="1">
      <c r="C139" s="179" t="s">
        <v>37</v>
      </c>
      <c r="D139" s="180"/>
      <c r="E139" s="180"/>
      <c r="F139" s="180"/>
      <c r="G139" s="180"/>
      <c r="H139" s="181"/>
      <c r="I139" s="101"/>
    </row>
    <row r="140" spans="3:10" ht="14.25" customHeight="1">
      <c r="C140" s="119" t="s">
        <v>27</v>
      </c>
      <c r="D140" s="120"/>
      <c r="E140" s="120"/>
      <c r="F140" s="120"/>
      <c r="G140" s="120"/>
      <c r="H140" s="104">
        <v>0.28470000000000001</v>
      </c>
      <c r="I140" s="102"/>
    </row>
    <row r="141" spans="3:10" ht="14.25" customHeight="1">
      <c r="C141" s="119" t="s">
        <v>28</v>
      </c>
      <c r="D141" s="120"/>
      <c r="E141" s="120"/>
      <c r="F141" s="120"/>
      <c r="G141" s="120"/>
      <c r="H141" s="104">
        <v>0.01</v>
      </c>
      <c r="I141" s="103"/>
    </row>
    <row r="142" spans="3:10" ht="14.25" customHeight="1">
      <c r="C142" s="119" t="s">
        <v>29</v>
      </c>
      <c r="D142" s="120"/>
      <c r="E142" s="120"/>
      <c r="F142" s="120"/>
      <c r="G142" s="120"/>
      <c r="H142" s="104">
        <v>0.05</v>
      </c>
      <c r="I142" s="102"/>
    </row>
    <row r="143" spans="3:10" ht="20" thickBot="1">
      <c r="C143" s="121" t="s">
        <v>30</v>
      </c>
      <c r="D143" s="122"/>
      <c r="E143" s="122"/>
      <c r="F143" s="122"/>
      <c r="G143" s="122"/>
      <c r="H143" s="105">
        <f>+H142+H141+H140</f>
        <v>0.34470000000000001</v>
      </c>
      <c r="I143" s="100"/>
    </row>
    <row r="145" spans="3:9" ht="15" thickBot="1"/>
    <row r="146" spans="3:9" ht="17" customHeight="1" thickBot="1">
      <c r="C146" s="110" t="s">
        <v>36</v>
      </c>
      <c r="D146" s="111"/>
      <c r="E146" s="111"/>
      <c r="F146" s="111"/>
      <c r="G146" s="170"/>
      <c r="H146" s="159" t="s">
        <v>121</v>
      </c>
      <c r="I146" s="160"/>
    </row>
    <row r="147" spans="3:9" ht="56.25" customHeight="1">
      <c r="C147" s="171" t="s">
        <v>120</v>
      </c>
      <c r="D147" s="172"/>
      <c r="E147" s="172"/>
      <c r="F147" s="172"/>
      <c r="G147" s="173"/>
      <c r="H147" s="161" t="s">
        <v>137</v>
      </c>
      <c r="I147" s="162"/>
    </row>
    <row r="148" spans="3:9" ht="53" customHeight="1" thickBot="1">
      <c r="C148" s="116" t="s">
        <v>2</v>
      </c>
      <c r="D148" s="117"/>
      <c r="E148" s="117"/>
      <c r="F148" s="117"/>
      <c r="G148" s="174"/>
      <c r="H148" s="163" t="s">
        <v>138</v>
      </c>
      <c r="I148" s="164"/>
    </row>
    <row r="149" spans="3:9" ht="46" customHeight="1" thickBot="1">
      <c r="C149" s="107" t="s">
        <v>3</v>
      </c>
      <c r="D149" s="108"/>
      <c r="E149" s="108"/>
      <c r="F149" s="108"/>
      <c r="G149" s="175"/>
      <c r="H149" s="165" t="s">
        <v>135</v>
      </c>
      <c r="I149" s="166"/>
    </row>
  </sheetData>
  <dataConsolidate/>
  <mergeCells count="29">
    <mergeCell ref="H146:I146"/>
    <mergeCell ref="H147:I147"/>
    <mergeCell ref="H148:I148"/>
    <mergeCell ref="H149:I149"/>
    <mergeCell ref="C132:H132"/>
    <mergeCell ref="C142:G142"/>
    <mergeCell ref="C143:G143"/>
    <mergeCell ref="C146:G146"/>
    <mergeCell ref="C147:G147"/>
    <mergeCell ref="C148:G148"/>
    <mergeCell ref="C149:G149"/>
    <mergeCell ref="C133:I133"/>
    <mergeCell ref="C137:H137"/>
    <mergeCell ref="C138:G138"/>
    <mergeCell ref="C139:H139"/>
    <mergeCell ref="C140:G140"/>
    <mergeCell ref="C141:G141"/>
    <mergeCell ref="C7:I7"/>
    <mergeCell ref="C126:I126"/>
    <mergeCell ref="C127:H127"/>
    <mergeCell ref="C129:G129"/>
    <mergeCell ref="C130:G130"/>
    <mergeCell ref="C131:G131"/>
    <mergeCell ref="C3:F3"/>
    <mergeCell ref="G3:I5"/>
    <mergeCell ref="C4:F4"/>
    <mergeCell ref="C5:F5"/>
    <mergeCell ref="C6:D6"/>
    <mergeCell ref="E6:I6"/>
  </mergeCells>
  <printOptions horizontalCentered="1"/>
  <pageMargins left="0.59055118110236227" right="0.39370078740157483" top="0.59055118110236227" bottom="0.39370078740157483" header="0.31496062992125984" footer="0.31496062992125984"/>
  <pageSetup scale="58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OFICIAL (Entidad)</vt:lpstr>
      <vt:lpstr>PROPUESTA ECONOMICA</vt:lpstr>
      <vt:lpstr>'PRESUPUESTO OFICIAL (Entidad)'!Área_de_impresión</vt:lpstr>
      <vt:lpstr>'PROPUESTA ECONOMICA'!Área_de_impresión</vt:lpstr>
      <vt:lpstr>'PRESUPUESTO OFICIAL (Entidad)'!Títulos_a_imprimir</vt:lpstr>
      <vt:lpstr>'PROPUESTA ECONOMICA'!Títulos_a_imprimir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cp:keywords/>
  <cp:lastModifiedBy>Harrison  Amezquita Gama</cp:lastModifiedBy>
  <cp:revision/>
  <dcterms:created xsi:type="dcterms:W3CDTF">2006-06-27T16:47:25Z</dcterms:created>
  <dcterms:modified xsi:type="dcterms:W3CDTF">2025-07-10T22:21:53Z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