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RCHIVO\PARA LICITACION\2025\SENA\0018 MEDICAMENTOS BENEFICIARIOS SMA\"/>
    </mc:Choice>
  </mc:AlternateContent>
  <bookViews>
    <workbookView xWindow="-120" yWindow="-120" windowWidth="20736" windowHeight="11040"/>
  </bookViews>
  <sheets>
    <sheet name="Oferta Economica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1" i="1" l="1"/>
  <c r="F381" i="1"/>
</calcChain>
</file>

<file path=xl/sharedStrings.xml><?xml version="1.0" encoding="utf-8"?>
<sst xmlns="http://schemas.openxmlformats.org/spreadsheetml/2006/main" count="817" uniqueCount="405">
  <si>
    <t>N°</t>
  </si>
  <si>
    <t>DESCRIPCIÓN</t>
  </si>
  <si>
    <t>CODIGO UNSPSC</t>
  </si>
  <si>
    <t>UNIDAD DE MEDIDA</t>
  </si>
  <si>
    <t>51142001 </t>
  </si>
  <si>
    <t xml:space="preserve">Aciclovir 800mg Cj 10 Tabletas </t>
  </si>
  <si>
    <t>51120301 </t>
  </si>
  <si>
    <t>Acid Mantle Tb 60 Gr Crema</t>
  </si>
  <si>
    <t>Acido Fenofibrico 135mg Cj 30 Capsulas</t>
  </si>
  <si>
    <t xml:space="preserve">Acido Fenofibrico+rosuvastatina 135mg/10mg Cj 30 Caps. </t>
  </si>
  <si>
    <t>Acido Fólico  1MG  CJ X 60 TABLETAS</t>
  </si>
  <si>
    <t>51131517 </t>
  </si>
  <si>
    <t xml:space="preserve">Acido Retinoico Pote X 30 Gr Crema Al 0.5% </t>
  </si>
  <si>
    <t>Acrylarm 0.2% Tb 10g Gel Oftalmico</t>
  </si>
  <si>
    <t xml:space="preserve">Actin 120 Mg Caja X 30 Cápsula </t>
  </si>
  <si>
    <t>12141701 </t>
  </si>
  <si>
    <t xml:space="preserve">Actin 80 Mg Caja X 30 Cápsula </t>
  </si>
  <si>
    <t>Advil Children 100mg/5ml Fc 60 Ml Suspension</t>
  </si>
  <si>
    <t>51101701 </t>
  </si>
  <si>
    <t>Aerovial Budesonida 200 Mcg+. Formoterol 6 Mcg Cj X 30 Càps. Con Inhalador</t>
  </si>
  <si>
    <t xml:space="preserve">Albendazol 100mg/5ml Fc 20 Ml Suspension </t>
  </si>
  <si>
    <t>Albendazol 200mg Cj 2 Tabletas</t>
  </si>
  <si>
    <t>Alerfast  120 mg caja x 10 tabletas</t>
  </si>
  <si>
    <t>Alerfast  D  60/25 MG  CAJA X 10 TABLETAS</t>
  </si>
  <si>
    <t>Allegra Pediatrico Fc 150 Ml Suspension</t>
  </si>
  <si>
    <t>ALSUCRAL 1 GR CJ 20 TABLETAS °</t>
  </si>
  <si>
    <t>Altracine- A Tubo X 5 Gr Unguento Oftálmico</t>
  </si>
  <si>
    <t xml:space="preserve">AMIKACINA 500MG/2ML CJ"10"AMPOLLAS                                                                                                                                                                                                                   </t>
  </si>
  <si>
    <t>Amiodarona 200mg Cj 30 Tabletas</t>
  </si>
  <si>
    <t>Amitriptilina 25mg Cj 30 Comprimidos-genfar</t>
  </si>
  <si>
    <t xml:space="preserve">AMLODIPINO 10MG CJ"10"TABLETAS                                                                                                                                                                                                                  </t>
  </si>
  <si>
    <t xml:space="preserve">AMOXICILINA 500MG CJ"50"CAPSULAS                                                                                                                                                                                                                </t>
  </si>
  <si>
    <t>Amoxiclin Duo 875/125mg Cj 14 Tab Recubierta</t>
  </si>
  <si>
    <t>Amoxiclin Duo Niños 250mg/62.5mg/5ml Fc 90 Ml Suspension Oral</t>
  </si>
  <si>
    <t>Anemidox Fc 30 Capsulas</t>
  </si>
  <si>
    <t>Anemikids Fc 30ml Gotas Frutos Rojos</t>
  </si>
  <si>
    <t>Aquatop 250 Gr Crema Reparadora Intensiva</t>
  </si>
  <si>
    <t>Asa 100mg Cj 100 Comprimidos(acido Acetil Salicilico)</t>
  </si>
  <si>
    <t>51101511 </t>
  </si>
  <si>
    <t xml:space="preserve">Atak Clav 400mg+ 57mg Fc 70 Ml Suspension </t>
  </si>
  <si>
    <t xml:space="preserve">Atak Clav 875mg+125mg Cj 14 Tabletas </t>
  </si>
  <si>
    <t>Atorvastatina 40mg Cj 10 Tabletas-ecar</t>
  </si>
  <si>
    <t>Crema Isdin Ureadin Tb 100ml Antirugosidades</t>
  </si>
  <si>
    <t>Bacterol 400mg Cj 7 Tabletas (moxifloxacino)-novamed</t>
  </si>
  <si>
    <t>Bactrim 200/40mg Fc 100 Ml Suspension</t>
  </si>
  <si>
    <t>Bactrim F 400mg/80mg Fc 100 Ml Suspension</t>
  </si>
  <si>
    <t xml:space="preserve">Balón Fiber </t>
  </si>
  <si>
    <t>Bedoyecta Tri 60mg/100mg Cj 3 Jeringa</t>
  </si>
  <si>
    <t>Bellanew 1,5mg/2,0mg  caja x 28 tabletas</t>
  </si>
  <si>
    <t>Benrelax  caja  x20 caps  blandas</t>
  </si>
  <si>
    <t>Benzirin Verde Fc 120 Ml Spray</t>
  </si>
  <si>
    <t>Beriglobina P 800mg/5 Ml Cj 1 Amp Jer Prellenada</t>
  </si>
  <si>
    <t>Betaduo 2ml Cjx1 Amp Jeringa</t>
  </si>
  <si>
    <t>Betahistina Diclorhidrato 16mg Cj 30 Tabletas</t>
  </si>
  <si>
    <t>Betametasona 0.05% Tb 40gr Crema Topica</t>
  </si>
  <si>
    <t>51181701 </t>
  </si>
  <si>
    <t>Betametasona 0.1% Tb 40 Gr Crema Topica</t>
  </si>
  <si>
    <t>Betatreinta 5mg+2mg/ml Cj 1 Ampolla+jeringa</t>
  </si>
  <si>
    <t>Betatreinta 5mg+2mg/ml Cj1 Ampolla +jeringa</t>
  </si>
  <si>
    <t>Betoprolol 50mg Cj 30 Tabletas</t>
  </si>
  <si>
    <t>Bexon Duo 100+400mg Cj 7 Ovulos</t>
  </si>
  <si>
    <t>Bifidolac 5000 Cj 6 Sob 1 Gr Polvo Reconstruir S/oral-fc</t>
  </si>
  <si>
    <t>Biocalcium D Cj 30 Sob Polvo Efervescente</t>
  </si>
  <si>
    <t xml:space="preserve">BIOGAIA FC" 5ML GOTAS                                                                                                                                                                                                                           </t>
  </si>
  <si>
    <t xml:space="preserve">BISOLVON 4MG FC"120ML JARABE NIÑOS                                                                                                                                                                                                                             </t>
  </si>
  <si>
    <t xml:space="preserve">BISOLVON 8MG FC"120ML JARABE ADULTOS                                                                                                                                                                                                                           </t>
  </si>
  <si>
    <t xml:space="preserve">BISOLVON MAX FC"120ML JARABE TOS FLEMA                                                                                                                                                                                                                         </t>
  </si>
  <si>
    <t>Bisoprolol 2.5mg Cj 30 Tabletas</t>
  </si>
  <si>
    <t>51121725 </t>
  </si>
  <si>
    <t>Bisoprolol 5mg Cj 30 Tabletas</t>
  </si>
  <si>
    <t>Bromuro Ipratropio 20mcg Bucal Fc 200ds</t>
  </si>
  <si>
    <t>Buscapina Fem Cj 90 Comprimidos</t>
  </si>
  <si>
    <t>Calcibon D 800ui/150mg Cj 30 Tb+cj 15 Tb</t>
  </si>
  <si>
    <t>Calcitriol 0.25mg Cj 30 Capsulas °</t>
  </si>
  <si>
    <t xml:space="preserve">Calmidol Compuesto Cj 48 Capsulas </t>
  </si>
  <si>
    <t>Caltrate 600+ D Fc 30 Tabletas</t>
  </si>
  <si>
    <t>Caltrate 600+.D Fc 60 Tabletas.</t>
  </si>
  <si>
    <t>Canesten 1% Tb 50 Gr Crema Topica</t>
  </si>
  <si>
    <t>Carbidopa+levodopa 25/250mg Cj 30 Comprimidos-</t>
  </si>
  <si>
    <t xml:space="preserve">Cardio-aspirina 100mg Cj 30 Tabletas </t>
  </si>
  <si>
    <t xml:space="preserve">Cardio-aspirina 81mg Fc 30 Tabletas </t>
  </si>
  <si>
    <t>Cebion 0.5 Gr Cj 100 Tab Mandarina Masticable</t>
  </si>
  <si>
    <t>Cebion Efervescente 1gr Tb 10 Tab Naranja</t>
  </si>
  <si>
    <t>Cebion Fc 30 Ml Gotas Naranja</t>
  </si>
  <si>
    <t>Cefalexina 250mg/5ml Fc 60 Ml Suspension</t>
  </si>
  <si>
    <t>Cefradina 500mg Cj 24 Tabletas</t>
  </si>
  <si>
    <t xml:space="preserve">Centrum Advance Fc 30 Tabletas. </t>
  </si>
  <si>
    <t xml:space="preserve">Centrum Silver 50+ Cj 30 Tabletas Women. </t>
  </si>
  <si>
    <t>Cetirax 10mg Cjx10 Tab Masticable</t>
  </si>
  <si>
    <t>Cetirax D 200/100mg Fc 60 Ml Jarabe</t>
  </si>
  <si>
    <t>Cetirizina Fc 60 Ml Jarabe</t>
  </si>
  <si>
    <t>Champu Baby Fc 400ml Original</t>
  </si>
  <si>
    <t>Champu Fungisterol Fc 200 Ml (ketoconazol)</t>
  </si>
  <si>
    <t>Champu Pilofast Fc 280 Ml Anticaspa-anticaida</t>
  </si>
  <si>
    <t>Champu Piloskin Biotina Fc 280 Ml Anticaspa - Anticaida</t>
  </si>
  <si>
    <t>Cicaderm Nf Tb 60 Gr Crema</t>
  </si>
  <si>
    <t>Ciprofloxacino 500mg Cj 10 Tabletas</t>
  </si>
  <si>
    <t xml:space="preserve">CIRUELAX FC"150GR JALEA                                                                                                                                                                                                </t>
  </si>
  <si>
    <t>51171600 </t>
  </si>
  <si>
    <t xml:space="preserve">CIRUELAX FC"300GR JALEA                                                                                                                                                                                                        </t>
  </si>
  <si>
    <t xml:space="preserve">CLARITROMICINA 500MG CJ"10"TABLETAS                                                                                                                                                                                                        </t>
  </si>
  <si>
    <t>51101522 </t>
  </si>
  <si>
    <t>Clinacyn Tb 30 Gr Gel-gynopharma</t>
  </si>
  <si>
    <t>51181742 </t>
  </si>
  <si>
    <t xml:space="preserve">CLOBETASOL PROPIONATO 0,05% TB"30GR CREMA TOPICA                                                                                                                                                                                   </t>
  </si>
  <si>
    <t xml:space="preserve">CLORFENIRAMINA 2MG/5ML FC"120ML JARABE                                                                                                                                                                                                                         </t>
  </si>
  <si>
    <t>Cloroquina Fosfato 250mg Cj 10 Tabletas-humax</t>
  </si>
  <si>
    <t>Codefen 325mg/30mg Cj 30 Tabletas</t>
  </si>
  <si>
    <t>Colmibe 20/10mg Cj 30 Comprimidos (atorvastatina+ezetimibe)°</t>
  </si>
  <si>
    <t>Colypan 300mg Cj 30 Tabletas</t>
  </si>
  <si>
    <t xml:space="preserve">CONCOR 2.5MG CJ 30 TABLETAS RECUEBIERTA (BISOBROLOL FUMARATO) </t>
  </si>
  <si>
    <t>Cordure 10mg Cj 30 Tabletas</t>
  </si>
  <si>
    <t xml:space="preserve">COZAAR XQ 5MG+50MG CJ"30"TABLETAS </t>
  </si>
  <si>
    <t xml:space="preserve">CURAM 1 GR </t>
  </si>
  <si>
    <t>DEBLAX 100000UI CJ 1 CAPSULA BLANDA (VITAMINA D3)°</t>
  </si>
  <si>
    <t xml:space="preserve">DEFLAZACORT 6MG CJ"10"TABLETAS                                                                                                                                                                                             </t>
  </si>
  <si>
    <t xml:space="preserve">Depotrim Inyectable 3 Ml Cj 1 Ampolla. </t>
  </si>
  <si>
    <t>Dermacotine 30 Ml Emulsion Via Topica (mometasona Furoato 0.1%)</t>
  </si>
  <si>
    <t xml:space="preserve">DERMOVATE TB" 30GR CREMA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</si>
  <si>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Desloratadina 5mg Cjx10 Tab </t>
  </si>
  <si>
    <t>Dicloxacilina 250mg/5ml Fc 80 Ml Suspension</t>
  </si>
  <si>
    <t xml:space="preserve">DICLOXACILINA 500MG CJ"50"CAPSULAS                                                                                                                                                                                     </t>
  </si>
  <si>
    <t>Dihidrocodeina 12.1mg/5ml Fc 120 Ml Suspension</t>
  </si>
  <si>
    <t>Dinive 20 Mg Cjx28 Tab</t>
  </si>
  <si>
    <t>Dolex 500mg Cj 200 Tabletas</t>
  </si>
  <si>
    <t>Dolex Gripa 500mg Cjx100 Tab Mult/sintoma</t>
  </si>
  <si>
    <t>Dolex Niños 2+ Fc 90 Ml Jarabe S/azucar</t>
  </si>
  <si>
    <t xml:space="preserve">Dolex Niños 7+ Fc 120 Ml Jarabe S/azucar </t>
  </si>
  <si>
    <t>Doloro 5mg caja x 30 tabletas</t>
  </si>
  <si>
    <t>Dorzolol 20mg Fc 5 Ml Solucion Oftalmica</t>
  </si>
  <si>
    <t>Doupast de 400/20 mg x 10 Capsulas</t>
  </si>
  <si>
    <t xml:space="preserve">Doxiciclina 100mg Cj 10 Tabletas </t>
  </si>
  <si>
    <t>Dramamine 50mg Cj 24 Tabletas</t>
  </si>
  <si>
    <t>Dulcolax 5mg Cj 10 Grageas.</t>
  </si>
  <si>
    <t>Dulcolax 5mg Cj 20 Grageas</t>
  </si>
  <si>
    <t>Dulcolax P 7.5mg (picosulfato Sodico) Fc 15 Ml Gotas</t>
  </si>
  <si>
    <t>Duodecadron 2 Ml Cj 1 Amp Jeringa Prellenada</t>
  </si>
  <si>
    <t>Durafex Forte 500mg Cj 18 Capsulas Liquidas</t>
  </si>
  <si>
    <t>EBIXA 20 MG  CAJA X 28</t>
  </si>
  <si>
    <t>Effaclar Duo (+) 39gr/40 Ml Gel-crema Corrector Anti-imperfecciones Desincrustante</t>
  </si>
  <si>
    <t>Eliquis 2.5mg Cj 60 Tabletas(apixaban)</t>
  </si>
  <si>
    <t>Enalapril 5mg Cj 50 Tabletas</t>
  </si>
  <si>
    <t>53131501 </t>
  </si>
  <si>
    <t>Ensoy Lata 400 Gr Polvo Fresa</t>
  </si>
  <si>
    <t>51191905 </t>
  </si>
  <si>
    <t>Ensoy Lata 400 Gr Polvo Vainilla</t>
  </si>
  <si>
    <t>Ensure  Advance FC"220 ml líquido  -  fresa o vainilla</t>
  </si>
  <si>
    <t>Ensure Advance Lt 850 Gr Polvo Vainilla</t>
  </si>
  <si>
    <t>Ensure Lt 900 Gr Polvo Vainilla</t>
  </si>
  <si>
    <t>Esomeprazol 40mg Cj 30 Tabletas</t>
  </si>
  <si>
    <t>51171913 </t>
  </si>
  <si>
    <t>Esoz 40mg Cj 30 Tabletas (esomeprazol)</t>
  </si>
  <si>
    <t xml:space="preserve">Esparad Micro Piel 1x5 Ydas </t>
  </si>
  <si>
    <t>42132203 </t>
  </si>
  <si>
    <t>Espironolactona 100 Mg Cj 20 Tabletas</t>
  </si>
  <si>
    <t>51181601 </t>
  </si>
  <si>
    <t>Esteine 3.5mg Cj 6 Ovulos</t>
  </si>
  <si>
    <t>Estermax 0.625mg Tb 40 Gr Crema Vaginal</t>
  </si>
  <si>
    <t>Etoricoxib 120mg Cj 7 Tabletas</t>
  </si>
  <si>
    <t>ETOX 120 CAJA X 7</t>
  </si>
  <si>
    <t xml:space="preserve">Eutirox 100mg Cj 50 Tabletas </t>
  </si>
  <si>
    <t>Eutirox 150mg Cj 50 Tabletas</t>
  </si>
  <si>
    <t>Eutirox 50mg Cj 50 Tabletas</t>
  </si>
  <si>
    <t xml:space="preserve">Evalax (polietilenglicol 3350) Cj X 10 Sobres Polvo Para Reconstituir A Sol. Oral </t>
  </si>
  <si>
    <t>Evalax Cj 10 Sob Polvo P/reconstituir (polietilenglicol 3350)</t>
  </si>
  <si>
    <t>Exelon 4.6mg/24h Cj 30 Parches Transder(rivastig)</t>
  </si>
  <si>
    <t xml:space="preserve">Exforge Hct 5mg/160mg/12.5mg Cj 28 Comprimidos </t>
  </si>
  <si>
    <t>Extermax crema vaginal  tubo x 40grs</t>
  </si>
  <si>
    <t>FCP 029</t>
  </si>
  <si>
    <t xml:space="preserve">Filinar G 5mg/ml Fcx120ml (acebrofilina)jbe </t>
  </si>
  <si>
    <t>Fitostimoline Tb 15 Gr Gel</t>
  </si>
  <si>
    <t>Fixamicin Fc 15 Ml Solucion Otica</t>
  </si>
  <si>
    <t xml:space="preserve">Flobact Fc 5 Ml Solucion Oftalmica </t>
  </si>
  <si>
    <t>Floratil 250mg Cj 10 Sobres-fc</t>
  </si>
  <si>
    <t xml:space="preserve">Fluconazol 200mg Cj 4 Capsulas </t>
  </si>
  <si>
    <t>Fluconazol 50mg/5 Ml Fc 20 Ml Polvo Reconstruir Suspension Oral°</t>
  </si>
  <si>
    <t>Flunarizina 10mg Cj 30 Tabletas</t>
  </si>
  <si>
    <t xml:space="preserve">FLUTURAN 400/2.5/10MG CJ"10"CAPSULAS BLANDAS                                                                                                                                                                                                                   </t>
  </si>
  <si>
    <t>Fluzetrin F Cj 10 Capsulas Blandas</t>
  </si>
  <si>
    <t>Folister Complex Hair Fc 60 Ml Solucion Topica</t>
  </si>
  <si>
    <t>Formula Magistral Tb 30 Gr Gel Topica (fcp 029)</t>
  </si>
  <si>
    <t>Freegen Gel 1% Fc 15 Ml Solucion Oftalmica</t>
  </si>
  <si>
    <t>Fucidin 2% Tb 15 Gr Crema</t>
  </si>
  <si>
    <t>Fucidin H Tb 15 Gr Crema</t>
  </si>
  <si>
    <t xml:space="preserve">FUNGISTEROL CHAMPO X </t>
  </si>
  <si>
    <t>Furosemida 40mg Cj 100 Tabletas.</t>
  </si>
  <si>
    <t>Fybogel Granulado Cj 12sob Naranja</t>
  </si>
  <si>
    <t>GALVUS MET 50MG/1000MG CJ 28 TABLETAS</t>
  </si>
  <si>
    <t xml:space="preserve">Gamabenceno Plus 5% Fc 60 Ml Locion </t>
  </si>
  <si>
    <t xml:space="preserve">Gasa Esteril Cj 12sob 2ud 3x3 Yardas </t>
  </si>
  <si>
    <t xml:space="preserve">GEL KETOPROFENO 2.5% TB"60GR-                                                                                                                                                                                                       </t>
  </si>
  <si>
    <t>GEL PROTECTOR SOLAR SPF 50 FC 80 GR SUNSTOP ANT-OX</t>
  </si>
  <si>
    <t>Gelclair 15g Cj 3 Sobres Gel Oral Concentrado</t>
  </si>
  <si>
    <t>Gelicart Advance 20 Gr Cj 30 Sobres</t>
  </si>
  <si>
    <t xml:space="preserve">GENTAMICINA 160MG/2.0ML CJ"1"AMPOLLA-                                                                                                                                                                                                          </t>
  </si>
  <si>
    <t>Gigi 12 Fc 15 Capsulas (probioticos)</t>
  </si>
  <si>
    <t>Giralmet 100.000 Ul/ Fc 1 Ampolla S/oral (vitam D3)</t>
  </si>
  <si>
    <t>Glucometro Match Ii +50 Tiras&amp;lancetas</t>
  </si>
  <si>
    <t>Guante De Latex Cj X 100 Uds Medium (m)</t>
  </si>
  <si>
    <t>Gynclox 200/100mg Cj 3 Ovulos</t>
  </si>
  <si>
    <t>Gynflu D 1000mg/75mg Cj 4 Tabletas</t>
  </si>
  <si>
    <t>Helioless Spf50+ Tb 60 Ml Locion-</t>
  </si>
  <si>
    <t>Hialtears 0.4 % Fc 15ml Solucion Oftalmica Llv25ml</t>
  </si>
  <si>
    <t>Hiclina 100mg Cj 10 Tabletas (doxicilina Hyclato)</t>
  </si>
  <si>
    <t xml:space="preserve">HIDROCORTISONA 1% TB"15GR CREMA TOPICA                                                                                                                                                                  </t>
  </si>
  <si>
    <t>Hioscina N-butilbromuro 10mg Cj 100 Tabletas</t>
  </si>
  <si>
    <t>Histivert 24mg Cj 30 Tabletas</t>
  </si>
  <si>
    <t xml:space="preserve">HUMENAS FC"30ML SOLUCION SALINA NASAL                                                                                                                                                       </t>
  </si>
  <si>
    <t>Hydraskin Body Tb 280ml Loción-pharmaderm</t>
  </si>
  <si>
    <t>Hydroclor Pt 500gr Unguento Emoliente</t>
  </si>
  <si>
    <t xml:space="preserve">Ibone D 150mg/12000ui Cjx3 Tab </t>
  </si>
  <si>
    <t xml:space="preserve">IBUPROFENO 800MG CJ" 30"CAPSULAS BLANDAS                                                                                                                                                     </t>
  </si>
  <si>
    <t xml:space="preserve">Idena Ibandronato 150mg Cj X 1 Comprimido </t>
  </si>
  <si>
    <t>Iltux 20mg Cj 28 Tabletas Recubiertas</t>
  </si>
  <si>
    <t xml:space="preserve">INFLACOR RET 1ML/3MG CJ"1"AMPOLLA*                                                                                                                                                                                                                             </t>
  </si>
  <si>
    <t xml:space="preserve">Inflacor Ret 2ml/6mg Cj 1 Ampolla </t>
  </si>
  <si>
    <t>Ivermectina 0.6% Fc 5 Ml Solucion Oral-</t>
  </si>
  <si>
    <t>Jardiance 10mg Cj X 30 Tableta Recubiertas (empaglifozina)</t>
  </si>
  <si>
    <t>JARDIANCE 25MG CJ 30 TABLETAS (EMPAGLIFLOZINA)</t>
  </si>
  <si>
    <t>Kazide 500mg Cj 6 Tabletas</t>
  </si>
  <si>
    <t xml:space="preserve">Keppra 100mg/ Ml Fc 300 Ml Solucion Oral </t>
  </si>
  <si>
    <t>Ketoprofeno 2.5% Tb 50gr Gel</t>
  </si>
  <si>
    <t>Kidcal Fc 180 Ml Suspension Tutti Fruti</t>
  </si>
  <si>
    <t>Klaricid 500mg Cj 10 Tabletas</t>
  </si>
  <si>
    <t>Krodex F Comp 250mg/200mg Fc 120 Ml Suspension</t>
  </si>
  <si>
    <t>Leprit 25mg/80mg/150mg Cj 60 Tabletas Enzimatico</t>
  </si>
  <si>
    <t>Levofloxacino 750mg Cj 5 Tabletas Recubiertas</t>
  </si>
  <si>
    <t>Levotiroxina 75mg Cj 50 Tabletas</t>
  </si>
  <si>
    <t>Levronc 35.4mg/5 Ml Fc 120 Ml Suspension Cereza</t>
  </si>
  <si>
    <t xml:space="preserve">Lexapro 10mg Cj 28 Tabletas </t>
  </si>
  <si>
    <t>Lincomicina 600mg/2 Ml Cj 10 Ampollas</t>
  </si>
  <si>
    <t>Lipomega 20mg+840mg Cj 30 Cápsulas Blandas</t>
  </si>
  <si>
    <t>Locion Synderm Fc 280 Ml Antipolucion</t>
  </si>
  <si>
    <t>Loratadina 5mg/5ml Fc 100 Ml Jarabe</t>
  </si>
  <si>
    <t>Loxonin 600mg Cj 15 Tabletas (loxopren Sodico)</t>
  </si>
  <si>
    <t>L-tryptophan Plus Fc 60 Capsulas</t>
  </si>
  <si>
    <t>Meibos 1,5% Fc 3 Ml Solucion (azitromicina)</t>
  </si>
  <si>
    <t xml:space="preserve">MELATONINA </t>
  </si>
  <si>
    <t>Meloxicam 15mg Cj 10 Tabletas</t>
  </si>
  <si>
    <t>Meloxicam 15mg/1.5 Ml Cj 3 Ampollas</t>
  </si>
  <si>
    <t xml:space="preserve">Memantina 10mg Cj 28 Tabletas </t>
  </si>
  <si>
    <t>Metamucil Fc 174 Gr Naranja Ud (psyllium) P.E</t>
  </si>
  <si>
    <t>Metocarbamol 750mg Cj 20 Tabletas</t>
  </si>
  <si>
    <t>Metoclopramida 10mg Cj 300 Tabletas-</t>
  </si>
  <si>
    <t xml:space="preserve">METOPROLOL  50MG CJ"30"TABLETAS-                                                                                                                                                                                                   </t>
  </si>
  <si>
    <t xml:space="preserve">METOTREXATO 2.5MG CJ 100 COMPRIMIDOS </t>
  </si>
  <si>
    <t>Micardis 80mg Cj 28 Tabletas Circ10-2020</t>
  </si>
  <si>
    <t>Micardis Amlo 80/5 Mg Cj X 28 Comprimidos</t>
  </si>
  <si>
    <t>Migriñon Cj 100 Tabletas (dipirona+isometepteno+cafeina)-</t>
  </si>
  <si>
    <t xml:space="preserve">MIKIUM 10%+1% TB"40GR CREMA VAGINAL+7 APLICADORES                                                                                                                                                                                                              </t>
  </si>
  <si>
    <t xml:space="preserve">Mirapex Er 0.375 Mg Cj X 10 Comprimidos (pramipexol Diclorhidrato Monohidrato) </t>
  </si>
  <si>
    <t xml:space="preserve">MODUSIK-A OFTENO FC"5ML SOLUCION OFTALMICA ()                                                                                                                                                                                                                  </t>
  </si>
  <si>
    <t>Mucosina Fc 30 Ml Gotas</t>
  </si>
  <si>
    <t>Multidol 800mg Cj 30 Capsulas</t>
  </si>
  <si>
    <t xml:space="preserve">NAPROXENO 250MG CJ"10"TABLETAS-                                                                                                                                                                                                  </t>
  </si>
  <si>
    <t xml:space="preserve">Naproxeno 500mg Cj 10 Tabletas </t>
  </si>
  <si>
    <t>Necroxil 500mg Cj'10 Tab</t>
  </si>
  <si>
    <t>Neurobion 10000 Dc Cj 3 Ampolla Prellenada-</t>
  </si>
  <si>
    <t xml:space="preserve">NIFLAMIN PL 7.5MG CJ"90"CAPSULAS                                                                                                                                                                                                                               </t>
  </si>
  <si>
    <t>Nimesulida 100mg Cj 300 Tableta</t>
  </si>
  <si>
    <t xml:space="preserve">Nimodipino 30mg Cj 30 Tabletas </t>
  </si>
  <si>
    <t>Nitazoxanida 500mg Cj 6 Tabletas</t>
  </si>
  <si>
    <t>Nitazoxanida Niños 100mg/5ml Fc 60ml Polvo Suspension</t>
  </si>
  <si>
    <t xml:space="preserve">NITROFURANTOINA 100MG CJ"40"COMPRIMIDOS-                                                                                                                                                                      </t>
  </si>
  <si>
    <t xml:space="preserve">Nofertyl 50mg/5mg/1 Ml Cj 1 Ampolla </t>
  </si>
  <si>
    <t xml:space="preserve">Noraver Garganta Cj 96 Tabletas </t>
  </si>
  <si>
    <t>Noraver Gripa Fast Total Cj 60 Capsulas Liquidas</t>
  </si>
  <si>
    <t xml:space="preserve">Olodina 0.2% Fc 5 Ml Solucion Oftalmica </t>
  </si>
  <si>
    <t>Olopatadina 2% Fc 5 Ml Solucion Oftalmica</t>
  </si>
  <si>
    <t>Optive Fusion Fc 10ml Solucion Oftalmica</t>
  </si>
  <si>
    <t>OTOSEC HC GOTAS 10 ML</t>
  </si>
  <si>
    <t>Panotil B 10.U.I./3.75mg Fc 8 Ml Gotas</t>
  </si>
  <si>
    <t xml:space="preserve">Pantocal 40mg Cj 28 Comprimidos. </t>
  </si>
  <si>
    <t>Pantoprazol 40mg Cj 28 Tabletas</t>
  </si>
  <si>
    <t>Pañal Tena Pants Ultra 10 Ud Talla L</t>
  </si>
  <si>
    <t>Pañal Tena Pants Ultra 10 Ud Talla M</t>
  </si>
  <si>
    <t>Pañal Tena Pants Ultra Pq 1 Ud Grande</t>
  </si>
  <si>
    <t>Pañal Tena Slip Clasico Pq 21 Ud Grande</t>
  </si>
  <si>
    <t>Pañal Tena Slip Clasico Pq 21 Ud Mediano</t>
  </si>
  <si>
    <t>Pañal Tena Slip Ultra 21 Ud Talla L</t>
  </si>
  <si>
    <t>Pañal Tena Slip Ultra 21 Ud Talla M</t>
  </si>
  <si>
    <t>Paraxin 500mg Cj 6 Tabletas</t>
  </si>
  <si>
    <t xml:space="preserve">Pedialyte Zinc 30 Fc 500 Ml Cereza </t>
  </si>
  <si>
    <t>Pepred Plus 3mg/ml Fcx60ml Solucion</t>
  </si>
  <si>
    <t xml:space="preserve">PERCOF FC"120ML JARABE                                                                                                                                                                                                                                         </t>
  </si>
  <si>
    <t>Piloskin Anticaspa Anticaida F Frasco X 280 Ml</t>
  </si>
  <si>
    <t xml:space="preserve">polimicina+neomicina+dexame Fc 5 Ml Sol/oftalmica </t>
  </si>
  <si>
    <t>PRECORT  16MG CAJA X 14 TABLETAS</t>
  </si>
  <si>
    <t>Pregabalina 150mg Cj 30 Capsulas</t>
  </si>
  <si>
    <t>Pregabalina 75mg Cj 30 Tabletas</t>
  </si>
  <si>
    <t>Privatos Fc 120 Ml Jarabe Miel-limon</t>
  </si>
  <si>
    <t>Procicar Nf Tb 60 Gr Crema Topica</t>
  </si>
  <si>
    <t xml:space="preserve">Proclor 75mg Cj 28 Capsulas Duras </t>
  </si>
  <si>
    <t>Prolia 60mg/ml Cj 1 Ampolla Prellenada</t>
  </si>
  <si>
    <t xml:space="preserve">PUROXAN 2% FC"120ML JARABE ( DOXOFILINA )                                                                                                                                                                                                                      </t>
  </si>
  <si>
    <t xml:space="preserve">QUANOX FC"5ML GOTAS(IVERMECTINA)                                                                                                                                                                                                                               </t>
  </si>
  <si>
    <t>RAGITAR 1MG FC10 TABLETAS</t>
  </si>
  <si>
    <t>Redoxon 1gr Tb'10 Tab Eferv.Naranja</t>
  </si>
  <si>
    <t xml:space="preserve">Retiblan 50mg/50 Ui Cj 50 Capsulas </t>
  </si>
  <si>
    <t>Rifamed 550mg Cj 14 Tabletas (rifaximina)</t>
  </si>
  <si>
    <t>Rifax 550mg Cjx28 Tb</t>
  </si>
  <si>
    <t>Roxicaina 2% Fc 50 Ml Simple Vial (t/azul)</t>
  </si>
  <si>
    <t>Sal De Frutas Luas Plus Dp 50 Sob</t>
  </si>
  <si>
    <t>Salbutamol 100mcg Fc 200 Dosis Inhalador</t>
  </si>
  <si>
    <t>Scaflam 100 Mg (nimesulida) Cj X 6 Tabletas</t>
  </si>
  <si>
    <t>Secnidazol 1 Gr Cj 2 Tabletas</t>
  </si>
  <si>
    <t>Serecor Forte Dpi 250/50 Cjx30 Cap C/inhala</t>
  </si>
  <si>
    <t xml:space="preserve">Sevedol 250/400/65mg Cj 60 Tabletas Extra Fuerte </t>
  </si>
  <si>
    <t>Siligas  FC  30 ML GOTAS</t>
  </si>
  <si>
    <t>Smecta Cj 10 Sobres</t>
  </si>
  <si>
    <t>Sophixin Ofteno X 5ml (ciprofloxacino Y Dexametasona)</t>
  </si>
  <si>
    <t>Stafen 135/10mg Cj 30 Capsulas</t>
  </si>
  <si>
    <t>Stopen  gel  de 20grs</t>
  </si>
  <si>
    <t>Strepsils Intensive 8.75mg Cj 16 Tab Miel Y Limon.Reckit</t>
  </si>
  <si>
    <t>Sulfaplata 1% Pt 60 Gr Crema</t>
  </si>
  <si>
    <t>Sunstop Ant-ox Gel Protector Solar Spf 50 Frasco X 80 Gr</t>
  </si>
  <si>
    <t>Systane Ultra Fc 10 Ml (propilenglicol+polietilenglicol)solucion Oftalmica Alcon</t>
  </si>
  <si>
    <t xml:space="preserve">Tanaken 120mg Cj 30 </t>
  </si>
  <si>
    <t xml:space="preserve">TANAKEN FC"25ML GOTAS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</si>
  <si>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Tearsoft 5mg/ml Fc 15 Ml Sol. Oftalmica (carboximetilcelulosa Sódica) </t>
  </si>
  <si>
    <t xml:space="preserve">Tegretol 2% Fc 100 Ml Suspension (carbamazepina) </t>
  </si>
  <si>
    <t>Tinidazol 1 Gr Cj 4 Tabletas</t>
  </si>
  <si>
    <t>Tiocolfen 4mg/400mg Cjx15 Tab</t>
  </si>
  <si>
    <t>Tiocolsid  forte   8mg Cj 10 Tabletas</t>
  </si>
  <si>
    <t>Tiras Reactivas P/glucosa En San Gre Cj 50 Tiras+50 Lancetas M_</t>
  </si>
  <si>
    <t xml:space="preserve">Tiras Rectaivas Glucoquick® Vital 2x1 (prueba De Glucosa En Sangre) </t>
  </si>
  <si>
    <t>Tiroxin 50mg  caja 50 tabletas</t>
  </si>
  <si>
    <t>Toalla Higienica Tena Mujer Maxi Pq X 30 Uds</t>
  </si>
  <si>
    <t xml:space="preserve">TOBRAOFTAL D FC"5ML GOTAS OFTALMICAS                                                                                                                                                                                                                </t>
  </si>
  <si>
    <t>Tramadol 100mg/ Ml Fc 10 Ml Gotas</t>
  </si>
  <si>
    <t>Tranexam 5 Ml Cj 1 Ampolla</t>
  </si>
  <si>
    <t>Travad Peg Cj 12 Sobres</t>
  </si>
  <si>
    <t>Travad Peg Fc 160 Gr Suspension (polietilenglicol)</t>
  </si>
  <si>
    <t>Tresiba Pen Solución Inyectable 100ui/ml(300ui/3ml) Caja X 1 Pen X 3ml</t>
  </si>
  <si>
    <t xml:space="preserve">TRETINEX 20MG CJ"30"CAPSULAS (ISOTRETINOINA)                                                                                                                                                                                                                   </t>
  </si>
  <si>
    <t>Trex Tb 30 Gr Crema</t>
  </si>
  <si>
    <t xml:space="preserve">TREX TB"15GR CREMA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</si>
  <si>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TRIGENTAX TB"40GR CREMA TOPICA                                                                                                                                                                                                                                 </t>
  </si>
  <si>
    <t xml:space="preserve">Trileptal 300 Mg (oxcarbazepina) 300 Mg </t>
  </si>
  <si>
    <t xml:space="preserve">TRIMEBUTINA+SIMETICONA 200MG/120MG CJ"30"TABLETAS                                                                                                                                                                                 </t>
  </si>
  <si>
    <t>Trimetoprim Sulfa 80/400mg Cj 100 Tabletas</t>
  </si>
  <si>
    <t xml:space="preserve">TRUXA 750MG CJ"5"COMPRIMIDOS (LEVOFLOXACINA)                                                                                                                                                                                                                   </t>
  </si>
  <si>
    <t xml:space="preserve">TUKOL D FC"125ML JARABE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</si>
  <si>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Ungüento emoliente hydroclor </t>
  </si>
  <si>
    <t>UROXACIN 200MG CJ 7 COMPRIMIDOS (FENAZOPIRIDINA)</t>
  </si>
  <si>
    <t xml:space="preserve">VAGICORT TB"20GR CREMA VAGINAL                                                                                                                                                                                                                                 </t>
  </si>
  <si>
    <t xml:space="preserve">VAGINSOL F TB"20GR CREMA VAGINAL +3 APLICADORES                                                                                                                                                                                                                </t>
  </si>
  <si>
    <t>Valaciclovir 500 Mg Cj 10 Tabletas Recubiertas</t>
  </si>
  <si>
    <t xml:space="preserve">Vedipal 900+100mg Cj30 Tabletas </t>
  </si>
  <si>
    <t xml:space="preserve">VERTIX 24MG CJ"30"TABLETAS                                                                                                                                                                                                                                     </t>
  </si>
  <si>
    <t>Verum 24mg Cj 20 Tabletas</t>
  </si>
  <si>
    <t>Virex 5% Tbx10gr Ung/labial</t>
  </si>
  <si>
    <t>Vitamina A 50.000 U.I. Cj 50 Capsulas-fc</t>
  </si>
  <si>
    <t>Vitamina C 100mg/ Ml Fc 30 Ml Gotas Fresa</t>
  </si>
  <si>
    <t>Vitamina C 1gr Tb"10"tab Efervescente Naranja-</t>
  </si>
  <si>
    <t>Vitamina C 500mg Cj 60 Capsulas Blandas_</t>
  </si>
  <si>
    <t xml:space="preserve">Vitamina C 500mg Mast 500mg caja x 144 </t>
  </si>
  <si>
    <t xml:space="preserve">Vitamina E 1000ui Fc 30 Capsulas Liquidas </t>
  </si>
  <si>
    <t xml:space="preserve">VITAMINA E 400UI FC"50"CAPSULAS                                                                                                                                                                                    </t>
  </si>
  <si>
    <t xml:space="preserve">Voltaren 75mg/3 Ml Cj 5 Ampollas </t>
  </si>
  <si>
    <t>Voltaren Emulgel Tb 30 Gr</t>
  </si>
  <si>
    <t>Wassertrol 4% Fc 5 Ml Solucion Oftalmica</t>
  </si>
  <si>
    <t>Winadeine F 325mg/30mg Cj 30 Tabletas</t>
  </si>
  <si>
    <t>Zelix  de 500 mg caja  x 6  tabletas</t>
  </si>
  <si>
    <t xml:space="preserve">Zopiclona 7.5mg Cj 10 Tabletas </t>
  </si>
  <si>
    <t>51141823 </t>
  </si>
  <si>
    <t>Acetaminofén 150mg/5ml Fc 90 Ml Jarabe</t>
  </si>
  <si>
    <t xml:space="preserve">Acetaminofén 500mg Cj 100 Tabletas </t>
  </si>
  <si>
    <t>Azitromicina 500mg Cj X 3 Tabletas</t>
  </si>
  <si>
    <t>Crema Antipañalitis No.4 Pt 110 Gr Original</t>
  </si>
  <si>
    <t>Crema Antipañalitis No.4 Tb 20 Gr Protect</t>
  </si>
  <si>
    <t>Crema Corporal Lubriderm Fc 200 Ml Piel Sensible Hpoalergica</t>
  </si>
  <si>
    <t>Crema Corporal Lubriderm Fc 400 Ml Reparacion Intensiva</t>
  </si>
  <si>
    <t>Crema Dental Sensodyne Tb 100 Gr Repara Protege 1</t>
  </si>
  <si>
    <t>Crema/anti Almipro Pt 60gr</t>
  </si>
  <si>
    <t>DIANE PASTAS DE PLANIFICAR</t>
  </si>
  <si>
    <t>DIGESTAR</t>
  </si>
  <si>
    <t>Dolex Forte Cj 96 Tabletas</t>
  </si>
  <si>
    <t>Enjuague/bucal Listerine Fc 500 Ml Control Calculo Menta Suave</t>
  </si>
  <si>
    <t>Etoricoxib 60mg Cj 14 Tabletas</t>
  </si>
  <si>
    <t>Hydraskin Silk Fc 50 Gr Emulgel</t>
  </si>
  <si>
    <t>Isoface ( Isotretinoina) Cápsulas</t>
  </si>
  <si>
    <t>Keppra 500 Mg Tableta</t>
  </si>
  <si>
    <t>Ketotifeno 1mg/5 Ml Fc 100 Ml Jarabe</t>
  </si>
  <si>
    <t>Kliacef 250mg/5ml Fc 100ml Suspension</t>
  </si>
  <si>
    <t>Klit Heel Cj 50 Tabletas</t>
  </si>
  <si>
    <t>Levotiroxina 25mg Cj 50 Tabletas</t>
  </si>
  <si>
    <t>LUXONA LOCION</t>
  </si>
  <si>
    <t>Metformina 850mg Cj'30'tabletas</t>
  </si>
  <si>
    <t>Moxifloxacino 400mg Cj 7 Tabletas</t>
  </si>
  <si>
    <t>Neosaldina 300mg Cj 100 Tabletas</t>
  </si>
  <si>
    <t>NORTICOL  200 MG CJ X 10</t>
  </si>
  <si>
    <t>PEDIASURE X 900 Gr</t>
  </si>
  <si>
    <t>RYTMONORM  150 MG</t>
  </si>
  <si>
    <t>SOOLANTRA  CREMA</t>
  </si>
  <si>
    <t>X-RAYDOL CJ 48 TABLETAS</t>
  </si>
  <si>
    <t xml:space="preserve">XAROBAN 20 MG CAJA X 30 </t>
  </si>
  <si>
    <t>Frasco</t>
  </si>
  <si>
    <t>Caja</t>
  </si>
  <si>
    <t>Tubo</t>
  </si>
  <si>
    <t>Tarro</t>
  </si>
  <si>
    <t>PROMEDIO ESTUDIO MERCADO</t>
  </si>
  <si>
    <t>VALOR OFERTA</t>
  </si>
  <si>
    <t>OFERTA ECONOMICA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</si>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</sst>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Calibri"/>
      <family val="2"/>
    </font>
    <font>
      <sz val="10"/>
      <name val="Calibri"/>
      <family val="2"/>
    </font>
    <font>
      <sz val="10"/>
      <color rgb="FF000000"/>
      <name val="Arial"/>
      <family val="2"/>
    </font>
    <font>
      <b/>
      <sz val="9"/>
      <color theme="1"/>
      <name val="Calibri"/>
      <family val="2"/>
      <scheme val="minor"/>
    </font>
    <font>
      <sz val="9"/>
      <name val="Arial"/>
      <family val="2"/>
    </font>
    <font>
      <sz val="9"/>
      <color rgb="FF000000"/>
      <name val="Arial"/>
      <family val="2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  <font>
      <sz val="10"/>
      <color rgb="FF000000"/>
      <name val="Calibri"/>
    </font>
    <font>
      <sz val="10"/>
      <color theme="1"/>
      <name val="Calibri"/>
      <scheme val="minor"/>
    </font>
    <font>
      <sz val="9"/>
      <color rgb="FF000000"/>
      <name val="Calibri"/>
    </font>
    <font>
      <sz val="9"/>
      <color theme="1"/>
      <name val="Calibri"/>
      <scheme val="minor"/>
    </font>
    <font>
      <b/>
      <sz val="1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9" tint="0.3999755851924192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3">
    <xf numFmtId="0" fontId="0" fillId="0" borderId="0" xfId="0"/>
    <xf numFmtId="6" fontId="4" fillId="0" borderId="1" xfId="1" applyNumberFormat="1" applyFont="1" applyBorder="1" applyAlignment="1" applyProtection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justify" wrapText="1"/>
    </xf>
    <xf numFmtId="0" fontId="7" fillId="0" borderId="1" xfId="0" applyFont="1" applyBorder="1" applyAlignment="1">
      <alignment horizontal="center" vertical="justify" wrapText="1"/>
    </xf>
    <xf numFmtId="0" fontId="11" fillId="0" borderId="1" xfId="0" applyFont="1" applyBorder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6" fontId="4" fillId="3" borderId="1" xfId="1" applyNumberFormat="1" applyFont="1" applyFill="1" applyBorder="1" applyAlignment="1" applyProtection="1">
      <alignment vertical="center" wrapText="1"/>
    </xf>
    <xf numFmtId="6" fontId="4" fillId="0" borderId="1" xfId="1" applyNumberFormat="1" applyFont="1" applyBorder="1" applyAlignment="1" applyProtection="1">
      <alignment vertical="center" wrapText="1"/>
    </xf>
    <xf numFmtId="0" fontId="4" fillId="2" borderId="7" xfId="0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vertical="center" wrapText="1"/>
    </xf>
    <xf numFmtId="49" fontId="4" fillId="0" borderId="0" xfId="0" applyNumberFormat="1" applyFont="1" applyAlignment="1">
      <alignment horizontal="center" vertical="center" wrapText="1"/>
    </xf>
    <xf numFmtId="0" fontId="14" fillId="0" borderId="1" xfId="0" applyFont="1" applyBorder="1" applyAlignment="1" applyProtection="1">
      <alignment horizontal="center" vertical="center" wrapText="1"/>
    </xf>
    <xf numFmtId="0" fontId="14" fillId="0" borderId="4" xfId="0" applyFont="1" applyBorder="1" applyAlignment="1" applyProtection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6" fillId="0" borderId="1" xfId="0" applyFont="1" applyBorder="1" applyAlignment="1" applyProtection="1">
      <alignment horizontal="center" vertical="center"/>
    </xf>
    <xf numFmtId="0" fontId="16" fillId="0" borderId="4" xfId="0" applyFont="1" applyBorder="1" applyAlignment="1" applyProtection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0" fontId="15" fillId="0" borderId="1" xfId="0" applyFont="1" applyBorder="1" applyAlignment="1" applyProtection="1">
      <alignment horizontal="center" vertical="center" wrapText="1"/>
    </xf>
    <xf numFmtId="0" fontId="15" fillId="0" borderId="4" xfId="0" applyFont="1" applyBorder="1" applyAlignment="1" applyProtection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6" fontId="18" fillId="0" borderId="1" xfId="1" applyNumberFormat="1" applyFont="1" applyBorder="1" applyAlignment="1" applyProtection="1">
      <alignment horizontal="right" vertical="center" wrapText="1"/>
    </xf>
    <xf numFmtId="6" fontId="18" fillId="0" borderId="4" xfId="1" applyNumberFormat="1" applyFont="1" applyBorder="1" applyAlignment="1" applyProtection="1">
      <alignment horizontal="right" vertical="center" wrapText="1"/>
    </xf>
    <xf numFmtId="6" fontId="18" fillId="3" borderId="1" xfId="1" applyNumberFormat="1" applyFont="1" applyFill="1" applyBorder="1" applyAlignment="1" applyProtection="1">
      <alignment vertical="center" wrapText="1"/>
    </xf>
    <xf numFmtId="6" fontId="18" fillId="0" borderId="1" xfId="1" applyNumberFormat="1" applyFont="1" applyBorder="1" applyAlignment="1" applyProtection="1">
      <alignment vertical="center" wrapText="1"/>
    </xf>
    <xf numFmtId="6" fontId="18" fillId="0" borderId="5" xfId="1" applyNumberFormat="1" applyFont="1" applyBorder="1" applyAlignment="1" applyProtection="1">
      <alignment vertical="center" wrapText="1"/>
    </xf>
    <xf numFmtId="6" fontId="18" fillId="0" borderId="4" xfId="0" applyNumberFormat="1" applyFont="1" applyBorder="1" applyAlignment="1" applyProtection="1">
      <alignment vertical="center" wrapText="1"/>
    </xf>
    <xf numFmtId="0" fontId="1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1" indent="0" justifyLastLine="0" shrinkToFit="0" readingOrder="0"/>
      <protection locked="1" hidden="0"/>
    </dxf>
    <dxf>
      <font>
        <b/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0" formatCode="&quot;$&quot;\ #,##0;[Red]\-&quot;$&quot;\ #,##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1" indent="0" justifyLastLine="0" shrinkToFit="0" readingOrder="0"/>
      <protection locked="1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CC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a1" displayName="Tabla1" ref="A3:F382" totalsRowCount="1" headerRowDxfId="16" dataDxfId="14" headerRowBorderDxfId="15" tableBorderDxfId="13" totalsRowBorderDxfId="12">
  <autoFilter ref="A3:F381"/>
  <tableColumns count="6">
    <tableColumn id="1" name="N°" dataDxfId="11" totalsRowDxfId="5"/>
    <tableColumn id="2" name="DESCRIPCIÓN" dataDxfId="10" totalsRowDxfId="4"/>
    <tableColumn id="3" name="CODIGO UNSPSC" dataDxfId="9" totalsRowDxfId="3"/>
    <tableColumn id="4" name="UNIDAD DE MEDIDA" dataDxfId="8" totalsRowDxfId="2"/>
    <tableColumn id="15" name="PROMEDIO ESTUDIO MERCADO" dataDxfId="7" totalsRowDxfId="1" dataCellStyle="Moneda"/>
    <tableColumn id="5" name="VALOR OFERTA" dataDxfId="6" totalsRow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2"/>
  <sheetViews>
    <sheetView tabSelected="1" zoomScale="145" zoomScaleNormal="145" workbookViewId="0">
      <pane ySplit="3" topLeftCell="A240" activePane="bottomLeft" state="frozen"/>
      <selection pane="bottomLeft" activeCell="I243" sqref="I243"/>
    </sheetView>
  </sheetViews>
  <sheetFormatPr baseColWidth="10" defaultColWidth="9.109375" defaultRowHeight="13.8" x14ac:dyDescent="0.3"/>
  <cols>
    <col min="1" max="1" width="4.88671875" style="3" customWidth="1"/>
    <col min="2" max="2" width="33" style="4" customWidth="1"/>
    <col min="3" max="3" width="10.6640625" style="11" customWidth="1"/>
    <col min="4" max="4" width="9.5546875" style="3" customWidth="1"/>
    <col min="5" max="6" width="14.109375" style="4" bestFit="1" customWidth="1"/>
    <col min="7" max="8" width="9.109375" style="23"/>
    <col min="9" max="16384" width="9.109375" style="4"/>
  </cols>
  <sheetData>
    <row r="1" spans="1:8" ht="16.5" customHeight="1" x14ac:dyDescent="0.3">
      <c r="A1" s="41" t="s">
        <v>403</v>
      </c>
      <c r="B1" s="42"/>
      <c r="C1" s="42"/>
      <c r="D1" s="42"/>
      <c r="E1" s="42"/>
      <c r="F1" s="42"/>
    </row>
    <row r="2" spans="1:8" ht="13.8" customHeight="1" x14ac:dyDescent="0.3"/>
    <row r="3" spans="1:8" s="5" customFormat="1" ht="39.75" customHeight="1" x14ac:dyDescent="0.3">
      <c r="A3" s="13" t="s">
        <v>0</v>
      </c>
      <c r="B3" s="14" t="s">
        <v>1</v>
      </c>
      <c r="C3" s="15" t="s">
        <v>2</v>
      </c>
      <c r="D3" s="14" t="s">
        <v>3</v>
      </c>
      <c r="E3" s="14" t="s">
        <v>401</v>
      </c>
      <c r="F3" s="22" t="s">
        <v>402</v>
      </c>
      <c r="G3" s="24"/>
      <c r="H3" s="24"/>
    </row>
    <row r="4" spans="1:8" ht="27.6" x14ac:dyDescent="0.3">
      <c r="A4" s="2">
        <v>1</v>
      </c>
      <c r="B4" s="12" t="s">
        <v>366</v>
      </c>
      <c r="C4" s="16" t="s">
        <v>4</v>
      </c>
      <c r="D4" s="2" t="s">
        <v>397</v>
      </c>
      <c r="E4" s="1">
        <v>5366</v>
      </c>
      <c r="F4" s="20">
        <v>4500</v>
      </c>
    </row>
    <row r="5" spans="1:8" x14ac:dyDescent="0.3">
      <c r="A5" s="2">
        <v>2</v>
      </c>
      <c r="B5" s="12" t="s">
        <v>367</v>
      </c>
      <c r="C5" s="16" t="s">
        <v>4</v>
      </c>
      <c r="D5" s="2" t="s">
        <v>398</v>
      </c>
      <c r="E5" s="1">
        <v>25300</v>
      </c>
      <c r="F5" s="21">
        <v>15000</v>
      </c>
    </row>
    <row r="6" spans="1:8" x14ac:dyDescent="0.3">
      <c r="A6" s="2">
        <v>3</v>
      </c>
      <c r="B6" s="12" t="s">
        <v>5</v>
      </c>
      <c r="C6" s="17" t="s">
        <v>6</v>
      </c>
      <c r="D6" s="2" t="s">
        <v>398</v>
      </c>
      <c r="E6" s="1">
        <v>27933</v>
      </c>
      <c r="F6" s="20">
        <v>22000</v>
      </c>
    </row>
    <row r="7" spans="1:8" x14ac:dyDescent="0.3">
      <c r="A7" s="2">
        <v>4</v>
      </c>
      <c r="B7" s="6" t="s">
        <v>7</v>
      </c>
      <c r="C7" s="17" t="s">
        <v>6</v>
      </c>
      <c r="D7" s="2" t="s">
        <v>399</v>
      </c>
      <c r="E7" s="1">
        <v>34466</v>
      </c>
      <c r="F7" s="21">
        <v>28000</v>
      </c>
    </row>
    <row r="8" spans="1:8" x14ac:dyDescent="0.3">
      <c r="A8" s="2">
        <v>5</v>
      </c>
      <c r="B8" s="6" t="s">
        <v>8</v>
      </c>
      <c r="C8" s="17" t="s">
        <v>6</v>
      </c>
      <c r="D8" s="2" t="s">
        <v>398</v>
      </c>
      <c r="E8" s="1">
        <v>175700</v>
      </c>
      <c r="F8" s="20">
        <v>150000</v>
      </c>
    </row>
    <row r="9" spans="1:8" ht="27.6" x14ac:dyDescent="0.3">
      <c r="A9" s="2">
        <v>6</v>
      </c>
      <c r="B9" s="6" t="s">
        <v>9</v>
      </c>
      <c r="C9" s="17" t="s">
        <v>6</v>
      </c>
      <c r="D9" s="2" t="s">
        <v>398</v>
      </c>
      <c r="E9" s="1">
        <v>201833</v>
      </c>
      <c r="F9" s="21">
        <v>185000</v>
      </c>
    </row>
    <row r="10" spans="1:8" x14ac:dyDescent="0.3">
      <c r="A10" s="2">
        <v>7</v>
      </c>
      <c r="B10" s="6" t="s">
        <v>10</v>
      </c>
      <c r="C10" s="16" t="s">
        <v>11</v>
      </c>
      <c r="D10" s="2" t="s">
        <v>398</v>
      </c>
      <c r="E10" s="1">
        <v>9833</v>
      </c>
      <c r="F10" s="20">
        <v>9000</v>
      </c>
    </row>
    <row r="11" spans="1:8" ht="27.6" x14ac:dyDescent="0.3">
      <c r="A11" s="2">
        <v>8</v>
      </c>
      <c r="B11" s="6" t="s">
        <v>12</v>
      </c>
      <c r="C11" s="16" t="s">
        <v>11</v>
      </c>
      <c r="D11" s="2" t="s">
        <v>399</v>
      </c>
      <c r="E11" s="1">
        <v>24133</v>
      </c>
      <c r="F11" s="21">
        <v>24000</v>
      </c>
    </row>
    <row r="12" spans="1:8" x14ac:dyDescent="0.3">
      <c r="A12" s="2">
        <v>9</v>
      </c>
      <c r="B12" s="6" t="s">
        <v>13</v>
      </c>
      <c r="C12" s="16" t="s">
        <v>11</v>
      </c>
      <c r="D12" s="2" t="s">
        <v>399</v>
      </c>
      <c r="E12" s="1">
        <v>80100</v>
      </c>
      <c r="F12" s="20">
        <v>73000</v>
      </c>
    </row>
    <row r="13" spans="1:8" x14ac:dyDescent="0.3">
      <c r="A13" s="2">
        <v>10</v>
      </c>
      <c r="B13" s="6" t="s">
        <v>14</v>
      </c>
      <c r="C13" s="17" t="s">
        <v>15</v>
      </c>
      <c r="D13" s="2" t="s">
        <v>398</v>
      </c>
      <c r="E13" s="1">
        <v>160333</v>
      </c>
      <c r="F13" s="21">
        <v>150000</v>
      </c>
    </row>
    <row r="14" spans="1:8" x14ac:dyDescent="0.3">
      <c r="A14" s="2">
        <v>11</v>
      </c>
      <c r="B14" s="6" t="s">
        <v>16</v>
      </c>
      <c r="C14" s="17" t="s">
        <v>15</v>
      </c>
      <c r="D14" s="2" t="s">
        <v>398</v>
      </c>
      <c r="E14" s="1">
        <v>160966</v>
      </c>
      <c r="F14" s="20">
        <v>150000</v>
      </c>
    </row>
    <row r="15" spans="1:8" ht="27.6" x14ac:dyDescent="0.3">
      <c r="A15" s="2">
        <v>12</v>
      </c>
      <c r="B15" s="12" t="s">
        <v>17</v>
      </c>
      <c r="C15" s="17" t="s">
        <v>18</v>
      </c>
      <c r="D15" s="2" t="s">
        <v>397</v>
      </c>
      <c r="E15" s="1">
        <v>22700</v>
      </c>
      <c r="F15" s="21">
        <v>14000</v>
      </c>
    </row>
    <row r="16" spans="1:8" ht="41.4" x14ac:dyDescent="0.3">
      <c r="A16" s="2">
        <v>13</v>
      </c>
      <c r="B16" s="6" t="s">
        <v>19</v>
      </c>
      <c r="C16" s="17">
        <v>51161600</v>
      </c>
      <c r="D16" s="2" t="s">
        <v>398</v>
      </c>
      <c r="E16" s="1">
        <v>48633</v>
      </c>
      <c r="F16" s="20">
        <v>45000</v>
      </c>
    </row>
    <row r="17" spans="1:6" ht="27.6" x14ac:dyDescent="0.3">
      <c r="A17" s="2">
        <v>14</v>
      </c>
      <c r="B17" s="6" t="s">
        <v>20</v>
      </c>
      <c r="C17" s="17" t="s">
        <v>18</v>
      </c>
      <c r="D17" s="2" t="s">
        <v>397</v>
      </c>
      <c r="E17" s="1">
        <v>7433</v>
      </c>
      <c r="F17" s="21">
        <v>5000</v>
      </c>
    </row>
    <row r="18" spans="1:6" x14ac:dyDescent="0.3">
      <c r="A18" s="2">
        <v>15</v>
      </c>
      <c r="B18" s="6" t="s">
        <v>21</v>
      </c>
      <c r="C18" s="17" t="s">
        <v>18</v>
      </c>
      <c r="D18" s="2" t="s">
        <v>398</v>
      </c>
      <c r="E18" s="1">
        <v>5233</v>
      </c>
      <c r="F18" s="20">
        <v>4800</v>
      </c>
    </row>
    <row r="19" spans="1:6" x14ac:dyDescent="0.3">
      <c r="A19" s="2">
        <v>16</v>
      </c>
      <c r="B19" s="6" t="s">
        <v>22</v>
      </c>
      <c r="C19" s="17" t="s">
        <v>18</v>
      </c>
      <c r="D19" s="2" t="s">
        <v>398</v>
      </c>
      <c r="E19" s="1">
        <v>106666</v>
      </c>
      <c r="F19" s="21">
        <v>100000</v>
      </c>
    </row>
    <row r="20" spans="1:6" ht="27.6" x14ac:dyDescent="0.3">
      <c r="A20" s="2">
        <v>17</v>
      </c>
      <c r="B20" s="6" t="s">
        <v>23</v>
      </c>
      <c r="C20" s="17" t="s">
        <v>18</v>
      </c>
      <c r="D20" s="2" t="s">
        <v>398</v>
      </c>
      <c r="E20" s="1">
        <v>120700</v>
      </c>
      <c r="F20" s="20">
        <v>120000</v>
      </c>
    </row>
    <row r="21" spans="1:6" x14ac:dyDescent="0.3">
      <c r="A21" s="2">
        <v>18</v>
      </c>
      <c r="B21" s="6" t="s">
        <v>24</v>
      </c>
      <c r="C21" s="17" t="s">
        <v>18</v>
      </c>
      <c r="D21" s="2" t="s">
        <v>397</v>
      </c>
      <c r="E21" s="1">
        <v>108000</v>
      </c>
      <c r="F21" s="21">
        <v>80000</v>
      </c>
    </row>
    <row r="22" spans="1:6" x14ac:dyDescent="0.3">
      <c r="A22" s="2">
        <v>19</v>
      </c>
      <c r="B22" s="6" t="s">
        <v>25</v>
      </c>
      <c r="C22" s="18">
        <v>51171913</v>
      </c>
      <c r="D22" s="2" t="s">
        <v>398</v>
      </c>
      <c r="E22" s="1">
        <v>32366</v>
      </c>
      <c r="F22" s="20">
        <v>25000</v>
      </c>
    </row>
    <row r="23" spans="1:6" ht="26.4" x14ac:dyDescent="0.3">
      <c r="A23" s="2">
        <v>20</v>
      </c>
      <c r="B23" s="7" t="s">
        <v>26</v>
      </c>
      <c r="C23" s="18">
        <v>51101557</v>
      </c>
      <c r="D23" s="2" t="s">
        <v>399</v>
      </c>
      <c r="E23" s="1">
        <v>102966</v>
      </c>
      <c r="F23" s="21">
        <v>80000</v>
      </c>
    </row>
    <row r="24" spans="1:6" ht="27.6" x14ac:dyDescent="0.3">
      <c r="A24" s="2">
        <v>21</v>
      </c>
      <c r="B24" s="6" t="s">
        <v>27</v>
      </c>
      <c r="C24" s="18">
        <v>51101586</v>
      </c>
      <c r="D24" s="2" t="s">
        <v>397</v>
      </c>
      <c r="E24" s="1">
        <v>65133</v>
      </c>
      <c r="F24" s="20">
        <v>50000</v>
      </c>
    </row>
    <row r="25" spans="1:6" x14ac:dyDescent="0.3">
      <c r="A25" s="2">
        <v>22</v>
      </c>
      <c r="B25" s="6" t="s">
        <v>28</v>
      </c>
      <c r="C25" s="18">
        <v>51121511</v>
      </c>
      <c r="D25" s="2" t="s">
        <v>398</v>
      </c>
      <c r="E25" s="1">
        <v>207366</v>
      </c>
      <c r="F25" s="21">
        <v>200000</v>
      </c>
    </row>
    <row r="26" spans="1:6" ht="26.4" x14ac:dyDescent="0.3">
      <c r="A26" s="2">
        <v>23</v>
      </c>
      <c r="B26" s="7" t="s">
        <v>29</v>
      </c>
      <c r="C26" s="18">
        <v>51141900</v>
      </c>
      <c r="D26" s="2" t="s">
        <v>398</v>
      </c>
      <c r="E26" s="1">
        <v>14533</v>
      </c>
      <c r="F26" s="20">
        <v>13500</v>
      </c>
    </row>
    <row r="27" spans="1:6" x14ac:dyDescent="0.3">
      <c r="A27" s="2">
        <v>24</v>
      </c>
      <c r="B27" s="6" t="s">
        <v>30</v>
      </c>
      <c r="C27" s="18">
        <v>51122200</v>
      </c>
      <c r="D27" s="2" t="s">
        <v>398</v>
      </c>
      <c r="E27" s="1">
        <v>18733</v>
      </c>
      <c r="F27" s="21">
        <v>12000</v>
      </c>
    </row>
    <row r="28" spans="1:6" x14ac:dyDescent="0.3">
      <c r="A28" s="2">
        <v>25</v>
      </c>
      <c r="B28" s="6" t="s">
        <v>31</v>
      </c>
      <c r="C28" s="18">
        <v>51101586</v>
      </c>
      <c r="D28" s="2" t="s">
        <v>398</v>
      </c>
      <c r="E28" s="1">
        <v>36733</v>
      </c>
      <c r="F28" s="20">
        <v>28000</v>
      </c>
    </row>
    <row r="29" spans="1:6" ht="27.6" x14ac:dyDescent="0.3">
      <c r="A29" s="2">
        <v>26</v>
      </c>
      <c r="B29" s="6" t="s">
        <v>32</v>
      </c>
      <c r="C29" s="18">
        <v>51101586</v>
      </c>
      <c r="D29" s="2" t="s">
        <v>398</v>
      </c>
      <c r="E29" s="1">
        <v>92466</v>
      </c>
      <c r="F29" s="21">
        <v>85000</v>
      </c>
    </row>
    <row r="30" spans="1:6" ht="41.4" x14ac:dyDescent="0.3">
      <c r="A30" s="2">
        <v>27</v>
      </c>
      <c r="B30" s="6" t="s">
        <v>33</v>
      </c>
      <c r="C30" s="18">
        <v>51101586</v>
      </c>
      <c r="D30" s="2" t="s">
        <v>397</v>
      </c>
      <c r="E30" s="1">
        <v>93566</v>
      </c>
      <c r="F30" s="20">
        <v>75000</v>
      </c>
    </row>
    <row r="31" spans="1:6" x14ac:dyDescent="0.3">
      <c r="A31" s="2">
        <v>28</v>
      </c>
      <c r="B31" s="6" t="s">
        <v>34</v>
      </c>
      <c r="C31" s="18">
        <v>51101701</v>
      </c>
      <c r="D31" s="2" t="s">
        <v>398</v>
      </c>
      <c r="E31" s="1">
        <v>128600</v>
      </c>
      <c r="F31" s="21">
        <v>115000</v>
      </c>
    </row>
    <row r="32" spans="1:6" x14ac:dyDescent="0.3">
      <c r="A32" s="2">
        <v>29</v>
      </c>
      <c r="B32" s="7" t="s">
        <v>35</v>
      </c>
      <c r="C32" s="18">
        <v>51101701</v>
      </c>
      <c r="D32" s="2" t="s">
        <v>397</v>
      </c>
      <c r="E32" s="1">
        <v>94300</v>
      </c>
      <c r="F32" s="20">
        <v>80000</v>
      </c>
    </row>
    <row r="33" spans="1:6" ht="26.4" x14ac:dyDescent="0.3">
      <c r="A33" s="2">
        <v>30</v>
      </c>
      <c r="B33" s="7" t="s">
        <v>36</v>
      </c>
      <c r="C33" s="18">
        <v>51181706</v>
      </c>
      <c r="D33" s="2" t="s">
        <v>397</v>
      </c>
      <c r="E33" s="1">
        <v>127700</v>
      </c>
      <c r="F33" s="21">
        <v>120000</v>
      </c>
    </row>
    <row r="34" spans="1:6" ht="27.6" x14ac:dyDescent="0.2">
      <c r="A34" s="2">
        <v>31</v>
      </c>
      <c r="B34" s="9" t="s">
        <v>37</v>
      </c>
      <c r="C34" s="10" t="s">
        <v>38</v>
      </c>
      <c r="D34" s="2" t="s">
        <v>398</v>
      </c>
      <c r="E34" s="1">
        <v>38866</v>
      </c>
      <c r="F34" s="20">
        <v>33000</v>
      </c>
    </row>
    <row r="35" spans="1:6" ht="27.6" x14ac:dyDescent="0.2">
      <c r="A35" s="2">
        <v>32</v>
      </c>
      <c r="B35" s="6" t="s">
        <v>39</v>
      </c>
      <c r="C35" s="10" t="s">
        <v>38</v>
      </c>
      <c r="D35" s="2" t="s">
        <v>397</v>
      </c>
      <c r="E35" s="1">
        <v>106666</v>
      </c>
      <c r="F35" s="21">
        <v>91000</v>
      </c>
    </row>
    <row r="36" spans="1:6" x14ac:dyDescent="0.2">
      <c r="A36" s="2">
        <v>33</v>
      </c>
      <c r="B36" s="6" t="s">
        <v>40</v>
      </c>
      <c r="C36" s="10" t="s">
        <v>38</v>
      </c>
      <c r="D36" s="2" t="s">
        <v>398</v>
      </c>
      <c r="E36" s="1">
        <v>137400</v>
      </c>
      <c r="F36" s="20">
        <v>127000</v>
      </c>
    </row>
    <row r="37" spans="1:6" ht="26.4" x14ac:dyDescent="0.3">
      <c r="A37" s="2">
        <v>34</v>
      </c>
      <c r="B37" s="7" t="s">
        <v>41</v>
      </c>
      <c r="C37" s="18">
        <v>51101511</v>
      </c>
      <c r="D37" s="2" t="s">
        <v>398</v>
      </c>
      <c r="E37" s="1">
        <v>21300</v>
      </c>
      <c r="F37" s="21">
        <v>20000</v>
      </c>
    </row>
    <row r="38" spans="1:6" x14ac:dyDescent="0.3">
      <c r="A38" s="2">
        <v>35</v>
      </c>
      <c r="B38" s="6" t="s">
        <v>368</v>
      </c>
      <c r="C38" s="18">
        <v>51101572</v>
      </c>
      <c r="D38" s="2" t="s">
        <v>398</v>
      </c>
      <c r="E38" s="1">
        <v>16766</v>
      </c>
      <c r="F38" s="20">
        <v>11000</v>
      </c>
    </row>
    <row r="39" spans="1:6" ht="27.6" x14ac:dyDescent="0.3">
      <c r="A39" s="2">
        <v>36</v>
      </c>
      <c r="B39" s="9" t="s">
        <v>42</v>
      </c>
      <c r="C39" s="18">
        <v>51101572</v>
      </c>
      <c r="D39" s="2" t="s">
        <v>399</v>
      </c>
      <c r="E39" s="1">
        <v>104033</v>
      </c>
      <c r="F39" s="21">
        <v>94000</v>
      </c>
    </row>
    <row r="40" spans="1:6" ht="27.6" x14ac:dyDescent="0.3">
      <c r="A40" s="2">
        <v>37</v>
      </c>
      <c r="B40" s="6" t="s">
        <v>43</v>
      </c>
      <c r="C40" s="18">
        <v>51000000</v>
      </c>
      <c r="D40" s="2" t="s">
        <v>398</v>
      </c>
      <c r="E40" s="1">
        <v>221500</v>
      </c>
      <c r="F40" s="20">
        <v>180000</v>
      </c>
    </row>
    <row r="41" spans="1:6" ht="27.6" x14ac:dyDescent="0.3">
      <c r="A41" s="2">
        <v>38</v>
      </c>
      <c r="B41" s="6" t="s">
        <v>44</v>
      </c>
      <c r="C41" s="18">
        <v>51101530</v>
      </c>
      <c r="D41" s="2" t="s">
        <v>397</v>
      </c>
      <c r="E41" s="1">
        <v>106500</v>
      </c>
      <c r="F41" s="21">
        <v>96000</v>
      </c>
    </row>
    <row r="42" spans="1:6" ht="27.6" x14ac:dyDescent="0.3">
      <c r="A42" s="2">
        <v>39</v>
      </c>
      <c r="B42" s="6" t="s">
        <v>45</v>
      </c>
      <c r="C42" s="18">
        <v>51101530</v>
      </c>
      <c r="D42" s="2" t="s">
        <v>397</v>
      </c>
      <c r="E42" s="1">
        <v>140766</v>
      </c>
      <c r="F42" s="20">
        <v>125000</v>
      </c>
    </row>
    <row r="43" spans="1:6" x14ac:dyDescent="0.3">
      <c r="A43" s="2">
        <v>40</v>
      </c>
      <c r="B43" s="6" t="s">
        <v>46</v>
      </c>
      <c r="C43" s="18">
        <v>51101530</v>
      </c>
      <c r="D43" s="2"/>
      <c r="E43" s="1">
        <v>125466</v>
      </c>
      <c r="F43" s="21">
        <v>110000</v>
      </c>
    </row>
    <row r="44" spans="1:6" x14ac:dyDescent="0.3">
      <c r="A44" s="2">
        <v>41</v>
      </c>
      <c r="B44" s="6" t="s">
        <v>47</v>
      </c>
      <c r="C44" s="18">
        <v>51101530</v>
      </c>
      <c r="D44" s="2" t="s">
        <v>397</v>
      </c>
      <c r="E44" s="1">
        <v>130800</v>
      </c>
      <c r="F44" s="20">
        <v>95000</v>
      </c>
    </row>
    <row r="45" spans="1:6" ht="27.6" x14ac:dyDescent="0.3">
      <c r="A45" s="2">
        <v>42</v>
      </c>
      <c r="B45" s="6" t="s">
        <v>48</v>
      </c>
      <c r="C45" s="18">
        <v>51101530</v>
      </c>
      <c r="D45" s="2" t="s">
        <v>398</v>
      </c>
      <c r="E45" s="1">
        <v>50233</v>
      </c>
      <c r="F45" s="21">
        <v>44000</v>
      </c>
    </row>
    <row r="46" spans="1:6" x14ac:dyDescent="0.3">
      <c r="A46" s="2">
        <v>43</v>
      </c>
      <c r="B46" s="6" t="s">
        <v>49</v>
      </c>
      <c r="C46" s="18">
        <v>51101530</v>
      </c>
      <c r="D46" s="2" t="s">
        <v>398</v>
      </c>
      <c r="E46" s="1">
        <v>62800</v>
      </c>
      <c r="F46" s="20">
        <v>53000</v>
      </c>
    </row>
    <row r="47" spans="1:6" x14ac:dyDescent="0.3">
      <c r="A47" s="2">
        <v>44</v>
      </c>
      <c r="B47" s="6" t="s">
        <v>50</v>
      </c>
      <c r="C47" s="18">
        <v>51101530</v>
      </c>
      <c r="D47" s="2" t="s">
        <v>397</v>
      </c>
      <c r="E47" s="1">
        <v>67766</v>
      </c>
      <c r="F47" s="21">
        <v>57000</v>
      </c>
    </row>
    <row r="48" spans="1:6" ht="27.6" x14ac:dyDescent="0.3">
      <c r="A48" s="2">
        <v>45</v>
      </c>
      <c r="B48" s="6" t="s">
        <v>51</v>
      </c>
      <c r="C48" s="18">
        <v>51101530</v>
      </c>
      <c r="D48" s="2" t="s">
        <v>397</v>
      </c>
      <c r="E48" s="1">
        <v>331666</v>
      </c>
      <c r="F48" s="20">
        <v>291000</v>
      </c>
    </row>
    <row r="49" spans="1:6" x14ac:dyDescent="0.3">
      <c r="A49" s="2">
        <v>46</v>
      </c>
      <c r="B49" s="6" t="s">
        <v>52</v>
      </c>
      <c r="C49" s="18">
        <v>51101530</v>
      </c>
      <c r="D49" s="2" t="s">
        <v>397</v>
      </c>
      <c r="E49" s="1">
        <v>112966</v>
      </c>
      <c r="F49" s="21">
        <v>88000</v>
      </c>
    </row>
    <row r="50" spans="1:6" ht="27.6" x14ac:dyDescent="0.2">
      <c r="A50" s="2">
        <v>47</v>
      </c>
      <c r="B50" s="6" t="s">
        <v>53</v>
      </c>
      <c r="C50" s="10">
        <v>51101530</v>
      </c>
      <c r="D50" s="2" t="s">
        <v>398</v>
      </c>
      <c r="E50" s="1">
        <v>90033</v>
      </c>
      <c r="F50" s="20">
        <v>66000</v>
      </c>
    </row>
    <row r="51" spans="1:6" ht="27.6" x14ac:dyDescent="0.2">
      <c r="A51" s="2">
        <v>48</v>
      </c>
      <c r="B51" s="6" t="s">
        <v>54</v>
      </c>
      <c r="C51" s="10" t="s">
        <v>55</v>
      </c>
      <c r="D51" s="2" t="s">
        <v>399</v>
      </c>
      <c r="E51" s="1">
        <v>29100</v>
      </c>
      <c r="F51" s="21">
        <v>20000</v>
      </c>
    </row>
    <row r="52" spans="1:6" ht="26.4" x14ac:dyDescent="0.2">
      <c r="A52" s="2">
        <v>49</v>
      </c>
      <c r="B52" s="7" t="s">
        <v>56</v>
      </c>
      <c r="C52" s="10" t="s">
        <v>55</v>
      </c>
      <c r="D52" s="2" t="s">
        <v>399</v>
      </c>
      <c r="E52" s="1">
        <v>26166</v>
      </c>
      <c r="F52" s="20">
        <v>21000</v>
      </c>
    </row>
    <row r="53" spans="1:6" ht="27.6" x14ac:dyDescent="0.2">
      <c r="A53" s="2">
        <v>50</v>
      </c>
      <c r="B53" s="6" t="s">
        <v>57</v>
      </c>
      <c r="C53" s="10" t="s">
        <v>55</v>
      </c>
      <c r="D53" s="2" t="s">
        <v>397</v>
      </c>
      <c r="E53" s="1">
        <v>36666</v>
      </c>
      <c r="F53" s="21">
        <v>32000</v>
      </c>
    </row>
    <row r="54" spans="1:6" ht="27.6" x14ac:dyDescent="0.2">
      <c r="A54" s="2">
        <v>51</v>
      </c>
      <c r="B54" s="6" t="s">
        <v>58</v>
      </c>
      <c r="C54" s="10" t="s">
        <v>55</v>
      </c>
      <c r="D54" s="2" t="s">
        <v>397</v>
      </c>
      <c r="E54" s="1">
        <v>36766</v>
      </c>
      <c r="F54" s="20">
        <v>32000</v>
      </c>
    </row>
    <row r="55" spans="1:6" x14ac:dyDescent="0.2">
      <c r="A55" s="2">
        <v>52</v>
      </c>
      <c r="B55" s="6" t="s">
        <v>59</v>
      </c>
      <c r="C55" s="10" t="s">
        <v>55</v>
      </c>
      <c r="D55" s="2" t="s">
        <v>398</v>
      </c>
      <c r="E55" s="1">
        <v>19100</v>
      </c>
      <c r="F55" s="21">
        <v>17000</v>
      </c>
    </row>
    <row r="56" spans="1:6" x14ac:dyDescent="0.3">
      <c r="A56" s="2">
        <v>53</v>
      </c>
      <c r="B56" s="8" t="s">
        <v>60</v>
      </c>
      <c r="C56" s="18" t="s">
        <v>55</v>
      </c>
      <c r="D56" s="2" t="s">
        <v>398</v>
      </c>
      <c r="E56" s="1">
        <v>134800</v>
      </c>
      <c r="F56" s="20">
        <v>130000</v>
      </c>
    </row>
    <row r="57" spans="1:6" ht="27.6" x14ac:dyDescent="0.3">
      <c r="A57" s="2">
        <v>54</v>
      </c>
      <c r="B57" s="6" t="s">
        <v>61</v>
      </c>
      <c r="C57" s="18">
        <v>51161811</v>
      </c>
      <c r="D57" s="2" t="s">
        <v>398</v>
      </c>
      <c r="E57" s="1">
        <v>83766</v>
      </c>
      <c r="F57" s="21">
        <v>80000</v>
      </c>
    </row>
    <row r="58" spans="1:6" ht="27.6" x14ac:dyDescent="0.3">
      <c r="A58" s="2">
        <v>55</v>
      </c>
      <c r="B58" s="6" t="s">
        <v>62</v>
      </c>
      <c r="C58" s="18">
        <v>51161811</v>
      </c>
      <c r="D58" s="2" t="s">
        <v>398</v>
      </c>
      <c r="E58" s="1">
        <v>71566</v>
      </c>
      <c r="F58" s="20">
        <v>62000</v>
      </c>
    </row>
    <row r="59" spans="1:6" x14ac:dyDescent="0.3">
      <c r="A59" s="2">
        <v>56</v>
      </c>
      <c r="B59" s="7" t="s">
        <v>63</v>
      </c>
      <c r="C59" s="18">
        <v>51161811</v>
      </c>
      <c r="D59" s="2" t="s">
        <v>397</v>
      </c>
      <c r="E59" s="1">
        <v>145333</v>
      </c>
      <c r="F59" s="21">
        <v>130000</v>
      </c>
    </row>
    <row r="60" spans="1:6" ht="27.6" x14ac:dyDescent="0.3">
      <c r="A60" s="2">
        <v>57</v>
      </c>
      <c r="B60" s="6" t="s">
        <v>64</v>
      </c>
      <c r="C60" s="18">
        <v>51161811</v>
      </c>
      <c r="D60" s="2" t="s">
        <v>397</v>
      </c>
      <c r="E60" s="1">
        <v>44833</v>
      </c>
      <c r="F60" s="21">
        <v>35000</v>
      </c>
    </row>
    <row r="61" spans="1:6" ht="27.6" x14ac:dyDescent="0.3">
      <c r="A61" s="2">
        <v>58</v>
      </c>
      <c r="B61" s="25" t="s">
        <v>65</v>
      </c>
      <c r="C61" s="28">
        <v>51161811</v>
      </c>
      <c r="D61" s="31" t="s">
        <v>397</v>
      </c>
      <c r="E61" s="34">
        <v>41166</v>
      </c>
      <c r="F61" s="36">
        <v>38000</v>
      </c>
    </row>
    <row r="62" spans="1:6" ht="27.6" x14ac:dyDescent="0.3">
      <c r="A62" s="2">
        <v>59</v>
      </c>
      <c r="B62" s="25" t="s">
        <v>66</v>
      </c>
      <c r="C62" s="28">
        <v>51161811</v>
      </c>
      <c r="D62" s="31" t="s">
        <v>397</v>
      </c>
      <c r="E62" s="34">
        <v>44700</v>
      </c>
      <c r="F62" s="37">
        <v>38000</v>
      </c>
    </row>
    <row r="63" spans="1:6" x14ac:dyDescent="0.3">
      <c r="A63" s="2">
        <v>60</v>
      </c>
      <c r="B63" s="25" t="s">
        <v>67</v>
      </c>
      <c r="C63" s="28" t="s">
        <v>68</v>
      </c>
      <c r="D63" s="31" t="s">
        <v>398</v>
      </c>
      <c r="E63" s="34">
        <v>32133</v>
      </c>
      <c r="F63" s="36">
        <v>30000</v>
      </c>
    </row>
    <row r="64" spans="1:6" x14ac:dyDescent="0.3">
      <c r="A64" s="2">
        <v>61</v>
      </c>
      <c r="B64" s="25" t="s">
        <v>69</v>
      </c>
      <c r="C64" s="28" t="s">
        <v>68</v>
      </c>
      <c r="D64" s="31" t="s">
        <v>398</v>
      </c>
      <c r="E64" s="34">
        <v>33500</v>
      </c>
      <c r="F64" s="37">
        <v>30000</v>
      </c>
    </row>
    <row r="65" spans="1:6" ht="27.6" x14ac:dyDescent="0.3">
      <c r="A65" s="2">
        <v>62</v>
      </c>
      <c r="B65" s="25" t="s">
        <v>70</v>
      </c>
      <c r="C65" s="28">
        <v>51151511</v>
      </c>
      <c r="D65" s="31" t="s">
        <v>397</v>
      </c>
      <c r="E65" s="34">
        <v>36800</v>
      </c>
      <c r="F65" s="36">
        <v>30000</v>
      </c>
    </row>
    <row r="66" spans="1:6" x14ac:dyDescent="0.3">
      <c r="A66" s="2">
        <v>63</v>
      </c>
      <c r="B66" s="25" t="s">
        <v>71</v>
      </c>
      <c r="C66" s="28">
        <v>51151511</v>
      </c>
      <c r="D66" s="31" t="s">
        <v>398</v>
      </c>
      <c r="E66" s="34">
        <v>183200</v>
      </c>
      <c r="F66" s="37">
        <v>160000</v>
      </c>
    </row>
    <row r="67" spans="1:6" ht="27.6" x14ac:dyDescent="0.3">
      <c r="A67" s="2">
        <v>64</v>
      </c>
      <c r="B67" s="25" t="s">
        <v>72</v>
      </c>
      <c r="C67" s="28">
        <v>51191905</v>
      </c>
      <c r="D67" s="31" t="s">
        <v>398</v>
      </c>
      <c r="E67" s="34">
        <v>100233</v>
      </c>
      <c r="F67" s="36">
        <v>90000</v>
      </c>
    </row>
    <row r="68" spans="1:6" x14ac:dyDescent="0.3">
      <c r="A68" s="2">
        <v>65</v>
      </c>
      <c r="B68" s="25" t="s">
        <v>73</v>
      </c>
      <c r="C68" s="28">
        <v>51191905</v>
      </c>
      <c r="D68" s="31" t="s">
        <v>398</v>
      </c>
      <c r="E68" s="34">
        <v>32833</v>
      </c>
      <c r="F68" s="37">
        <v>28000</v>
      </c>
    </row>
    <row r="69" spans="1:6" x14ac:dyDescent="0.3">
      <c r="A69" s="2">
        <v>66</v>
      </c>
      <c r="B69" s="25" t="s">
        <v>74</v>
      </c>
      <c r="C69" s="28">
        <v>51191905</v>
      </c>
      <c r="D69" s="31" t="s">
        <v>398</v>
      </c>
      <c r="E69" s="34">
        <v>81866</v>
      </c>
      <c r="F69" s="36">
        <v>78000</v>
      </c>
    </row>
    <row r="70" spans="1:6" x14ac:dyDescent="0.3">
      <c r="A70" s="2">
        <v>67</v>
      </c>
      <c r="B70" s="25" t="s">
        <v>75</v>
      </c>
      <c r="C70" s="28">
        <v>51191905</v>
      </c>
      <c r="D70" s="31" t="s">
        <v>398</v>
      </c>
      <c r="E70" s="34">
        <v>58733</v>
      </c>
      <c r="F70" s="37">
        <v>55000</v>
      </c>
    </row>
    <row r="71" spans="1:6" x14ac:dyDescent="0.3">
      <c r="A71" s="2">
        <v>68</v>
      </c>
      <c r="B71" s="25" t="s">
        <v>76</v>
      </c>
      <c r="C71" s="28">
        <v>51191905</v>
      </c>
      <c r="D71" s="31" t="s">
        <v>398</v>
      </c>
      <c r="E71" s="34">
        <v>88433</v>
      </c>
      <c r="F71" s="36">
        <v>80000</v>
      </c>
    </row>
    <row r="72" spans="1:6" x14ac:dyDescent="0.3">
      <c r="A72" s="2">
        <v>69</v>
      </c>
      <c r="B72" s="25" t="s">
        <v>77</v>
      </c>
      <c r="C72" s="28">
        <v>51191905</v>
      </c>
      <c r="D72" s="31" t="s">
        <v>399</v>
      </c>
      <c r="E72" s="34">
        <v>29633</v>
      </c>
      <c r="F72" s="37">
        <v>25000</v>
      </c>
    </row>
    <row r="73" spans="1:6" ht="27.6" x14ac:dyDescent="0.3">
      <c r="A73" s="2">
        <v>70</v>
      </c>
      <c r="B73" s="25" t="s">
        <v>78</v>
      </c>
      <c r="C73" s="28">
        <v>51142002</v>
      </c>
      <c r="D73" s="31" t="s">
        <v>398</v>
      </c>
      <c r="E73" s="34">
        <v>90200</v>
      </c>
      <c r="F73" s="36">
        <v>85000</v>
      </c>
    </row>
    <row r="74" spans="1:6" x14ac:dyDescent="0.3">
      <c r="A74" s="2">
        <v>71</v>
      </c>
      <c r="B74" s="25" t="s">
        <v>79</v>
      </c>
      <c r="C74" s="28">
        <v>51142002</v>
      </c>
      <c r="D74" s="31" t="s">
        <v>398</v>
      </c>
      <c r="E74" s="34">
        <v>72200</v>
      </c>
      <c r="F74" s="37">
        <v>70000</v>
      </c>
    </row>
    <row r="75" spans="1:6" x14ac:dyDescent="0.3">
      <c r="A75" s="2">
        <v>72</v>
      </c>
      <c r="B75" s="25" t="s">
        <v>80</v>
      </c>
      <c r="C75" s="28">
        <v>51142002</v>
      </c>
      <c r="D75" s="31" t="s">
        <v>398</v>
      </c>
      <c r="E75" s="34">
        <v>70200</v>
      </c>
      <c r="F75" s="36">
        <v>68000</v>
      </c>
    </row>
    <row r="76" spans="1:6" ht="27.6" x14ac:dyDescent="0.3">
      <c r="A76" s="2">
        <v>73</v>
      </c>
      <c r="B76" s="25" t="s">
        <v>81</v>
      </c>
      <c r="C76" s="28">
        <v>51191905</v>
      </c>
      <c r="D76" s="31" t="s">
        <v>398</v>
      </c>
      <c r="E76" s="34">
        <v>86866</v>
      </c>
      <c r="F76" s="37">
        <v>76000</v>
      </c>
    </row>
    <row r="77" spans="1:6" ht="27.6" x14ac:dyDescent="0.3">
      <c r="A77" s="2">
        <v>74</v>
      </c>
      <c r="B77" s="25" t="s">
        <v>82</v>
      </c>
      <c r="C77" s="28">
        <v>51191905</v>
      </c>
      <c r="D77" s="31" t="s">
        <v>398</v>
      </c>
      <c r="E77" s="34">
        <v>21600</v>
      </c>
      <c r="F77" s="36">
        <v>20000</v>
      </c>
    </row>
    <row r="78" spans="1:6" x14ac:dyDescent="0.3">
      <c r="A78" s="2">
        <v>75</v>
      </c>
      <c r="B78" s="25" t="s">
        <v>83</v>
      </c>
      <c r="C78" s="28">
        <v>51191905</v>
      </c>
      <c r="D78" s="31" t="s">
        <v>397</v>
      </c>
      <c r="E78" s="34">
        <v>30100</v>
      </c>
      <c r="F78" s="37">
        <v>25000</v>
      </c>
    </row>
    <row r="79" spans="1:6" ht="27.6" x14ac:dyDescent="0.3">
      <c r="A79" s="2">
        <v>76</v>
      </c>
      <c r="B79" s="25" t="s">
        <v>84</v>
      </c>
      <c r="C79" s="28">
        <v>51101550</v>
      </c>
      <c r="D79" s="31" t="s">
        <v>397</v>
      </c>
      <c r="E79" s="34">
        <v>15600</v>
      </c>
      <c r="F79" s="36">
        <v>12000</v>
      </c>
    </row>
    <row r="80" spans="1:6" x14ac:dyDescent="0.3">
      <c r="A80" s="2">
        <v>77</v>
      </c>
      <c r="B80" s="25" t="s">
        <v>85</v>
      </c>
      <c r="C80" s="28">
        <v>51101550</v>
      </c>
      <c r="D80" s="31" t="s">
        <v>398</v>
      </c>
      <c r="E80" s="34">
        <v>59966</v>
      </c>
      <c r="F80" s="37">
        <v>45000</v>
      </c>
    </row>
    <row r="81" spans="1:6" x14ac:dyDescent="0.3">
      <c r="A81" s="2">
        <v>78</v>
      </c>
      <c r="B81" s="25" t="s">
        <v>86</v>
      </c>
      <c r="C81" s="28">
        <v>51191905</v>
      </c>
      <c r="D81" s="31" t="s">
        <v>398</v>
      </c>
      <c r="E81" s="34">
        <v>47733</v>
      </c>
      <c r="F81" s="36">
        <v>45000</v>
      </c>
    </row>
    <row r="82" spans="1:6" ht="27.6" x14ac:dyDescent="0.3">
      <c r="A82" s="2">
        <v>79</v>
      </c>
      <c r="B82" s="25" t="s">
        <v>87</v>
      </c>
      <c r="C82" s="28">
        <v>51191905</v>
      </c>
      <c r="D82" s="31" t="s">
        <v>398</v>
      </c>
      <c r="E82" s="34">
        <v>51533</v>
      </c>
      <c r="F82" s="37">
        <v>48000</v>
      </c>
    </row>
    <row r="83" spans="1:6" x14ac:dyDescent="0.3">
      <c r="A83" s="2">
        <v>80</v>
      </c>
      <c r="B83" s="25" t="s">
        <v>88</v>
      </c>
      <c r="C83" s="28">
        <v>73101702</v>
      </c>
      <c r="D83" s="31" t="s">
        <v>398</v>
      </c>
      <c r="E83" s="34">
        <v>99733</v>
      </c>
      <c r="F83" s="36">
        <v>91000</v>
      </c>
    </row>
    <row r="84" spans="1:6" x14ac:dyDescent="0.3">
      <c r="A84" s="2">
        <v>81</v>
      </c>
      <c r="B84" s="25" t="s">
        <v>89</v>
      </c>
      <c r="C84" s="28">
        <v>73101702</v>
      </c>
      <c r="D84" s="31" t="s">
        <v>397</v>
      </c>
      <c r="E84" s="34">
        <v>84133</v>
      </c>
      <c r="F84" s="37">
        <v>77000</v>
      </c>
    </row>
    <row r="85" spans="1:6" x14ac:dyDescent="0.3">
      <c r="A85" s="2">
        <v>82</v>
      </c>
      <c r="B85" s="25" t="s">
        <v>90</v>
      </c>
      <c r="C85" s="28">
        <v>51161615</v>
      </c>
      <c r="D85" s="31" t="s">
        <v>397</v>
      </c>
      <c r="E85" s="34">
        <v>34300</v>
      </c>
      <c r="F85" s="36">
        <v>18000</v>
      </c>
    </row>
    <row r="86" spans="1:6" x14ac:dyDescent="0.3">
      <c r="A86" s="2">
        <v>83</v>
      </c>
      <c r="B86" s="25" t="s">
        <v>91</v>
      </c>
      <c r="C86" s="28">
        <v>10224902</v>
      </c>
      <c r="D86" s="31" t="s">
        <v>397</v>
      </c>
      <c r="E86" s="34">
        <v>29000</v>
      </c>
      <c r="F86" s="37">
        <v>15000</v>
      </c>
    </row>
    <row r="87" spans="1:6" ht="27.6" x14ac:dyDescent="0.3">
      <c r="A87" s="2">
        <v>84</v>
      </c>
      <c r="B87" s="25" t="s">
        <v>92</v>
      </c>
      <c r="C87" s="28">
        <v>10224902</v>
      </c>
      <c r="D87" s="31" t="s">
        <v>397</v>
      </c>
      <c r="E87" s="34">
        <v>29700</v>
      </c>
      <c r="F87" s="36">
        <v>24000</v>
      </c>
    </row>
    <row r="88" spans="1:6" ht="27.6" x14ac:dyDescent="0.3">
      <c r="A88" s="2">
        <v>85</v>
      </c>
      <c r="B88" s="25" t="s">
        <v>93</v>
      </c>
      <c r="C88" s="28">
        <v>10224902</v>
      </c>
      <c r="D88" s="31" t="s">
        <v>397</v>
      </c>
      <c r="E88" s="34">
        <v>115133</v>
      </c>
      <c r="F88" s="37">
        <v>100000</v>
      </c>
    </row>
    <row r="89" spans="1:6" ht="27.6" x14ac:dyDescent="0.3">
      <c r="A89" s="2">
        <v>86</v>
      </c>
      <c r="B89" s="25" t="s">
        <v>94</v>
      </c>
      <c r="C89" s="28">
        <v>10224902</v>
      </c>
      <c r="D89" s="31" t="s">
        <v>397</v>
      </c>
      <c r="E89" s="34">
        <v>103000</v>
      </c>
      <c r="F89" s="36">
        <v>80000</v>
      </c>
    </row>
    <row r="90" spans="1:6" x14ac:dyDescent="0.3">
      <c r="A90" s="2">
        <v>87</v>
      </c>
      <c r="B90" s="25" t="s">
        <v>95</v>
      </c>
      <c r="C90" s="28">
        <v>51241208</v>
      </c>
      <c r="D90" s="31" t="s">
        <v>397</v>
      </c>
      <c r="E90" s="34">
        <v>66033</v>
      </c>
      <c r="F90" s="37">
        <v>60000</v>
      </c>
    </row>
    <row r="91" spans="1:6" x14ac:dyDescent="0.3">
      <c r="A91" s="2">
        <v>88</v>
      </c>
      <c r="B91" s="25" t="s">
        <v>96</v>
      </c>
      <c r="C91" s="28">
        <v>51101542</v>
      </c>
      <c r="D91" s="31" t="s">
        <v>398</v>
      </c>
      <c r="E91" s="34">
        <v>11266</v>
      </c>
      <c r="F91" s="36">
        <v>9000</v>
      </c>
    </row>
    <row r="92" spans="1:6" x14ac:dyDescent="0.3">
      <c r="A92" s="2">
        <v>89</v>
      </c>
      <c r="B92" s="25" t="s">
        <v>97</v>
      </c>
      <c r="C92" s="28" t="s">
        <v>98</v>
      </c>
      <c r="D92" s="31" t="s">
        <v>397</v>
      </c>
      <c r="E92" s="34">
        <v>40966</v>
      </c>
      <c r="F92" s="37">
        <v>35000</v>
      </c>
    </row>
    <row r="93" spans="1:6" x14ac:dyDescent="0.3">
      <c r="A93" s="2">
        <v>90</v>
      </c>
      <c r="B93" s="25" t="s">
        <v>99</v>
      </c>
      <c r="C93" s="28" t="s">
        <v>98</v>
      </c>
      <c r="D93" s="31" t="s">
        <v>397</v>
      </c>
      <c r="E93" s="34">
        <v>61200</v>
      </c>
      <c r="F93" s="36">
        <v>58000</v>
      </c>
    </row>
    <row r="94" spans="1:6" ht="27.6" x14ac:dyDescent="0.3">
      <c r="A94" s="2">
        <v>91</v>
      </c>
      <c r="B94" s="25" t="s">
        <v>100</v>
      </c>
      <c r="C94" s="28" t="s">
        <v>101</v>
      </c>
      <c r="D94" s="31" t="s">
        <v>398</v>
      </c>
      <c r="E94" s="34">
        <v>57200</v>
      </c>
      <c r="F94" s="37">
        <v>37000</v>
      </c>
    </row>
    <row r="95" spans="1:6" x14ac:dyDescent="0.3">
      <c r="A95" s="2">
        <v>92</v>
      </c>
      <c r="B95" s="25" t="s">
        <v>102</v>
      </c>
      <c r="C95" s="28" t="s">
        <v>103</v>
      </c>
      <c r="D95" s="31" t="s">
        <v>398</v>
      </c>
      <c r="E95" s="34">
        <v>131733</v>
      </c>
      <c r="F95" s="36">
        <v>120000</v>
      </c>
    </row>
    <row r="96" spans="1:6" ht="27.6" x14ac:dyDescent="0.3">
      <c r="A96" s="2">
        <v>93</v>
      </c>
      <c r="B96" s="25" t="s">
        <v>104</v>
      </c>
      <c r="C96" s="28" t="s">
        <v>103</v>
      </c>
      <c r="D96" s="31" t="s">
        <v>399</v>
      </c>
      <c r="E96" s="34">
        <v>23300</v>
      </c>
      <c r="F96" s="37">
        <v>20000</v>
      </c>
    </row>
    <row r="97" spans="1:6" ht="27.6" x14ac:dyDescent="0.3">
      <c r="A97" s="2">
        <v>94</v>
      </c>
      <c r="B97" s="25" t="s">
        <v>105</v>
      </c>
      <c r="C97" s="28">
        <v>51161812</v>
      </c>
      <c r="D97" s="31" t="s">
        <v>397</v>
      </c>
      <c r="E97" s="34">
        <v>11383</v>
      </c>
      <c r="F97" s="36">
        <v>10000</v>
      </c>
    </row>
    <row r="98" spans="1:6" ht="27.6" x14ac:dyDescent="0.3">
      <c r="A98" s="2">
        <v>95</v>
      </c>
      <c r="B98" s="25" t="s">
        <v>106</v>
      </c>
      <c r="C98" s="28">
        <v>51101900</v>
      </c>
      <c r="D98" s="31" t="s">
        <v>398</v>
      </c>
      <c r="E98" s="34">
        <v>14750</v>
      </c>
      <c r="F98" s="37">
        <v>12000</v>
      </c>
    </row>
    <row r="99" spans="1:6" x14ac:dyDescent="0.3">
      <c r="A99" s="2">
        <v>96</v>
      </c>
      <c r="B99" s="25" t="s">
        <v>107</v>
      </c>
      <c r="C99" s="28">
        <v>51181742</v>
      </c>
      <c r="D99" s="31" t="s">
        <v>398</v>
      </c>
      <c r="E99" s="34">
        <v>109900</v>
      </c>
      <c r="F99" s="36">
        <v>95000</v>
      </c>
    </row>
    <row r="100" spans="1:6" ht="27.6" x14ac:dyDescent="0.3">
      <c r="A100" s="2">
        <v>97</v>
      </c>
      <c r="B100" s="25" t="s">
        <v>108</v>
      </c>
      <c r="C100" s="28">
        <v>51121800</v>
      </c>
      <c r="D100" s="31" t="s">
        <v>398</v>
      </c>
      <c r="E100" s="34">
        <v>219600</v>
      </c>
      <c r="F100" s="37">
        <v>200000</v>
      </c>
    </row>
    <row r="101" spans="1:6" x14ac:dyDescent="0.3">
      <c r="A101" s="2">
        <v>98</v>
      </c>
      <c r="B101" s="25" t="s">
        <v>109</v>
      </c>
      <c r="C101" s="28">
        <v>51121800</v>
      </c>
      <c r="D101" s="31" t="s">
        <v>398</v>
      </c>
      <c r="E101" s="34">
        <v>254233</v>
      </c>
      <c r="F101" s="36">
        <v>210000</v>
      </c>
    </row>
    <row r="102" spans="1:6" ht="27.6" x14ac:dyDescent="0.3">
      <c r="A102" s="2">
        <v>99</v>
      </c>
      <c r="B102" s="25" t="s">
        <v>110</v>
      </c>
      <c r="C102" s="28">
        <v>51181742</v>
      </c>
      <c r="D102" s="31" t="s">
        <v>398</v>
      </c>
      <c r="E102" s="34">
        <v>31933</v>
      </c>
      <c r="F102" s="37">
        <v>28000</v>
      </c>
    </row>
    <row r="103" spans="1:6" x14ac:dyDescent="0.3">
      <c r="A103" s="2">
        <v>100</v>
      </c>
      <c r="B103" s="25" t="s">
        <v>111</v>
      </c>
      <c r="C103" s="28">
        <v>51181742</v>
      </c>
      <c r="D103" s="31" t="s">
        <v>398</v>
      </c>
      <c r="E103" s="34">
        <v>78833</v>
      </c>
      <c r="F103" s="36">
        <v>70000</v>
      </c>
    </row>
    <row r="104" spans="1:6" ht="27.6" x14ac:dyDescent="0.3">
      <c r="A104" s="2">
        <v>101</v>
      </c>
      <c r="B104" s="25" t="s">
        <v>112</v>
      </c>
      <c r="C104" s="28">
        <v>51121780</v>
      </c>
      <c r="D104" s="31" t="s">
        <v>398</v>
      </c>
      <c r="E104" s="34">
        <v>484633</v>
      </c>
      <c r="F104" s="37">
        <v>425000</v>
      </c>
    </row>
    <row r="105" spans="1:6" ht="27.6" x14ac:dyDescent="0.3">
      <c r="A105" s="2">
        <v>102</v>
      </c>
      <c r="B105" s="25" t="s">
        <v>369</v>
      </c>
      <c r="C105" s="28">
        <v>53131616</v>
      </c>
      <c r="D105" s="31" t="s">
        <v>397</v>
      </c>
      <c r="E105" s="34">
        <v>44133</v>
      </c>
      <c r="F105" s="36">
        <v>35000</v>
      </c>
    </row>
    <row r="106" spans="1:6" ht="27.6" x14ac:dyDescent="0.3">
      <c r="A106" s="2">
        <v>103</v>
      </c>
      <c r="B106" s="25" t="s">
        <v>370</v>
      </c>
      <c r="C106" s="28">
        <v>53131616</v>
      </c>
      <c r="D106" s="31" t="s">
        <v>399</v>
      </c>
      <c r="E106" s="34">
        <v>10433</v>
      </c>
      <c r="F106" s="37">
        <v>8000</v>
      </c>
    </row>
    <row r="107" spans="1:6" ht="27.6" x14ac:dyDescent="0.3">
      <c r="A107" s="2">
        <v>104</v>
      </c>
      <c r="B107" s="25" t="s">
        <v>371</v>
      </c>
      <c r="C107" s="28">
        <v>53131616</v>
      </c>
      <c r="D107" s="31" t="s">
        <v>397</v>
      </c>
      <c r="E107" s="34">
        <v>29900</v>
      </c>
      <c r="F107" s="36">
        <v>23000</v>
      </c>
    </row>
    <row r="108" spans="1:6" ht="27.6" x14ac:dyDescent="0.3">
      <c r="A108" s="2">
        <v>105</v>
      </c>
      <c r="B108" s="25" t="s">
        <v>372</v>
      </c>
      <c r="C108" s="28">
        <v>53131616</v>
      </c>
      <c r="D108" s="31" t="s">
        <v>397</v>
      </c>
      <c r="E108" s="34">
        <v>41800</v>
      </c>
      <c r="F108" s="37">
        <v>36000</v>
      </c>
    </row>
    <row r="109" spans="1:6" ht="27.6" x14ac:dyDescent="0.3">
      <c r="A109" s="2">
        <v>106</v>
      </c>
      <c r="B109" s="25" t="s">
        <v>373</v>
      </c>
      <c r="C109" s="28">
        <v>53131616</v>
      </c>
      <c r="D109" s="31" t="s">
        <v>399</v>
      </c>
      <c r="E109" s="34">
        <v>39866</v>
      </c>
      <c r="F109" s="36">
        <v>35000</v>
      </c>
    </row>
    <row r="110" spans="1:6" x14ac:dyDescent="0.3">
      <c r="A110" s="2">
        <v>107</v>
      </c>
      <c r="B110" s="25" t="s">
        <v>374</v>
      </c>
      <c r="C110" s="28">
        <v>53131616</v>
      </c>
      <c r="D110" s="31" t="s">
        <v>399</v>
      </c>
      <c r="E110" s="34">
        <v>22500</v>
      </c>
      <c r="F110" s="37">
        <v>21000</v>
      </c>
    </row>
    <row r="111" spans="1:6" ht="27.6" x14ac:dyDescent="0.3">
      <c r="A111" s="2">
        <v>108</v>
      </c>
      <c r="B111" s="25" t="s">
        <v>42</v>
      </c>
      <c r="C111" s="28">
        <v>53131616</v>
      </c>
      <c r="D111" s="31" t="s">
        <v>397</v>
      </c>
      <c r="E111" s="34">
        <v>157233</v>
      </c>
      <c r="F111" s="36">
        <v>140000</v>
      </c>
    </row>
    <row r="112" spans="1:6" x14ac:dyDescent="0.3">
      <c r="A112" s="2">
        <v>109</v>
      </c>
      <c r="B112" s="25" t="s">
        <v>113</v>
      </c>
      <c r="C112" s="28">
        <v>53131616</v>
      </c>
      <c r="D112" s="31" t="s">
        <v>398</v>
      </c>
      <c r="E112" s="34">
        <v>116966</v>
      </c>
      <c r="F112" s="37">
        <v>106000</v>
      </c>
    </row>
    <row r="113" spans="1:6" ht="27.6" x14ac:dyDescent="0.3">
      <c r="A113" s="2">
        <v>110</v>
      </c>
      <c r="B113" s="25" t="s">
        <v>114</v>
      </c>
      <c r="C113" s="28">
        <v>51191905</v>
      </c>
      <c r="D113" s="31" t="s">
        <v>398</v>
      </c>
      <c r="E113" s="34">
        <v>127300</v>
      </c>
      <c r="F113" s="36">
        <v>107000</v>
      </c>
    </row>
    <row r="114" spans="1:6" x14ac:dyDescent="0.3">
      <c r="A114" s="2">
        <v>111</v>
      </c>
      <c r="B114" s="25" t="s">
        <v>375</v>
      </c>
      <c r="C114" s="28">
        <v>51181800</v>
      </c>
      <c r="D114" s="31" t="s">
        <v>398</v>
      </c>
      <c r="E114" s="34">
        <v>15733</v>
      </c>
      <c r="F114" s="37">
        <v>14000</v>
      </c>
    </row>
    <row r="115" spans="1:6" x14ac:dyDescent="0.3">
      <c r="A115" s="2">
        <v>112</v>
      </c>
      <c r="B115" s="25" t="s">
        <v>115</v>
      </c>
      <c r="C115" s="28">
        <v>51181718</v>
      </c>
      <c r="D115" s="31" t="s">
        <v>398</v>
      </c>
      <c r="E115" s="34">
        <v>17133</v>
      </c>
      <c r="F115" s="36">
        <v>15000</v>
      </c>
    </row>
    <row r="116" spans="1:6" x14ac:dyDescent="0.3">
      <c r="A116" s="2">
        <v>113</v>
      </c>
      <c r="B116" s="25" t="s">
        <v>116</v>
      </c>
      <c r="C116" s="28">
        <v>51161615</v>
      </c>
      <c r="D116" s="31" t="s">
        <v>397</v>
      </c>
      <c r="E116" s="34">
        <v>26200</v>
      </c>
      <c r="F116" s="37">
        <v>26000</v>
      </c>
    </row>
    <row r="117" spans="1:6" ht="27.6" x14ac:dyDescent="0.3">
      <c r="A117" s="2">
        <v>114</v>
      </c>
      <c r="B117" s="25" t="s">
        <v>117</v>
      </c>
      <c r="C117" s="28">
        <v>53131616</v>
      </c>
      <c r="D117" s="31" t="s">
        <v>397</v>
      </c>
      <c r="E117" s="34">
        <v>145133</v>
      </c>
      <c r="F117" s="36">
        <v>140000</v>
      </c>
    </row>
    <row r="118" spans="1:6" x14ac:dyDescent="0.3">
      <c r="A118" s="2">
        <v>115</v>
      </c>
      <c r="B118" s="25" t="s">
        <v>118</v>
      </c>
      <c r="C118" s="28">
        <v>53131616</v>
      </c>
      <c r="D118" s="31" t="s">
        <v>399</v>
      </c>
      <c r="E118" s="34">
        <v>96966</v>
      </c>
      <c r="F118" s="37">
        <v>87000</v>
      </c>
    </row>
    <row r="119" spans="1:6" x14ac:dyDescent="0.3">
      <c r="A119" s="2">
        <v>116</v>
      </c>
      <c r="B119" s="25" t="s">
        <v>119</v>
      </c>
      <c r="C119" s="28">
        <v>51161633</v>
      </c>
      <c r="D119" s="31" t="s">
        <v>398</v>
      </c>
      <c r="E119" s="34">
        <v>45300</v>
      </c>
      <c r="F119" s="36">
        <v>25000</v>
      </c>
    </row>
    <row r="120" spans="1:6" x14ac:dyDescent="0.3">
      <c r="A120" s="2">
        <v>117</v>
      </c>
      <c r="B120" s="25" t="s">
        <v>376</v>
      </c>
      <c r="C120" s="28">
        <v>51171600</v>
      </c>
      <c r="D120" s="31" t="s">
        <v>398</v>
      </c>
      <c r="E120" s="34">
        <v>43133</v>
      </c>
      <c r="F120" s="37">
        <v>38000</v>
      </c>
    </row>
    <row r="121" spans="1:6" ht="27.6" x14ac:dyDescent="0.3">
      <c r="A121" s="2">
        <v>118</v>
      </c>
      <c r="B121" s="25" t="s">
        <v>120</v>
      </c>
      <c r="C121" s="28">
        <v>51101554</v>
      </c>
      <c r="D121" s="31" t="s">
        <v>397</v>
      </c>
      <c r="E121" s="34">
        <v>19166</v>
      </c>
      <c r="F121" s="36">
        <v>15000</v>
      </c>
    </row>
    <row r="122" spans="1:6" x14ac:dyDescent="0.3">
      <c r="A122" s="2">
        <v>119</v>
      </c>
      <c r="B122" s="25" t="s">
        <v>121</v>
      </c>
      <c r="C122" s="28">
        <v>51101554</v>
      </c>
      <c r="D122" s="31" t="s">
        <v>398</v>
      </c>
      <c r="E122" s="34">
        <v>54933</v>
      </c>
      <c r="F122" s="37">
        <v>50000</v>
      </c>
    </row>
    <row r="123" spans="1:6" ht="27.6" x14ac:dyDescent="0.3">
      <c r="A123" s="2">
        <v>120</v>
      </c>
      <c r="B123" s="25" t="s">
        <v>122</v>
      </c>
      <c r="C123" s="28">
        <v>51101557</v>
      </c>
      <c r="D123" s="31" t="s">
        <v>397</v>
      </c>
      <c r="E123" s="34">
        <v>15566</v>
      </c>
      <c r="F123" s="36">
        <v>11000</v>
      </c>
    </row>
    <row r="124" spans="1:6" x14ac:dyDescent="0.3">
      <c r="A124" s="2">
        <v>121</v>
      </c>
      <c r="B124" s="25" t="s">
        <v>123</v>
      </c>
      <c r="C124" s="28">
        <v>51101557</v>
      </c>
      <c r="D124" s="31" t="s">
        <v>398</v>
      </c>
      <c r="E124" s="34">
        <v>136433</v>
      </c>
      <c r="F124" s="37">
        <v>120000</v>
      </c>
    </row>
    <row r="125" spans="1:6" x14ac:dyDescent="0.3">
      <c r="A125" s="2">
        <v>122</v>
      </c>
      <c r="B125" s="25" t="s">
        <v>124</v>
      </c>
      <c r="C125" s="28">
        <v>51101557</v>
      </c>
      <c r="D125" s="31" t="s">
        <v>398</v>
      </c>
      <c r="E125" s="34">
        <v>179366</v>
      </c>
      <c r="F125" s="36">
        <v>155000</v>
      </c>
    </row>
    <row r="126" spans="1:6" x14ac:dyDescent="0.3">
      <c r="A126" s="2">
        <v>123</v>
      </c>
      <c r="B126" s="25" t="s">
        <v>377</v>
      </c>
      <c r="C126" s="28">
        <v>51101557</v>
      </c>
      <c r="D126" s="31" t="s">
        <v>398</v>
      </c>
      <c r="E126" s="34">
        <v>187066</v>
      </c>
      <c r="F126" s="37">
        <v>174000</v>
      </c>
    </row>
    <row r="127" spans="1:6" ht="27.6" x14ac:dyDescent="0.3">
      <c r="A127" s="2">
        <v>124</v>
      </c>
      <c r="B127" s="25" t="s">
        <v>125</v>
      </c>
      <c r="C127" s="28">
        <v>51101557</v>
      </c>
      <c r="D127" s="31" t="s">
        <v>398</v>
      </c>
      <c r="E127" s="34">
        <v>167600</v>
      </c>
      <c r="F127" s="36">
        <v>154000</v>
      </c>
    </row>
    <row r="128" spans="1:6" x14ac:dyDescent="0.3">
      <c r="A128" s="2">
        <v>125</v>
      </c>
      <c r="B128" s="25" t="s">
        <v>126</v>
      </c>
      <c r="C128" s="28">
        <v>51101557</v>
      </c>
      <c r="D128" s="31" t="s">
        <v>397</v>
      </c>
      <c r="E128" s="34">
        <v>27266</v>
      </c>
      <c r="F128" s="37">
        <v>23000</v>
      </c>
    </row>
    <row r="129" spans="1:6" ht="27.6" x14ac:dyDescent="0.3">
      <c r="A129" s="2">
        <v>126</v>
      </c>
      <c r="B129" s="25" t="s">
        <v>127</v>
      </c>
      <c r="C129" s="28">
        <v>51101557</v>
      </c>
      <c r="D129" s="31" t="s">
        <v>397</v>
      </c>
      <c r="E129" s="34">
        <v>30633</v>
      </c>
      <c r="F129" s="36">
        <v>27000</v>
      </c>
    </row>
    <row r="130" spans="1:6" x14ac:dyDescent="0.3">
      <c r="A130" s="2">
        <v>127</v>
      </c>
      <c r="B130" s="25" t="s">
        <v>128</v>
      </c>
      <c r="C130" s="28">
        <v>51101557</v>
      </c>
      <c r="D130" s="31" t="s">
        <v>398</v>
      </c>
      <c r="E130" s="34">
        <v>88366</v>
      </c>
      <c r="F130" s="37">
        <v>77000</v>
      </c>
    </row>
    <row r="131" spans="1:6" ht="27.6" x14ac:dyDescent="0.3">
      <c r="A131" s="2">
        <v>128</v>
      </c>
      <c r="B131" s="25" t="s">
        <v>129</v>
      </c>
      <c r="C131" s="28">
        <v>51101557</v>
      </c>
      <c r="D131" s="31" t="s">
        <v>397</v>
      </c>
      <c r="E131" s="34">
        <v>130616</v>
      </c>
      <c r="F131" s="36">
        <v>119000</v>
      </c>
    </row>
    <row r="132" spans="1:6" x14ac:dyDescent="0.3">
      <c r="A132" s="2">
        <v>129</v>
      </c>
      <c r="B132" s="25" t="s">
        <v>130</v>
      </c>
      <c r="C132" s="28">
        <v>51101557</v>
      </c>
      <c r="D132" s="31" t="s">
        <v>398</v>
      </c>
      <c r="E132" s="34">
        <v>51050</v>
      </c>
      <c r="F132" s="37">
        <v>46000</v>
      </c>
    </row>
    <row r="133" spans="1:6" x14ac:dyDescent="0.3">
      <c r="A133" s="2">
        <v>130</v>
      </c>
      <c r="B133" s="25" t="s">
        <v>131</v>
      </c>
      <c r="C133" s="28">
        <v>51101557</v>
      </c>
      <c r="D133" s="31" t="s">
        <v>398</v>
      </c>
      <c r="E133" s="34">
        <v>24800</v>
      </c>
      <c r="F133" s="36">
        <v>18000</v>
      </c>
    </row>
    <row r="134" spans="1:6" x14ac:dyDescent="0.3">
      <c r="A134" s="2">
        <v>131</v>
      </c>
      <c r="B134" s="25" t="s">
        <v>132</v>
      </c>
      <c r="C134" s="28">
        <v>51161615</v>
      </c>
      <c r="D134" s="31" t="s">
        <v>398</v>
      </c>
      <c r="E134" s="34">
        <v>21533</v>
      </c>
      <c r="F134" s="37">
        <v>17000</v>
      </c>
    </row>
    <row r="135" spans="1:6" x14ac:dyDescent="0.3">
      <c r="A135" s="2">
        <v>132</v>
      </c>
      <c r="B135" s="25" t="s">
        <v>133</v>
      </c>
      <c r="C135" s="28">
        <v>51101557</v>
      </c>
      <c r="D135" s="31" t="s">
        <v>398</v>
      </c>
      <c r="E135" s="34">
        <v>20000</v>
      </c>
      <c r="F135" s="36">
        <v>18000</v>
      </c>
    </row>
    <row r="136" spans="1:6" x14ac:dyDescent="0.3">
      <c r="A136" s="2">
        <v>133</v>
      </c>
      <c r="B136" s="25" t="s">
        <v>134</v>
      </c>
      <c r="C136" s="28">
        <v>51101557</v>
      </c>
      <c r="D136" s="31" t="s">
        <v>398</v>
      </c>
      <c r="E136" s="34">
        <v>29433</v>
      </c>
      <c r="F136" s="37">
        <v>29000</v>
      </c>
    </row>
    <row r="137" spans="1:6" ht="27.6" x14ac:dyDescent="0.3">
      <c r="A137" s="2">
        <v>134</v>
      </c>
      <c r="B137" s="25" t="s">
        <v>135</v>
      </c>
      <c r="C137" s="28">
        <v>51101557</v>
      </c>
      <c r="D137" s="31" t="s">
        <v>397</v>
      </c>
      <c r="E137" s="34">
        <v>47100</v>
      </c>
      <c r="F137" s="36">
        <v>40000</v>
      </c>
    </row>
    <row r="138" spans="1:6" ht="27.6" x14ac:dyDescent="0.3">
      <c r="A138" s="2">
        <v>135</v>
      </c>
      <c r="B138" s="25" t="s">
        <v>136</v>
      </c>
      <c r="C138" s="28">
        <v>51101557</v>
      </c>
      <c r="D138" s="31" t="s">
        <v>397</v>
      </c>
      <c r="E138" s="34">
        <v>146200</v>
      </c>
      <c r="F138" s="37">
        <v>126000</v>
      </c>
    </row>
    <row r="139" spans="1:6" ht="27.6" x14ac:dyDescent="0.3">
      <c r="A139" s="2">
        <v>136</v>
      </c>
      <c r="B139" s="25" t="s">
        <v>137</v>
      </c>
      <c r="C139" s="28">
        <v>51142109</v>
      </c>
      <c r="D139" s="31" t="s">
        <v>398</v>
      </c>
      <c r="E139" s="34">
        <v>77466</v>
      </c>
      <c r="F139" s="36">
        <v>70000</v>
      </c>
    </row>
    <row r="140" spans="1:6" x14ac:dyDescent="0.3">
      <c r="A140" s="2">
        <v>137</v>
      </c>
      <c r="B140" s="25" t="s">
        <v>138</v>
      </c>
      <c r="C140" s="28">
        <v>51142109</v>
      </c>
      <c r="D140" s="31" t="s">
        <v>398</v>
      </c>
      <c r="E140" s="34">
        <v>155633</v>
      </c>
      <c r="F140" s="37">
        <v>146000</v>
      </c>
    </row>
    <row r="141" spans="1:6" ht="41.4" x14ac:dyDescent="0.3">
      <c r="A141" s="2">
        <v>138</v>
      </c>
      <c r="B141" s="25" t="s">
        <v>139</v>
      </c>
      <c r="C141" s="28">
        <v>51121715</v>
      </c>
      <c r="D141" s="31" t="s">
        <v>397</v>
      </c>
      <c r="E141" s="34">
        <v>191133</v>
      </c>
      <c r="F141" s="36">
        <v>175000</v>
      </c>
    </row>
    <row r="142" spans="1:6" x14ac:dyDescent="0.3">
      <c r="A142" s="2">
        <v>139</v>
      </c>
      <c r="B142" s="25" t="s">
        <v>140</v>
      </c>
      <c r="C142" s="28">
        <v>51122100</v>
      </c>
      <c r="D142" s="31" t="s">
        <v>398</v>
      </c>
      <c r="E142" s="34">
        <v>424033</v>
      </c>
      <c r="F142" s="37">
        <v>340000</v>
      </c>
    </row>
    <row r="143" spans="1:6" x14ac:dyDescent="0.3">
      <c r="A143" s="2">
        <v>140</v>
      </c>
      <c r="B143" s="25" t="s">
        <v>141</v>
      </c>
      <c r="C143" s="28">
        <v>51121715</v>
      </c>
      <c r="D143" s="31" t="s">
        <v>398</v>
      </c>
      <c r="E143" s="34">
        <v>22766</v>
      </c>
      <c r="F143" s="36">
        <v>20000</v>
      </c>
    </row>
    <row r="144" spans="1:6" ht="27.6" x14ac:dyDescent="0.3">
      <c r="A144" s="2">
        <v>141</v>
      </c>
      <c r="B144" s="25" t="s">
        <v>378</v>
      </c>
      <c r="C144" s="28" t="s">
        <v>142</v>
      </c>
      <c r="D144" s="31" t="s">
        <v>397</v>
      </c>
      <c r="E144" s="34">
        <v>44633</v>
      </c>
      <c r="F144" s="37">
        <v>30000</v>
      </c>
    </row>
    <row r="145" spans="1:6" x14ac:dyDescent="0.3">
      <c r="A145" s="2">
        <v>142</v>
      </c>
      <c r="B145" s="25" t="s">
        <v>143</v>
      </c>
      <c r="C145" s="28" t="s">
        <v>144</v>
      </c>
      <c r="D145" s="31" t="s">
        <v>400</v>
      </c>
      <c r="E145" s="34">
        <v>63266</v>
      </c>
      <c r="F145" s="36">
        <v>55000</v>
      </c>
    </row>
    <row r="146" spans="1:6" x14ac:dyDescent="0.3">
      <c r="A146" s="2">
        <v>143</v>
      </c>
      <c r="B146" s="25" t="s">
        <v>145</v>
      </c>
      <c r="C146" s="28" t="s">
        <v>144</v>
      </c>
      <c r="D146" s="31" t="s">
        <v>400</v>
      </c>
      <c r="E146" s="34">
        <v>63266</v>
      </c>
      <c r="F146" s="37">
        <v>55000</v>
      </c>
    </row>
    <row r="147" spans="1:6" ht="27.6" x14ac:dyDescent="0.3">
      <c r="A147" s="2">
        <v>144</v>
      </c>
      <c r="B147" s="25" t="s">
        <v>146</v>
      </c>
      <c r="C147" s="28" t="s">
        <v>144</v>
      </c>
      <c r="D147" s="31" t="s">
        <v>400</v>
      </c>
      <c r="E147" s="34">
        <v>13466</v>
      </c>
      <c r="F147" s="36">
        <v>10000</v>
      </c>
    </row>
    <row r="148" spans="1:6" x14ac:dyDescent="0.3">
      <c r="A148" s="2">
        <v>145</v>
      </c>
      <c r="B148" s="25" t="s">
        <v>147</v>
      </c>
      <c r="C148" s="28" t="s">
        <v>144</v>
      </c>
      <c r="D148" s="31" t="s">
        <v>400</v>
      </c>
      <c r="E148" s="34">
        <v>173266</v>
      </c>
      <c r="F148" s="37">
        <v>138000</v>
      </c>
    </row>
    <row r="149" spans="1:6" x14ac:dyDescent="0.3">
      <c r="A149" s="2">
        <v>146</v>
      </c>
      <c r="B149" s="25" t="s">
        <v>148</v>
      </c>
      <c r="C149" s="28" t="s">
        <v>144</v>
      </c>
      <c r="D149" s="31" t="s">
        <v>400</v>
      </c>
      <c r="E149" s="34">
        <v>173266</v>
      </c>
      <c r="F149" s="36">
        <v>138000</v>
      </c>
    </row>
    <row r="150" spans="1:6" x14ac:dyDescent="0.3">
      <c r="A150" s="2">
        <v>147</v>
      </c>
      <c r="B150" s="25" t="s">
        <v>149</v>
      </c>
      <c r="C150" s="28" t="s">
        <v>150</v>
      </c>
      <c r="D150" s="31" t="s">
        <v>398</v>
      </c>
      <c r="E150" s="34">
        <v>62533</v>
      </c>
      <c r="F150" s="37">
        <v>50000</v>
      </c>
    </row>
    <row r="151" spans="1:6" x14ac:dyDescent="0.3">
      <c r="A151" s="2">
        <v>148</v>
      </c>
      <c r="B151" s="25" t="s">
        <v>151</v>
      </c>
      <c r="C151" s="28" t="s">
        <v>150</v>
      </c>
      <c r="D151" s="31" t="s">
        <v>398</v>
      </c>
      <c r="E151" s="34">
        <v>280366</v>
      </c>
      <c r="F151" s="36">
        <v>270000</v>
      </c>
    </row>
    <row r="152" spans="1:6" x14ac:dyDescent="0.3">
      <c r="A152" s="2">
        <v>149</v>
      </c>
      <c r="B152" s="25" t="s">
        <v>152</v>
      </c>
      <c r="C152" s="28" t="s">
        <v>153</v>
      </c>
      <c r="D152" s="31" t="s">
        <v>398</v>
      </c>
      <c r="E152" s="34">
        <v>18200</v>
      </c>
      <c r="F152" s="37">
        <v>15000</v>
      </c>
    </row>
    <row r="153" spans="1:6" x14ac:dyDescent="0.3">
      <c r="A153" s="2">
        <v>150</v>
      </c>
      <c r="B153" s="25" t="s">
        <v>154</v>
      </c>
      <c r="C153" s="28" t="s">
        <v>155</v>
      </c>
      <c r="D153" s="31" t="s">
        <v>398</v>
      </c>
      <c r="E153" s="34">
        <v>40533</v>
      </c>
      <c r="F153" s="36">
        <v>35000</v>
      </c>
    </row>
    <row r="154" spans="1:6" x14ac:dyDescent="0.3">
      <c r="A154" s="2">
        <v>151</v>
      </c>
      <c r="B154" s="25" t="s">
        <v>156</v>
      </c>
      <c r="C154" s="28" t="s">
        <v>155</v>
      </c>
      <c r="D154" s="31" t="s">
        <v>398</v>
      </c>
      <c r="E154" s="34">
        <v>119266</v>
      </c>
      <c r="F154" s="37">
        <v>102000</v>
      </c>
    </row>
    <row r="155" spans="1:6" ht="27.6" x14ac:dyDescent="0.3">
      <c r="A155" s="2">
        <v>152</v>
      </c>
      <c r="B155" s="25" t="s">
        <v>157</v>
      </c>
      <c r="C155" s="28" t="s">
        <v>155</v>
      </c>
      <c r="D155" s="31" t="s">
        <v>399</v>
      </c>
      <c r="E155" s="34">
        <v>40966</v>
      </c>
      <c r="F155" s="36">
        <v>35000</v>
      </c>
    </row>
    <row r="156" spans="1:6" x14ac:dyDescent="0.3">
      <c r="A156" s="2">
        <v>153</v>
      </c>
      <c r="B156" s="25" t="s">
        <v>158</v>
      </c>
      <c r="C156" s="28">
        <v>51181601</v>
      </c>
      <c r="D156" s="31" t="s">
        <v>398</v>
      </c>
      <c r="E156" s="34">
        <v>47000</v>
      </c>
      <c r="F156" s="37">
        <v>35000</v>
      </c>
    </row>
    <row r="157" spans="1:6" x14ac:dyDescent="0.3">
      <c r="A157" s="2">
        <v>154</v>
      </c>
      <c r="B157" s="25" t="s">
        <v>379</v>
      </c>
      <c r="C157" s="28" t="s">
        <v>155</v>
      </c>
      <c r="D157" s="31" t="s">
        <v>398</v>
      </c>
      <c r="E157" s="34">
        <v>41466</v>
      </c>
      <c r="F157" s="36">
        <v>32000</v>
      </c>
    </row>
    <row r="158" spans="1:6" x14ac:dyDescent="0.3">
      <c r="A158" s="2">
        <v>155</v>
      </c>
      <c r="B158" s="25" t="s">
        <v>159</v>
      </c>
      <c r="C158" s="28" t="s">
        <v>155</v>
      </c>
      <c r="D158" s="31" t="s">
        <v>398</v>
      </c>
      <c r="E158" s="34">
        <v>74333</v>
      </c>
      <c r="F158" s="37">
        <v>68000</v>
      </c>
    </row>
    <row r="159" spans="1:6" x14ac:dyDescent="0.3">
      <c r="A159" s="2">
        <v>156</v>
      </c>
      <c r="B159" s="25" t="s">
        <v>160</v>
      </c>
      <c r="C159" s="28" t="s">
        <v>155</v>
      </c>
      <c r="D159" s="31" t="s">
        <v>398</v>
      </c>
      <c r="E159" s="34">
        <v>78700</v>
      </c>
      <c r="F159" s="36">
        <v>70000</v>
      </c>
    </row>
    <row r="160" spans="1:6" x14ac:dyDescent="0.3">
      <c r="A160" s="2">
        <v>157</v>
      </c>
      <c r="B160" s="25" t="s">
        <v>161</v>
      </c>
      <c r="C160" s="28" t="s">
        <v>155</v>
      </c>
      <c r="D160" s="31" t="s">
        <v>398</v>
      </c>
      <c r="E160" s="34">
        <v>104333</v>
      </c>
      <c r="F160" s="37">
        <v>94000</v>
      </c>
    </row>
    <row r="161" spans="1:6" x14ac:dyDescent="0.3">
      <c r="A161" s="2">
        <v>158</v>
      </c>
      <c r="B161" s="25" t="s">
        <v>162</v>
      </c>
      <c r="C161" s="28" t="s">
        <v>155</v>
      </c>
      <c r="D161" s="31" t="s">
        <v>398</v>
      </c>
      <c r="E161" s="34">
        <v>48833</v>
      </c>
      <c r="F161" s="36">
        <v>45000</v>
      </c>
    </row>
    <row r="162" spans="1:6" ht="41.4" x14ac:dyDescent="0.3">
      <c r="A162" s="2">
        <v>159</v>
      </c>
      <c r="B162" s="25" t="s">
        <v>163</v>
      </c>
      <c r="C162" s="28" t="s">
        <v>155</v>
      </c>
      <c r="D162" s="31" t="s">
        <v>398</v>
      </c>
      <c r="E162" s="34">
        <v>94166</v>
      </c>
      <c r="F162" s="37">
        <v>86000</v>
      </c>
    </row>
    <row r="163" spans="1:6" ht="27.6" x14ac:dyDescent="0.3">
      <c r="A163" s="2">
        <v>160</v>
      </c>
      <c r="B163" s="25" t="s">
        <v>164</v>
      </c>
      <c r="C163" s="28" t="s">
        <v>155</v>
      </c>
      <c r="D163" s="31" t="s">
        <v>398</v>
      </c>
      <c r="E163" s="34">
        <v>94166</v>
      </c>
      <c r="F163" s="36">
        <v>86000</v>
      </c>
    </row>
    <row r="164" spans="1:6" ht="27.6" x14ac:dyDescent="0.3">
      <c r="A164" s="2">
        <v>161</v>
      </c>
      <c r="B164" s="25" t="s">
        <v>165</v>
      </c>
      <c r="C164" s="28" t="s">
        <v>155</v>
      </c>
      <c r="D164" s="31" t="s">
        <v>398</v>
      </c>
      <c r="E164" s="34">
        <v>235700</v>
      </c>
      <c r="F164" s="37">
        <v>225000</v>
      </c>
    </row>
    <row r="165" spans="1:6" ht="27.6" x14ac:dyDescent="0.3">
      <c r="A165" s="2">
        <v>162</v>
      </c>
      <c r="B165" s="25" t="s">
        <v>166</v>
      </c>
      <c r="C165" s="28" t="s">
        <v>155</v>
      </c>
      <c r="D165" s="31" t="s">
        <v>398</v>
      </c>
      <c r="E165" s="34">
        <v>89633</v>
      </c>
      <c r="F165" s="36">
        <v>80000</v>
      </c>
    </row>
    <row r="166" spans="1:6" x14ac:dyDescent="0.3">
      <c r="A166" s="2">
        <v>163</v>
      </c>
      <c r="B166" s="25" t="s">
        <v>167</v>
      </c>
      <c r="C166" s="28" t="s">
        <v>155</v>
      </c>
      <c r="D166" s="31" t="s">
        <v>399</v>
      </c>
      <c r="E166" s="34">
        <v>43200</v>
      </c>
      <c r="F166" s="37">
        <v>37000</v>
      </c>
    </row>
    <row r="167" spans="1:6" x14ac:dyDescent="0.3">
      <c r="A167" s="2">
        <v>164</v>
      </c>
      <c r="B167" s="25" t="s">
        <v>168</v>
      </c>
      <c r="C167" s="28" t="s">
        <v>155</v>
      </c>
      <c r="D167" s="31" t="s">
        <v>398</v>
      </c>
      <c r="E167" s="34">
        <v>124066</v>
      </c>
      <c r="F167" s="36">
        <v>115000</v>
      </c>
    </row>
    <row r="168" spans="1:6" ht="27.6" x14ac:dyDescent="0.3">
      <c r="A168" s="2">
        <v>165</v>
      </c>
      <c r="B168" s="25" t="s">
        <v>169</v>
      </c>
      <c r="C168" s="28">
        <v>51161615</v>
      </c>
      <c r="D168" s="31" t="s">
        <v>397</v>
      </c>
      <c r="E168" s="34">
        <v>59800</v>
      </c>
      <c r="F168" s="37">
        <v>52000</v>
      </c>
    </row>
    <row r="169" spans="1:6" x14ac:dyDescent="0.3">
      <c r="A169" s="2">
        <v>166</v>
      </c>
      <c r="B169" s="25" t="s">
        <v>170</v>
      </c>
      <c r="C169" s="28">
        <v>51101542</v>
      </c>
      <c r="D169" s="31" t="s">
        <v>399</v>
      </c>
      <c r="E169" s="34">
        <v>62766</v>
      </c>
      <c r="F169" s="36">
        <v>55000</v>
      </c>
    </row>
    <row r="170" spans="1:6" x14ac:dyDescent="0.3">
      <c r="A170" s="2">
        <v>167</v>
      </c>
      <c r="B170" s="25" t="s">
        <v>171</v>
      </c>
      <c r="C170" s="28">
        <v>51101542</v>
      </c>
      <c r="D170" s="31" t="s">
        <v>397</v>
      </c>
      <c r="E170" s="34">
        <v>46533</v>
      </c>
      <c r="F170" s="37">
        <v>38000</v>
      </c>
    </row>
    <row r="171" spans="1:6" x14ac:dyDescent="0.3">
      <c r="A171" s="2">
        <v>168</v>
      </c>
      <c r="B171" s="25" t="s">
        <v>172</v>
      </c>
      <c r="C171" s="28">
        <v>51101542</v>
      </c>
      <c r="D171" s="31" t="s">
        <v>397</v>
      </c>
      <c r="E171" s="34">
        <v>113300</v>
      </c>
      <c r="F171" s="36">
        <v>99000</v>
      </c>
    </row>
    <row r="172" spans="1:6" x14ac:dyDescent="0.3">
      <c r="A172" s="2">
        <v>169</v>
      </c>
      <c r="B172" s="25" t="s">
        <v>173</v>
      </c>
      <c r="C172" s="28">
        <v>51101542</v>
      </c>
      <c r="D172" s="31" t="s">
        <v>398</v>
      </c>
      <c r="E172" s="34">
        <v>9200</v>
      </c>
      <c r="F172" s="37">
        <v>9000</v>
      </c>
    </row>
    <row r="173" spans="1:6" x14ac:dyDescent="0.3">
      <c r="A173" s="2">
        <v>170</v>
      </c>
      <c r="B173" s="25" t="s">
        <v>174</v>
      </c>
      <c r="C173" s="28">
        <v>51101807</v>
      </c>
      <c r="D173" s="31" t="s">
        <v>398</v>
      </c>
      <c r="E173" s="34">
        <v>15400</v>
      </c>
      <c r="F173" s="36">
        <v>10000</v>
      </c>
    </row>
    <row r="174" spans="1:6" ht="27.6" x14ac:dyDescent="0.3">
      <c r="A174" s="2">
        <v>171</v>
      </c>
      <c r="B174" s="25" t="s">
        <v>175</v>
      </c>
      <c r="C174" s="28">
        <v>51101807</v>
      </c>
      <c r="D174" s="31" t="s">
        <v>397</v>
      </c>
      <c r="E174" s="34">
        <v>25066</v>
      </c>
      <c r="F174" s="37">
        <v>20000</v>
      </c>
    </row>
    <row r="175" spans="1:6" x14ac:dyDescent="0.3">
      <c r="A175" s="2">
        <v>172</v>
      </c>
      <c r="B175" s="25" t="s">
        <v>176</v>
      </c>
      <c r="C175" s="28">
        <v>51152000</v>
      </c>
      <c r="D175" s="31" t="s">
        <v>398</v>
      </c>
      <c r="E175" s="34">
        <v>16500</v>
      </c>
      <c r="F175" s="36">
        <v>12000</v>
      </c>
    </row>
    <row r="176" spans="1:6" ht="27.6" x14ac:dyDescent="0.3">
      <c r="A176" s="2">
        <v>173</v>
      </c>
      <c r="B176" s="25" t="s">
        <v>177</v>
      </c>
      <c r="C176" s="28">
        <v>51142106</v>
      </c>
      <c r="D176" s="31" t="s">
        <v>398</v>
      </c>
      <c r="E176" s="34">
        <v>58066</v>
      </c>
      <c r="F176" s="37">
        <v>50000</v>
      </c>
    </row>
    <row r="177" spans="1:6" x14ac:dyDescent="0.3">
      <c r="A177" s="2">
        <v>174</v>
      </c>
      <c r="B177" s="25" t="s">
        <v>178</v>
      </c>
      <c r="C177" s="28">
        <v>51142106</v>
      </c>
      <c r="D177" s="31" t="s">
        <v>398</v>
      </c>
      <c r="E177" s="34">
        <v>53000</v>
      </c>
      <c r="F177" s="36">
        <v>47000</v>
      </c>
    </row>
    <row r="178" spans="1:6" ht="27.6" x14ac:dyDescent="0.3">
      <c r="A178" s="2">
        <v>175</v>
      </c>
      <c r="B178" s="25" t="s">
        <v>179</v>
      </c>
      <c r="C178" s="28">
        <v>51142106</v>
      </c>
      <c r="D178" s="31" t="s">
        <v>397</v>
      </c>
      <c r="E178" s="34">
        <v>179800</v>
      </c>
      <c r="F178" s="37">
        <v>160000</v>
      </c>
    </row>
    <row r="179" spans="1:6" ht="27.6" x14ac:dyDescent="0.3">
      <c r="A179" s="2">
        <v>176</v>
      </c>
      <c r="B179" s="25" t="s">
        <v>180</v>
      </c>
      <c r="C179" s="28">
        <v>51142106</v>
      </c>
      <c r="D179" s="31" t="s">
        <v>398</v>
      </c>
      <c r="E179" s="34">
        <v>123733</v>
      </c>
      <c r="F179" s="36">
        <v>108000</v>
      </c>
    </row>
    <row r="180" spans="1:6" ht="27.6" x14ac:dyDescent="0.3">
      <c r="A180" s="2">
        <v>177</v>
      </c>
      <c r="B180" s="25" t="s">
        <v>181</v>
      </c>
      <c r="C180" s="28">
        <v>51142106</v>
      </c>
      <c r="D180" s="31" t="s">
        <v>397</v>
      </c>
      <c r="E180" s="34">
        <v>103100</v>
      </c>
      <c r="F180" s="37">
        <v>89000</v>
      </c>
    </row>
    <row r="181" spans="1:6" x14ac:dyDescent="0.3">
      <c r="A181" s="2">
        <v>178</v>
      </c>
      <c r="B181" s="25" t="s">
        <v>182</v>
      </c>
      <c r="C181" s="28">
        <v>51142106</v>
      </c>
      <c r="D181" s="31" t="s">
        <v>399</v>
      </c>
      <c r="E181" s="34">
        <v>144133</v>
      </c>
      <c r="F181" s="36">
        <v>124000</v>
      </c>
    </row>
    <row r="182" spans="1:6" x14ac:dyDescent="0.3">
      <c r="A182" s="2">
        <v>179</v>
      </c>
      <c r="B182" s="25" t="s">
        <v>183</v>
      </c>
      <c r="C182" s="28">
        <v>51142106</v>
      </c>
      <c r="D182" s="31" t="s">
        <v>399</v>
      </c>
      <c r="E182" s="34">
        <v>165933</v>
      </c>
      <c r="F182" s="37">
        <v>145000</v>
      </c>
    </row>
    <row r="183" spans="1:6" x14ac:dyDescent="0.3">
      <c r="A183" s="2">
        <v>180</v>
      </c>
      <c r="B183" s="25" t="s">
        <v>184</v>
      </c>
      <c r="C183" s="28">
        <v>51142106</v>
      </c>
      <c r="D183" s="31" t="s">
        <v>399</v>
      </c>
      <c r="E183" s="34">
        <v>29200</v>
      </c>
      <c r="F183" s="36">
        <v>27000</v>
      </c>
    </row>
    <row r="184" spans="1:6" x14ac:dyDescent="0.3">
      <c r="A184" s="2">
        <v>181</v>
      </c>
      <c r="B184" s="25" t="s">
        <v>185</v>
      </c>
      <c r="C184" s="28">
        <v>51142106</v>
      </c>
      <c r="D184" s="31" t="s">
        <v>398</v>
      </c>
      <c r="E184" s="34">
        <v>32833</v>
      </c>
      <c r="F184" s="37">
        <v>27000</v>
      </c>
    </row>
    <row r="185" spans="1:6" x14ac:dyDescent="0.3">
      <c r="A185" s="2">
        <v>182</v>
      </c>
      <c r="B185" s="25" t="s">
        <v>186</v>
      </c>
      <c r="C185" s="28">
        <v>51142106</v>
      </c>
      <c r="D185" s="31" t="s">
        <v>398</v>
      </c>
      <c r="E185" s="34">
        <v>53300</v>
      </c>
      <c r="F185" s="36">
        <v>50000</v>
      </c>
    </row>
    <row r="186" spans="1:6" ht="27.6" x14ac:dyDescent="0.3">
      <c r="A186" s="2">
        <v>183</v>
      </c>
      <c r="B186" s="25" t="s">
        <v>187</v>
      </c>
      <c r="C186" s="28">
        <v>51142106</v>
      </c>
      <c r="D186" s="31" t="s">
        <v>398</v>
      </c>
      <c r="E186" s="34">
        <v>62200</v>
      </c>
      <c r="F186" s="37">
        <v>52000</v>
      </c>
    </row>
    <row r="187" spans="1:6" x14ac:dyDescent="0.3">
      <c r="A187" s="2">
        <v>184</v>
      </c>
      <c r="B187" s="25" t="s">
        <v>188</v>
      </c>
      <c r="C187" s="28">
        <v>51142106</v>
      </c>
      <c r="D187" s="31" t="s">
        <v>397</v>
      </c>
      <c r="E187" s="34">
        <v>79333</v>
      </c>
      <c r="F187" s="36">
        <v>75000</v>
      </c>
    </row>
    <row r="188" spans="1:6" x14ac:dyDescent="0.3">
      <c r="A188" s="2">
        <v>185</v>
      </c>
      <c r="B188" s="25" t="s">
        <v>189</v>
      </c>
      <c r="C188" s="28">
        <v>51142106</v>
      </c>
      <c r="D188" s="31" t="s">
        <v>398</v>
      </c>
      <c r="E188" s="34">
        <v>15800</v>
      </c>
      <c r="F188" s="37">
        <v>12000</v>
      </c>
    </row>
    <row r="189" spans="1:6" x14ac:dyDescent="0.3">
      <c r="A189" s="2">
        <v>186</v>
      </c>
      <c r="B189" s="25" t="s">
        <v>190</v>
      </c>
      <c r="C189" s="28">
        <v>51142106</v>
      </c>
      <c r="D189" s="31" t="s">
        <v>399</v>
      </c>
      <c r="E189" s="34">
        <v>41166</v>
      </c>
      <c r="F189" s="36">
        <v>38000</v>
      </c>
    </row>
    <row r="190" spans="1:6" ht="27.6" x14ac:dyDescent="0.3">
      <c r="A190" s="2">
        <v>187</v>
      </c>
      <c r="B190" s="25" t="s">
        <v>191</v>
      </c>
      <c r="C190" s="28">
        <v>51142106</v>
      </c>
      <c r="D190" s="31" t="s">
        <v>397</v>
      </c>
      <c r="E190" s="34">
        <v>156233</v>
      </c>
      <c r="F190" s="37">
        <v>141000</v>
      </c>
    </row>
    <row r="191" spans="1:6" ht="27.6" x14ac:dyDescent="0.3">
      <c r="A191" s="2">
        <v>188</v>
      </c>
      <c r="B191" s="25" t="s">
        <v>192</v>
      </c>
      <c r="C191" s="28">
        <v>51142106</v>
      </c>
      <c r="D191" s="31" t="s">
        <v>398</v>
      </c>
      <c r="E191" s="34">
        <v>81066</v>
      </c>
      <c r="F191" s="36">
        <v>70000</v>
      </c>
    </row>
    <row r="192" spans="1:6" x14ac:dyDescent="0.3">
      <c r="A192" s="2">
        <v>189</v>
      </c>
      <c r="B192" s="25" t="s">
        <v>193</v>
      </c>
      <c r="C192" s="28">
        <v>51142106</v>
      </c>
      <c r="D192" s="31" t="s">
        <v>398</v>
      </c>
      <c r="E192" s="34">
        <v>158233</v>
      </c>
      <c r="F192" s="37">
        <v>145000</v>
      </c>
    </row>
    <row r="193" spans="1:6" ht="27.6" x14ac:dyDescent="0.3">
      <c r="A193" s="2">
        <v>190</v>
      </c>
      <c r="B193" s="25" t="s">
        <v>194</v>
      </c>
      <c r="C193" s="28">
        <v>51142106</v>
      </c>
      <c r="D193" s="31" t="s">
        <v>397</v>
      </c>
      <c r="E193" s="34">
        <v>8733</v>
      </c>
      <c r="F193" s="36">
        <v>6000</v>
      </c>
    </row>
    <row r="194" spans="1:6" x14ac:dyDescent="0.3">
      <c r="A194" s="2">
        <v>191</v>
      </c>
      <c r="B194" s="25" t="s">
        <v>195</v>
      </c>
      <c r="C194" s="28">
        <v>51142106</v>
      </c>
      <c r="D194" s="31" t="s">
        <v>398</v>
      </c>
      <c r="E194" s="34">
        <v>82966</v>
      </c>
      <c r="F194" s="37">
        <v>80000</v>
      </c>
    </row>
    <row r="195" spans="1:6" ht="27.6" x14ac:dyDescent="0.3">
      <c r="A195" s="2">
        <v>192</v>
      </c>
      <c r="B195" s="25" t="s">
        <v>196</v>
      </c>
      <c r="C195" s="28">
        <v>51142106</v>
      </c>
      <c r="D195" s="31" t="s">
        <v>397</v>
      </c>
      <c r="E195" s="34">
        <v>105866</v>
      </c>
      <c r="F195" s="36">
        <v>95000</v>
      </c>
    </row>
    <row r="196" spans="1:6" x14ac:dyDescent="0.3">
      <c r="A196" s="2">
        <v>193</v>
      </c>
      <c r="B196" s="25" t="s">
        <v>197</v>
      </c>
      <c r="C196" s="28">
        <v>51142106</v>
      </c>
      <c r="D196" s="31" t="s">
        <v>398</v>
      </c>
      <c r="E196" s="34">
        <v>98533</v>
      </c>
      <c r="F196" s="37">
        <v>85000</v>
      </c>
    </row>
    <row r="197" spans="1:6" ht="27.6" x14ac:dyDescent="0.3">
      <c r="A197" s="2">
        <v>194</v>
      </c>
      <c r="B197" s="25" t="s">
        <v>198</v>
      </c>
      <c r="C197" s="28">
        <v>51142106</v>
      </c>
      <c r="D197" s="31" t="s">
        <v>398</v>
      </c>
      <c r="E197" s="34">
        <v>49433</v>
      </c>
      <c r="F197" s="36">
        <v>25000</v>
      </c>
    </row>
    <row r="198" spans="1:6" x14ac:dyDescent="0.3">
      <c r="A198" s="2">
        <v>195</v>
      </c>
      <c r="B198" s="25" t="s">
        <v>199</v>
      </c>
      <c r="C198" s="28">
        <v>51142106</v>
      </c>
      <c r="D198" s="31" t="s">
        <v>398</v>
      </c>
      <c r="E198" s="34">
        <v>118833</v>
      </c>
      <c r="F198" s="37">
        <v>108000</v>
      </c>
    </row>
    <row r="199" spans="1:6" x14ac:dyDescent="0.3">
      <c r="A199" s="2">
        <v>196</v>
      </c>
      <c r="B199" s="25" t="s">
        <v>200</v>
      </c>
      <c r="C199" s="28">
        <v>51142106</v>
      </c>
      <c r="D199" s="31" t="s">
        <v>398</v>
      </c>
      <c r="E199" s="34">
        <v>156366</v>
      </c>
      <c r="F199" s="36">
        <v>140000</v>
      </c>
    </row>
    <row r="200" spans="1:6" x14ac:dyDescent="0.3">
      <c r="A200" s="2">
        <v>197</v>
      </c>
      <c r="B200" s="25" t="s">
        <v>201</v>
      </c>
      <c r="C200" s="28">
        <v>51142106</v>
      </c>
      <c r="D200" s="31" t="s">
        <v>397</v>
      </c>
      <c r="E200" s="34">
        <v>117100</v>
      </c>
      <c r="F200" s="37">
        <v>107000</v>
      </c>
    </row>
    <row r="201" spans="1:6" ht="27.6" x14ac:dyDescent="0.3">
      <c r="A201" s="2">
        <v>198</v>
      </c>
      <c r="B201" s="25" t="s">
        <v>202</v>
      </c>
      <c r="C201" s="28">
        <v>51142106</v>
      </c>
      <c r="D201" s="31" t="s">
        <v>397</v>
      </c>
      <c r="E201" s="34">
        <v>75866</v>
      </c>
      <c r="F201" s="36">
        <v>70000</v>
      </c>
    </row>
    <row r="202" spans="1:6" ht="27.6" x14ac:dyDescent="0.3">
      <c r="A202" s="2">
        <v>199</v>
      </c>
      <c r="B202" s="25" t="s">
        <v>203</v>
      </c>
      <c r="C202" s="28">
        <v>51142106</v>
      </c>
      <c r="D202" s="31" t="s">
        <v>398</v>
      </c>
      <c r="E202" s="34">
        <v>40033</v>
      </c>
      <c r="F202" s="37">
        <v>35000</v>
      </c>
    </row>
    <row r="203" spans="1:6" ht="27.6" x14ac:dyDescent="0.3">
      <c r="A203" s="2">
        <v>200</v>
      </c>
      <c r="B203" s="25" t="s">
        <v>204</v>
      </c>
      <c r="C203" s="28">
        <v>51142106</v>
      </c>
      <c r="D203" s="31" t="s">
        <v>399</v>
      </c>
      <c r="E203" s="34">
        <v>8800</v>
      </c>
      <c r="F203" s="36">
        <v>8000</v>
      </c>
    </row>
    <row r="204" spans="1:6" ht="27.6" x14ac:dyDescent="0.3">
      <c r="A204" s="2">
        <v>201</v>
      </c>
      <c r="B204" s="25" t="s">
        <v>205</v>
      </c>
      <c r="C204" s="28">
        <v>51142106</v>
      </c>
      <c r="D204" s="31" t="s">
        <v>398</v>
      </c>
      <c r="E204" s="34">
        <v>112100</v>
      </c>
      <c r="F204" s="37">
        <v>100000</v>
      </c>
    </row>
    <row r="205" spans="1:6" x14ac:dyDescent="0.3">
      <c r="A205" s="2">
        <v>202</v>
      </c>
      <c r="B205" s="25" t="s">
        <v>206</v>
      </c>
      <c r="C205" s="28">
        <v>51142106</v>
      </c>
      <c r="D205" s="31" t="s">
        <v>398</v>
      </c>
      <c r="E205" s="34">
        <v>131300</v>
      </c>
      <c r="F205" s="36">
        <v>115000</v>
      </c>
    </row>
    <row r="206" spans="1:6" ht="27.6" x14ac:dyDescent="0.3">
      <c r="A206" s="2">
        <v>203</v>
      </c>
      <c r="B206" s="25" t="s">
        <v>207</v>
      </c>
      <c r="C206" s="28">
        <v>51142106</v>
      </c>
      <c r="D206" s="31" t="s">
        <v>398</v>
      </c>
      <c r="E206" s="34">
        <v>69666</v>
      </c>
      <c r="F206" s="37">
        <v>60000</v>
      </c>
    </row>
    <row r="207" spans="1:6" ht="27.6" x14ac:dyDescent="0.3">
      <c r="A207" s="2">
        <v>204</v>
      </c>
      <c r="B207" s="25" t="s">
        <v>208</v>
      </c>
      <c r="C207" s="28">
        <v>51142106</v>
      </c>
      <c r="D207" s="31" t="s">
        <v>397</v>
      </c>
      <c r="E207" s="34">
        <v>90766</v>
      </c>
      <c r="F207" s="36">
        <v>80000</v>
      </c>
    </row>
    <row r="208" spans="1:6" x14ac:dyDescent="0.3">
      <c r="A208" s="2">
        <v>205</v>
      </c>
      <c r="B208" s="25" t="s">
        <v>380</v>
      </c>
      <c r="C208" s="28">
        <v>51142106</v>
      </c>
      <c r="D208" s="31" t="s">
        <v>397</v>
      </c>
      <c r="E208" s="34">
        <v>125100</v>
      </c>
      <c r="F208" s="37">
        <v>120000</v>
      </c>
    </row>
    <row r="209" spans="1:6" x14ac:dyDescent="0.3">
      <c r="A209" s="2">
        <v>206</v>
      </c>
      <c r="B209" s="25" t="s">
        <v>209</v>
      </c>
      <c r="C209" s="28">
        <v>51142106</v>
      </c>
      <c r="D209" s="31" t="s">
        <v>397</v>
      </c>
      <c r="E209" s="34">
        <v>101966</v>
      </c>
      <c r="F209" s="36">
        <v>90000</v>
      </c>
    </row>
    <row r="210" spans="1:6" x14ac:dyDescent="0.3">
      <c r="A210" s="2">
        <v>207</v>
      </c>
      <c r="B210" s="25" t="s">
        <v>210</v>
      </c>
      <c r="C210" s="28">
        <v>51142106</v>
      </c>
      <c r="D210" s="31" t="s">
        <v>398</v>
      </c>
      <c r="E210" s="34">
        <v>401866</v>
      </c>
      <c r="F210" s="37">
        <v>385000</v>
      </c>
    </row>
    <row r="211" spans="1:6" ht="27.6" x14ac:dyDescent="0.3">
      <c r="A211" s="2">
        <v>208</v>
      </c>
      <c r="B211" s="25" t="s">
        <v>211</v>
      </c>
      <c r="C211" s="28">
        <v>51142106</v>
      </c>
      <c r="D211" s="31" t="s">
        <v>398</v>
      </c>
      <c r="E211" s="34">
        <v>40700</v>
      </c>
      <c r="F211" s="36">
        <v>35000</v>
      </c>
    </row>
    <row r="212" spans="1:6" ht="27.6" x14ac:dyDescent="0.3">
      <c r="A212" s="2">
        <v>209</v>
      </c>
      <c r="B212" s="25" t="s">
        <v>212</v>
      </c>
      <c r="C212" s="28">
        <v>51142106</v>
      </c>
      <c r="D212" s="31" t="s">
        <v>398</v>
      </c>
      <c r="E212" s="34">
        <v>357500</v>
      </c>
      <c r="F212" s="37">
        <v>350000</v>
      </c>
    </row>
    <row r="213" spans="1:6" x14ac:dyDescent="0.3">
      <c r="A213" s="2">
        <v>210</v>
      </c>
      <c r="B213" s="25" t="s">
        <v>213</v>
      </c>
      <c r="C213" s="28">
        <v>51142106</v>
      </c>
      <c r="D213" s="31" t="s">
        <v>398</v>
      </c>
      <c r="E213" s="34">
        <v>44600</v>
      </c>
      <c r="F213" s="36">
        <v>40000</v>
      </c>
    </row>
    <row r="214" spans="1:6" ht="27.6" x14ac:dyDescent="0.3">
      <c r="A214" s="2">
        <v>211</v>
      </c>
      <c r="B214" s="25" t="s">
        <v>214</v>
      </c>
      <c r="C214" s="28">
        <v>51142106</v>
      </c>
      <c r="D214" s="31" t="s">
        <v>397</v>
      </c>
      <c r="E214" s="34">
        <v>61566</v>
      </c>
      <c r="F214" s="37">
        <v>60000</v>
      </c>
    </row>
    <row r="215" spans="1:6" x14ac:dyDescent="0.3">
      <c r="A215" s="2">
        <v>212</v>
      </c>
      <c r="B215" s="25" t="s">
        <v>215</v>
      </c>
      <c r="C215" s="28">
        <v>51142106</v>
      </c>
      <c r="D215" s="31" t="s">
        <v>397</v>
      </c>
      <c r="E215" s="34">
        <v>89666</v>
      </c>
      <c r="F215" s="36">
        <v>85000</v>
      </c>
    </row>
    <row r="216" spans="1:6" x14ac:dyDescent="0.3">
      <c r="A216" s="2">
        <v>213</v>
      </c>
      <c r="B216" s="25" t="s">
        <v>381</v>
      </c>
      <c r="C216" s="28">
        <v>51142106</v>
      </c>
      <c r="D216" s="31" t="s">
        <v>398</v>
      </c>
      <c r="E216" s="34">
        <v>203233</v>
      </c>
      <c r="F216" s="37">
        <v>180000</v>
      </c>
    </row>
    <row r="217" spans="1:6" x14ac:dyDescent="0.3">
      <c r="A217" s="2">
        <v>214</v>
      </c>
      <c r="B217" s="25" t="s">
        <v>216</v>
      </c>
      <c r="C217" s="28">
        <v>51142106</v>
      </c>
      <c r="D217" s="31" t="s">
        <v>397</v>
      </c>
      <c r="E217" s="34">
        <v>21933</v>
      </c>
      <c r="F217" s="36">
        <v>15000</v>
      </c>
    </row>
    <row r="218" spans="1:6" ht="27.6" x14ac:dyDescent="0.3">
      <c r="A218" s="2">
        <v>215</v>
      </c>
      <c r="B218" s="25" t="s">
        <v>217</v>
      </c>
      <c r="C218" s="28">
        <v>51142106</v>
      </c>
      <c r="D218" s="31" t="s">
        <v>398</v>
      </c>
      <c r="E218" s="34">
        <v>146833</v>
      </c>
      <c r="F218" s="37">
        <v>126000</v>
      </c>
    </row>
    <row r="219" spans="1:6" ht="27.6" x14ac:dyDescent="0.3">
      <c r="A219" s="2">
        <v>216</v>
      </c>
      <c r="B219" s="25" t="s">
        <v>218</v>
      </c>
      <c r="C219" s="28">
        <v>51142106</v>
      </c>
      <c r="D219" s="31" t="s">
        <v>398</v>
      </c>
      <c r="E219" s="34">
        <v>146966</v>
      </c>
      <c r="F219" s="36">
        <v>126000</v>
      </c>
    </row>
    <row r="220" spans="1:6" x14ac:dyDescent="0.3">
      <c r="A220" s="2">
        <v>217</v>
      </c>
      <c r="B220" s="25" t="s">
        <v>219</v>
      </c>
      <c r="C220" s="28">
        <v>51142106</v>
      </c>
      <c r="D220" s="31" t="s">
        <v>398</v>
      </c>
      <c r="E220" s="34">
        <v>102866</v>
      </c>
      <c r="F220" s="37">
        <v>92000</v>
      </c>
    </row>
    <row r="221" spans="1:6" ht="27.6" x14ac:dyDescent="0.3">
      <c r="A221" s="2">
        <v>218</v>
      </c>
      <c r="B221" s="25" t="s">
        <v>220</v>
      </c>
      <c r="C221" s="28">
        <v>51142106</v>
      </c>
      <c r="D221" s="31" t="s">
        <v>398</v>
      </c>
      <c r="E221" s="34">
        <v>166833</v>
      </c>
      <c r="F221" s="36">
        <v>146000</v>
      </c>
    </row>
    <row r="222" spans="1:6" x14ac:dyDescent="0.3">
      <c r="A222" s="2">
        <v>219</v>
      </c>
      <c r="B222" s="25" t="s">
        <v>382</v>
      </c>
      <c r="C222" s="28">
        <v>51142106</v>
      </c>
      <c r="D222" s="31" t="s">
        <v>398</v>
      </c>
      <c r="E222" s="34">
        <v>57366</v>
      </c>
      <c r="F222" s="37">
        <v>50000</v>
      </c>
    </row>
    <row r="223" spans="1:6" x14ac:dyDescent="0.3">
      <c r="A223" s="2">
        <v>220</v>
      </c>
      <c r="B223" s="25" t="s">
        <v>383</v>
      </c>
      <c r="C223" s="28">
        <v>51142106</v>
      </c>
      <c r="D223" s="31" t="s">
        <v>397</v>
      </c>
      <c r="E223" s="34">
        <v>16566</v>
      </c>
      <c r="F223" s="36">
        <v>12000</v>
      </c>
    </row>
    <row r="224" spans="1:6" x14ac:dyDescent="0.3">
      <c r="A224" s="2">
        <v>221</v>
      </c>
      <c r="B224" s="25" t="s">
        <v>221</v>
      </c>
      <c r="C224" s="28">
        <v>51142106</v>
      </c>
      <c r="D224" s="31" t="s">
        <v>397</v>
      </c>
      <c r="E224" s="34">
        <v>41666</v>
      </c>
      <c r="F224" s="37">
        <v>25000</v>
      </c>
    </row>
    <row r="225" spans="1:6" x14ac:dyDescent="0.3">
      <c r="A225" s="2">
        <v>222</v>
      </c>
      <c r="B225" s="25" t="s">
        <v>222</v>
      </c>
      <c r="C225" s="28">
        <v>51142106</v>
      </c>
      <c r="D225" s="31" t="s">
        <v>397</v>
      </c>
      <c r="E225" s="34">
        <v>107400</v>
      </c>
      <c r="F225" s="36">
        <v>100000</v>
      </c>
    </row>
    <row r="226" spans="1:6" x14ac:dyDescent="0.3">
      <c r="A226" s="2">
        <v>223</v>
      </c>
      <c r="B226" s="25" t="s">
        <v>223</v>
      </c>
      <c r="C226" s="28">
        <v>51142106</v>
      </c>
      <c r="D226" s="31" t="s">
        <v>398</v>
      </c>
      <c r="E226" s="34">
        <v>151633</v>
      </c>
      <c r="F226" s="37">
        <v>139000</v>
      </c>
    </row>
    <row r="227" spans="1:6" x14ac:dyDescent="0.3">
      <c r="A227" s="2">
        <v>224</v>
      </c>
      <c r="B227" s="25" t="s">
        <v>384</v>
      </c>
      <c r="C227" s="28">
        <v>51142106</v>
      </c>
      <c r="D227" s="31" t="s">
        <v>397</v>
      </c>
      <c r="E227" s="34">
        <v>23133</v>
      </c>
      <c r="F227" s="36">
        <v>20000</v>
      </c>
    </row>
    <row r="228" spans="1:6" x14ac:dyDescent="0.3">
      <c r="A228" s="2">
        <v>225</v>
      </c>
      <c r="B228" s="25" t="s">
        <v>385</v>
      </c>
      <c r="C228" s="28">
        <v>51142106</v>
      </c>
      <c r="D228" s="31" t="s">
        <v>398</v>
      </c>
      <c r="E228" s="34">
        <v>78100</v>
      </c>
      <c r="F228" s="37">
        <v>70000</v>
      </c>
    </row>
    <row r="229" spans="1:6" ht="27.6" x14ac:dyDescent="0.3">
      <c r="A229" s="2">
        <v>226</v>
      </c>
      <c r="B229" s="25" t="s">
        <v>224</v>
      </c>
      <c r="C229" s="28">
        <v>51142106</v>
      </c>
      <c r="D229" s="31" t="s">
        <v>397</v>
      </c>
      <c r="E229" s="34">
        <v>43900</v>
      </c>
      <c r="F229" s="36">
        <v>38000</v>
      </c>
    </row>
    <row r="230" spans="1:6" ht="27.6" x14ac:dyDescent="0.3">
      <c r="A230" s="2">
        <v>227</v>
      </c>
      <c r="B230" s="25" t="s">
        <v>225</v>
      </c>
      <c r="C230" s="28">
        <v>51142106</v>
      </c>
      <c r="D230" s="31" t="s">
        <v>398</v>
      </c>
      <c r="E230" s="34">
        <v>176733</v>
      </c>
      <c r="F230" s="37">
        <v>170000</v>
      </c>
    </row>
    <row r="231" spans="1:6" ht="27.6" x14ac:dyDescent="0.3">
      <c r="A231" s="2">
        <v>228</v>
      </c>
      <c r="B231" s="25" t="s">
        <v>226</v>
      </c>
      <c r="C231" s="28">
        <v>51142106</v>
      </c>
      <c r="D231" s="31" t="s">
        <v>398</v>
      </c>
      <c r="E231" s="34">
        <v>117300</v>
      </c>
      <c r="F231" s="36">
        <v>97000</v>
      </c>
    </row>
    <row r="232" spans="1:6" x14ac:dyDescent="0.3">
      <c r="A232" s="2">
        <v>229</v>
      </c>
      <c r="B232" s="25" t="s">
        <v>386</v>
      </c>
      <c r="C232" s="28">
        <v>51181608</v>
      </c>
      <c r="D232" s="31" t="s">
        <v>398</v>
      </c>
      <c r="E232" s="34">
        <v>26266</v>
      </c>
      <c r="F232" s="37">
        <v>20000</v>
      </c>
    </row>
    <row r="233" spans="1:6" x14ac:dyDescent="0.3">
      <c r="A233" s="2">
        <v>230</v>
      </c>
      <c r="B233" s="25" t="s">
        <v>227</v>
      </c>
      <c r="C233" s="28">
        <v>51142106</v>
      </c>
      <c r="D233" s="31" t="s">
        <v>398</v>
      </c>
      <c r="E233" s="34">
        <v>54200</v>
      </c>
      <c r="F233" s="36">
        <v>44000</v>
      </c>
    </row>
    <row r="234" spans="1:6" ht="27.6" x14ac:dyDescent="0.3">
      <c r="A234" s="2">
        <v>231</v>
      </c>
      <c r="B234" s="25" t="s">
        <v>228</v>
      </c>
      <c r="C234" s="28">
        <v>51142106</v>
      </c>
      <c r="D234" s="31" t="s">
        <v>397</v>
      </c>
      <c r="E234" s="34">
        <v>72300</v>
      </c>
      <c r="F234" s="37">
        <v>58000</v>
      </c>
    </row>
    <row r="235" spans="1:6" x14ac:dyDescent="0.3">
      <c r="A235" s="2">
        <v>232</v>
      </c>
      <c r="B235" s="25" t="s">
        <v>229</v>
      </c>
      <c r="C235" s="28">
        <v>51142106</v>
      </c>
      <c r="D235" s="31" t="s">
        <v>398</v>
      </c>
      <c r="E235" s="34">
        <v>404966</v>
      </c>
      <c r="F235" s="36">
        <v>390000</v>
      </c>
    </row>
    <row r="236" spans="1:6" x14ac:dyDescent="0.3">
      <c r="A236" s="2">
        <v>233</v>
      </c>
      <c r="B236" s="25" t="s">
        <v>230</v>
      </c>
      <c r="C236" s="28">
        <v>51142106</v>
      </c>
      <c r="D236" s="31" t="s">
        <v>397</v>
      </c>
      <c r="E236" s="34">
        <v>41733</v>
      </c>
      <c r="F236" s="37">
        <v>35000</v>
      </c>
    </row>
    <row r="237" spans="1:6" ht="27.6" x14ac:dyDescent="0.3">
      <c r="A237" s="2">
        <v>234</v>
      </c>
      <c r="B237" s="25" t="s">
        <v>231</v>
      </c>
      <c r="C237" s="28">
        <v>51142106</v>
      </c>
      <c r="D237" s="31" t="s">
        <v>398</v>
      </c>
      <c r="E237" s="34">
        <v>330000</v>
      </c>
      <c r="F237" s="36">
        <v>280000</v>
      </c>
    </row>
    <row r="238" spans="1:6" x14ac:dyDescent="0.3">
      <c r="A238" s="2">
        <v>235</v>
      </c>
      <c r="B238" s="25" t="s">
        <v>232</v>
      </c>
      <c r="C238" s="28">
        <v>51142106</v>
      </c>
      <c r="D238" s="31" t="s">
        <v>397</v>
      </c>
      <c r="E238" s="34">
        <v>85400</v>
      </c>
      <c r="F238" s="37">
        <v>80000</v>
      </c>
    </row>
    <row r="239" spans="1:6" x14ac:dyDescent="0.3">
      <c r="A239" s="2">
        <v>236</v>
      </c>
      <c r="B239" s="25" t="s">
        <v>233</v>
      </c>
      <c r="C239" s="28">
        <v>51142106</v>
      </c>
      <c r="D239" s="31" t="s">
        <v>397</v>
      </c>
      <c r="E239" s="34">
        <v>10833</v>
      </c>
      <c r="F239" s="36">
        <v>9000</v>
      </c>
    </row>
    <row r="240" spans="1:6" ht="27.6" x14ac:dyDescent="0.3">
      <c r="A240" s="2">
        <v>237</v>
      </c>
      <c r="B240" s="25" t="s">
        <v>234</v>
      </c>
      <c r="C240" s="28">
        <v>51142106</v>
      </c>
      <c r="D240" s="31" t="s">
        <v>398</v>
      </c>
      <c r="E240" s="34">
        <v>85166</v>
      </c>
      <c r="F240" s="37">
        <v>77000</v>
      </c>
    </row>
    <row r="241" spans="1:6" x14ac:dyDescent="0.3">
      <c r="A241" s="2">
        <v>238</v>
      </c>
      <c r="B241" s="25" t="s">
        <v>235</v>
      </c>
      <c r="C241" s="28">
        <v>51142106</v>
      </c>
      <c r="D241" s="31" t="s">
        <v>398</v>
      </c>
      <c r="E241" s="34">
        <v>53566</v>
      </c>
      <c r="F241" s="36">
        <v>47000</v>
      </c>
    </row>
    <row r="242" spans="1:6" ht="27.6" x14ac:dyDescent="0.3">
      <c r="A242" s="2">
        <v>239</v>
      </c>
      <c r="B242" s="25" t="s">
        <v>236</v>
      </c>
      <c r="C242" s="28">
        <v>51142106</v>
      </c>
      <c r="D242" s="31" t="s">
        <v>397</v>
      </c>
      <c r="E242" s="34">
        <v>102200</v>
      </c>
      <c r="F242" s="37">
        <v>90000</v>
      </c>
    </row>
    <row r="243" spans="1:6" x14ac:dyDescent="0.3">
      <c r="A243" s="2">
        <v>240</v>
      </c>
      <c r="B243" s="25" t="s">
        <v>237</v>
      </c>
      <c r="C243" s="28">
        <v>51142106</v>
      </c>
      <c r="D243" s="31" t="s">
        <v>398</v>
      </c>
      <c r="E243" s="34">
        <v>18966</v>
      </c>
      <c r="F243" s="36">
        <v>15000</v>
      </c>
    </row>
    <row r="244" spans="1:6" x14ac:dyDescent="0.3">
      <c r="A244" s="2">
        <v>241</v>
      </c>
      <c r="B244" s="25" t="s">
        <v>387</v>
      </c>
      <c r="C244" s="28">
        <v>51181700</v>
      </c>
      <c r="D244" s="31" t="s">
        <v>397</v>
      </c>
      <c r="E244" s="34">
        <v>157233</v>
      </c>
      <c r="F244" s="37">
        <v>150000</v>
      </c>
    </row>
    <row r="245" spans="1:6" x14ac:dyDescent="0.3">
      <c r="A245" s="2">
        <v>242</v>
      </c>
      <c r="B245" s="25" t="s">
        <v>238</v>
      </c>
      <c r="C245" s="28">
        <v>51142106</v>
      </c>
      <c r="D245" s="31" t="s">
        <v>398</v>
      </c>
      <c r="E245" s="34">
        <v>20000</v>
      </c>
      <c r="F245" s="36">
        <v>12000</v>
      </c>
    </row>
    <row r="246" spans="1:6" x14ac:dyDescent="0.3">
      <c r="A246" s="2">
        <v>243</v>
      </c>
      <c r="B246" s="25" t="s">
        <v>239</v>
      </c>
      <c r="C246" s="28">
        <v>51142106</v>
      </c>
      <c r="D246" s="31" t="s">
        <v>397</v>
      </c>
      <c r="E246" s="34">
        <v>26266</v>
      </c>
      <c r="F246" s="37">
        <v>21000</v>
      </c>
    </row>
    <row r="247" spans="1:6" x14ac:dyDescent="0.3">
      <c r="A247" s="2">
        <v>244</v>
      </c>
      <c r="B247" s="25" t="s">
        <v>240</v>
      </c>
      <c r="C247" s="28">
        <v>51142106</v>
      </c>
      <c r="D247" s="31" t="s">
        <v>398</v>
      </c>
      <c r="E247" s="34">
        <v>71766</v>
      </c>
      <c r="F247" s="36">
        <v>65000</v>
      </c>
    </row>
    <row r="248" spans="1:6" ht="27.6" x14ac:dyDescent="0.3">
      <c r="A248" s="2">
        <v>245</v>
      </c>
      <c r="B248" s="25" t="s">
        <v>241</v>
      </c>
      <c r="C248" s="28">
        <v>51142106</v>
      </c>
      <c r="D248" s="31" t="s">
        <v>397</v>
      </c>
      <c r="E248" s="34">
        <v>98166</v>
      </c>
      <c r="F248" s="37">
        <v>90000</v>
      </c>
    </row>
    <row r="249" spans="1:6" x14ac:dyDescent="0.3">
      <c r="A249" s="2">
        <v>246</v>
      </c>
      <c r="B249" s="25" t="s">
        <v>388</v>
      </c>
      <c r="C249" s="28">
        <v>51142106</v>
      </c>
      <c r="D249" s="31" t="s">
        <v>398</v>
      </c>
      <c r="E249" s="34">
        <v>39733</v>
      </c>
      <c r="F249" s="36">
        <v>22000</v>
      </c>
    </row>
    <row r="250" spans="1:6" x14ac:dyDescent="0.3">
      <c r="A250" s="2">
        <v>247</v>
      </c>
      <c r="B250" s="25" t="s">
        <v>242</v>
      </c>
      <c r="C250" s="28">
        <v>51142106</v>
      </c>
      <c r="D250" s="31" t="s">
        <v>398</v>
      </c>
      <c r="E250" s="34">
        <v>22200</v>
      </c>
      <c r="F250" s="37">
        <v>12000</v>
      </c>
    </row>
    <row r="251" spans="1:6" x14ac:dyDescent="0.3">
      <c r="A251" s="2">
        <v>248</v>
      </c>
      <c r="B251" s="25" t="s">
        <v>243</v>
      </c>
      <c r="C251" s="28">
        <v>51151904</v>
      </c>
      <c r="D251" s="31" t="s">
        <v>398</v>
      </c>
      <c r="E251" s="34">
        <v>98433</v>
      </c>
      <c r="F251" s="36">
        <v>68000</v>
      </c>
    </row>
    <row r="252" spans="1:6" x14ac:dyDescent="0.3">
      <c r="A252" s="2">
        <v>249</v>
      </c>
      <c r="B252" s="25" t="s">
        <v>244</v>
      </c>
      <c r="C252" s="28">
        <v>51151904</v>
      </c>
      <c r="D252" s="31" t="s">
        <v>398</v>
      </c>
      <c r="E252" s="34">
        <v>19066</v>
      </c>
      <c r="F252" s="37">
        <v>15000</v>
      </c>
    </row>
    <row r="253" spans="1:6" ht="27.6" x14ac:dyDescent="0.3">
      <c r="A253" s="2">
        <v>250</v>
      </c>
      <c r="B253" s="25" t="s">
        <v>245</v>
      </c>
      <c r="C253" s="28">
        <v>51151904</v>
      </c>
      <c r="D253" s="31" t="s">
        <v>398</v>
      </c>
      <c r="E253" s="34">
        <v>228800</v>
      </c>
      <c r="F253" s="36">
        <v>208000</v>
      </c>
    </row>
    <row r="254" spans="1:6" ht="27.6" x14ac:dyDescent="0.3">
      <c r="A254" s="2">
        <v>251</v>
      </c>
      <c r="B254" s="25" t="s">
        <v>246</v>
      </c>
      <c r="C254" s="28">
        <v>51151904</v>
      </c>
      <c r="D254" s="31" t="s">
        <v>398</v>
      </c>
      <c r="E254" s="34">
        <v>43066</v>
      </c>
      <c r="F254" s="37">
        <v>40000</v>
      </c>
    </row>
    <row r="255" spans="1:6" ht="27.6" x14ac:dyDescent="0.3">
      <c r="A255" s="2">
        <v>252</v>
      </c>
      <c r="B255" s="25" t="s">
        <v>247</v>
      </c>
      <c r="C255" s="28">
        <v>51151904</v>
      </c>
      <c r="D255" s="31" t="s">
        <v>398</v>
      </c>
      <c r="E255" s="34">
        <v>114966</v>
      </c>
      <c r="F255" s="36">
        <v>104000</v>
      </c>
    </row>
    <row r="256" spans="1:6" ht="27.6" x14ac:dyDescent="0.3">
      <c r="A256" s="2">
        <v>253</v>
      </c>
      <c r="B256" s="25" t="s">
        <v>248</v>
      </c>
      <c r="C256" s="28">
        <v>51151904</v>
      </c>
      <c r="D256" s="31" t="s">
        <v>398</v>
      </c>
      <c r="E256" s="34">
        <v>156233</v>
      </c>
      <c r="F256" s="37">
        <v>140000</v>
      </c>
    </row>
    <row r="257" spans="1:6" ht="27.6" x14ac:dyDescent="0.3">
      <c r="A257" s="2">
        <v>254</v>
      </c>
      <c r="B257" s="25" t="s">
        <v>249</v>
      </c>
      <c r="C257" s="28">
        <v>51142106</v>
      </c>
      <c r="D257" s="31" t="s">
        <v>399</v>
      </c>
      <c r="E257" s="34">
        <v>53833</v>
      </c>
      <c r="F257" s="36">
        <v>50000</v>
      </c>
    </row>
    <row r="258" spans="1:6" ht="41.4" x14ac:dyDescent="0.3">
      <c r="A258" s="2">
        <v>255</v>
      </c>
      <c r="B258" s="25" t="s">
        <v>250</v>
      </c>
      <c r="C258" s="28">
        <v>51142106</v>
      </c>
      <c r="D258" s="31" t="s">
        <v>398</v>
      </c>
      <c r="E258" s="34">
        <v>19866</v>
      </c>
      <c r="F258" s="37">
        <v>15000</v>
      </c>
    </row>
    <row r="259" spans="1:6" ht="27.6" x14ac:dyDescent="0.3">
      <c r="A259" s="2">
        <v>256</v>
      </c>
      <c r="B259" s="25" t="s">
        <v>251</v>
      </c>
      <c r="C259" s="28">
        <v>51142106</v>
      </c>
      <c r="D259" s="31" t="s">
        <v>397</v>
      </c>
      <c r="E259" s="34">
        <v>308633</v>
      </c>
      <c r="F259" s="36">
        <v>298000</v>
      </c>
    </row>
    <row r="260" spans="1:6" x14ac:dyDescent="0.3">
      <c r="A260" s="2">
        <v>257</v>
      </c>
      <c r="B260" s="25" t="s">
        <v>389</v>
      </c>
      <c r="C260" s="28">
        <v>51142106</v>
      </c>
      <c r="D260" s="31" t="s">
        <v>398</v>
      </c>
      <c r="E260" s="34">
        <v>72600</v>
      </c>
      <c r="F260" s="37">
        <v>60000</v>
      </c>
    </row>
    <row r="261" spans="1:6" x14ac:dyDescent="0.3">
      <c r="A261" s="2">
        <v>258</v>
      </c>
      <c r="B261" s="25" t="s">
        <v>252</v>
      </c>
      <c r="C261" s="28">
        <v>51142106</v>
      </c>
      <c r="D261" s="31" t="s">
        <v>397</v>
      </c>
      <c r="E261" s="34">
        <v>19600</v>
      </c>
      <c r="F261" s="36">
        <v>18000</v>
      </c>
    </row>
    <row r="262" spans="1:6" x14ac:dyDescent="0.3">
      <c r="A262" s="2">
        <v>259</v>
      </c>
      <c r="B262" s="25" t="s">
        <v>253</v>
      </c>
      <c r="C262" s="28">
        <v>51142106</v>
      </c>
      <c r="D262" s="31" t="s">
        <v>398</v>
      </c>
      <c r="E262" s="34">
        <v>91133</v>
      </c>
      <c r="F262" s="37">
        <v>85000</v>
      </c>
    </row>
    <row r="263" spans="1:6" x14ac:dyDescent="0.3">
      <c r="A263" s="2">
        <v>260</v>
      </c>
      <c r="B263" s="25" t="s">
        <v>254</v>
      </c>
      <c r="C263" s="28">
        <v>51142106</v>
      </c>
      <c r="D263" s="31" t="s">
        <v>398</v>
      </c>
      <c r="E263" s="34">
        <v>9133</v>
      </c>
      <c r="F263" s="36">
        <v>7000</v>
      </c>
    </row>
    <row r="264" spans="1:6" x14ac:dyDescent="0.3">
      <c r="A264" s="2">
        <v>261</v>
      </c>
      <c r="B264" s="25" t="s">
        <v>255</v>
      </c>
      <c r="C264" s="28">
        <v>51142106</v>
      </c>
      <c r="D264" s="31" t="s">
        <v>398</v>
      </c>
      <c r="E264" s="34">
        <v>9600</v>
      </c>
      <c r="F264" s="37">
        <v>8000</v>
      </c>
    </row>
    <row r="265" spans="1:6" x14ac:dyDescent="0.3">
      <c r="A265" s="2">
        <v>262</v>
      </c>
      <c r="B265" s="25" t="s">
        <v>256</v>
      </c>
      <c r="C265" s="28">
        <v>51142106</v>
      </c>
      <c r="D265" s="31" t="s">
        <v>398</v>
      </c>
      <c r="E265" s="34">
        <v>82233</v>
      </c>
      <c r="F265" s="36">
        <v>80000</v>
      </c>
    </row>
    <row r="266" spans="1:6" x14ac:dyDescent="0.3">
      <c r="A266" s="2">
        <v>263</v>
      </c>
      <c r="B266" s="25" t="s">
        <v>390</v>
      </c>
      <c r="C266" s="28">
        <v>51142106</v>
      </c>
      <c r="D266" s="31" t="s">
        <v>398</v>
      </c>
      <c r="E266" s="34">
        <v>172100</v>
      </c>
      <c r="F266" s="37">
        <v>160000</v>
      </c>
    </row>
    <row r="267" spans="1:6" ht="27.6" x14ac:dyDescent="0.3">
      <c r="A267" s="2">
        <v>264</v>
      </c>
      <c r="B267" s="25" t="s">
        <v>257</v>
      </c>
      <c r="C267" s="28">
        <v>51142106</v>
      </c>
      <c r="D267" s="31" t="s">
        <v>397</v>
      </c>
      <c r="E267" s="34">
        <v>145200</v>
      </c>
      <c r="F267" s="36">
        <v>120000</v>
      </c>
    </row>
    <row r="268" spans="1:6" x14ac:dyDescent="0.3">
      <c r="A268" s="2">
        <v>265</v>
      </c>
      <c r="B268" s="25" t="s">
        <v>258</v>
      </c>
      <c r="C268" s="28">
        <v>51142106</v>
      </c>
      <c r="D268" s="31" t="s">
        <v>398</v>
      </c>
      <c r="E268" s="34">
        <v>701466</v>
      </c>
      <c r="F268" s="37">
        <v>650000</v>
      </c>
    </row>
    <row r="269" spans="1:6" x14ac:dyDescent="0.3">
      <c r="A269" s="2">
        <v>266</v>
      </c>
      <c r="B269" s="25" t="s">
        <v>260</v>
      </c>
      <c r="C269" s="28">
        <v>51142106</v>
      </c>
      <c r="D269" s="31" t="s">
        <v>398</v>
      </c>
      <c r="E269" s="34">
        <v>67533</v>
      </c>
      <c r="F269" s="36">
        <v>60000</v>
      </c>
    </row>
    <row r="270" spans="1:6" x14ac:dyDescent="0.3">
      <c r="A270" s="2">
        <v>267</v>
      </c>
      <c r="B270" s="25" t="s">
        <v>261</v>
      </c>
      <c r="C270" s="28">
        <v>51142106</v>
      </c>
      <c r="D270" s="31" t="s">
        <v>398</v>
      </c>
      <c r="E270" s="34">
        <v>42300</v>
      </c>
      <c r="F270" s="37">
        <v>27000</v>
      </c>
    </row>
    <row r="271" spans="1:6" ht="27.6" x14ac:dyDescent="0.3">
      <c r="A271" s="2">
        <v>268</v>
      </c>
      <c r="B271" s="25" t="s">
        <v>262</v>
      </c>
      <c r="C271" s="28">
        <v>51142106</v>
      </c>
      <c r="D271" s="31" t="s">
        <v>397</v>
      </c>
      <c r="E271" s="34">
        <v>51266</v>
      </c>
      <c r="F271" s="36">
        <v>32000</v>
      </c>
    </row>
    <row r="272" spans="1:6" ht="27.6" x14ac:dyDescent="0.3">
      <c r="A272" s="2">
        <v>269</v>
      </c>
      <c r="B272" s="25" t="s">
        <v>263</v>
      </c>
      <c r="C272" s="28">
        <v>51142106</v>
      </c>
      <c r="D272" s="31" t="s">
        <v>398</v>
      </c>
      <c r="E272" s="34">
        <v>39400</v>
      </c>
      <c r="F272" s="37">
        <v>30000</v>
      </c>
    </row>
    <row r="273" spans="1:6" x14ac:dyDescent="0.3">
      <c r="A273" s="2">
        <v>270</v>
      </c>
      <c r="B273" s="25" t="s">
        <v>264</v>
      </c>
      <c r="C273" s="28">
        <v>51142106</v>
      </c>
      <c r="D273" s="31" t="s">
        <v>398</v>
      </c>
      <c r="E273" s="34">
        <v>17966</v>
      </c>
      <c r="F273" s="36">
        <v>13000</v>
      </c>
    </row>
    <row r="274" spans="1:6" x14ac:dyDescent="0.3">
      <c r="A274" s="2">
        <v>271</v>
      </c>
      <c r="B274" s="25" t="s">
        <v>259</v>
      </c>
      <c r="C274" s="28">
        <v>51142106</v>
      </c>
      <c r="D274" s="31" t="s">
        <v>398</v>
      </c>
      <c r="E274" s="34">
        <v>63900</v>
      </c>
      <c r="F274" s="37">
        <v>53000</v>
      </c>
    </row>
    <row r="275" spans="1:6" x14ac:dyDescent="0.3">
      <c r="A275" s="2">
        <v>272</v>
      </c>
      <c r="B275" s="25" t="s">
        <v>265</v>
      </c>
      <c r="C275" s="28">
        <v>51142106</v>
      </c>
      <c r="D275" s="31" t="s">
        <v>398</v>
      </c>
      <c r="E275" s="34">
        <v>207333</v>
      </c>
      <c r="F275" s="36">
        <v>200000</v>
      </c>
    </row>
    <row r="276" spans="1:6" ht="27.6" x14ac:dyDescent="0.3">
      <c r="A276" s="2">
        <v>273</v>
      </c>
      <c r="B276" s="25" t="s">
        <v>266</v>
      </c>
      <c r="C276" s="28">
        <v>51142106</v>
      </c>
      <c r="D276" s="31" t="s">
        <v>398</v>
      </c>
      <c r="E276" s="34">
        <v>219566</v>
      </c>
      <c r="F276" s="37">
        <v>200000</v>
      </c>
    </row>
    <row r="277" spans="1:6" x14ac:dyDescent="0.3">
      <c r="A277" s="2">
        <v>274</v>
      </c>
      <c r="B277" s="25" t="s">
        <v>391</v>
      </c>
      <c r="C277" s="28">
        <v>51121800</v>
      </c>
      <c r="D277" s="31" t="s">
        <v>398</v>
      </c>
      <c r="E277" s="34">
        <v>80400</v>
      </c>
      <c r="F277" s="36">
        <v>75000</v>
      </c>
    </row>
    <row r="278" spans="1:6" x14ac:dyDescent="0.3">
      <c r="A278" s="2">
        <v>275</v>
      </c>
      <c r="B278" s="25" t="s">
        <v>267</v>
      </c>
      <c r="C278" s="28">
        <v>51142106</v>
      </c>
      <c r="D278" s="31" t="s">
        <v>397</v>
      </c>
      <c r="E278" s="34">
        <v>65333</v>
      </c>
      <c r="F278" s="37">
        <v>55000</v>
      </c>
    </row>
    <row r="279" spans="1:6" ht="27.6" x14ac:dyDescent="0.3">
      <c r="A279" s="2">
        <v>276</v>
      </c>
      <c r="B279" s="25" t="s">
        <v>268</v>
      </c>
      <c r="C279" s="28">
        <v>51161639</v>
      </c>
      <c r="D279" s="31" t="s">
        <v>397</v>
      </c>
      <c r="E279" s="34">
        <v>102933</v>
      </c>
      <c r="F279" s="36">
        <v>65000</v>
      </c>
    </row>
    <row r="280" spans="1:6" ht="27.6" x14ac:dyDescent="0.3">
      <c r="A280" s="2">
        <v>277</v>
      </c>
      <c r="B280" s="25" t="s">
        <v>269</v>
      </c>
      <c r="C280" s="28">
        <v>51161639</v>
      </c>
      <c r="D280" s="31" t="s">
        <v>397</v>
      </c>
      <c r="E280" s="34">
        <v>67800</v>
      </c>
      <c r="F280" s="37">
        <v>60000</v>
      </c>
    </row>
    <row r="281" spans="1:6" x14ac:dyDescent="0.3">
      <c r="A281" s="2">
        <v>278</v>
      </c>
      <c r="B281" s="25" t="s">
        <v>270</v>
      </c>
      <c r="C281" s="28">
        <v>51161639</v>
      </c>
      <c r="D281" s="31" t="s">
        <v>397</v>
      </c>
      <c r="E281" s="34">
        <v>105066</v>
      </c>
      <c r="F281" s="36">
        <v>100000</v>
      </c>
    </row>
    <row r="282" spans="1:6" x14ac:dyDescent="0.3">
      <c r="A282" s="2">
        <v>279</v>
      </c>
      <c r="B282" s="25" t="s">
        <v>271</v>
      </c>
      <c r="C282" s="28">
        <v>51101536</v>
      </c>
      <c r="D282" s="31" t="s">
        <v>397</v>
      </c>
      <c r="E282" s="34">
        <v>34966</v>
      </c>
      <c r="F282" s="37">
        <v>30000</v>
      </c>
    </row>
    <row r="283" spans="1:6" x14ac:dyDescent="0.3">
      <c r="A283" s="2">
        <v>280</v>
      </c>
      <c r="B283" s="25" t="s">
        <v>272</v>
      </c>
      <c r="C283" s="28">
        <v>51101536</v>
      </c>
      <c r="D283" s="31" t="s">
        <v>398</v>
      </c>
      <c r="E283" s="34">
        <v>209766</v>
      </c>
      <c r="F283" s="36">
        <v>200000</v>
      </c>
    </row>
    <row r="284" spans="1:6" x14ac:dyDescent="0.3">
      <c r="A284" s="2">
        <v>281</v>
      </c>
      <c r="B284" s="25" t="s">
        <v>273</v>
      </c>
      <c r="C284" s="28">
        <v>51142106</v>
      </c>
      <c r="D284" s="31" t="s">
        <v>398</v>
      </c>
      <c r="E284" s="34">
        <v>155866</v>
      </c>
      <c r="F284" s="37">
        <v>120000</v>
      </c>
    </row>
    <row r="285" spans="1:6" x14ac:dyDescent="0.3">
      <c r="A285" s="2">
        <v>282</v>
      </c>
      <c r="B285" s="25" t="s">
        <v>274</v>
      </c>
      <c r="C285" s="28">
        <v>53102306</v>
      </c>
      <c r="D285" s="31" t="s">
        <v>398</v>
      </c>
      <c r="E285" s="34">
        <v>56700</v>
      </c>
      <c r="F285" s="36">
        <v>45000</v>
      </c>
    </row>
    <row r="286" spans="1:6" x14ac:dyDescent="0.3">
      <c r="A286" s="2">
        <v>283</v>
      </c>
      <c r="B286" s="25" t="s">
        <v>275</v>
      </c>
      <c r="C286" s="28">
        <v>53102306</v>
      </c>
      <c r="D286" s="31" t="s">
        <v>398</v>
      </c>
      <c r="E286" s="34">
        <v>54600</v>
      </c>
      <c r="F286" s="37">
        <v>45000</v>
      </c>
    </row>
    <row r="287" spans="1:6" x14ac:dyDescent="0.3">
      <c r="A287" s="2">
        <v>284</v>
      </c>
      <c r="B287" s="25" t="s">
        <v>276</v>
      </c>
      <c r="C287" s="28">
        <v>53102306</v>
      </c>
      <c r="D287" s="31" t="s">
        <v>398</v>
      </c>
      <c r="E287" s="34">
        <v>5800</v>
      </c>
      <c r="F287" s="36">
        <v>4800</v>
      </c>
    </row>
    <row r="288" spans="1:6" x14ac:dyDescent="0.3">
      <c r="A288" s="2">
        <v>285</v>
      </c>
      <c r="B288" s="25" t="s">
        <v>277</v>
      </c>
      <c r="C288" s="28">
        <v>53102306</v>
      </c>
      <c r="D288" s="31" t="s">
        <v>398</v>
      </c>
      <c r="E288" s="34">
        <v>97966</v>
      </c>
      <c r="F288" s="37">
        <v>77000</v>
      </c>
    </row>
    <row r="289" spans="1:6" ht="27.6" x14ac:dyDescent="0.3">
      <c r="A289" s="2">
        <v>286</v>
      </c>
      <c r="B289" s="25" t="s">
        <v>278</v>
      </c>
      <c r="C289" s="28">
        <v>53102306</v>
      </c>
      <c r="D289" s="31" t="s">
        <v>398</v>
      </c>
      <c r="E289" s="34">
        <v>107466</v>
      </c>
      <c r="F289" s="36">
        <v>77000</v>
      </c>
    </row>
    <row r="290" spans="1:6" x14ac:dyDescent="0.3">
      <c r="A290" s="2">
        <v>287</v>
      </c>
      <c r="B290" s="25" t="s">
        <v>279</v>
      </c>
      <c r="C290" s="28">
        <v>53102306</v>
      </c>
      <c r="D290" s="31" t="s">
        <v>398</v>
      </c>
      <c r="E290" s="34">
        <v>98866</v>
      </c>
      <c r="F290" s="37">
        <v>78000</v>
      </c>
    </row>
    <row r="291" spans="1:6" x14ac:dyDescent="0.3">
      <c r="A291" s="2">
        <v>288</v>
      </c>
      <c r="B291" s="25" t="s">
        <v>280</v>
      </c>
      <c r="C291" s="28">
        <v>53102306</v>
      </c>
      <c r="D291" s="31" t="s">
        <v>398</v>
      </c>
      <c r="E291" s="34">
        <v>91200</v>
      </c>
      <c r="F291" s="36">
        <v>85000</v>
      </c>
    </row>
    <row r="292" spans="1:6" x14ac:dyDescent="0.3">
      <c r="A292" s="2">
        <v>289</v>
      </c>
      <c r="B292" s="25" t="s">
        <v>281</v>
      </c>
      <c r="C292" s="28">
        <v>51101536</v>
      </c>
      <c r="D292" s="31" t="s">
        <v>398</v>
      </c>
      <c r="E292" s="34">
        <v>93666</v>
      </c>
      <c r="F292" s="37">
        <v>80000</v>
      </c>
    </row>
    <row r="293" spans="1:6" x14ac:dyDescent="0.3">
      <c r="A293" s="2">
        <v>290</v>
      </c>
      <c r="B293" s="25" t="s">
        <v>392</v>
      </c>
      <c r="C293" s="28">
        <v>51191905</v>
      </c>
      <c r="D293" s="31" t="s">
        <v>400</v>
      </c>
      <c r="E293" s="34">
        <v>126100</v>
      </c>
      <c r="F293" s="36">
        <v>106000</v>
      </c>
    </row>
    <row r="294" spans="1:6" x14ac:dyDescent="0.3">
      <c r="A294" s="2">
        <v>291</v>
      </c>
      <c r="B294" s="25" t="s">
        <v>282</v>
      </c>
      <c r="C294" s="28">
        <v>51191905</v>
      </c>
      <c r="D294" s="31" t="s">
        <v>397</v>
      </c>
      <c r="E294" s="34">
        <v>10766</v>
      </c>
      <c r="F294" s="37">
        <v>10000</v>
      </c>
    </row>
    <row r="295" spans="1:6" x14ac:dyDescent="0.3">
      <c r="A295" s="2">
        <v>292</v>
      </c>
      <c r="B295" s="25" t="s">
        <v>283</v>
      </c>
      <c r="C295" s="28">
        <v>51101536</v>
      </c>
      <c r="D295" s="31" t="s">
        <v>397</v>
      </c>
      <c r="E295" s="34">
        <v>102533</v>
      </c>
      <c r="F295" s="36">
        <v>88000</v>
      </c>
    </row>
    <row r="296" spans="1:6" x14ac:dyDescent="0.3">
      <c r="A296" s="2">
        <v>293</v>
      </c>
      <c r="B296" s="25" t="s">
        <v>284</v>
      </c>
      <c r="C296" s="28">
        <v>51161800</v>
      </c>
      <c r="D296" s="31" t="s">
        <v>397</v>
      </c>
      <c r="E296" s="34">
        <v>93233</v>
      </c>
      <c r="F296" s="37">
        <v>80000</v>
      </c>
    </row>
    <row r="297" spans="1:6" ht="27.6" x14ac:dyDescent="0.3">
      <c r="A297" s="2">
        <v>294</v>
      </c>
      <c r="B297" s="25" t="s">
        <v>285</v>
      </c>
      <c r="C297" s="28">
        <v>51101536</v>
      </c>
      <c r="D297" s="31" t="s">
        <v>397</v>
      </c>
      <c r="E297" s="34">
        <v>104333</v>
      </c>
      <c r="F297" s="36">
        <v>95000</v>
      </c>
    </row>
    <row r="298" spans="1:6" ht="27.6" x14ac:dyDescent="0.3">
      <c r="A298" s="2">
        <v>295</v>
      </c>
      <c r="B298" s="25" t="s">
        <v>286</v>
      </c>
      <c r="C298" s="28">
        <v>51101536</v>
      </c>
      <c r="D298" s="31" t="s">
        <v>397</v>
      </c>
      <c r="E298" s="34">
        <v>18700</v>
      </c>
      <c r="F298" s="37">
        <v>14000</v>
      </c>
    </row>
    <row r="299" spans="1:6" x14ac:dyDescent="0.3">
      <c r="A299" s="2">
        <v>296</v>
      </c>
      <c r="B299" s="25" t="s">
        <v>287</v>
      </c>
      <c r="C299" s="28">
        <v>51142106</v>
      </c>
      <c r="D299" s="31" t="s">
        <v>398</v>
      </c>
      <c r="E299" s="34">
        <v>113666</v>
      </c>
      <c r="F299" s="36">
        <v>100000</v>
      </c>
    </row>
    <row r="300" spans="1:6" x14ac:dyDescent="0.3">
      <c r="A300" s="2">
        <v>297</v>
      </c>
      <c r="B300" s="25" t="s">
        <v>288</v>
      </c>
      <c r="C300" s="28">
        <v>51141534</v>
      </c>
      <c r="D300" s="31" t="s">
        <v>398</v>
      </c>
      <c r="E300" s="34">
        <v>78566</v>
      </c>
      <c r="F300" s="37">
        <v>48000</v>
      </c>
    </row>
    <row r="301" spans="1:6" x14ac:dyDescent="0.3">
      <c r="A301" s="2">
        <v>298</v>
      </c>
      <c r="B301" s="25" t="s">
        <v>289</v>
      </c>
      <c r="C301" s="28">
        <v>51141534</v>
      </c>
      <c r="D301" s="31" t="s">
        <v>398</v>
      </c>
      <c r="E301" s="34">
        <v>42550</v>
      </c>
      <c r="F301" s="36">
        <v>28000</v>
      </c>
    </row>
    <row r="302" spans="1:6" x14ac:dyDescent="0.3">
      <c r="A302" s="2">
        <v>299</v>
      </c>
      <c r="B302" s="25" t="s">
        <v>290</v>
      </c>
      <c r="C302" s="28">
        <v>51191905</v>
      </c>
      <c r="D302" s="31" t="s">
        <v>397</v>
      </c>
      <c r="E302" s="34">
        <v>46050</v>
      </c>
      <c r="F302" s="37">
        <v>35000</v>
      </c>
    </row>
    <row r="303" spans="1:6" x14ac:dyDescent="0.3">
      <c r="A303" s="2">
        <v>300</v>
      </c>
      <c r="B303" s="25" t="s">
        <v>291</v>
      </c>
      <c r="C303" s="28">
        <v>51142106</v>
      </c>
      <c r="D303" s="31" t="s">
        <v>399</v>
      </c>
      <c r="E303" s="34">
        <v>51966</v>
      </c>
      <c r="F303" s="36">
        <v>45000</v>
      </c>
    </row>
    <row r="304" spans="1:6" x14ac:dyDescent="0.3">
      <c r="A304" s="2">
        <v>301</v>
      </c>
      <c r="B304" s="25" t="s">
        <v>292</v>
      </c>
      <c r="C304" s="28">
        <v>51142106</v>
      </c>
      <c r="D304" s="31" t="s">
        <v>398</v>
      </c>
      <c r="E304" s="34">
        <v>51233</v>
      </c>
      <c r="F304" s="37">
        <v>45000</v>
      </c>
    </row>
    <row r="305" spans="1:6" x14ac:dyDescent="0.3">
      <c r="A305" s="2">
        <v>302</v>
      </c>
      <c r="B305" s="25" t="s">
        <v>293</v>
      </c>
      <c r="C305" s="28">
        <v>51142106</v>
      </c>
      <c r="D305" s="31" t="s">
        <v>397</v>
      </c>
      <c r="E305" s="34">
        <v>775166</v>
      </c>
      <c r="F305" s="36">
        <v>725000</v>
      </c>
    </row>
    <row r="306" spans="1:6" ht="27.6" x14ac:dyDescent="0.3">
      <c r="A306" s="2">
        <v>303</v>
      </c>
      <c r="B306" s="25" t="s">
        <v>294</v>
      </c>
      <c r="C306" s="28">
        <v>51142106</v>
      </c>
      <c r="D306" s="31" t="s">
        <v>397</v>
      </c>
      <c r="E306" s="34">
        <v>128400</v>
      </c>
      <c r="F306" s="37">
        <v>118000</v>
      </c>
    </row>
    <row r="307" spans="1:6" x14ac:dyDescent="0.3">
      <c r="A307" s="2">
        <v>304</v>
      </c>
      <c r="B307" s="25" t="s">
        <v>295</v>
      </c>
      <c r="C307" s="28">
        <v>51142106</v>
      </c>
      <c r="D307" s="31" t="s">
        <v>397</v>
      </c>
      <c r="E307" s="34">
        <v>31766</v>
      </c>
      <c r="F307" s="36">
        <v>20000</v>
      </c>
    </row>
    <row r="308" spans="1:6" x14ac:dyDescent="0.3">
      <c r="A308" s="2">
        <v>305</v>
      </c>
      <c r="B308" s="25" t="s">
        <v>296</v>
      </c>
      <c r="C308" s="28">
        <v>51142106</v>
      </c>
      <c r="D308" s="31" t="s">
        <v>398</v>
      </c>
      <c r="E308" s="34">
        <v>63500</v>
      </c>
      <c r="F308" s="37">
        <v>50000</v>
      </c>
    </row>
    <row r="309" spans="1:6" x14ac:dyDescent="0.3">
      <c r="A309" s="2">
        <v>306</v>
      </c>
      <c r="B309" s="25" t="s">
        <v>297</v>
      </c>
      <c r="C309" s="28">
        <v>51142106</v>
      </c>
      <c r="D309" s="31" t="s">
        <v>398</v>
      </c>
      <c r="E309" s="34">
        <v>26066</v>
      </c>
      <c r="F309" s="36">
        <v>25000</v>
      </c>
    </row>
    <row r="310" spans="1:6" x14ac:dyDescent="0.3">
      <c r="A310" s="2">
        <v>307</v>
      </c>
      <c r="B310" s="25" t="s">
        <v>298</v>
      </c>
      <c r="C310" s="28">
        <v>51142106</v>
      </c>
      <c r="D310" s="31" t="s">
        <v>398</v>
      </c>
      <c r="E310" s="34">
        <v>41800</v>
      </c>
      <c r="F310" s="37">
        <v>35000</v>
      </c>
    </row>
    <row r="311" spans="1:6" x14ac:dyDescent="0.3">
      <c r="A311" s="2">
        <v>308</v>
      </c>
      <c r="B311" s="25" t="s">
        <v>393</v>
      </c>
      <c r="C311" s="28">
        <v>51121500</v>
      </c>
      <c r="D311" s="31"/>
      <c r="E311" s="34">
        <v>203233</v>
      </c>
      <c r="F311" s="36">
        <v>183000</v>
      </c>
    </row>
    <row r="312" spans="1:6" ht="27.6" x14ac:dyDescent="0.3">
      <c r="A312" s="2">
        <v>309</v>
      </c>
      <c r="B312" s="25" t="s">
        <v>299</v>
      </c>
      <c r="C312" s="28">
        <v>51142106</v>
      </c>
      <c r="D312" s="31" t="s">
        <v>398</v>
      </c>
      <c r="E312" s="34">
        <v>122066</v>
      </c>
      <c r="F312" s="37">
        <v>102000</v>
      </c>
    </row>
    <row r="313" spans="1:6" x14ac:dyDescent="0.3">
      <c r="A313" s="2">
        <v>310</v>
      </c>
      <c r="B313" s="25" t="s">
        <v>300</v>
      </c>
      <c r="C313" s="28">
        <v>51142106</v>
      </c>
      <c r="D313" s="31" t="s">
        <v>398</v>
      </c>
      <c r="E313" s="34">
        <v>239066</v>
      </c>
      <c r="F313" s="36">
        <v>219000</v>
      </c>
    </row>
    <row r="314" spans="1:6" ht="27.6" x14ac:dyDescent="0.3">
      <c r="A314" s="2">
        <v>311</v>
      </c>
      <c r="B314" s="25" t="s">
        <v>301</v>
      </c>
      <c r="C314" s="28">
        <v>51142106</v>
      </c>
      <c r="D314" s="31" t="s">
        <v>397</v>
      </c>
      <c r="E314" s="34">
        <v>36300</v>
      </c>
      <c r="F314" s="37">
        <v>30000</v>
      </c>
    </row>
    <row r="315" spans="1:6" x14ac:dyDescent="0.3">
      <c r="A315" s="2">
        <v>312</v>
      </c>
      <c r="B315" s="25" t="s">
        <v>302</v>
      </c>
      <c r="C315" s="28">
        <v>51101536</v>
      </c>
      <c r="D315" s="31" t="s">
        <v>398</v>
      </c>
      <c r="E315" s="34">
        <v>151200</v>
      </c>
      <c r="F315" s="36">
        <v>140000</v>
      </c>
    </row>
    <row r="316" spans="1:6" ht="27.6" x14ac:dyDescent="0.3">
      <c r="A316" s="2">
        <v>313</v>
      </c>
      <c r="B316" s="25" t="s">
        <v>303</v>
      </c>
      <c r="C316" s="28">
        <v>51161508</v>
      </c>
      <c r="D316" s="31" t="s">
        <v>397</v>
      </c>
      <c r="E316" s="34">
        <v>25200</v>
      </c>
      <c r="F316" s="37">
        <v>15000</v>
      </c>
    </row>
    <row r="317" spans="1:6" ht="27.6" x14ac:dyDescent="0.3">
      <c r="A317" s="2">
        <v>314</v>
      </c>
      <c r="B317" s="25" t="s">
        <v>304</v>
      </c>
      <c r="C317" s="28">
        <v>51142106</v>
      </c>
      <c r="D317" s="31" t="s">
        <v>398</v>
      </c>
      <c r="E317" s="34">
        <v>112666</v>
      </c>
      <c r="F317" s="36">
        <v>102000</v>
      </c>
    </row>
    <row r="318" spans="1:6" x14ac:dyDescent="0.3">
      <c r="A318" s="2">
        <v>315</v>
      </c>
      <c r="B318" s="25" t="s">
        <v>305</v>
      </c>
      <c r="C318" s="28">
        <v>51142106</v>
      </c>
      <c r="D318" s="31" t="s">
        <v>398</v>
      </c>
      <c r="E318" s="34">
        <v>49600</v>
      </c>
      <c r="F318" s="37">
        <v>20000</v>
      </c>
    </row>
    <row r="319" spans="1:6" ht="27.6" x14ac:dyDescent="0.3">
      <c r="A319" s="2">
        <v>316</v>
      </c>
      <c r="B319" s="25" t="s">
        <v>306</v>
      </c>
      <c r="C319" s="28">
        <v>51142106</v>
      </c>
      <c r="D319" s="31" t="s">
        <v>398</v>
      </c>
      <c r="E319" s="34">
        <v>103800</v>
      </c>
      <c r="F319" s="36">
        <v>93000</v>
      </c>
    </row>
    <row r="320" spans="1:6" ht="27.6" x14ac:dyDescent="0.3">
      <c r="A320" s="2">
        <v>317</v>
      </c>
      <c r="B320" s="25" t="s">
        <v>307</v>
      </c>
      <c r="C320" s="28">
        <v>51142106</v>
      </c>
      <c r="D320" s="31" t="s">
        <v>398</v>
      </c>
      <c r="E320" s="34">
        <v>160300</v>
      </c>
      <c r="F320" s="37">
        <v>150000</v>
      </c>
    </row>
    <row r="321" spans="1:6" x14ac:dyDescent="0.3">
      <c r="A321" s="2">
        <v>318</v>
      </c>
      <c r="B321" s="25" t="s">
        <v>308</v>
      </c>
      <c r="C321" s="28">
        <v>51142106</v>
      </c>
      <c r="D321" s="31" t="s">
        <v>397</v>
      </c>
      <c r="E321" s="34">
        <v>29233</v>
      </c>
      <c r="F321" s="36">
        <v>25000</v>
      </c>
    </row>
    <row r="322" spans="1:6" x14ac:dyDescent="0.3">
      <c r="A322" s="2">
        <v>319</v>
      </c>
      <c r="B322" s="25" t="s">
        <v>309</v>
      </c>
      <c r="C322" s="28">
        <v>51142000</v>
      </c>
      <c r="D322" s="31" t="s">
        <v>398</v>
      </c>
      <c r="E322" s="34">
        <v>124100</v>
      </c>
      <c r="F322" s="37">
        <v>100000</v>
      </c>
    </row>
    <row r="323" spans="1:6" x14ac:dyDescent="0.3">
      <c r="A323" s="2">
        <v>320</v>
      </c>
      <c r="B323" s="25" t="s">
        <v>394</v>
      </c>
      <c r="C323" s="28">
        <v>51101700</v>
      </c>
      <c r="D323" s="31" t="s">
        <v>399</v>
      </c>
      <c r="E323" s="34">
        <v>136466</v>
      </c>
      <c r="F323" s="36">
        <v>106000</v>
      </c>
    </row>
    <row r="324" spans="1:6" ht="27.6" x14ac:dyDescent="0.3">
      <c r="A324" s="2">
        <v>321</v>
      </c>
      <c r="B324" s="25" t="s">
        <v>310</v>
      </c>
      <c r="C324" s="28">
        <v>51142106</v>
      </c>
      <c r="D324" s="31" t="s">
        <v>398</v>
      </c>
      <c r="E324" s="34">
        <v>104466</v>
      </c>
      <c r="F324" s="37">
        <v>84000</v>
      </c>
    </row>
    <row r="325" spans="1:6" x14ac:dyDescent="0.3">
      <c r="A325" s="2">
        <v>322</v>
      </c>
      <c r="B325" s="25" t="s">
        <v>311</v>
      </c>
      <c r="C325" s="28">
        <v>51142106</v>
      </c>
      <c r="D325" s="31" t="s">
        <v>398</v>
      </c>
      <c r="E325" s="34">
        <v>370200</v>
      </c>
      <c r="F325" s="36">
        <v>320000</v>
      </c>
    </row>
    <row r="326" spans="1:6" x14ac:dyDescent="0.3">
      <c r="A326" s="2">
        <v>323</v>
      </c>
      <c r="B326" s="25" t="s">
        <v>312</v>
      </c>
      <c r="C326" s="28">
        <v>51142106</v>
      </c>
      <c r="D326" s="31" t="s">
        <v>399</v>
      </c>
      <c r="E326" s="34">
        <v>48433</v>
      </c>
      <c r="F326" s="37">
        <v>40000</v>
      </c>
    </row>
    <row r="327" spans="1:6" ht="27.6" x14ac:dyDescent="0.3">
      <c r="A327" s="2">
        <v>324</v>
      </c>
      <c r="B327" s="25" t="s">
        <v>313</v>
      </c>
      <c r="C327" s="28">
        <v>51142106</v>
      </c>
      <c r="D327" s="31" t="s">
        <v>398</v>
      </c>
      <c r="E327" s="34">
        <v>32733</v>
      </c>
      <c r="F327" s="36">
        <v>27000</v>
      </c>
    </row>
    <row r="328" spans="1:6" x14ac:dyDescent="0.3">
      <c r="A328" s="2">
        <v>325</v>
      </c>
      <c r="B328" s="25" t="s">
        <v>314</v>
      </c>
      <c r="C328" s="28">
        <v>51142106</v>
      </c>
      <c r="D328" s="31" t="s">
        <v>399</v>
      </c>
      <c r="E328" s="34">
        <v>53100</v>
      </c>
      <c r="F328" s="37">
        <v>35000</v>
      </c>
    </row>
    <row r="329" spans="1:6" ht="27.6" x14ac:dyDescent="0.3">
      <c r="A329" s="2">
        <v>326</v>
      </c>
      <c r="B329" s="25" t="s">
        <v>315</v>
      </c>
      <c r="C329" s="28">
        <v>51142106</v>
      </c>
      <c r="D329" s="31" t="s">
        <v>397</v>
      </c>
      <c r="E329" s="34">
        <v>116166</v>
      </c>
      <c r="F329" s="36">
        <v>100000</v>
      </c>
    </row>
    <row r="330" spans="1:6" ht="41.4" x14ac:dyDescent="0.3">
      <c r="A330" s="2">
        <v>327</v>
      </c>
      <c r="B330" s="25" t="s">
        <v>316</v>
      </c>
      <c r="C330" s="28">
        <v>51142106</v>
      </c>
      <c r="D330" s="31" t="s">
        <v>397</v>
      </c>
      <c r="E330" s="34">
        <v>63566</v>
      </c>
      <c r="F330" s="37">
        <v>50000</v>
      </c>
    </row>
    <row r="331" spans="1:6" x14ac:dyDescent="0.3">
      <c r="A331" s="2">
        <v>328</v>
      </c>
      <c r="B331" s="25" t="s">
        <v>317</v>
      </c>
      <c r="C331" s="28">
        <v>51142106</v>
      </c>
      <c r="D331" s="31" t="s">
        <v>398</v>
      </c>
      <c r="E331" s="34">
        <v>255600</v>
      </c>
      <c r="F331" s="36">
        <v>215000</v>
      </c>
    </row>
    <row r="332" spans="1:6" x14ac:dyDescent="0.3">
      <c r="A332" s="2">
        <v>329</v>
      </c>
      <c r="B332" s="25" t="s">
        <v>318</v>
      </c>
      <c r="C332" s="28">
        <v>51142106</v>
      </c>
      <c r="D332" s="31" t="s">
        <v>397</v>
      </c>
      <c r="E332" s="34">
        <v>160100</v>
      </c>
      <c r="F332" s="37">
        <v>142000</v>
      </c>
    </row>
    <row r="333" spans="1:6" ht="27.6" x14ac:dyDescent="0.3">
      <c r="A333" s="2">
        <v>330</v>
      </c>
      <c r="B333" s="25" t="s">
        <v>319</v>
      </c>
      <c r="C333" s="28">
        <v>51142106</v>
      </c>
      <c r="D333" s="31" t="s">
        <v>397</v>
      </c>
      <c r="E333" s="34">
        <v>50466</v>
      </c>
      <c r="F333" s="36">
        <v>45000</v>
      </c>
    </row>
    <row r="334" spans="1:6" ht="27.6" x14ac:dyDescent="0.3">
      <c r="A334" s="2">
        <v>331</v>
      </c>
      <c r="B334" s="25" t="s">
        <v>320</v>
      </c>
      <c r="C334" s="28">
        <v>51142106</v>
      </c>
      <c r="D334" s="31" t="s">
        <v>397</v>
      </c>
      <c r="E334" s="34">
        <v>15133</v>
      </c>
      <c r="F334" s="37">
        <v>12000</v>
      </c>
    </row>
    <row r="335" spans="1:6" x14ac:dyDescent="0.3">
      <c r="A335" s="2">
        <v>332</v>
      </c>
      <c r="B335" s="25" t="s">
        <v>321</v>
      </c>
      <c r="C335" s="28">
        <v>51142106</v>
      </c>
      <c r="D335" s="31" t="s">
        <v>398</v>
      </c>
      <c r="E335" s="34">
        <v>6033</v>
      </c>
      <c r="F335" s="36">
        <v>5000</v>
      </c>
    </row>
    <row r="336" spans="1:6" x14ac:dyDescent="0.3">
      <c r="A336" s="2">
        <v>333</v>
      </c>
      <c r="B336" s="25" t="s">
        <v>322</v>
      </c>
      <c r="C336" s="28">
        <v>51142106</v>
      </c>
      <c r="D336" s="31" t="s">
        <v>398</v>
      </c>
      <c r="E336" s="34">
        <v>131333</v>
      </c>
      <c r="F336" s="37">
        <v>120000</v>
      </c>
    </row>
    <row r="337" spans="1:6" x14ac:dyDescent="0.3">
      <c r="A337" s="2">
        <v>334</v>
      </c>
      <c r="B337" s="25" t="s">
        <v>323</v>
      </c>
      <c r="C337" s="28">
        <v>51142106</v>
      </c>
      <c r="D337" s="31" t="s">
        <v>398</v>
      </c>
      <c r="E337" s="34">
        <v>127166</v>
      </c>
      <c r="F337" s="36">
        <v>110000</v>
      </c>
    </row>
    <row r="338" spans="1:6" ht="27.6" x14ac:dyDescent="0.3">
      <c r="A338" s="2">
        <v>335</v>
      </c>
      <c r="B338" s="25" t="s">
        <v>324</v>
      </c>
      <c r="C338" s="28">
        <v>51142106</v>
      </c>
      <c r="D338" s="31" t="s">
        <v>398</v>
      </c>
      <c r="E338" s="34">
        <v>71800</v>
      </c>
      <c r="F338" s="37">
        <v>60000</v>
      </c>
    </row>
    <row r="339" spans="1:6" ht="27.6" x14ac:dyDescent="0.3">
      <c r="A339" s="2">
        <v>336</v>
      </c>
      <c r="B339" s="25" t="s">
        <v>325</v>
      </c>
      <c r="C339" s="28">
        <v>51142106</v>
      </c>
      <c r="D339" s="31" t="s">
        <v>398</v>
      </c>
      <c r="E339" s="34">
        <v>78200</v>
      </c>
      <c r="F339" s="36">
        <v>65000</v>
      </c>
    </row>
    <row r="340" spans="1:6" x14ac:dyDescent="0.3">
      <c r="A340" s="2">
        <v>337</v>
      </c>
      <c r="B340" s="25" t="s">
        <v>326</v>
      </c>
      <c r="C340" s="28">
        <v>51142106</v>
      </c>
      <c r="D340" s="31" t="s">
        <v>398</v>
      </c>
      <c r="E340" s="34">
        <v>56600</v>
      </c>
      <c r="F340" s="37">
        <v>46000</v>
      </c>
    </row>
    <row r="341" spans="1:6" ht="27.6" x14ac:dyDescent="0.3">
      <c r="A341" s="2">
        <v>338</v>
      </c>
      <c r="B341" s="25" t="s">
        <v>327</v>
      </c>
      <c r="C341" s="28">
        <v>51142106</v>
      </c>
      <c r="D341" s="31" t="s">
        <v>398</v>
      </c>
      <c r="E341" s="34">
        <v>56700</v>
      </c>
      <c r="F341" s="36">
        <v>42000</v>
      </c>
    </row>
    <row r="342" spans="1:6" ht="27.6" x14ac:dyDescent="0.3">
      <c r="A342" s="2">
        <v>339</v>
      </c>
      <c r="B342" s="25" t="s">
        <v>328</v>
      </c>
      <c r="C342" s="28">
        <v>51142106</v>
      </c>
      <c r="D342" s="31" t="s">
        <v>397</v>
      </c>
      <c r="E342" s="34">
        <v>87733</v>
      </c>
      <c r="F342" s="37">
        <v>70000</v>
      </c>
    </row>
    <row r="343" spans="1:6" x14ac:dyDescent="0.3">
      <c r="A343" s="2">
        <v>340</v>
      </c>
      <c r="B343" s="25" t="s">
        <v>329</v>
      </c>
      <c r="C343" s="28">
        <v>51142106</v>
      </c>
      <c r="D343" s="31" t="s">
        <v>397</v>
      </c>
      <c r="E343" s="34">
        <v>17833</v>
      </c>
      <c r="F343" s="36">
        <v>12000</v>
      </c>
    </row>
    <row r="344" spans="1:6" x14ac:dyDescent="0.3">
      <c r="A344" s="2">
        <v>341</v>
      </c>
      <c r="B344" s="25" t="s">
        <v>330</v>
      </c>
      <c r="C344" s="28">
        <v>51142106</v>
      </c>
      <c r="D344" s="31" t="s">
        <v>397</v>
      </c>
      <c r="E344" s="34">
        <v>16000</v>
      </c>
      <c r="F344" s="37">
        <v>12000</v>
      </c>
    </row>
    <row r="345" spans="1:6" x14ac:dyDescent="0.3">
      <c r="A345" s="2">
        <v>342</v>
      </c>
      <c r="B345" s="25" t="s">
        <v>331</v>
      </c>
      <c r="C345" s="28">
        <v>51142106</v>
      </c>
      <c r="D345" s="31" t="s">
        <v>398</v>
      </c>
      <c r="E345" s="34">
        <v>111600</v>
      </c>
      <c r="F345" s="36">
        <v>100000</v>
      </c>
    </row>
    <row r="346" spans="1:6" ht="27.6" x14ac:dyDescent="0.3">
      <c r="A346" s="2">
        <v>343</v>
      </c>
      <c r="B346" s="25" t="s">
        <v>332</v>
      </c>
      <c r="C346" s="28">
        <v>51142106</v>
      </c>
      <c r="D346" s="31" t="s">
        <v>397</v>
      </c>
      <c r="E346" s="34">
        <v>82900</v>
      </c>
      <c r="F346" s="37">
        <v>70000</v>
      </c>
    </row>
    <row r="347" spans="1:6" ht="27.6" x14ac:dyDescent="0.3">
      <c r="A347" s="2">
        <v>344</v>
      </c>
      <c r="B347" s="25" t="s">
        <v>333</v>
      </c>
      <c r="C347" s="28">
        <v>51142106</v>
      </c>
      <c r="D347" s="31" t="s">
        <v>398</v>
      </c>
      <c r="E347" s="34">
        <v>72833</v>
      </c>
      <c r="F347" s="36">
        <v>65000</v>
      </c>
    </row>
    <row r="348" spans="1:6" ht="27.6" x14ac:dyDescent="0.3">
      <c r="A348" s="2">
        <v>345</v>
      </c>
      <c r="B348" s="25" t="s">
        <v>334</v>
      </c>
      <c r="C348" s="28">
        <v>51142106</v>
      </c>
      <c r="D348" s="31" t="s">
        <v>398</v>
      </c>
      <c r="E348" s="34">
        <v>238433</v>
      </c>
      <c r="F348" s="37">
        <v>208000</v>
      </c>
    </row>
    <row r="349" spans="1:6" x14ac:dyDescent="0.3">
      <c r="A349" s="2">
        <v>346</v>
      </c>
      <c r="B349" s="25" t="s">
        <v>335</v>
      </c>
      <c r="C349" s="28">
        <v>51101584</v>
      </c>
      <c r="D349" s="31" t="s">
        <v>399</v>
      </c>
      <c r="E349" s="34">
        <v>55000</v>
      </c>
      <c r="F349" s="36">
        <v>45000</v>
      </c>
    </row>
    <row r="350" spans="1:6" x14ac:dyDescent="0.3">
      <c r="A350" s="2">
        <v>347</v>
      </c>
      <c r="B350" s="25" t="s">
        <v>336</v>
      </c>
      <c r="C350" s="28">
        <v>51101584</v>
      </c>
      <c r="D350" s="31" t="s">
        <v>399</v>
      </c>
      <c r="E350" s="34">
        <v>46900</v>
      </c>
      <c r="F350" s="37">
        <v>35000</v>
      </c>
    </row>
    <row r="351" spans="1:6" x14ac:dyDescent="0.3">
      <c r="A351" s="2">
        <v>348</v>
      </c>
      <c r="B351" s="25" t="s">
        <v>337</v>
      </c>
      <c r="C351" s="28">
        <v>51101584</v>
      </c>
      <c r="D351" s="31" t="s">
        <v>399</v>
      </c>
      <c r="E351" s="34">
        <v>72900</v>
      </c>
      <c r="F351" s="36">
        <v>60000</v>
      </c>
    </row>
    <row r="352" spans="1:6" ht="27.6" x14ac:dyDescent="0.3">
      <c r="A352" s="2">
        <v>349</v>
      </c>
      <c r="B352" s="25" t="s">
        <v>338</v>
      </c>
      <c r="C352" s="28">
        <v>51142106</v>
      </c>
      <c r="D352" s="31" t="s">
        <v>398</v>
      </c>
      <c r="E352" s="34">
        <v>32100</v>
      </c>
      <c r="F352" s="37">
        <v>3000</v>
      </c>
    </row>
    <row r="353" spans="1:6" ht="27.6" x14ac:dyDescent="0.3">
      <c r="A353" s="2">
        <v>350</v>
      </c>
      <c r="B353" s="25" t="s">
        <v>339</v>
      </c>
      <c r="C353" s="28">
        <v>51142106</v>
      </c>
      <c r="D353" s="31" t="s">
        <v>398</v>
      </c>
      <c r="E353" s="34">
        <v>77200</v>
      </c>
      <c r="F353" s="36">
        <v>65000</v>
      </c>
    </row>
    <row r="354" spans="1:6" ht="27.6" x14ac:dyDescent="0.3">
      <c r="A354" s="2">
        <v>351</v>
      </c>
      <c r="B354" s="25" t="s">
        <v>340</v>
      </c>
      <c r="C354" s="28">
        <v>51142106</v>
      </c>
      <c r="D354" s="31" t="s">
        <v>398</v>
      </c>
      <c r="E354" s="34">
        <v>47100</v>
      </c>
      <c r="F354" s="37">
        <v>40000</v>
      </c>
    </row>
    <row r="355" spans="1:6" ht="27.6" x14ac:dyDescent="0.3">
      <c r="A355" s="2">
        <v>352</v>
      </c>
      <c r="B355" s="25" t="s">
        <v>341</v>
      </c>
      <c r="C355" s="28">
        <v>51142106</v>
      </c>
      <c r="D355" s="31" t="s">
        <v>398</v>
      </c>
      <c r="E355" s="34">
        <v>330166</v>
      </c>
      <c r="F355" s="36">
        <v>300000</v>
      </c>
    </row>
    <row r="356" spans="1:6" x14ac:dyDescent="0.3">
      <c r="A356" s="2">
        <v>353</v>
      </c>
      <c r="B356" s="25" t="s">
        <v>342</v>
      </c>
      <c r="C356" s="28">
        <v>51161808</v>
      </c>
      <c r="D356" s="31" t="s">
        <v>397</v>
      </c>
      <c r="E356" s="34">
        <v>35300</v>
      </c>
      <c r="F356" s="37">
        <v>30000</v>
      </c>
    </row>
    <row r="357" spans="1:6" x14ac:dyDescent="0.3">
      <c r="A357" s="2">
        <v>354</v>
      </c>
      <c r="B357" s="25" t="s">
        <v>343</v>
      </c>
      <c r="C357" s="28">
        <v>51161808</v>
      </c>
      <c r="D357" s="31" t="s">
        <v>397</v>
      </c>
      <c r="E357" s="34">
        <v>93266</v>
      </c>
      <c r="F357" s="36">
        <v>85000</v>
      </c>
    </row>
    <row r="358" spans="1:6" ht="27.6" x14ac:dyDescent="0.3">
      <c r="A358" s="2">
        <v>355</v>
      </c>
      <c r="B358" s="25" t="s">
        <v>344</v>
      </c>
      <c r="C358" s="28">
        <v>51161808</v>
      </c>
      <c r="D358" s="31" t="s">
        <v>398</v>
      </c>
      <c r="E358" s="34">
        <v>79800</v>
      </c>
      <c r="F358" s="37">
        <v>60000</v>
      </c>
    </row>
    <row r="359" spans="1:6" x14ac:dyDescent="0.3">
      <c r="A359" s="2">
        <v>356</v>
      </c>
      <c r="B359" s="25" t="s">
        <v>345</v>
      </c>
      <c r="C359" s="28">
        <v>51161808</v>
      </c>
      <c r="D359" s="31" t="s">
        <v>399</v>
      </c>
      <c r="E359" s="34">
        <v>145933</v>
      </c>
      <c r="F359" s="36">
        <v>130000</v>
      </c>
    </row>
    <row r="360" spans="1:6" ht="27.6" x14ac:dyDescent="0.3">
      <c r="A360" s="2">
        <v>357</v>
      </c>
      <c r="B360" s="25" t="s">
        <v>346</v>
      </c>
      <c r="C360" s="28">
        <v>51161808</v>
      </c>
      <c r="D360" s="31" t="s">
        <v>399</v>
      </c>
      <c r="E360" s="34">
        <v>159466</v>
      </c>
      <c r="F360" s="37">
        <v>140000</v>
      </c>
    </row>
    <row r="361" spans="1:6" ht="27.6" x14ac:dyDescent="0.3">
      <c r="A361" s="2">
        <v>358</v>
      </c>
      <c r="B361" s="25" t="s">
        <v>347</v>
      </c>
      <c r="C361" s="28">
        <v>51102341</v>
      </c>
      <c r="D361" s="31" t="s">
        <v>398</v>
      </c>
      <c r="E361" s="34">
        <v>147300</v>
      </c>
      <c r="F361" s="36">
        <v>130000</v>
      </c>
    </row>
    <row r="362" spans="1:6" x14ac:dyDescent="0.3">
      <c r="A362" s="2">
        <v>359</v>
      </c>
      <c r="B362" s="25" t="s">
        <v>348</v>
      </c>
      <c r="C362" s="28">
        <v>51101536</v>
      </c>
      <c r="D362" s="31" t="s">
        <v>398</v>
      </c>
      <c r="E362" s="34">
        <v>162966</v>
      </c>
      <c r="F362" s="37">
        <v>152000</v>
      </c>
    </row>
    <row r="363" spans="1:6" x14ac:dyDescent="0.3">
      <c r="A363" s="2">
        <v>360</v>
      </c>
      <c r="B363" s="25" t="s">
        <v>349</v>
      </c>
      <c r="C363" s="28">
        <v>51161616</v>
      </c>
      <c r="D363" s="31" t="s">
        <v>398</v>
      </c>
      <c r="E363" s="34">
        <v>234966</v>
      </c>
      <c r="F363" s="36">
        <v>204000</v>
      </c>
    </row>
    <row r="364" spans="1:6" x14ac:dyDescent="0.3">
      <c r="A364" s="2">
        <v>361</v>
      </c>
      <c r="B364" s="25" t="s">
        <v>350</v>
      </c>
      <c r="C364" s="28">
        <v>51161616</v>
      </c>
      <c r="D364" s="31" t="s">
        <v>398</v>
      </c>
      <c r="E364" s="34">
        <v>250600</v>
      </c>
      <c r="F364" s="37">
        <v>225000</v>
      </c>
    </row>
    <row r="365" spans="1:6" x14ac:dyDescent="0.3">
      <c r="A365" s="2">
        <v>362</v>
      </c>
      <c r="B365" s="25" t="s">
        <v>351</v>
      </c>
      <c r="C365" s="28">
        <v>51101536</v>
      </c>
      <c r="D365" s="31" t="s">
        <v>399</v>
      </c>
      <c r="E365" s="34">
        <v>38000</v>
      </c>
      <c r="F365" s="36">
        <v>35000</v>
      </c>
    </row>
    <row r="366" spans="1:6" x14ac:dyDescent="0.3">
      <c r="A366" s="2">
        <v>363</v>
      </c>
      <c r="B366" s="25" t="s">
        <v>352</v>
      </c>
      <c r="C366" s="28">
        <v>51191905</v>
      </c>
      <c r="D366" s="31" t="s">
        <v>398</v>
      </c>
      <c r="E366" s="34">
        <v>36300</v>
      </c>
      <c r="F366" s="37">
        <v>30000</v>
      </c>
    </row>
    <row r="367" spans="1:6" ht="27.6" x14ac:dyDescent="0.3">
      <c r="A367" s="2">
        <v>364</v>
      </c>
      <c r="B367" s="25" t="s">
        <v>353</v>
      </c>
      <c r="C367" s="28">
        <v>51191905</v>
      </c>
      <c r="D367" s="31" t="s">
        <v>397</v>
      </c>
      <c r="E367" s="34">
        <v>19433</v>
      </c>
      <c r="F367" s="36">
        <v>18000</v>
      </c>
    </row>
    <row r="368" spans="1:6" ht="27.6" x14ac:dyDescent="0.3">
      <c r="A368" s="2">
        <v>365</v>
      </c>
      <c r="B368" s="25" t="s">
        <v>354</v>
      </c>
      <c r="C368" s="28">
        <v>51191905</v>
      </c>
      <c r="D368" s="31" t="s">
        <v>398</v>
      </c>
      <c r="E368" s="34">
        <v>23666</v>
      </c>
      <c r="F368" s="37">
        <v>20000</v>
      </c>
    </row>
    <row r="369" spans="1:6" ht="27.6" x14ac:dyDescent="0.3">
      <c r="A369" s="2">
        <v>366</v>
      </c>
      <c r="B369" s="25" t="s">
        <v>355</v>
      </c>
      <c r="C369" s="28">
        <v>51191905</v>
      </c>
      <c r="D369" s="31" t="s">
        <v>398</v>
      </c>
      <c r="E369" s="34">
        <v>25633</v>
      </c>
      <c r="F369" s="36">
        <v>20000</v>
      </c>
    </row>
    <row r="370" spans="1:6" ht="27.6" x14ac:dyDescent="0.3">
      <c r="A370" s="2">
        <v>367</v>
      </c>
      <c r="B370" s="25" t="s">
        <v>356</v>
      </c>
      <c r="C370" s="28">
        <v>51191905</v>
      </c>
      <c r="D370" s="31" t="s">
        <v>398</v>
      </c>
      <c r="E370" s="34">
        <v>84066</v>
      </c>
      <c r="F370" s="37">
        <v>70000</v>
      </c>
    </row>
    <row r="371" spans="1:6" ht="27.6" x14ac:dyDescent="0.3">
      <c r="A371" s="2">
        <v>368</v>
      </c>
      <c r="B371" s="25" t="s">
        <v>357</v>
      </c>
      <c r="C371" s="28">
        <v>51191905</v>
      </c>
      <c r="D371" s="31" t="s">
        <v>398</v>
      </c>
      <c r="E371" s="34">
        <v>63900</v>
      </c>
      <c r="F371" s="36">
        <v>55000</v>
      </c>
    </row>
    <row r="372" spans="1:6" x14ac:dyDescent="0.3">
      <c r="A372" s="2">
        <v>369</v>
      </c>
      <c r="B372" s="25" t="s">
        <v>358</v>
      </c>
      <c r="C372" s="28">
        <v>51191905</v>
      </c>
      <c r="D372" s="31" t="s">
        <v>398</v>
      </c>
      <c r="E372" s="34">
        <v>51700</v>
      </c>
      <c r="F372" s="37">
        <v>40000</v>
      </c>
    </row>
    <row r="373" spans="1:6" x14ac:dyDescent="0.3">
      <c r="A373" s="2">
        <v>370</v>
      </c>
      <c r="B373" s="25" t="s">
        <v>359</v>
      </c>
      <c r="C373" s="28">
        <v>53131616</v>
      </c>
      <c r="D373" s="31" t="s">
        <v>397</v>
      </c>
      <c r="E373" s="34">
        <v>134333</v>
      </c>
      <c r="F373" s="36">
        <v>130000</v>
      </c>
    </row>
    <row r="374" spans="1:6" x14ac:dyDescent="0.3">
      <c r="A374" s="2">
        <v>371</v>
      </c>
      <c r="B374" s="25" t="s">
        <v>360</v>
      </c>
      <c r="C374" s="28">
        <v>53131616</v>
      </c>
      <c r="D374" s="31" t="s">
        <v>398</v>
      </c>
      <c r="E374" s="34">
        <v>35366</v>
      </c>
      <c r="F374" s="37">
        <v>30000</v>
      </c>
    </row>
    <row r="375" spans="1:6" ht="27.6" x14ac:dyDescent="0.3">
      <c r="A375" s="2">
        <v>372</v>
      </c>
      <c r="B375" s="25" t="s">
        <v>361</v>
      </c>
      <c r="C375" s="28">
        <v>51102400</v>
      </c>
      <c r="D375" s="31" t="s">
        <v>397</v>
      </c>
      <c r="E375" s="34">
        <v>16900</v>
      </c>
      <c r="F375" s="36">
        <v>15000</v>
      </c>
    </row>
    <row r="376" spans="1:6" ht="27.6" x14ac:dyDescent="0.3">
      <c r="A376" s="2">
        <v>373</v>
      </c>
      <c r="B376" s="25" t="s">
        <v>362</v>
      </c>
      <c r="C376" s="28">
        <v>51142200</v>
      </c>
      <c r="D376" s="31" t="s">
        <v>398</v>
      </c>
      <c r="E376" s="34">
        <v>150500</v>
      </c>
      <c r="F376" s="37">
        <v>125000</v>
      </c>
    </row>
    <row r="377" spans="1:6" x14ac:dyDescent="0.3">
      <c r="A377" s="2">
        <v>374</v>
      </c>
      <c r="B377" s="25" t="s">
        <v>395</v>
      </c>
      <c r="C377" s="28">
        <v>51142100</v>
      </c>
      <c r="D377" s="31" t="s">
        <v>398</v>
      </c>
      <c r="E377" s="34">
        <v>85366</v>
      </c>
      <c r="F377" s="36">
        <v>80000</v>
      </c>
    </row>
    <row r="378" spans="1:6" x14ac:dyDescent="0.3">
      <c r="A378" s="2">
        <v>375</v>
      </c>
      <c r="B378" s="25" t="s">
        <v>396</v>
      </c>
      <c r="C378" s="28">
        <v>51131600</v>
      </c>
      <c r="D378" s="31" t="s">
        <v>398</v>
      </c>
      <c r="E378" s="34">
        <v>229800</v>
      </c>
      <c r="F378" s="37">
        <v>209000</v>
      </c>
    </row>
    <row r="379" spans="1:6" x14ac:dyDescent="0.3">
      <c r="A379" s="2">
        <v>376</v>
      </c>
      <c r="B379" s="25" t="s">
        <v>363</v>
      </c>
      <c r="C379" s="28">
        <v>51101800</v>
      </c>
      <c r="D379" s="31" t="s">
        <v>398</v>
      </c>
      <c r="E379" s="34">
        <v>68833</v>
      </c>
      <c r="F379" s="36">
        <v>60000</v>
      </c>
    </row>
    <row r="380" spans="1:6" x14ac:dyDescent="0.3">
      <c r="A380" s="2">
        <v>377</v>
      </c>
      <c r="B380" s="26" t="s">
        <v>364</v>
      </c>
      <c r="C380" s="29" t="s">
        <v>365</v>
      </c>
      <c r="D380" s="32" t="s">
        <v>398</v>
      </c>
      <c r="E380" s="35">
        <v>33266</v>
      </c>
      <c r="F380" s="38">
        <v>20000</v>
      </c>
    </row>
    <row r="381" spans="1:6" x14ac:dyDescent="0.3">
      <c r="A381" s="19" t="s">
        <v>404</v>
      </c>
      <c r="B381" s="26"/>
      <c r="C381" s="29"/>
      <c r="D381" s="32"/>
      <c r="E381" s="35">
        <f ca="1">SUBTOTAL(109,Tabla1[PROMEDIO ESTUDIO MERCADO])</f>
        <v>34705948</v>
      </c>
      <c r="F381" s="39">
        <f ca="1">SUBTOTAL(109,Tabla1[VALOR OFERTA])</f>
        <v>30367600</v>
      </c>
    </row>
    <row r="382" spans="1:6" x14ac:dyDescent="0.3">
      <c r="A382" s="40"/>
      <c r="B382" s="27"/>
      <c r="C382" s="30"/>
      <c r="D382" s="33"/>
      <c r="E382" s="27"/>
      <c r="F382" s="27"/>
    </row>
  </sheetData>
  <sheetProtection selectLockedCells="1"/>
  <mergeCells count="1">
    <mergeCell ref="A1:F1"/>
  </mergeCells>
  <phoneticPr fontId="2" type="noConversion"/>
  <conditionalFormatting sqref="E4:F380">
    <cfRule type="containsText" dxfId="17" priority="4" operator="containsText" text="SIN DATOS">
      <formula>NOT(ISERROR(SEARCH("SIN DATOS",E4)))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6" ma:contentTypeDescription="Crear nuevo documento." ma:contentTypeScope="" ma:versionID="765dd8b7fe8e87b9b907f5a896927b09">
  <xsd:schema xmlns:xsd="http://www.w3.org/2001/XMLSchema" xmlns:xs="http://www.w3.org/2001/XMLSchema" xmlns:p="http://schemas.microsoft.com/office/2006/metadata/properties" xmlns:ns1="http://schemas.microsoft.com/sharepoint/v3" xmlns:ns2="594034df-474d-4b02-9ca2-944c66351583" xmlns:ns3="dfcf60e3-6080-4d69-aea6-ccda2266e1cc" targetNamespace="http://schemas.microsoft.com/office/2006/metadata/properties" ma:root="true" ma:fieldsID="1a00569ada334523ba9d1a2253b87abe" ns1:_="" ns2:_="" ns3:_="">
    <xsd:import namespace="http://schemas.microsoft.com/sharepoint/v3"/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594034df-474d-4b02-9ca2-944c66351583">
      <Terms xmlns="http://schemas.microsoft.com/office/infopath/2007/PartnerControls"/>
    </lcf76f155ced4ddcb4097134ff3c332f>
    <_ip_UnifiedCompliancePolicyProperties xmlns="http://schemas.microsoft.com/sharepoint/v3" xsi:nil="true"/>
    <TaxCatchAll xmlns="dfcf60e3-6080-4d69-aea6-ccda2266e1cc" xsi:nil="true"/>
  </documentManagement>
</p:properties>
</file>

<file path=customXml/itemProps1.xml><?xml version="1.0" encoding="utf-8"?>
<ds:datastoreItem xmlns:ds="http://schemas.openxmlformats.org/officeDocument/2006/customXml" ds:itemID="{E95F3103-2C9D-4C59-8488-721097FEC7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94034df-474d-4b02-9ca2-944c66351583"/>
    <ds:schemaRef ds:uri="dfcf60e3-6080-4d69-aea6-ccda2266e1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3180A5B-BCE1-4ECA-AE7E-954F50E136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654A6C-4DDD-493B-992F-C14F6DCCF268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bd3b1467-0eee-4f51-9f4f-33e4c1250cb1"/>
    <ds:schemaRef ds:uri="http://schemas.microsoft.com/office/infopath/2007/PartnerControls"/>
    <ds:schemaRef ds:uri="b035537a-13c3-46fa-a658-037f2248b616"/>
    <ds:schemaRef ds:uri="http://www.w3.org/XML/1998/namespace"/>
    <ds:schemaRef ds:uri="http://purl.org/dc/dcmitype/"/>
    <ds:schemaRef ds:uri="http://schemas.microsoft.com/sharepoint/v3"/>
    <ds:schemaRef ds:uri="594034df-474d-4b02-9ca2-944c66351583"/>
    <ds:schemaRef ds:uri="dfcf60e3-6080-4d69-aea6-ccda2266e1c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Adminsena</dc:creator>
  <cp:keywords/>
  <dc:description/>
  <cp:lastModifiedBy>Usuario</cp:lastModifiedBy>
  <cp:revision/>
  <cp:lastPrinted>2025-06-04T17:20:37Z</cp:lastPrinted>
  <dcterms:created xsi:type="dcterms:W3CDTF">2015-06-05T18:19:34Z</dcterms:created>
  <dcterms:modified xsi:type="dcterms:W3CDTF">2025-06-16T20:46:44Z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0x0101008798A1B478BC764FAD73076543E764CD</vt:lpwstr>
  </property>
  <property fmtid="{D5CDD505-2E9C-101B-9397-08002B2CF9AE}" pid="3" name="MediaServiceImageTags">
    <vt:lpwstr/>
  </property>
  <property fmtid="{D5CDD505-2E9C-101B-9397-08002B2CF9AE}" pid="4" name="MSIP_Label_fc111285-cafa-4fc9-8a9a-bd902089b24f_Enabled">
    <vt:lpwstr>true</vt:lpwstr>
  </property>
  <property fmtid="{D5CDD505-2E9C-101B-9397-08002B2CF9AE}" pid="5" name="MSIP_Label_fc111285-cafa-4fc9-8a9a-bd902089b24f_SetDate">
    <vt:lpwstr>2025-04-02T22:41:00Z</vt:lpwstr>
  </property>
  <property fmtid="{D5CDD505-2E9C-101B-9397-08002B2CF9AE}" pid="6" name="MSIP_Label_fc111285-cafa-4fc9-8a9a-bd902089b24f_Method">
    <vt:lpwstr>Privileged</vt:lpwstr>
  </property>
  <property fmtid="{D5CDD505-2E9C-101B-9397-08002B2CF9AE}" pid="7" name="MSIP_Label_fc111285-cafa-4fc9-8a9a-bd902089b24f_Name">
    <vt:lpwstr>Public</vt:lpwstr>
  </property>
  <property fmtid="{D5CDD505-2E9C-101B-9397-08002B2CF9AE}" pid="8" name="MSIP_Label_fc111285-cafa-4fc9-8a9a-bd902089b24f_SiteId">
    <vt:lpwstr>cbc2c381-2f2e-4d93-91d1-506c9316ace7</vt:lpwstr>
  </property>
  <property fmtid="{D5CDD505-2E9C-101B-9397-08002B2CF9AE}" pid="9" name="MSIP_Label_fc111285-cafa-4fc9-8a9a-bd902089b24f_ActionId">
    <vt:lpwstr>cf0ca1db-6113-483c-be95-351de8660a1d</vt:lpwstr>
  </property>
  <property fmtid="{D5CDD505-2E9C-101B-9397-08002B2CF9AE}" pid="10" name="MSIP_Label_fc111285-cafa-4fc9-8a9a-bd902089b24f_ContentBits">
    <vt:lpwstr>0</vt:lpwstr>
  </property>
  <property fmtid="{D5CDD505-2E9C-101B-9397-08002B2CF9AE}" pid="11" name="MSIP_Label_fc111285-cafa-4fc9-8a9a-bd902089b24f_Tag">
    <vt:lpwstr>10, 0, 1, 1</vt:lpwstr>
  </property>
</Properties>
</file>