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/>
  <mc:AlternateContent xmlns:mc="http://schemas.openxmlformats.org/markup-compatibility/2006">
    <mc:Choice Requires="x15">
      <x15ac:absPath xmlns:x15ac="http://schemas.microsoft.com/office/spreadsheetml/2010/11/ac" url="https://sena4-my.sharepoint.com/personal/masotomayor_sena_edu_co/Documents/2025 SENA/BIENES Y SERVICIOS 2025/PROCESOS CONTRACTUALES/MINIMA MATERIALES REGULAR/OFERTA ECONÓMICA/"/>
    </mc:Choice>
  </mc:AlternateContent>
  <xr:revisionPtr revIDLastSave="87" documentId="8_{B676F410-DD1B-4F50-89DF-D9F52190803F}" xr6:coauthVersionLast="47" xr6:coauthVersionMax="47" xr10:uidLastSave="{287DE970-ECD6-4A7A-B893-6E3396D7832B}"/>
  <bookViews>
    <workbookView xWindow="-120" yWindow="-120" windowWidth="20730" windowHeight="11160" xr2:uid="{1143A956-9667-4A03-A3ED-F68C8A029EC0}"/>
  </bookViews>
  <sheets>
    <sheet name="FORMATO OFERTA ECÓNOMICA" sheetId="3" r:id="rId1"/>
  </sheets>
  <definedNames>
    <definedName name="_xlnm.Print_Area" localSheetId="0">'FORMATO OFERTA ECÓNOMICA'!$B$3:$G$245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45" i="3" l="1"/>
  <c r="I245" i="3"/>
</calcChain>
</file>

<file path=xl/sharedStrings.xml><?xml version="1.0" encoding="utf-8"?>
<sst xmlns="http://schemas.openxmlformats.org/spreadsheetml/2006/main" count="732" uniqueCount="351">
  <si>
    <t>CENTRO DE INDUSTRIA Y CONSTRUCCIÓN - SENA REGIONAL TOLIMA</t>
  </si>
  <si>
    <t>N°</t>
  </si>
  <si>
    <t>CANTIDAD</t>
  </si>
  <si>
    <t>UNIDAD DE MEDIDA</t>
  </si>
  <si>
    <t>TOTALES</t>
  </si>
  <si>
    <t>CODIGO NACIONES UNIDAS</t>
  </si>
  <si>
    <t>NOMBRE DEL BIEN</t>
  </si>
  <si>
    <t>DESCRIPCIÓN DETALLADA DEL BIEN</t>
  </si>
  <si>
    <t>FIRMA</t>
  </si>
  <si>
    <t>NOMBRE DE LA EMPRESA</t>
  </si>
  <si>
    <t>NOMBRE REPRESENTANTE LEGAL</t>
  </si>
  <si>
    <t>TELEFONO</t>
  </si>
  <si>
    <t>CORREO ELECTRÓNICO</t>
  </si>
  <si>
    <t>VALOR UNITARIO IVA INCLUIDO LIMITE</t>
  </si>
  <si>
    <t>VALOR TOTAL IVA INCLUIDO LIMITE</t>
  </si>
  <si>
    <t>VALOR UNITARIO IVA INCLUIDO OFERTADO</t>
  </si>
  <si>
    <t>VALOR TOTAL IVA INCLUIDO OFERTADO</t>
  </si>
  <si>
    <t xml:space="preserve">PRECIOS DE LA OFERTA </t>
  </si>
  <si>
    <t>Unidad</t>
  </si>
  <si>
    <t>MC-CIC-9226-464-2025</t>
  </si>
  <si>
    <t>PROTOBOARD</t>
  </si>
  <si>
    <t>Protoboard doble con base metalica</t>
  </si>
  <si>
    <t>Protoboard sencillo</t>
  </si>
  <si>
    <t>BAQUELA</t>
  </si>
  <si>
    <t>Baquela 20x20cm</t>
  </si>
  <si>
    <t>Baquela 10X10 cm</t>
  </si>
  <si>
    <t>Baquela Universal Perforada 5x7 Cm</t>
  </si>
  <si>
    <t>BATERIA</t>
  </si>
  <si>
    <t>Bateria recargable cuadrada 9V</t>
  </si>
  <si>
    <t>CARGADOR</t>
  </si>
  <si>
    <t>Cargador pára bateria de 9v</t>
  </si>
  <si>
    <t>RESISTENCIAS</t>
  </si>
  <si>
    <t>Resistencia 100Ω 1/4 W 5%</t>
  </si>
  <si>
    <t>Resistencia 220Ω 1/4 W 5%</t>
  </si>
  <si>
    <t>Resistencia 470Ω 1/4 W 5%</t>
  </si>
  <si>
    <t>Resistencia 680Ω 1/4 W 5%</t>
  </si>
  <si>
    <t>Resistencia 1kΩ 1/4 W 5%</t>
  </si>
  <si>
    <t>Resistencia 1.8kΩ 1/4W 5%</t>
  </si>
  <si>
    <t>Resistencia 2.2kΩ 1/4W 5%</t>
  </si>
  <si>
    <t>Resistencia 4.7kΩ 1/4W 5%</t>
  </si>
  <si>
    <t>Resistencia 6.8kΩ 1/4W 5%</t>
  </si>
  <si>
    <t>Resistencia 5.1kΩ 1/4W 5%</t>
  </si>
  <si>
    <t>Resistencia 10kΩ 1/4W 5%</t>
  </si>
  <si>
    <t>Resistencia 22kΩ (E12) 1/4W 5%</t>
  </si>
  <si>
    <t>Resistencia 47kΩ (E12) 1/4W 5%</t>
  </si>
  <si>
    <t>Resistencia 68kΩ (E12) 1/4W 5%</t>
  </si>
  <si>
    <t>Resistencia 100kΩ 1/4W 5%</t>
  </si>
  <si>
    <t>Resistencia 220kΩ 1/4W 5%</t>
  </si>
  <si>
    <t>Resistencia 470kΩ 1/4W 5%</t>
  </si>
  <si>
    <t>Resistencia 680kΩ 1/4W 5%</t>
  </si>
  <si>
    <t>Resistencia 1MΩ 1/4W 5%</t>
  </si>
  <si>
    <t>INDUCTANCIAS</t>
  </si>
  <si>
    <t>Inductancia Bobina Axial Tipo Resistencia 1mH - 1/4W</t>
  </si>
  <si>
    <t>Inductancia Bobina Axial Tipo Resistencia 10mH - 1/4W</t>
  </si>
  <si>
    <t>Inductancia Bobina Axial Tipo Resistencia 10uH - 1/4W</t>
  </si>
  <si>
    <t>Inductancia Bobina toroidal 100uH - 2A</t>
  </si>
  <si>
    <t>DIODOS RECTIFICADORES</t>
  </si>
  <si>
    <t>Diodo 1N4004</t>
  </si>
  <si>
    <t>Diodo 1N4007</t>
  </si>
  <si>
    <t>Diodo Zener 1.5 V</t>
  </si>
  <si>
    <t>REGULADORES DE TENSION</t>
  </si>
  <si>
    <t>Regulador LM7805</t>
  </si>
  <si>
    <t>Regulador LM7905</t>
  </si>
  <si>
    <t>Regulador LM7809</t>
  </si>
  <si>
    <t>Regulador LM7909</t>
  </si>
  <si>
    <t>Regulador LM7803</t>
  </si>
  <si>
    <t>Regulador LM7903</t>
  </si>
  <si>
    <t>Regulador LM7912</t>
  </si>
  <si>
    <t>Regulador LM7812</t>
  </si>
  <si>
    <t>Regulador LM317</t>
  </si>
  <si>
    <t>Regulador LM337</t>
  </si>
  <si>
    <t>CIRCUITO INTEGRADO</t>
  </si>
  <si>
    <t>Circuito integrado LM555 Tecnologia THT</t>
  </si>
  <si>
    <t>Circuito integrado LM555 SMD</t>
  </si>
  <si>
    <t>CONDESADORES ELECTROLITICOS</t>
  </si>
  <si>
    <t>Condensadores electrolitico 2200uF 50V</t>
  </si>
  <si>
    <t>Condensadores electrolitico 1000uF 25V</t>
  </si>
  <si>
    <t>Condensadores electrolíticos 10 Uf/50v</t>
  </si>
  <si>
    <t>Condesadores electroliticos 100 uF/50v</t>
  </si>
  <si>
    <t>Condesadores electroliticos 1 uF/50v</t>
  </si>
  <si>
    <t>Condesadores electroliticos 22 uF/50v</t>
  </si>
  <si>
    <t>Condesadores electroliticos 470 uF/50v</t>
  </si>
  <si>
    <t>Condesadores electroliticos 47 uF/50v</t>
  </si>
  <si>
    <t>CONDESADORES</t>
  </si>
  <si>
    <t>Condesadores ceramicos 0.1 UF</t>
  </si>
  <si>
    <t>Condesadores ceramicos 10 nF</t>
  </si>
  <si>
    <t>Condesadores ceramicos 1 nF</t>
  </si>
  <si>
    <t>MODULO BUZZER</t>
  </si>
  <si>
    <t>Modulo Buzzer Pasivo 3.3v A 5v Zumbador Para Arduino Mh-fmd</t>
  </si>
  <si>
    <t>BUZZER</t>
  </si>
  <si>
    <t>Buzzer pasivo 5V</t>
  </si>
  <si>
    <t>Buzzer activo 5V</t>
  </si>
  <si>
    <t>PARLANTE</t>
  </si>
  <si>
    <t>Parlante 8W/8Ω</t>
  </si>
  <si>
    <t>LM324 Amplificador operacional x4, 1.2MHz DIP-14</t>
  </si>
  <si>
    <t>CIRCUITO AMPLIFICADOR LM 358</t>
  </si>
  <si>
    <t>Circuito integrado LM741</t>
  </si>
  <si>
    <t>LED</t>
  </si>
  <si>
    <t>Led 5mm Chorro amarrillo</t>
  </si>
  <si>
    <t>Led 5mm Chorro verde</t>
  </si>
  <si>
    <t>Led 5mm Chorro rojo</t>
  </si>
  <si>
    <t>Led 5mm Chorro azul</t>
  </si>
  <si>
    <t>Led RGB 5mm</t>
  </si>
  <si>
    <t>Led 5mm infrarojo - Emisor</t>
  </si>
  <si>
    <t>Led 5mm infrarojo - Receptor</t>
  </si>
  <si>
    <t>POTENCIOMETRO</t>
  </si>
  <si>
    <t>Potenciometro Lineal 100KΩ</t>
  </si>
  <si>
    <t>Potenciometro Lineal 10KΩ</t>
  </si>
  <si>
    <t>Potenciometro Lineal 200KΩ</t>
  </si>
  <si>
    <t>Potenciometro Lineal 50KΩ</t>
  </si>
  <si>
    <t>Potenciometro Lineal 2KΩ</t>
  </si>
  <si>
    <t>Potenciometro Lineal 5KΩ</t>
  </si>
  <si>
    <t>Potenciometro Lineal 1KΩ</t>
  </si>
  <si>
    <t>OPTOACOPLADOR</t>
  </si>
  <si>
    <t>Optoacoplador MOC 4n25</t>
  </si>
  <si>
    <t>Optoacoplador MOC 3020</t>
  </si>
  <si>
    <t>Optoacoplador MOC 4N33</t>
  </si>
  <si>
    <t>TRANSISTOR BIPOLAR</t>
  </si>
  <si>
    <t>Transistor Bipolar NPN 2N3904</t>
  </si>
  <si>
    <t>Transistor Bipolar PNP 2N3906</t>
  </si>
  <si>
    <t>TRANSISTOR DE POTENCIA</t>
  </si>
  <si>
    <t>Triac Bt136</t>
  </si>
  <si>
    <t>BT 137</t>
  </si>
  <si>
    <t>MOSFET 2N7000</t>
  </si>
  <si>
    <t>SCR 0405MF</t>
  </si>
  <si>
    <t>SCR C106DG</t>
  </si>
  <si>
    <t>DIAC DB3 32V - 2A</t>
  </si>
  <si>
    <t>TRANSISTOR DE EFECTO DE CAMPO</t>
  </si>
  <si>
    <t>JFET 2N5457</t>
  </si>
  <si>
    <t>TIP 42C</t>
  </si>
  <si>
    <t>TIP 41C</t>
  </si>
  <si>
    <t>RESISTENCIA NO LINEAL</t>
  </si>
  <si>
    <t>LDR (12mm)</t>
  </si>
  <si>
    <t>NTC (10K)</t>
  </si>
  <si>
    <t>PTC (2K)</t>
  </si>
  <si>
    <t>VARISTOR (216V, 11 mm diametro)</t>
  </si>
  <si>
    <t>TIP 31</t>
  </si>
  <si>
    <t>TIP 32</t>
  </si>
  <si>
    <t>TIP 120</t>
  </si>
  <si>
    <t>MOTOR DC</t>
  </si>
  <si>
    <t>Motores DC 12 V</t>
  </si>
  <si>
    <t>Moto reductores 6V (Amarrillo)</t>
  </si>
  <si>
    <t>Kit Motorreductor 6V 0.5 KGCM 220 RPM con llanta plastica 6.5cm</t>
  </si>
  <si>
    <t>PULSADOR</t>
  </si>
  <si>
    <t>Pulsadores de dos pines, Normalmente abierto 6mm x 6mm x 9mm</t>
  </si>
  <si>
    <t>Pulsadores de dos pines, Normalmente abierto 6mm x 6mm x9mm</t>
  </si>
  <si>
    <t>PUENTE RECTIFICADOR</t>
  </si>
  <si>
    <t>Puente Rectificador de diodos de 4A</t>
  </si>
  <si>
    <t>Puente rectificador 2W10 de 1000V 2A</t>
  </si>
  <si>
    <t>CONECTOR</t>
  </si>
  <si>
    <t>Conector macho de una sola fila para Arduino, 10 piezas, 2,54mm, 1x40P, cabezal de Pin de placa PCB, largo, 11/15/17/19/21/25mm</t>
  </si>
  <si>
    <t>Tira de conector de apilamiento de paso rompible para Arduino PCB, cabezal de 40 Pines, fila única hembra, 40 Pines, 2,54mm</t>
  </si>
  <si>
    <t>Cable Jumper (Hembra-Hembra) / 40 unidades (20 CMS)</t>
  </si>
  <si>
    <t>Paquete</t>
  </si>
  <si>
    <t>Cable Jumper (Hembra-Macho) / 40 unidades (20 CMS)</t>
  </si>
  <si>
    <t>Cable Jumper (Macho-Macho) / 40 unidades (20 CMS)</t>
  </si>
  <si>
    <t>CRISTAL RESONADOR</t>
  </si>
  <si>
    <t>Cristal Piezelectrico 20 MHZ</t>
  </si>
  <si>
    <t>Cristal Piezelectrico 10 MHZ</t>
  </si>
  <si>
    <t>Cristal Piezelectrico 4 MHZ</t>
  </si>
  <si>
    <t>DISPLAY 7 SEGMENTO</t>
  </si>
  <si>
    <t>Display 7 Segmentos Anodo Común, LEDS (SENCILLO)</t>
  </si>
  <si>
    <t>Display 7 Segmentos Cátodo Común, LEDS (SENCILLO)</t>
  </si>
  <si>
    <t>Circuito integrado 7400, compuerta logica (74LS00)</t>
  </si>
  <si>
    <t>Circuito integrado 7404, compuerta logica (74LS04)</t>
  </si>
  <si>
    <t>Circuito integrado 7408, compuerta logica (74LS08)</t>
  </si>
  <si>
    <t>Circuito integrado 7432, compuerta logica (74LS32)</t>
  </si>
  <si>
    <t>Circuito integrado 7447. Circuito Integrado - Decodificador (74LS47)</t>
  </si>
  <si>
    <t>Circuito integrado 7448, Circuito Integrado - Decodificador (74LS48)</t>
  </si>
  <si>
    <t>Circuito integrado 7486, Compuertas Lógicas(74LS86)</t>
  </si>
  <si>
    <t>Circuito integrado74LS93 Contador binario</t>
  </si>
  <si>
    <t>Circuito integrado 74LS90, Contador BCD</t>
  </si>
  <si>
    <t>Circuito integrado ADC0804</t>
  </si>
  <si>
    <t>Circuito integrado ADC0808</t>
  </si>
  <si>
    <t>RELE</t>
  </si>
  <si>
    <t>Rele de 12 Voltios DC (5 PINES)</t>
  </si>
  <si>
    <t>Rele de 5 Voltios DC (5 PINES)</t>
  </si>
  <si>
    <t>CONECTORES</t>
  </si>
  <si>
    <t>Borneras O Terminal Block De 2 Pines</t>
  </si>
  <si>
    <t>PINZAS PLANAS</t>
  </si>
  <si>
    <t>Pinza de Punta Larga 4 Pulgadas - 4" Ranger Tipo Profesional</t>
  </si>
  <si>
    <t>Pinza de Corte Tipo Cortafrio 5" Corte Diagonal REF 170</t>
  </si>
  <si>
    <t>PELACABLES</t>
  </si>
  <si>
    <t>Pelacable Ajustable 5" Calibres 10 AWG ~ 30 AWG</t>
  </si>
  <si>
    <t>Kit Set Juego de 4 Pinzas de Presicion Electronica SMD</t>
  </si>
  <si>
    <t>PLACA EMBEBIDA</t>
  </si>
  <si>
    <t>Placa de Desarrollo Mega 2560 R3 Compatible con Arduino</t>
  </si>
  <si>
    <t>Kit de iniciación UNO R3 compatible con Arduino</t>
  </si>
  <si>
    <t>SENSOR</t>
  </si>
  <si>
    <t>Transceptor Lora 433mhz Sx1278 Drf1278f 20dbm</t>
  </si>
  <si>
    <t>DISPLAY PANTALLA</t>
  </si>
  <si>
    <t>Modulo Display LCD OLED 128x64 1.3" I2C Blanco 4 Pines</t>
  </si>
  <si>
    <t>Pantalla Display LCD 2x16 Azul con Backlight</t>
  </si>
  <si>
    <t>Display Pantalla Lcd Display I2c Spi 128x32 0.91</t>
  </si>
  <si>
    <t>Pantalla Touch Tft Lcd Arduino Uno R3 Spi Flash 2.4 + Lapiz</t>
  </si>
  <si>
    <t>TARJETA ELECTRONICA</t>
  </si>
  <si>
    <t>Kit Raspberry Pi 5 8gb Ram Starter Pack Kit Básico</t>
  </si>
  <si>
    <t>Placa raspberry Pi Pico</t>
  </si>
  <si>
    <t>Pic16f628a microcontrolador</t>
  </si>
  <si>
    <t>Pic 16f877A, microcontrolador</t>
  </si>
  <si>
    <t>Sensor Infrarrojo CNY70</t>
  </si>
  <si>
    <t>Tarjeta Esp32-cam Wifi Bluetooth Ov2640</t>
  </si>
  <si>
    <t>Sensor de humedad y temperatura DHT11</t>
  </si>
  <si>
    <t>Sensor Gas MQ7 Monoxido de Carbon</t>
  </si>
  <si>
    <t>Sensor Gas MQ135 Dioxido de Carbono, Amoniaco, Benceno</t>
  </si>
  <si>
    <t>SENSOR DE TEMPERATURA</t>
  </si>
  <si>
    <t>LM35 Sensor de Temperatura Original TO-</t>
  </si>
  <si>
    <t>PROGRAMADOR</t>
  </si>
  <si>
    <t>Programador pic kit3</t>
  </si>
  <si>
    <t>Tarjeta de desarrollo Wifi Nodemcu V3 Esp8266</t>
  </si>
  <si>
    <t>MODULO</t>
  </si>
  <si>
    <t>Modulo Micro SD TF Lectura y Escritura Memoria uSD SPI</t>
  </si>
  <si>
    <t>Modulo sensor de corriente acs712</t>
  </si>
  <si>
    <t>MODULO RTC</t>
  </si>
  <si>
    <t>Modulo rtc cs1302</t>
  </si>
  <si>
    <t>MODULO SENSOR</t>
  </si>
  <si>
    <t>Módulo Sensor Digital De Vibración SW420 - SUTAGAO</t>
  </si>
  <si>
    <t>MODULO INFRARROJO</t>
  </si>
  <si>
    <t>Modulo sensor infrarrojo evasor de obstaculos</t>
  </si>
  <si>
    <t>Modulo seguidor de linea qtr3</t>
  </si>
  <si>
    <t>Modulo drv8833 pololu</t>
  </si>
  <si>
    <t>Módulo - Driver para Motor Paso a Paso A4988</t>
  </si>
  <si>
    <t>Tarjeta De Desarrollo Esp32 Lolin32 Lite V3</t>
  </si>
  <si>
    <t>Tarjeta de desarrollo Modulo Can Bus Mcp2515</t>
  </si>
  <si>
    <t>Módulo Sensor Tactil/touch Ttp223 Capacitivo</t>
  </si>
  <si>
    <t>MOTOR</t>
  </si>
  <si>
    <t>Servomotor SG90</t>
  </si>
  <si>
    <t>KIT MOTOR</t>
  </si>
  <si>
    <t>Motor Paso a Paso 28BYJ-48 + Módulo Driver Controlado</t>
  </si>
  <si>
    <t>DISYUNTOR MAGNETOTERMICO</t>
  </si>
  <si>
    <t>Disyuntor magnetotermico 3 polos 20A</t>
  </si>
  <si>
    <t>Disyuntor magnetotermico 1 polo 20 A</t>
  </si>
  <si>
    <t>CONTACTOR</t>
  </si>
  <si>
    <t>Contactor 24vdc bobina 3 polos</t>
  </si>
  <si>
    <t>TEMPORIZADOR PROGRAMABLE</t>
  </si>
  <si>
    <t>Guardamotor De 25amp Proteccion</t>
  </si>
  <si>
    <t>Temporizador Programable 110v</t>
  </si>
  <si>
    <t>BREAKER RIEL</t>
  </si>
  <si>
    <t>Breaker riel din 3 Polos 25 Amperios</t>
  </si>
  <si>
    <t>PLC</t>
  </si>
  <si>
    <t>LOGO! lógico Relé programable,
display FA/E/S: 115V/230V/relé,
8 DI/4 DO, mem. 400 bloques, posibilidad de ampliación modular,
Puerto de Ethernet servidor web integrado, Datalog, páginas web personalizadas,
Puerto tarjeta microSD, compatible con el software LOGO! Soft Comfort a partir de V8.3,
proyectos anteriores ejecutables conexión a la nube en todos los aparatos base LOGO! 8.3</t>
  </si>
  <si>
    <t>PANTALLA TACTIL</t>
  </si>
  <si>
    <t>Pantalla Táctil Plc, 4,3 Pulgadas, Salida De Transistor Hmi,</t>
  </si>
  <si>
    <t>CAJA GABINETE</t>
  </si>
  <si>
    <t>Caja Gabinete Porta herramientas Modular Js575, 46/45 cm de largo, 94 cm de alto, 28/24 cm de ancho.</t>
  </si>
  <si>
    <t>CAJA HERRAMIENTAS</t>
  </si>
  <si>
    <t>Caja para Herramientas estructura en PVC y cubierta aluminizada herramientas y maquinarias pequeñas, Alto 25 cm, Ancho 36 cm, Largo 22.6 cm</t>
  </si>
  <si>
    <t>VARIADOR DE VELOCIDAD</t>
  </si>
  <si>
    <t>Variador Velocidad Pwt-15ez-3f1hp2v Trifásico 0.75kw 220v Referencia: PWT-15EZ-3F1HP2V, Voltaje entrada: 220V Trifásico, Voltaje salida: 220V Trifásico, Potencia: 1Hp 0.75kW, Corriente Salida: 4A</t>
  </si>
  <si>
    <t>CELDA DE CARGA</t>
  </si>
  <si>
    <t>Celda de Carga 5Kg YZC-133 Sensor de Peso</t>
  </si>
  <si>
    <t>AMPLIFICADOR</t>
  </si>
  <si>
    <t>Amplificador De Instrumentacion AD620</t>
  </si>
  <si>
    <t>Amplificador De Instrumentacion INA333</t>
  </si>
  <si>
    <t>Módulo Ad620 amplificador de instrumentación.</t>
  </si>
  <si>
    <t>TERMOCUPLA</t>
  </si>
  <si>
    <t>Termocupla tipo k</t>
  </si>
  <si>
    <t>Termocupla tipo j</t>
  </si>
  <si>
    <t>Termocupla tipo T</t>
  </si>
  <si>
    <t>MEDIDOR DE TEMPERATURA</t>
  </si>
  <si>
    <t>Medidor de temperatura PT100</t>
  </si>
  <si>
    <t>Módulo de E/S remoto universal Ethernet M410T Módulo de datos de adquisición de transmisión de 16 DIN para Modbus AC100-240V</t>
  </si>
  <si>
    <t>ACOPLE</t>
  </si>
  <si>
    <t>Acople Flexible Aluminio 5mm X 8mm, Cnc, Motor Paso A Paso</t>
  </si>
  <si>
    <t>MOTOR PASO A PASO</t>
  </si>
  <si>
    <t>Motor paso a paso Nema17 con brida de 42mm</t>
  </si>
  <si>
    <t>BROCA</t>
  </si>
  <si>
    <t>Fresa en V 30°</t>
  </si>
  <si>
    <t>Fresa en V 15°</t>
  </si>
  <si>
    <t>FILAMENTO</t>
  </si>
  <si>
    <t>Filamento PLA 1Kg</t>
  </si>
  <si>
    <t>SOLDADURA</t>
  </si>
  <si>
    <t>Carreta de Soldadura de Estaño Tech 100 g</t>
  </si>
  <si>
    <t>Modulo A4988 compatible con módulo CNC</t>
  </si>
  <si>
    <t>CAUTIN</t>
  </si>
  <si>
    <t>Cautín 48 W profesional para electrónica con estación</t>
  </si>
  <si>
    <t>DESOLDADOR</t>
  </si>
  <si>
    <t>Desoldador Succion Estaño Metalico M135b</t>
  </si>
  <si>
    <t>MULTIMETRO</t>
  </si>
  <si>
    <t>Multimetro</t>
  </si>
  <si>
    <t>Condesador _0805_2012 Metric de 100nf</t>
  </si>
  <si>
    <t>Condensador P_Radial_D6.3mm_P2.50mm de 100uf</t>
  </si>
  <si>
    <t>Condesandor 0805_2012 Metric de 10nf</t>
  </si>
  <si>
    <t>Condesador P_Radial_D4.0mm_P1.50mm de 10uf</t>
  </si>
  <si>
    <t>DIODO</t>
  </si>
  <si>
    <t>Diodo _SMA 1N4001</t>
  </si>
  <si>
    <t>LED_0805_2012 Metric</t>
  </si>
  <si>
    <t>FUSIBLE</t>
  </si>
  <si>
    <t>Fusible 1206_3216 Metric 500mA /USB_OTG</t>
  </si>
  <si>
    <t>ADAPTADOR USB</t>
  </si>
  <si>
    <t>USB_Mini-B_Lumberg_2486_01_Horizontal</t>
  </si>
  <si>
    <t>ADAPTADOR JACK</t>
  </si>
  <si>
    <t>BarrelJack_Horizontal / Barrel_Jack_Switch</t>
  </si>
  <si>
    <t>PinHeader_2x03_P2.54mm_Vertical</t>
  </si>
  <si>
    <t>PinHeader_2x03_P2.54mm_Vertical Selector</t>
  </si>
  <si>
    <t>Resistencia_0805_2012Metric_Pad1.20x1.40mm_HandSolderde 1K</t>
  </si>
  <si>
    <t>INTERRUPTOR</t>
  </si>
  <si>
    <t>Switch_CuK_JS202011CQN_DPDT_Straight</t>
  </si>
  <si>
    <t>Regulador de tension SOT-223-3_TabPin2 - Lm1117 a 3.3V</t>
  </si>
  <si>
    <t>Regulador de tensión SOT-223-3_TabPin2 - Lm 1117 - 5V</t>
  </si>
  <si>
    <t>Interruptor Medidor De Energía Wifi 63a - Sonoff - Ewelink</t>
  </si>
  <si>
    <t>Sonoff - Interruptor Inteligente De Luces Y Tomas Domótica</t>
  </si>
  <si>
    <t>PAPEL FOTOGRAFICO</t>
  </si>
  <si>
    <t>Papel Fotográfico Glossy Brillante Carta 230g X 20 Hojas Color Blanco</t>
  </si>
  <si>
    <t>CINTA AISLANTE</t>
  </si>
  <si>
    <t>Cinta negra aislante</t>
  </si>
  <si>
    <t>Rollo</t>
  </si>
  <si>
    <t>DESTORNILLADORES</t>
  </si>
  <si>
    <t>Kit Pro Herramientas Destornillador Electrónica 115 En 1</t>
  </si>
  <si>
    <t>PLANCHA</t>
  </si>
  <si>
    <t>Plancha separadora / Succion LCD pantalla tactil</t>
  </si>
  <si>
    <t>VISERA</t>
  </si>
  <si>
    <t>Visera con lupa y luz</t>
  </si>
  <si>
    <t>ALFOMBRILLA</t>
  </si>
  <si>
    <t>Alfombrilla de Trabajo de silicona magnética antiestática</t>
  </si>
  <si>
    <t>ESTACION DE REPACION</t>
  </si>
  <si>
    <t>Estación de soldadura Yaxun 881d 110v 2 en 1</t>
  </si>
  <si>
    <t>FLUX</t>
  </si>
  <si>
    <t>Pomada Pasta Para Soldar Estaño Flux 8g</t>
  </si>
  <si>
    <t>LIMPIADOR ELECTRONICO</t>
  </si>
  <si>
    <t>Limpiador Electrónico Limpia Contactos 250ml</t>
  </si>
  <si>
    <t>CINTA DOBLE FAZ</t>
  </si>
  <si>
    <t>Cinta Doble Faz Ultra Strong 19mmx5m</t>
  </si>
  <si>
    <t>BROCHA</t>
  </si>
  <si>
    <t>Brocha antiestática juego de 6 piezas</t>
  </si>
  <si>
    <t>MICROSCOPIO</t>
  </si>
  <si>
    <t>Microscopio digital con pantalla LCD de 4.3 pulgadas</t>
  </si>
  <si>
    <t>MALLA PARA DESOLDAR</t>
  </si>
  <si>
    <t>Malla para desoldar</t>
  </si>
  <si>
    <t>SOPORTE</t>
  </si>
  <si>
    <t>Soporte de reparación tercera mano con lupa y luz</t>
  </si>
  <si>
    <t>Soporte vertical para mototool</t>
  </si>
  <si>
    <t>BUSTURI</t>
  </si>
  <si>
    <t>Bisturí Exacto 18mm</t>
  </si>
  <si>
    <t>PIE DE REY</t>
  </si>
  <si>
    <t>Calibrador Digital Lcd 150mm 6 Pulgadas</t>
  </si>
  <si>
    <t>PAPEL FOTOSENSIBLE</t>
  </si>
  <si>
    <t>Papel Fotosensible Para Pcb 30cm X 5m + Revelador</t>
  </si>
  <si>
    <t>CLAVIJAS</t>
  </si>
  <si>
    <t>Clavija caucho polo tierra 15a</t>
  </si>
  <si>
    <t>ROCETAS</t>
  </si>
  <si>
    <t>Roseta Porcelana. Potencia: 600 vatios, voltaje: 110/ 220 voltios, corriente: 2.7 amperios.</t>
  </si>
  <si>
    <t>BOMBILLOS</t>
  </si>
  <si>
    <t>Bombillo Led 840 Lúmenes 10w Dimerizable Luz Blanca</t>
  </si>
  <si>
    <t>TIJERAS</t>
  </si>
  <si>
    <t>Tijeras Para Casa Y Oficina 8 Pulg</t>
  </si>
  <si>
    <t>TERMOENCOJIBLE</t>
  </si>
  <si>
    <t>Tubo Termoencogible 3mm x 10cm</t>
  </si>
  <si>
    <t>Tubo Termoencogible 5mm x 10cm</t>
  </si>
  <si>
    <t>LISTA DE PRECIOS REFERENCIA PARA OFERTA ECONÓMICA - LOTE 2 - ELECTRÓNICA</t>
  </si>
  <si>
    <r>
      <rPr>
        <b/>
        <sz val="12"/>
        <color theme="1"/>
        <rFont val="Arial"/>
        <family val="2"/>
      </rPr>
      <t>OBJETO</t>
    </r>
    <r>
      <rPr>
        <sz val="12"/>
        <color theme="1"/>
        <rFont val="Arial"/>
        <family val="2"/>
      </rPr>
      <t>: Adquisición de materiales de formación para los programas de titulación regular (áreas de: I. Confección; II. Electrónica; III. Articulación con la media; IV. Gestión; V. ENI; VI. Refrigeración y VII. Papelería) del Centro del Centro de Industria y Construcción SENA Regional Tolima vigencia 2025.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</si>
</sst>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12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i/>
      <sz val="10"/>
      <color theme="1"/>
      <name val="Arial"/>
      <family val="2"/>
    </font>
    <font>
      <b/>
      <sz val="13"/>
      <color theme="1"/>
      <name val="Arial"/>
      <family val="2"/>
    </font>
    <font>
      <b/>
      <sz val="13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11"/>
      <color rgb="FF00000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rgb="FFFFFFFF"/>
      </patternFill>
    </fill>
    <fill>
      <patternFill patternType="solid">
        <fgColor theme="2"/>
        <bgColor indexed="64"/>
      </patternFill>
    </fill>
    <fill>
      <patternFill patternType="solid">
        <fgColor theme="9"/>
        <bgColor rgb="FFFFFFFF"/>
      </patternFill>
    </fill>
    <fill>
      <patternFill patternType="solid">
        <fgColor theme="9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51">
    <xf numFmtId="0" fontId="0" fillId="0" borderId="0" xfId="0"/>
    <xf numFmtId="0" fontId="2" fillId="0" borderId="0" xfId="0" applyFont="1"/>
    <xf numFmtId="1" fontId="2" fillId="0" borderId="0" xfId="0" applyNumberFormat="1" applyFont="1" applyAlignment="1">
      <alignment wrapText="1"/>
    </xf>
    <xf numFmtId="0" fontId="3" fillId="0" borderId="0" xfId="0" applyFont="1"/>
    <xf numFmtId="0" fontId="3" fillId="0" borderId="0" xfId="0" applyFont="1" applyAlignment="1">
      <alignment horizontal="right"/>
    </xf>
    <xf numFmtId="1" fontId="3" fillId="0" borderId="0" xfId="0" applyNumberFormat="1" applyFont="1" applyAlignment="1">
      <alignment horizontal="center" vertical="center" wrapText="1"/>
    </xf>
    <xf numFmtId="0" fontId="2" fillId="0" borderId="20" xfId="0" applyFont="1" applyBorder="1"/>
    <xf numFmtId="44" fontId="3" fillId="0" borderId="19" xfId="0" applyNumberFormat="1" applyFont="1" applyBorder="1" applyAlignment="1">
      <alignment horizontal="center" vertical="center"/>
    </xf>
    <xf numFmtId="0" fontId="2" fillId="0" borderId="25" xfId="0" applyFont="1" applyBorder="1"/>
    <xf numFmtId="0" fontId="5" fillId="5" borderId="11" xfId="0" applyFont="1" applyFill="1" applyBorder="1"/>
    <xf numFmtId="0" fontId="11" fillId="0" borderId="2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 wrapText="1"/>
    </xf>
    <xf numFmtId="0" fontId="11" fillId="0" borderId="27" xfId="0" applyFont="1" applyBorder="1" applyAlignment="1">
      <alignment horizontal="center" vertical="center" wrapText="1"/>
    </xf>
    <xf numFmtId="0" fontId="11" fillId="0" borderId="28" xfId="0" applyFont="1" applyBorder="1" applyAlignment="1">
      <alignment horizontal="center" vertical="center" wrapText="1"/>
    </xf>
    <xf numFmtId="0" fontId="11" fillId="0" borderId="29" xfId="0" applyFont="1" applyBorder="1" applyAlignment="1">
      <alignment horizontal="center" vertical="center" wrapText="1"/>
    </xf>
    <xf numFmtId="0" fontId="11" fillId="0" borderId="30" xfId="0" applyFont="1" applyBorder="1" applyAlignment="1">
      <alignment horizontal="center" vertical="center" wrapText="1"/>
    </xf>
    <xf numFmtId="0" fontId="11" fillId="0" borderId="31" xfId="0" applyFont="1" applyBorder="1" applyAlignment="1">
      <alignment horizontal="center" vertical="center" wrapText="1"/>
    </xf>
    <xf numFmtId="44" fontId="5" fillId="7" borderId="9" xfId="1" applyFont="1" applyFill="1" applyBorder="1" applyAlignment="1">
      <alignment horizontal="center" vertical="center" wrapText="1"/>
    </xf>
    <xf numFmtId="44" fontId="5" fillId="7" borderId="12" xfId="1" applyFont="1" applyFill="1" applyBorder="1" applyAlignment="1">
      <alignment horizontal="center" vertical="center" wrapText="1"/>
    </xf>
    <xf numFmtId="44" fontId="5" fillId="5" borderId="9" xfId="1" applyFont="1" applyFill="1" applyBorder="1" applyAlignment="1">
      <alignment horizontal="center" vertical="center" wrapText="1"/>
    </xf>
    <xf numFmtId="0" fontId="6" fillId="0" borderId="21" xfId="0" applyFont="1" applyBorder="1" applyAlignment="1">
      <alignment horizontal="center"/>
    </xf>
    <xf numFmtId="0" fontId="6" fillId="0" borderId="26" xfId="0" applyFont="1" applyBorder="1" applyAlignment="1">
      <alignment horizontal="center"/>
    </xf>
    <xf numFmtId="0" fontId="6" fillId="0" borderId="22" xfId="0" applyFont="1" applyBorder="1" applyAlignment="1">
      <alignment horizontal="center"/>
    </xf>
    <xf numFmtId="49" fontId="4" fillId="4" borderId="1" xfId="0" applyNumberFormat="1" applyFont="1" applyFill="1" applyBorder="1" applyAlignment="1">
      <alignment horizontal="center" vertical="center"/>
    </xf>
    <xf numFmtId="0" fontId="5" fillId="5" borderId="11" xfId="0" applyFont="1" applyFill="1" applyBorder="1"/>
    <xf numFmtId="1" fontId="4" fillId="4" borderId="2" xfId="0" applyNumberFormat="1" applyFont="1" applyFill="1" applyBorder="1" applyAlignment="1">
      <alignment horizontal="center" vertical="center" wrapText="1"/>
    </xf>
    <xf numFmtId="1" fontId="5" fillId="5" borderId="9" xfId="0" applyNumberFormat="1" applyFont="1" applyFill="1" applyBorder="1" applyAlignment="1">
      <alignment wrapText="1"/>
    </xf>
    <xf numFmtId="1" fontId="4" fillId="5" borderId="2" xfId="0" applyNumberFormat="1" applyFont="1" applyFill="1" applyBorder="1" applyAlignment="1">
      <alignment horizontal="center" vertical="center" wrapText="1"/>
    </xf>
    <xf numFmtId="1" fontId="4" fillId="5" borderId="9" xfId="0" applyNumberFormat="1" applyFont="1" applyFill="1" applyBorder="1" applyAlignment="1">
      <alignment horizontal="center" vertical="center" wrapText="1"/>
    </xf>
    <xf numFmtId="1" fontId="4" fillId="4" borderId="2" xfId="0" applyNumberFormat="1" applyFont="1" applyFill="1" applyBorder="1" applyAlignment="1">
      <alignment horizontal="center" vertical="center"/>
    </xf>
    <xf numFmtId="1" fontId="4" fillId="4" borderId="9" xfId="0" applyNumberFormat="1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 wrapText="1"/>
    </xf>
    <xf numFmtId="0" fontId="7" fillId="2" borderId="14" xfId="0" applyFont="1" applyFill="1" applyBorder="1" applyAlignment="1">
      <alignment horizontal="center" vertical="center" wrapText="1"/>
    </xf>
    <xf numFmtId="0" fontId="7" fillId="2" borderId="18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9" fillId="3" borderId="10" xfId="0" applyFont="1" applyFill="1" applyBorder="1" applyAlignment="1">
      <alignment horizontal="center" vertical="center" wrapText="1"/>
    </xf>
    <xf numFmtId="0" fontId="9" fillId="3" borderId="7" xfId="0" applyFont="1" applyFill="1" applyBorder="1" applyAlignment="1">
      <alignment horizontal="center" vertical="center" wrapText="1"/>
    </xf>
    <xf numFmtId="0" fontId="9" fillId="3" borderId="8" xfId="0" applyFont="1" applyFill="1" applyBorder="1" applyAlignment="1">
      <alignment horizontal="center" vertical="center" wrapText="1"/>
    </xf>
    <xf numFmtId="1" fontId="4" fillId="6" borderId="2" xfId="0" applyNumberFormat="1" applyFont="1" applyFill="1" applyBorder="1" applyAlignment="1">
      <alignment horizontal="center" vertical="center" wrapText="1"/>
    </xf>
    <xf numFmtId="1" fontId="5" fillId="7" borderId="9" xfId="0" applyNumberFormat="1" applyFont="1" applyFill="1" applyBorder="1" applyAlignment="1">
      <alignment wrapText="1"/>
    </xf>
    <xf numFmtId="1" fontId="4" fillId="6" borderId="3" xfId="0" applyNumberFormat="1" applyFont="1" applyFill="1" applyBorder="1" applyAlignment="1">
      <alignment horizontal="center" vertical="center" wrapText="1"/>
    </xf>
    <xf numFmtId="1" fontId="5" fillId="7" borderId="12" xfId="0" applyNumberFormat="1" applyFont="1" applyFill="1" applyBorder="1" applyAlignment="1">
      <alignment wrapText="1"/>
    </xf>
    <xf numFmtId="0" fontId="3" fillId="7" borderId="23" xfId="0" applyFont="1" applyFill="1" applyBorder="1" applyAlignment="1">
      <alignment horizontal="center" vertical="center"/>
    </xf>
    <xf numFmtId="0" fontId="3" fillId="7" borderId="24" xfId="0" applyFont="1" applyFill="1" applyBorder="1" applyAlignment="1">
      <alignment horizontal="center" vertical="center"/>
    </xf>
  </cellXfs>
  <cellStyles count="2">
    <cellStyle name="Moneda" xfId="1" builtinId="4"/>
    <cellStyle name="Normal" xfId="0" builtinId="0"/>
  </cellStyles>
  <dxfs count="3"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0E8752-733B-4C70-949C-DE96FE8CB451}">
  <sheetPr>
    <pageSetUpPr fitToPage="1"/>
  </sheetPr>
  <dimension ref="B1:K252"/>
  <sheetViews>
    <sheetView tabSelected="1" zoomScale="70" zoomScaleNormal="70" workbookViewId="0">
      <selection activeCell="H245" sqref="H245"/>
    </sheetView>
  </sheetViews>
  <sheetFormatPr baseColWidth="10" defaultColWidth="11.42578125" defaultRowHeight="12.75" x14ac:dyDescent="0.2"/>
  <cols>
    <col min="1" max="1" width="5.42578125" style="1" customWidth="1"/>
    <col min="2" max="2" width="4.85546875" style="1" customWidth="1"/>
    <col min="3" max="3" width="15.28515625" style="2" customWidth="1"/>
    <col min="4" max="4" width="43.5703125" style="2" customWidth="1"/>
    <col min="5" max="5" width="49.5703125" style="2" customWidth="1"/>
    <col min="6" max="6" width="14.140625" style="2" customWidth="1"/>
    <col min="7" max="7" width="13.5703125" style="2" customWidth="1"/>
    <col min="8" max="8" width="19.85546875" style="1" customWidth="1"/>
    <col min="9" max="9" width="20.42578125" style="1" customWidth="1"/>
    <col min="10" max="10" width="21.42578125" style="1" customWidth="1"/>
    <col min="11" max="11" width="27" style="1" customWidth="1"/>
    <col min="12" max="16384" width="11.42578125" style="1"/>
  </cols>
  <sheetData>
    <row r="1" spans="2:11" ht="13.5" thickBot="1" x14ac:dyDescent="0.25"/>
    <row r="2" spans="2:11" ht="33.75" customHeight="1" x14ac:dyDescent="0.2">
      <c r="C2" s="33" t="s">
        <v>0</v>
      </c>
      <c r="D2" s="34"/>
      <c r="E2" s="34"/>
      <c r="F2" s="34"/>
      <c r="G2" s="34"/>
      <c r="H2" s="34"/>
      <c r="I2" s="35"/>
    </row>
    <row r="3" spans="2:11" ht="37.5" customHeight="1" x14ac:dyDescent="0.2">
      <c r="C3" s="36" t="s">
        <v>349</v>
      </c>
      <c r="D3" s="37"/>
      <c r="E3" s="37"/>
      <c r="F3" s="37"/>
      <c r="G3" s="37"/>
      <c r="H3" s="37"/>
      <c r="I3" s="38"/>
    </row>
    <row r="4" spans="2:11" ht="18.75" customHeight="1" thickBot="1" x14ac:dyDescent="0.25">
      <c r="B4" s="3"/>
      <c r="C4" s="39" t="s">
        <v>19</v>
      </c>
      <c r="D4" s="40"/>
      <c r="E4" s="40"/>
      <c r="F4" s="40"/>
      <c r="G4" s="40"/>
      <c r="H4" s="40"/>
      <c r="I4" s="41"/>
    </row>
    <row r="5" spans="2:11" ht="35.25" customHeight="1" thickBot="1" x14ac:dyDescent="0.25">
      <c r="C5" s="42" t="s">
        <v>350</v>
      </c>
      <c r="D5" s="43"/>
      <c r="E5" s="43"/>
      <c r="F5" s="43"/>
      <c r="G5" s="43"/>
      <c r="H5" s="43"/>
      <c r="I5" s="44"/>
      <c r="J5" s="49" t="s">
        <v>17</v>
      </c>
      <c r="K5" s="50"/>
    </row>
    <row r="6" spans="2:11" ht="39.75" customHeight="1" x14ac:dyDescent="0.2">
      <c r="B6" s="25" t="s">
        <v>1</v>
      </c>
      <c r="C6" s="27" t="s">
        <v>5</v>
      </c>
      <c r="D6" s="29" t="s">
        <v>6</v>
      </c>
      <c r="E6" s="31" t="s">
        <v>7</v>
      </c>
      <c r="F6" s="27" t="s">
        <v>2</v>
      </c>
      <c r="G6" s="27" t="s">
        <v>3</v>
      </c>
      <c r="H6" s="27" t="s">
        <v>13</v>
      </c>
      <c r="I6" s="27" t="s">
        <v>14</v>
      </c>
      <c r="J6" s="45" t="s">
        <v>15</v>
      </c>
      <c r="K6" s="47" t="s">
        <v>16</v>
      </c>
    </row>
    <row r="7" spans="2:11" ht="13.5" thickBot="1" x14ac:dyDescent="0.25">
      <c r="B7" s="26"/>
      <c r="C7" s="28"/>
      <c r="D7" s="30"/>
      <c r="E7" s="32"/>
      <c r="F7" s="28"/>
      <c r="G7" s="28"/>
      <c r="H7" s="28"/>
      <c r="I7" s="28"/>
      <c r="J7" s="46"/>
      <c r="K7" s="48"/>
    </row>
    <row r="8" spans="2:11" ht="14.25" x14ac:dyDescent="0.2">
      <c r="B8" s="9">
        <v>1</v>
      </c>
      <c r="C8" s="10">
        <v>32131023</v>
      </c>
      <c r="D8" s="10" t="s">
        <v>20</v>
      </c>
      <c r="E8" s="10" t="s">
        <v>21</v>
      </c>
      <c r="F8" s="10">
        <v>5</v>
      </c>
      <c r="G8" s="11" t="s">
        <v>18</v>
      </c>
      <c r="H8" s="21">
        <v>16912.5</v>
      </c>
      <c r="I8" s="21">
        <v>84562.5</v>
      </c>
      <c r="J8" s="19"/>
      <c r="K8" s="20"/>
    </row>
    <row r="9" spans="2:11" ht="14.25" x14ac:dyDescent="0.2">
      <c r="B9" s="9">
        <v>2</v>
      </c>
      <c r="C9" s="12">
        <v>32131023</v>
      </c>
      <c r="D9" s="12" t="s">
        <v>20</v>
      </c>
      <c r="E9" s="12" t="s">
        <v>22</v>
      </c>
      <c r="F9" s="12">
        <v>10</v>
      </c>
      <c r="G9" s="13" t="s">
        <v>18</v>
      </c>
      <c r="H9" s="21">
        <v>6765</v>
      </c>
      <c r="I9" s="21">
        <v>61066.5</v>
      </c>
      <c r="J9" s="19"/>
      <c r="K9" s="20"/>
    </row>
    <row r="10" spans="2:11" ht="14.25" x14ac:dyDescent="0.2">
      <c r="B10" s="9">
        <v>3</v>
      </c>
      <c r="C10" s="12">
        <v>32131018</v>
      </c>
      <c r="D10" s="12" t="s">
        <v>23</v>
      </c>
      <c r="E10" s="12" t="s">
        <v>24</v>
      </c>
      <c r="F10" s="12">
        <v>20</v>
      </c>
      <c r="G10" s="13" t="s">
        <v>18</v>
      </c>
      <c r="H10" s="21">
        <v>9225</v>
      </c>
      <c r="I10" s="21">
        <v>166545</v>
      </c>
      <c r="J10" s="19"/>
      <c r="K10" s="20"/>
    </row>
    <row r="11" spans="2:11" ht="14.25" x14ac:dyDescent="0.2">
      <c r="B11" s="9">
        <v>4</v>
      </c>
      <c r="C11" s="12">
        <v>32131018</v>
      </c>
      <c r="D11" s="12" t="s">
        <v>23</v>
      </c>
      <c r="E11" s="12" t="s">
        <v>25</v>
      </c>
      <c r="F11" s="12">
        <v>30</v>
      </c>
      <c r="G11" s="13" t="s">
        <v>18</v>
      </c>
      <c r="H11" s="21">
        <v>3997.5</v>
      </c>
      <c r="I11" s="21">
        <v>108254.25</v>
      </c>
      <c r="J11" s="19"/>
      <c r="K11" s="20"/>
    </row>
    <row r="12" spans="2:11" ht="14.25" x14ac:dyDescent="0.2">
      <c r="B12" s="9">
        <v>5</v>
      </c>
      <c r="C12" s="12">
        <v>32131018</v>
      </c>
      <c r="D12" s="12" t="s">
        <v>23</v>
      </c>
      <c r="E12" s="12" t="s">
        <v>26</v>
      </c>
      <c r="F12" s="12">
        <v>30</v>
      </c>
      <c r="G12" s="13" t="s">
        <v>18</v>
      </c>
      <c r="H12" s="21">
        <v>3382.5</v>
      </c>
      <c r="I12" s="21">
        <v>91599.75</v>
      </c>
      <c r="J12" s="19"/>
      <c r="K12" s="20"/>
    </row>
    <row r="13" spans="2:11" ht="14.25" x14ac:dyDescent="0.2">
      <c r="B13" s="9">
        <v>6</v>
      </c>
      <c r="C13" s="12">
        <v>26111701</v>
      </c>
      <c r="D13" s="12" t="s">
        <v>27</v>
      </c>
      <c r="E13" s="12" t="s">
        <v>28</v>
      </c>
      <c r="F13" s="12">
        <v>10</v>
      </c>
      <c r="G13" s="13" t="s">
        <v>18</v>
      </c>
      <c r="H13" s="21">
        <v>51250</v>
      </c>
      <c r="I13" s="21">
        <v>462625</v>
      </c>
      <c r="J13" s="19"/>
      <c r="K13" s="20"/>
    </row>
    <row r="14" spans="2:11" ht="14.25" x14ac:dyDescent="0.2">
      <c r="B14" s="9">
        <v>7</v>
      </c>
      <c r="C14" s="12">
        <v>26111704</v>
      </c>
      <c r="D14" s="12" t="s">
        <v>29</v>
      </c>
      <c r="E14" s="12" t="s">
        <v>30</v>
      </c>
      <c r="F14" s="12">
        <v>2</v>
      </c>
      <c r="G14" s="13" t="s">
        <v>18</v>
      </c>
      <c r="H14" s="21">
        <v>35875</v>
      </c>
      <c r="I14" s="21">
        <v>64767.5</v>
      </c>
      <c r="J14" s="19"/>
      <c r="K14" s="20"/>
    </row>
    <row r="15" spans="2:11" ht="14.25" x14ac:dyDescent="0.2">
      <c r="B15" s="9">
        <v>8</v>
      </c>
      <c r="C15" s="12">
        <v>32121609</v>
      </c>
      <c r="D15" s="12" t="s">
        <v>31</v>
      </c>
      <c r="E15" s="12" t="s">
        <v>32</v>
      </c>
      <c r="F15" s="12">
        <v>200</v>
      </c>
      <c r="G15" s="13" t="s">
        <v>18</v>
      </c>
      <c r="H15" s="21">
        <v>125</v>
      </c>
      <c r="I15" s="21">
        <v>22150</v>
      </c>
      <c r="J15" s="19"/>
      <c r="K15" s="20"/>
    </row>
    <row r="16" spans="2:11" ht="14.25" x14ac:dyDescent="0.2">
      <c r="B16" s="9">
        <v>9</v>
      </c>
      <c r="C16" s="12">
        <v>32121609</v>
      </c>
      <c r="D16" s="12" t="s">
        <v>31</v>
      </c>
      <c r="E16" s="12" t="s">
        <v>33</v>
      </c>
      <c r="F16" s="12">
        <v>200</v>
      </c>
      <c r="G16" s="13" t="s">
        <v>18</v>
      </c>
      <c r="H16" s="21">
        <v>125</v>
      </c>
      <c r="I16" s="21">
        <v>22150</v>
      </c>
      <c r="J16" s="19"/>
      <c r="K16" s="20"/>
    </row>
    <row r="17" spans="2:11" ht="14.25" x14ac:dyDescent="0.2">
      <c r="B17" s="9">
        <v>10</v>
      </c>
      <c r="C17" s="12">
        <v>32121609</v>
      </c>
      <c r="D17" s="12" t="s">
        <v>31</v>
      </c>
      <c r="E17" s="12" t="s">
        <v>34</v>
      </c>
      <c r="F17" s="12">
        <v>200</v>
      </c>
      <c r="G17" s="13" t="s">
        <v>18</v>
      </c>
      <c r="H17" s="21">
        <v>125</v>
      </c>
      <c r="I17" s="21">
        <v>22150</v>
      </c>
      <c r="J17" s="19"/>
      <c r="K17" s="20"/>
    </row>
    <row r="18" spans="2:11" ht="14.25" x14ac:dyDescent="0.2">
      <c r="B18" s="9">
        <v>11</v>
      </c>
      <c r="C18" s="12">
        <v>32121609</v>
      </c>
      <c r="D18" s="12" t="s">
        <v>31</v>
      </c>
      <c r="E18" s="12" t="s">
        <v>35</v>
      </c>
      <c r="F18" s="12">
        <v>200</v>
      </c>
      <c r="G18" s="13" t="s">
        <v>18</v>
      </c>
      <c r="H18" s="21">
        <v>125</v>
      </c>
      <c r="I18" s="21">
        <v>22150</v>
      </c>
      <c r="J18" s="19"/>
      <c r="K18" s="20"/>
    </row>
    <row r="19" spans="2:11" ht="14.25" x14ac:dyDescent="0.2">
      <c r="B19" s="9">
        <v>12</v>
      </c>
      <c r="C19" s="12">
        <v>32121609</v>
      </c>
      <c r="D19" s="12" t="s">
        <v>31</v>
      </c>
      <c r="E19" s="12" t="s">
        <v>36</v>
      </c>
      <c r="F19" s="12">
        <v>200</v>
      </c>
      <c r="G19" s="13" t="s">
        <v>18</v>
      </c>
      <c r="H19" s="21">
        <v>125</v>
      </c>
      <c r="I19" s="21">
        <v>22150</v>
      </c>
      <c r="J19" s="19"/>
      <c r="K19" s="20"/>
    </row>
    <row r="20" spans="2:11" ht="14.25" x14ac:dyDescent="0.2">
      <c r="B20" s="9">
        <v>13</v>
      </c>
      <c r="C20" s="12">
        <v>32121609</v>
      </c>
      <c r="D20" s="12" t="s">
        <v>31</v>
      </c>
      <c r="E20" s="12" t="s">
        <v>37</v>
      </c>
      <c r="F20" s="12">
        <v>200</v>
      </c>
      <c r="G20" s="13" t="s">
        <v>18</v>
      </c>
      <c r="H20" s="21">
        <v>125</v>
      </c>
      <c r="I20" s="21">
        <v>22150</v>
      </c>
      <c r="J20" s="19"/>
      <c r="K20" s="20"/>
    </row>
    <row r="21" spans="2:11" ht="14.25" x14ac:dyDescent="0.2">
      <c r="B21" s="9">
        <v>14</v>
      </c>
      <c r="C21" s="12">
        <v>32121609</v>
      </c>
      <c r="D21" s="12" t="s">
        <v>31</v>
      </c>
      <c r="E21" s="12" t="s">
        <v>38</v>
      </c>
      <c r="F21" s="12">
        <v>200</v>
      </c>
      <c r="G21" s="13" t="s">
        <v>18</v>
      </c>
      <c r="H21" s="21">
        <v>125</v>
      </c>
      <c r="I21" s="21">
        <v>22150</v>
      </c>
      <c r="J21" s="19"/>
      <c r="K21" s="20"/>
    </row>
    <row r="22" spans="2:11" ht="14.25" x14ac:dyDescent="0.2">
      <c r="B22" s="9">
        <v>15</v>
      </c>
      <c r="C22" s="12">
        <v>32121609</v>
      </c>
      <c r="D22" s="12" t="s">
        <v>31</v>
      </c>
      <c r="E22" s="12" t="s">
        <v>39</v>
      </c>
      <c r="F22" s="12">
        <v>200</v>
      </c>
      <c r="G22" s="13" t="s">
        <v>18</v>
      </c>
      <c r="H22" s="21">
        <v>125</v>
      </c>
      <c r="I22" s="21">
        <v>22150</v>
      </c>
      <c r="J22" s="19"/>
      <c r="K22" s="20"/>
    </row>
    <row r="23" spans="2:11" ht="14.25" x14ac:dyDescent="0.2">
      <c r="B23" s="9">
        <v>16</v>
      </c>
      <c r="C23" s="12">
        <v>32121609</v>
      </c>
      <c r="D23" s="12" t="s">
        <v>31</v>
      </c>
      <c r="E23" s="12" t="s">
        <v>40</v>
      </c>
      <c r="F23" s="12">
        <v>200</v>
      </c>
      <c r="G23" s="13" t="s">
        <v>18</v>
      </c>
      <c r="H23" s="21">
        <v>125</v>
      </c>
      <c r="I23" s="21">
        <v>22150</v>
      </c>
      <c r="J23" s="19"/>
      <c r="K23" s="20"/>
    </row>
    <row r="24" spans="2:11" ht="14.25" x14ac:dyDescent="0.2">
      <c r="B24" s="9">
        <v>17</v>
      </c>
      <c r="C24" s="12">
        <v>32121609</v>
      </c>
      <c r="D24" s="12" t="s">
        <v>31</v>
      </c>
      <c r="E24" s="12" t="s">
        <v>41</v>
      </c>
      <c r="F24" s="12">
        <v>200</v>
      </c>
      <c r="G24" s="13" t="s">
        <v>18</v>
      </c>
      <c r="H24" s="21">
        <v>125</v>
      </c>
      <c r="I24" s="21">
        <v>22150</v>
      </c>
      <c r="J24" s="19"/>
      <c r="K24" s="20"/>
    </row>
    <row r="25" spans="2:11" ht="14.25" x14ac:dyDescent="0.2">
      <c r="B25" s="9">
        <v>18</v>
      </c>
      <c r="C25" s="12">
        <v>32121609</v>
      </c>
      <c r="D25" s="12" t="s">
        <v>31</v>
      </c>
      <c r="E25" s="12" t="s">
        <v>42</v>
      </c>
      <c r="F25" s="12">
        <v>200</v>
      </c>
      <c r="G25" s="13" t="s">
        <v>18</v>
      </c>
      <c r="H25" s="21">
        <v>125</v>
      </c>
      <c r="I25" s="21">
        <v>22150</v>
      </c>
      <c r="J25" s="19"/>
      <c r="K25" s="20"/>
    </row>
    <row r="26" spans="2:11" ht="14.25" x14ac:dyDescent="0.2">
      <c r="B26" s="9">
        <v>19</v>
      </c>
      <c r="C26" s="12">
        <v>32121609</v>
      </c>
      <c r="D26" s="12" t="s">
        <v>31</v>
      </c>
      <c r="E26" s="12" t="s">
        <v>43</v>
      </c>
      <c r="F26" s="12">
        <v>200</v>
      </c>
      <c r="G26" s="13" t="s">
        <v>18</v>
      </c>
      <c r="H26" s="21">
        <v>125</v>
      </c>
      <c r="I26" s="21">
        <v>22150</v>
      </c>
      <c r="J26" s="19"/>
      <c r="K26" s="20"/>
    </row>
    <row r="27" spans="2:11" ht="14.25" x14ac:dyDescent="0.2">
      <c r="B27" s="9">
        <v>20</v>
      </c>
      <c r="C27" s="12">
        <v>32121609</v>
      </c>
      <c r="D27" s="12" t="s">
        <v>31</v>
      </c>
      <c r="E27" s="12" t="s">
        <v>44</v>
      </c>
      <c r="F27" s="12">
        <v>200</v>
      </c>
      <c r="G27" s="13" t="s">
        <v>18</v>
      </c>
      <c r="H27" s="21">
        <v>125</v>
      </c>
      <c r="I27" s="21">
        <v>22150</v>
      </c>
      <c r="J27" s="19"/>
      <c r="K27" s="20"/>
    </row>
    <row r="28" spans="2:11" ht="14.25" x14ac:dyDescent="0.2">
      <c r="B28" s="9">
        <v>21</v>
      </c>
      <c r="C28" s="12">
        <v>32121609</v>
      </c>
      <c r="D28" s="12" t="s">
        <v>31</v>
      </c>
      <c r="E28" s="12" t="s">
        <v>45</v>
      </c>
      <c r="F28" s="12">
        <v>200</v>
      </c>
      <c r="G28" s="13" t="s">
        <v>18</v>
      </c>
      <c r="H28" s="21">
        <v>125</v>
      </c>
      <c r="I28" s="21">
        <v>22150</v>
      </c>
      <c r="J28" s="19"/>
      <c r="K28" s="20"/>
    </row>
    <row r="29" spans="2:11" ht="14.25" x14ac:dyDescent="0.2">
      <c r="B29" s="9">
        <v>22</v>
      </c>
      <c r="C29" s="12">
        <v>32121609</v>
      </c>
      <c r="D29" s="12" t="s">
        <v>31</v>
      </c>
      <c r="E29" s="12" t="s">
        <v>46</v>
      </c>
      <c r="F29" s="12">
        <v>200</v>
      </c>
      <c r="G29" s="13" t="s">
        <v>18</v>
      </c>
      <c r="H29" s="21">
        <v>125</v>
      </c>
      <c r="I29" s="21">
        <v>22150</v>
      </c>
      <c r="J29" s="19"/>
      <c r="K29" s="20"/>
    </row>
    <row r="30" spans="2:11" ht="14.25" x14ac:dyDescent="0.2">
      <c r="B30" s="9">
        <v>23</v>
      </c>
      <c r="C30" s="12">
        <v>32121609</v>
      </c>
      <c r="D30" s="12" t="s">
        <v>31</v>
      </c>
      <c r="E30" s="12" t="s">
        <v>47</v>
      </c>
      <c r="F30" s="12">
        <v>200</v>
      </c>
      <c r="G30" s="13" t="s">
        <v>18</v>
      </c>
      <c r="H30" s="21">
        <v>125</v>
      </c>
      <c r="I30" s="21">
        <v>22150</v>
      </c>
      <c r="J30" s="19"/>
      <c r="K30" s="20"/>
    </row>
    <row r="31" spans="2:11" ht="14.25" x14ac:dyDescent="0.2">
      <c r="B31" s="9">
        <v>24</v>
      </c>
      <c r="C31" s="12">
        <v>32121609</v>
      </c>
      <c r="D31" s="12" t="s">
        <v>31</v>
      </c>
      <c r="E31" s="12" t="s">
        <v>48</v>
      </c>
      <c r="F31" s="12">
        <v>200</v>
      </c>
      <c r="G31" s="13" t="s">
        <v>18</v>
      </c>
      <c r="H31" s="21">
        <v>125</v>
      </c>
      <c r="I31" s="21">
        <v>22150</v>
      </c>
      <c r="J31" s="19"/>
      <c r="K31" s="20"/>
    </row>
    <row r="32" spans="2:11" ht="14.25" x14ac:dyDescent="0.2">
      <c r="B32" s="9">
        <v>25</v>
      </c>
      <c r="C32" s="12">
        <v>32121609</v>
      </c>
      <c r="D32" s="12" t="s">
        <v>31</v>
      </c>
      <c r="E32" s="12" t="s">
        <v>49</v>
      </c>
      <c r="F32" s="12">
        <v>200</v>
      </c>
      <c r="G32" s="13" t="s">
        <v>18</v>
      </c>
      <c r="H32" s="21">
        <v>125</v>
      </c>
      <c r="I32" s="21">
        <v>22150</v>
      </c>
      <c r="J32" s="19"/>
      <c r="K32" s="20"/>
    </row>
    <row r="33" spans="2:11" ht="14.25" x14ac:dyDescent="0.2">
      <c r="B33" s="9">
        <v>26</v>
      </c>
      <c r="C33" s="12">
        <v>32121609</v>
      </c>
      <c r="D33" s="12" t="s">
        <v>31</v>
      </c>
      <c r="E33" s="12" t="s">
        <v>50</v>
      </c>
      <c r="F33" s="12">
        <v>200</v>
      </c>
      <c r="G33" s="13" t="s">
        <v>18</v>
      </c>
      <c r="H33" s="21">
        <v>125</v>
      </c>
      <c r="I33" s="21">
        <v>22150</v>
      </c>
      <c r="J33" s="19"/>
      <c r="K33" s="20"/>
    </row>
    <row r="34" spans="2:11" ht="28.5" x14ac:dyDescent="0.2">
      <c r="B34" s="9">
        <v>27</v>
      </c>
      <c r="C34" s="12">
        <v>32121702</v>
      </c>
      <c r="D34" s="12" t="s">
        <v>51</v>
      </c>
      <c r="E34" s="12" t="s">
        <v>52</v>
      </c>
      <c r="F34" s="12">
        <v>20</v>
      </c>
      <c r="G34" s="13" t="s">
        <v>18</v>
      </c>
      <c r="H34" s="21">
        <v>1127.5</v>
      </c>
      <c r="I34" s="21">
        <v>20355.5</v>
      </c>
      <c r="J34" s="19"/>
      <c r="K34" s="20"/>
    </row>
    <row r="35" spans="2:11" ht="28.5" x14ac:dyDescent="0.2">
      <c r="B35" s="9">
        <v>28</v>
      </c>
      <c r="C35" s="12">
        <v>32121702</v>
      </c>
      <c r="D35" s="12" t="s">
        <v>51</v>
      </c>
      <c r="E35" s="12" t="s">
        <v>53</v>
      </c>
      <c r="F35" s="12">
        <v>20</v>
      </c>
      <c r="G35" s="13" t="s">
        <v>18</v>
      </c>
      <c r="H35" s="21">
        <v>1127.5</v>
      </c>
      <c r="I35" s="21">
        <v>20355.5</v>
      </c>
      <c r="J35" s="19"/>
      <c r="K35" s="20"/>
    </row>
    <row r="36" spans="2:11" ht="28.5" x14ac:dyDescent="0.2">
      <c r="B36" s="9">
        <v>29</v>
      </c>
      <c r="C36" s="12">
        <v>32121702</v>
      </c>
      <c r="D36" s="12" t="s">
        <v>51</v>
      </c>
      <c r="E36" s="12" t="s">
        <v>54</v>
      </c>
      <c r="F36" s="12">
        <v>20</v>
      </c>
      <c r="G36" s="13" t="s">
        <v>18</v>
      </c>
      <c r="H36" s="21">
        <v>1127.5</v>
      </c>
      <c r="I36" s="21">
        <v>20355.5</v>
      </c>
      <c r="J36" s="19"/>
      <c r="K36" s="20"/>
    </row>
    <row r="37" spans="2:11" ht="28.5" x14ac:dyDescent="0.2">
      <c r="B37" s="9">
        <v>30</v>
      </c>
      <c r="C37" s="12">
        <v>32121702</v>
      </c>
      <c r="D37" s="12" t="s">
        <v>51</v>
      </c>
      <c r="E37" s="12" t="s">
        <v>52</v>
      </c>
      <c r="F37" s="12">
        <v>20</v>
      </c>
      <c r="G37" s="13" t="s">
        <v>18</v>
      </c>
      <c r="H37" s="21">
        <v>1127.5</v>
      </c>
      <c r="I37" s="21">
        <v>20355.5</v>
      </c>
      <c r="J37" s="19"/>
      <c r="K37" s="20"/>
    </row>
    <row r="38" spans="2:11" ht="14.25" x14ac:dyDescent="0.2">
      <c r="B38" s="9">
        <v>31</v>
      </c>
      <c r="C38" s="12">
        <v>32121702</v>
      </c>
      <c r="D38" s="12" t="s">
        <v>51</v>
      </c>
      <c r="E38" s="12" t="s">
        <v>55</v>
      </c>
      <c r="F38" s="12">
        <v>10</v>
      </c>
      <c r="G38" s="13" t="s">
        <v>18</v>
      </c>
      <c r="H38" s="21">
        <v>1127.5</v>
      </c>
      <c r="I38" s="21">
        <v>10177.75</v>
      </c>
      <c r="J38" s="19"/>
      <c r="K38" s="20"/>
    </row>
    <row r="39" spans="2:11" ht="14.25" x14ac:dyDescent="0.2">
      <c r="B39" s="9">
        <v>32</v>
      </c>
      <c r="C39" s="12">
        <v>32111511</v>
      </c>
      <c r="D39" s="12" t="s">
        <v>56</v>
      </c>
      <c r="E39" s="12" t="s">
        <v>57</v>
      </c>
      <c r="F39" s="12">
        <v>50</v>
      </c>
      <c r="G39" s="13" t="s">
        <v>18</v>
      </c>
      <c r="H39" s="21">
        <v>225</v>
      </c>
      <c r="I39" s="21">
        <v>10062.5</v>
      </c>
      <c r="J39" s="19"/>
      <c r="K39" s="20"/>
    </row>
    <row r="40" spans="2:11" ht="14.25" x14ac:dyDescent="0.2">
      <c r="B40" s="9">
        <v>33</v>
      </c>
      <c r="C40" s="12">
        <v>32111511</v>
      </c>
      <c r="D40" s="12" t="s">
        <v>56</v>
      </c>
      <c r="E40" s="12" t="s">
        <v>58</v>
      </c>
      <c r="F40" s="12">
        <v>50</v>
      </c>
      <c r="G40" s="13" t="s">
        <v>18</v>
      </c>
      <c r="H40" s="21">
        <v>225</v>
      </c>
      <c r="I40" s="21">
        <v>10062.5</v>
      </c>
      <c r="J40" s="19"/>
      <c r="K40" s="20"/>
    </row>
    <row r="41" spans="2:11" ht="14.25" x14ac:dyDescent="0.2">
      <c r="B41" s="9">
        <v>34</v>
      </c>
      <c r="C41" s="12">
        <v>32111502</v>
      </c>
      <c r="D41" s="12" t="s">
        <v>56</v>
      </c>
      <c r="E41" s="12" t="s">
        <v>59</v>
      </c>
      <c r="F41" s="12">
        <v>30</v>
      </c>
      <c r="G41" s="13" t="s">
        <v>18</v>
      </c>
      <c r="H41" s="21">
        <v>225</v>
      </c>
      <c r="I41" s="21">
        <v>6037.5</v>
      </c>
      <c r="J41" s="19"/>
      <c r="K41" s="20"/>
    </row>
    <row r="42" spans="2:11" ht="14.25" x14ac:dyDescent="0.2">
      <c r="B42" s="9">
        <v>35</v>
      </c>
      <c r="C42" s="12">
        <v>32101630</v>
      </c>
      <c r="D42" s="12" t="s">
        <v>60</v>
      </c>
      <c r="E42" s="12" t="s">
        <v>61</v>
      </c>
      <c r="F42" s="12">
        <v>50</v>
      </c>
      <c r="G42" s="13" t="s">
        <v>18</v>
      </c>
      <c r="H42" s="21">
        <v>2870</v>
      </c>
      <c r="I42" s="21">
        <v>129535</v>
      </c>
      <c r="J42" s="19"/>
      <c r="K42" s="20"/>
    </row>
    <row r="43" spans="2:11" ht="14.25" x14ac:dyDescent="0.2">
      <c r="B43" s="9">
        <v>36</v>
      </c>
      <c r="C43" s="12">
        <v>32101630</v>
      </c>
      <c r="D43" s="12" t="s">
        <v>60</v>
      </c>
      <c r="E43" s="12" t="s">
        <v>62</v>
      </c>
      <c r="F43" s="12">
        <v>50</v>
      </c>
      <c r="G43" s="13" t="s">
        <v>18</v>
      </c>
      <c r="H43" s="21">
        <v>2870</v>
      </c>
      <c r="I43" s="21">
        <v>129535</v>
      </c>
      <c r="J43" s="19"/>
      <c r="K43" s="20"/>
    </row>
    <row r="44" spans="2:11" ht="14.25" x14ac:dyDescent="0.2">
      <c r="B44" s="9">
        <v>37</v>
      </c>
      <c r="C44" s="12">
        <v>32101630</v>
      </c>
      <c r="D44" s="12" t="s">
        <v>60</v>
      </c>
      <c r="E44" s="12" t="s">
        <v>63</v>
      </c>
      <c r="F44" s="12">
        <v>50</v>
      </c>
      <c r="G44" s="13" t="s">
        <v>18</v>
      </c>
      <c r="H44" s="21">
        <v>1947.5</v>
      </c>
      <c r="I44" s="21">
        <v>87898.75</v>
      </c>
      <c r="J44" s="19"/>
      <c r="K44" s="20"/>
    </row>
    <row r="45" spans="2:11" ht="14.25" x14ac:dyDescent="0.2">
      <c r="B45" s="9">
        <v>38</v>
      </c>
      <c r="C45" s="12">
        <v>32101630</v>
      </c>
      <c r="D45" s="12" t="s">
        <v>60</v>
      </c>
      <c r="E45" s="12" t="s">
        <v>64</v>
      </c>
      <c r="F45" s="12">
        <v>50</v>
      </c>
      <c r="G45" s="13" t="s">
        <v>18</v>
      </c>
      <c r="H45" s="21">
        <v>2050</v>
      </c>
      <c r="I45" s="21">
        <v>92525</v>
      </c>
      <c r="J45" s="19"/>
      <c r="K45" s="20"/>
    </row>
    <row r="46" spans="2:11" ht="14.25" x14ac:dyDescent="0.2">
      <c r="B46" s="9">
        <v>39</v>
      </c>
      <c r="C46" s="12">
        <v>32101630</v>
      </c>
      <c r="D46" s="12" t="s">
        <v>60</v>
      </c>
      <c r="E46" s="12" t="s">
        <v>65</v>
      </c>
      <c r="F46" s="12">
        <v>20</v>
      </c>
      <c r="G46" s="13" t="s">
        <v>18</v>
      </c>
      <c r="H46" s="21">
        <v>2050</v>
      </c>
      <c r="I46" s="21">
        <v>37010</v>
      </c>
      <c r="J46" s="19"/>
      <c r="K46" s="20"/>
    </row>
    <row r="47" spans="2:11" ht="14.25" x14ac:dyDescent="0.2">
      <c r="B47" s="9">
        <v>40</v>
      </c>
      <c r="C47" s="12">
        <v>32101630</v>
      </c>
      <c r="D47" s="12" t="s">
        <v>60</v>
      </c>
      <c r="E47" s="12" t="s">
        <v>66</v>
      </c>
      <c r="F47" s="12">
        <v>20</v>
      </c>
      <c r="G47" s="13" t="s">
        <v>18</v>
      </c>
      <c r="H47" s="21">
        <v>1947.5</v>
      </c>
      <c r="I47" s="21">
        <v>35159.5</v>
      </c>
      <c r="J47" s="19"/>
      <c r="K47" s="20"/>
    </row>
    <row r="48" spans="2:11" ht="14.25" x14ac:dyDescent="0.2">
      <c r="B48" s="9">
        <v>41</v>
      </c>
      <c r="C48" s="12">
        <v>32101630</v>
      </c>
      <c r="D48" s="12" t="s">
        <v>60</v>
      </c>
      <c r="E48" s="12" t="s">
        <v>67</v>
      </c>
      <c r="F48" s="12">
        <v>50</v>
      </c>
      <c r="G48" s="13" t="s">
        <v>18</v>
      </c>
      <c r="H48" s="21">
        <v>1947.5</v>
      </c>
      <c r="I48" s="21">
        <v>87898.75</v>
      </c>
      <c r="J48" s="19"/>
      <c r="K48" s="20"/>
    </row>
    <row r="49" spans="2:11" ht="14.25" x14ac:dyDescent="0.2">
      <c r="B49" s="9">
        <v>42</v>
      </c>
      <c r="C49" s="12">
        <v>32101630</v>
      </c>
      <c r="D49" s="12" t="s">
        <v>60</v>
      </c>
      <c r="E49" s="12" t="s">
        <v>68</v>
      </c>
      <c r="F49" s="12">
        <v>50</v>
      </c>
      <c r="G49" s="13" t="s">
        <v>18</v>
      </c>
      <c r="H49" s="21">
        <v>2562.5</v>
      </c>
      <c r="I49" s="21">
        <v>115656.25</v>
      </c>
      <c r="J49" s="19"/>
      <c r="K49" s="20"/>
    </row>
    <row r="50" spans="2:11" ht="14.25" x14ac:dyDescent="0.2">
      <c r="B50" s="9">
        <v>43</v>
      </c>
      <c r="C50" s="12">
        <v>32101630</v>
      </c>
      <c r="D50" s="12" t="s">
        <v>60</v>
      </c>
      <c r="E50" s="12" t="s">
        <v>69</v>
      </c>
      <c r="F50" s="12">
        <v>50</v>
      </c>
      <c r="G50" s="13" t="s">
        <v>18</v>
      </c>
      <c r="H50" s="21">
        <v>1537.5</v>
      </c>
      <c r="I50" s="21">
        <v>69393.75</v>
      </c>
      <c r="J50" s="19"/>
      <c r="K50" s="20"/>
    </row>
    <row r="51" spans="2:11" ht="14.25" x14ac:dyDescent="0.2">
      <c r="B51" s="9">
        <v>44</v>
      </c>
      <c r="C51" s="12">
        <v>32101630</v>
      </c>
      <c r="D51" s="12" t="s">
        <v>60</v>
      </c>
      <c r="E51" s="12" t="s">
        <v>70</v>
      </c>
      <c r="F51" s="12">
        <v>50</v>
      </c>
      <c r="G51" s="13" t="s">
        <v>18</v>
      </c>
      <c r="H51" s="21">
        <v>4612.5</v>
      </c>
      <c r="I51" s="21">
        <v>208181.25</v>
      </c>
      <c r="J51" s="19"/>
      <c r="K51" s="20"/>
    </row>
    <row r="52" spans="2:11" ht="14.25" x14ac:dyDescent="0.2">
      <c r="B52" s="9">
        <v>45</v>
      </c>
      <c r="C52" s="12">
        <v>32101620</v>
      </c>
      <c r="D52" s="12" t="s">
        <v>71</v>
      </c>
      <c r="E52" s="12" t="s">
        <v>72</v>
      </c>
      <c r="F52" s="12">
        <v>100</v>
      </c>
      <c r="G52" s="13" t="s">
        <v>18</v>
      </c>
      <c r="H52" s="21">
        <v>1230</v>
      </c>
      <c r="I52" s="21">
        <v>111030</v>
      </c>
      <c r="J52" s="19"/>
      <c r="K52" s="20"/>
    </row>
    <row r="53" spans="2:11" ht="14.25" x14ac:dyDescent="0.2">
      <c r="B53" s="9">
        <v>46</v>
      </c>
      <c r="C53" s="12">
        <v>32101620</v>
      </c>
      <c r="D53" s="12" t="s">
        <v>71</v>
      </c>
      <c r="E53" s="12" t="s">
        <v>73</v>
      </c>
      <c r="F53" s="12">
        <v>30</v>
      </c>
      <c r="G53" s="13" t="s">
        <v>18</v>
      </c>
      <c r="H53" s="21">
        <v>1691.25</v>
      </c>
      <c r="I53" s="21">
        <v>45799.875</v>
      </c>
      <c r="J53" s="19"/>
      <c r="K53" s="20"/>
    </row>
    <row r="54" spans="2:11" ht="14.25" x14ac:dyDescent="0.2">
      <c r="B54" s="9">
        <v>47</v>
      </c>
      <c r="C54" s="12">
        <v>32121505</v>
      </c>
      <c r="D54" s="12" t="s">
        <v>74</v>
      </c>
      <c r="E54" s="12" t="s">
        <v>75</v>
      </c>
      <c r="F54" s="12">
        <v>100</v>
      </c>
      <c r="G54" s="13" t="s">
        <v>18</v>
      </c>
      <c r="H54" s="21">
        <v>2480.5</v>
      </c>
      <c r="I54" s="21">
        <v>223910.5</v>
      </c>
      <c r="J54" s="19"/>
      <c r="K54" s="20"/>
    </row>
    <row r="55" spans="2:11" ht="14.25" x14ac:dyDescent="0.2">
      <c r="B55" s="9">
        <v>48</v>
      </c>
      <c r="C55" s="12">
        <v>32121505</v>
      </c>
      <c r="D55" s="12" t="s">
        <v>74</v>
      </c>
      <c r="E55" s="12" t="s">
        <v>76</v>
      </c>
      <c r="F55" s="12">
        <v>20</v>
      </c>
      <c r="G55" s="13" t="s">
        <v>18</v>
      </c>
      <c r="H55" s="21">
        <v>410</v>
      </c>
      <c r="I55" s="21">
        <v>7402</v>
      </c>
      <c r="J55" s="19"/>
      <c r="K55" s="20"/>
    </row>
    <row r="56" spans="2:11" ht="14.25" x14ac:dyDescent="0.2">
      <c r="B56" s="9">
        <v>49</v>
      </c>
      <c r="C56" s="12">
        <v>32121505</v>
      </c>
      <c r="D56" s="12" t="s">
        <v>74</v>
      </c>
      <c r="E56" s="12" t="s">
        <v>77</v>
      </c>
      <c r="F56" s="12">
        <v>40</v>
      </c>
      <c r="G56" s="13" t="s">
        <v>18</v>
      </c>
      <c r="H56" s="21">
        <v>325</v>
      </c>
      <c r="I56" s="21">
        <v>11670</v>
      </c>
      <c r="J56" s="19"/>
      <c r="K56" s="20"/>
    </row>
    <row r="57" spans="2:11" ht="14.25" x14ac:dyDescent="0.2">
      <c r="B57" s="9">
        <v>50</v>
      </c>
      <c r="C57" s="12">
        <v>32121505</v>
      </c>
      <c r="D57" s="12" t="s">
        <v>74</v>
      </c>
      <c r="E57" s="12" t="s">
        <v>78</v>
      </c>
      <c r="F57" s="12">
        <v>40</v>
      </c>
      <c r="G57" s="13" t="s">
        <v>18</v>
      </c>
      <c r="H57" s="21">
        <v>325</v>
      </c>
      <c r="I57" s="21">
        <v>11670</v>
      </c>
      <c r="J57" s="19"/>
      <c r="K57" s="20"/>
    </row>
    <row r="58" spans="2:11" ht="14.25" x14ac:dyDescent="0.2">
      <c r="B58" s="9">
        <v>51</v>
      </c>
      <c r="C58" s="12">
        <v>32121505</v>
      </c>
      <c r="D58" s="12" t="s">
        <v>74</v>
      </c>
      <c r="E58" s="12" t="s">
        <v>79</v>
      </c>
      <c r="F58" s="12">
        <v>40</v>
      </c>
      <c r="G58" s="13" t="s">
        <v>18</v>
      </c>
      <c r="H58" s="21">
        <v>325</v>
      </c>
      <c r="I58" s="21">
        <v>11670</v>
      </c>
      <c r="J58" s="19"/>
      <c r="K58" s="20"/>
    </row>
    <row r="59" spans="2:11" ht="14.25" x14ac:dyDescent="0.2">
      <c r="B59" s="9">
        <v>52</v>
      </c>
      <c r="C59" s="12">
        <v>32121505</v>
      </c>
      <c r="D59" s="12" t="s">
        <v>74</v>
      </c>
      <c r="E59" s="12" t="s">
        <v>80</v>
      </c>
      <c r="F59" s="12">
        <v>40</v>
      </c>
      <c r="G59" s="13" t="s">
        <v>18</v>
      </c>
      <c r="H59" s="21">
        <v>225</v>
      </c>
      <c r="I59" s="21">
        <v>8050</v>
      </c>
      <c r="J59" s="19"/>
      <c r="K59" s="20"/>
    </row>
    <row r="60" spans="2:11" ht="14.25" x14ac:dyDescent="0.2">
      <c r="B60" s="9">
        <v>53</v>
      </c>
      <c r="C60" s="12">
        <v>32121505</v>
      </c>
      <c r="D60" s="12" t="s">
        <v>74</v>
      </c>
      <c r="E60" s="12" t="s">
        <v>81</v>
      </c>
      <c r="F60" s="12">
        <v>20</v>
      </c>
      <c r="G60" s="13" t="s">
        <v>18</v>
      </c>
      <c r="H60" s="21">
        <v>700</v>
      </c>
      <c r="I60" s="21">
        <v>12670</v>
      </c>
      <c r="J60" s="19"/>
      <c r="K60" s="20"/>
    </row>
    <row r="61" spans="2:11" ht="14.25" x14ac:dyDescent="0.2">
      <c r="B61" s="9">
        <v>54</v>
      </c>
      <c r="C61" s="12">
        <v>32121505</v>
      </c>
      <c r="D61" s="12" t="s">
        <v>74</v>
      </c>
      <c r="E61" s="12" t="s">
        <v>82</v>
      </c>
      <c r="F61" s="12">
        <v>40</v>
      </c>
      <c r="G61" s="13" t="s">
        <v>18</v>
      </c>
      <c r="H61" s="21">
        <v>325</v>
      </c>
      <c r="I61" s="21">
        <v>11670</v>
      </c>
      <c r="J61" s="19"/>
      <c r="K61" s="20"/>
    </row>
    <row r="62" spans="2:11" ht="14.25" x14ac:dyDescent="0.2">
      <c r="B62" s="9">
        <v>55</v>
      </c>
      <c r="C62" s="12">
        <v>32121506</v>
      </c>
      <c r="D62" s="12" t="s">
        <v>83</v>
      </c>
      <c r="E62" s="12" t="s">
        <v>84</v>
      </c>
      <c r="F62" s="12">
        <v>50</v>
      </c>
      <c r="G62" s="13" t="s">
        <v>18</v>
      </c>
      <c r="H62" s="21">
        <v>225</v>
      </c>
      <c r="I62" s="21">
        <v>10062.5</v>
      </c>
      <c r="J62" s="19"/>
      <c r="K62" s="20"/>
    </row>
    <row r="63" spans="2:11" ht="14.25" x14ac:dyDescent="0.2">
      <c r="B63" s="9">
        <v>56</v>
      </c>
      <c r="C63" s="12">
        <v>32121506</v>
      </c>
      <c r="D63" s="12" t="s">
        <v>83</v>
      </c>
      <c r="E63" s="12" t="s">
        <v>85</v>
      </c>
      <c r="F63" s="12">
        <v>50</v>
      </c>
      <c r="G63" s="13" t="s">
        <v>18</v>
      </c>
      <c r="H63" s="21">
        <v>225</v>
      </c>
      <c r="I63" s="21">
        <v>10062.5</v>
      </c>
      <c r="J63" s="19"/>
      <c r="K63" s="20"/>
    </row>
    <row r="64" spans="2:11" ht="14.25" x14ac:dyDescent="0.2">
      <c r="B64" s="9">
        <v>57</v>
      </c>
      <c r="C64" s="12">
        <v>32121506</v>
      </c>
      <c r="D64" s="12" t="s">
        <v>83</v>
      </c>
      <c r="E64" s="12" t="s">
        <v>86</v>
      </c>
      <c r="F64" s="12">
        <v>50</v>
      </c>
      <c r="G64" s="13" t="s">
        <v>18</v>
      </c>
      <c r="H64" s="21">
        <v>225</v>
      </c>
      <c r="I64" s="21">
        <v>10062.5</v>
      </c>
      <c r="J64" s="19"/>
      <c r="K64" s="20"/>
    </row>
    <row r="65" spans="2:11" ht="28.5" x14ac:dyDescent="0.2">
      <c r="B65" s="9">
        <v>58</v>
      </c>
      <c r="C65" s="12">
        <v>32151501</v>
      </c>
      <c r="D65" s="12" t="s">
        <v>87</v>
      </c>
      <c r="E65" s="12" t="s">
        <v>88</v>
      </c>
      <c r="F65" s="12">
        <v>10</v>
      </c>
      <c r="G65" s="13" t="s">
        <v>18</v>
      </c>
      <c r="H65" s="21">
        <v>1947.5</v>
      </c>
      <c r="I65" s="21">
        <v>17579.75</v>
      </c>
      <c r="J65" s="19"/>
      <c r="K65" s="20"/>
    </row>
    <row r="66" spans="2:11" ht="14.25" x14ac:dyDescent="0.2">
      <c r="B66" s="9">
        <v>59</v>
      </c>
      <c r="C66" s="12">
        <v>32151501</v>
      </c>
      <c r="D66" s="12" t="s">
        <v>89</v>
      </c>
      <c r="E66" s="12" t="s">
        <v>90</v>
      </c>
      <c r="F66" s="12">
        <v>30</v>
      </c>
      <c r="G66" s="13" t="s">
        <v>18</v>
      </c>
      <c r="H66" s="21">
        <v>1947.5</v>
      </c>
      <c r="I66" s="21">
        <v>52739.25</v>
      </c>
      <c r="J66" s="19"/>
      <c r="K66" s="20"/>
    </row>
    <row r="67" spans="2:11" ht="14.25" x14ac:dyDescent="0.2">
      <c r="B67" s="9">
        <v>60</v>
      </c>
      <c r="C67" s="12">
        <v>32151501</v>
      </c>
      <c r="D67" s="12" t="s">
        <v>89</v>
      </c>
      <c r="E67" s="12" t="s">
        <v>91</v>
      </c>
      <c r="F67" s="12">
        <v>30</v>
      </c>
      <c r="G67" s="13" t="s">
        <v>18</v>
      </c>
      <c r="H67" s="21">
        <v>1947.5</v>
      </c>
      <c r="I67" s="21">
        <v>52739.25</v>
      </c>
      <c r="J67" s="19"/>
      <c r="K67" s="20"/>
    </row>
    <row r="68" spans="2:11" ht="14.25" x14ac:dyDescent="0.2">
      <c r="B68" s="9">
        <v>61</v>
      </c>
      <c r="C68" s="12">
        <v>32151501</v>
      </c>
      <c r="D68" s="12" t="s">
        <v>92</v>
      </c>
      <c r="E68" s="12" t="s">
        <v>93</v>
      </c>
      <c r="F68" s="12">
        <v>10</v>
      </c>
      <c r="G68" s="13" t="s">
        <v>18</v>
      </c>
      <c r="H68" s="21">
        <v>4612.5</v>
      </c>
      <c r="I68" s="21">
        <v>41636.25</v>
      </c>
      <c r="J68" s="19"/>
      <c r="K68" s="20"/>
    </row>
    <row r="69" spans="2:11" ht="14.25" x14ac:dyDescent="0.2">
      <c r="B69" s="9">
        <v>62</v>
      </c>
      <c r="C69" s="12">
        <v>32101640</v>
      </c>
      <c r="D69" s="12" t="s">
        <v>71</v>
      </c>
      <c r="E69" s="12" t="s">
        <v>94</v>
      </c>
      <c r="F69" s="12">
        <v>40</v>
      </c>
      <c r="G69" s="13" t="s">
        <v>18</v>
      </c>
      <c r="H69" s="21">
        <v>1640</v>
      </c>
      <c r="I69" s="21">
        <v>59216</v>
      </c>
      <c r="J69" s="19"/>
      <c r="K69" s="20"/>
    </row>
    <row r="70" spans="2:11" ht="14.25" x14ac:dyDescent="0.2">
      <c r="B70" s="9">
        <v>63</v>
      </c>
      <c r="C70" s="12">
        <v>32101629</v>
      </c>
      <c r="D70" s="12" t="s">
        <v>71</v>
      </c>
      <c r="E70" s="12" t="s">
        <v>95</v>
      </c>
      <c r="F70" s="12">
        <v>10</v>
      </c>
      <c r="G70" s="13" t="s">
        <v>18</v>
      </c>
      <c r="H70" s="21">
        <v>1640</v>
      </c>
      <c r="I70" s="21">
        <v>14804</v>
      </c>
      <c r="J70" s="19"/>
      <c r="K70" s="20"/>
    </row>
    <row r="71" spans="2:11" ht="14.25" x14ac:dyDescent="0.2">
      <c r="B71" s="9">
        <v>64</v>
      </c>
      <c r="C71" s="12">
        <v>32101640</v>
      </c>
      <c r="D71" s="12" t="s">
        <v>71</v>
      </c>
      <c r="E71" s="12" t="s">
        <v>96</v>
      </c>
      <c r="F71" s="12">
        <v>40</v>
      </c>
      <c r="G71" s="13" t="s">
        <v>18</v>
      </c>
      <c r="H71" s="21">
        <v>1640</v>
      </c>
      <c r="I71" s="21">
        <v>59216</v>
      </c>
      <c r="J71" s="19"/>
      <c r="K71" s="20"/>
    </row>
    <row r="72" spans="2:11" ht="14.25" x14ac:dyDescent="0.2">
      <c r="B72" s="9">
        <v>65</v>
      </c>
      <c r="C72" s="12">
        <v>32111503</v>
      </c>
      <c r="D72" s="12" t="s">
        <v>97</v>
      </c>
      <c r="E72" s="12" t="s">
        <v>98</v>
      </c>
      <c r="F72" s="12">
        <v>100</v>
      </c>
      <c r="G72" s="13" t="s">
        <v>18</v>
      </c>
      <c r="H72" s="21">
        <v>225</v>
      </c>
      <c r="I72" s="21">
        <v>20125</v>
      </c>
      <c r="J72" s="19"/>
      <c r="K72" s="20"/>
    </row>
    <row r="73" spans="2:11" ht="14.25" x14ac:dyDescent="0.2">
      <c r="B73" s="9">
        <v>66</v>
      </c>
      <c r="C73" s="12">
        <v>32111503</v>
      </c>
      <c r="D73" s="12" t="s">
        <v>97</v>
      </c>
      <c r="E73" s="12" t="s">
        <v>99</v>
      </c>
      <c r="F73" s="12">
        <v>100</v>
      </c>
      <c r="G73" s="13" t="s">
        <v>18</v>
      </c>
      <c r="H73" s="21">
        <v>225</v>
      </c>
      <c r="I73" s="21">
        <v>20125</v>
      </c>
      <c r="J73" s="19"/>
      <c r="K73" s="20"/>
    </row>
    <row r="74" spans="2:11" ht="14.25" x14ac:dyDescent="0.2">
      <c r="B74" s="9">
        <v>67</v>
      </c>
      <c r="C74" s="12">
        <v>32111503</v>
      </c>
      <c r="D74" s="12" t="s">
        <v>97</v>
      </c>
      <c r="E74" s="12" t="s">
        <v>100</v>
      </c>
      <c r="F74" s="12">
        <v>100</v>
      </c>
      <c r="G74" s="13" t="s">
        <v>18</v>
      </c>
      <c r="H74" s="21">
        <v>225</v>
      </c>
      <c r="I74" s="21">
        <v>20125</v>
      </c>
      <c r="J74" s="19"/>
      <c r="K74" s="20"/>
    </row>
    <row r="75" spans="2:11" ht="14.25" x14ac:dyDescent="0.2">
      <c r="B75" s="9">
        <v>68</v>
      </c>
      <c r="C75" s="12">
        <v>32111503</v>
      </c>
      <c r="D75" s="12" t="s">
        <v>97</v>
      </c>
      <c r="E75" s="12" t="s">
        <v>101</v>
      </c>
      <c r="F75" s="12">
        <v>100</v>
      </c>
      <c r="G75" s="13" t="s">
        <v>18</v>
      </c>
      <c r="H75" s="21">
        <v>225</v>
      </c>
      <c r="I75" s="21">
        <v>20125</v>
      </c>
      <c r="J75" s="19"/>
      <c r="K75" s="20"/>
    </row>
    <row r="76" spans="2:11" ht="14.25" x14ac:dyDescent="0.2">
      <c r="B76" s="9">
        <v>69</v>
      </c>
      <c r="C76" s="12">
        <v>32111503</v>
      </c>
      <c r="D76" s="12" t="s">
        <v>97</v>
      </c>
      <c r="E76" s="12" t="s">
        <v>102</v>
      </c>
      <c r="F76" s="12">
        <v>100</v>
      </c>
      <c r="G76" s="13" t="s">
        <v>18</v>
      </c>
      <c r="H76" s="21">
        <v>358.75</v>
      </c>
      <c r="I76" s="21">
        <v>32383.75</v>
      </c>
      <c r="J76" s="19"/>
      <c r="K76" s="20"/>
    </row>
    <row r="77" spans="2:11" ht="14.25" x14ac:dyDescent="0.2">
      <c r="B77" s="9">
        <v>70</v>
      </c>
      <c r="C77" s="12">
        <v>32111503</v>
      </c>
      <c r="D77" s="12" t="s">
        <v>97</v>
      </c>
      <c r="E77" s="12" t="s">
        <v>103</v>
      </c>
      <c r="F77" s="12">
        <v>50</v>
      </c>
      <c r="G77" s="13" t="s">
        <v>18</v>
      </c>
      <c r="H77" s="21">
        <v>563.75</v>
      </c>
      <c r="I77" s="21">
        <v>25444.375</v>
      </c>
      <c r="J77" s="19"/>
      <c r="K77" s="20"/>
    </row>
    <row r="78" spans="2:11" ht="14.25" x14ac:dyDescent="0.2">
      <c r="B78" s="9">
        <v>71</v>
      </c>
      <c r="C78" s="12">
        <v>32111503</v>
      </c>
      <c r="D78" s="12" t="s">
        <v>97</v>
      </c>
      <c r="E78" s="12" t="s">
        <v>104</v>
      </c>
      <c r="F78" s="12">
        <v>50</v>
      </c>
      <c r="G78" s="13" t="s">
        <v>18</v>
      </c>
      <c r="H78" s="21">
        <v>563.75</v>
      </c>
      <c r="I78" s="21">
        <v>25444.375</v>
      </c>
      <c r="J78" s="19"/>
      <c r="K78" s="20"/>
    </row>
    <row r="79" spans="2:11" ht="14.25" x14ac:dyDescent="0.2">
      <c r="B79" s="9">
        <v>72</v>
      </c>
      <c r="C79" s="12">
        <v>32121603</v>
      </c>
      <c r="D79" s="12" t="s">
        <v>105</v>
      </c>
      <c r="E79" s="12" t="s">
        <v>106</v>
      </c>
      <c r="F79" s="12">
        <v>20</v>
      </c>
      <c r="G79" s="13" t="s">
        <v>18</v>
      </c>
      <c r="H79" s="21">
        <v>1742.5</v>
      </c>
      <c r="I79" s="21">
        <v>31458.5</v>
      </c>
      <c r="J79" s="19"/>
      <c r="K79" s="20"/>
    </row>
    <row r="80" spans="2:11" ht="14.25" x14ac:dyDescent="0.2">
      <c r="B80" s="9">
        <v>73</v>
      </c>
      <c r="C80" s="12">
        <v>32121603</v>
      </c>
      <c r="D80" s="12" t="s">
        <v>105</v>
      </c>
      <c r="E80" s="12" t="s">
        <v>107</v>
      </c>
      <c r="F80" s="12">
        <v>20</v>
      </c>
      <c r="G80" s="13" t="s">
        <v>18</v>
      </c>
      <c r="H80" s="21">
        <v>1742.5</v>
      </c>
      <c r="I80" s="21">
        <v>31458.5</v>
      </c>
      <c r="J80" s="19"/>
      <c r="K80" s="20"/>
    </row>
    <row r="81" spans="2:11" ht="14.25" x14ac:dyDescent="0.2">
      <c r="B81" s="9">
        <v>74</v>
      </c>
      <c r="C81" s="12">
        <v>32121603</v>
      </c>
      <c r="D81" s="12" t="s">
        <v>105</v>
      </c>
      <c r="E81" s="12" t="s">
        <v>108</v>
      </c>
      <c r="F81" s="12">
        <v>20</v>
      </c>
      <c r="G81" s="13" t="s">
        <v>18</v>
      </c>
      <c r="H81" s="21">
        <v>1742.5</v>
      </c>
      <c r="I81" s="21">
        <v>31458.5</v>
      </c>
      <c r="J81" s="19"/>
      <c r="K81" s="20"/>
    </row>
    <row r="82" spans="2:11" ht="14.25" x14ac:dyDescent="0.2">
      <c r="B82" s="9">
        <v>75</v>
      </c>
      <c r="C82" s="12">
        <v>32121603</v>
      </c>
      <c r="D82" s="12" t="s">
        <v>105</v>
      </c>
      <c r="E82" s="12" t="s">
        <v>109</v>
      </c>
      <c r="F82" s="12">
        <v>20</v>
      </c>
      <c r="G82" s="13" t="s">
        <v>18</v>
      </c>
      <c r="H82" s="21">
        <v>1742.5</v>
      </c>
      <c r="I82" s="21">
        <v>31458.5</v>
      </c>
      <c r="J82" s="19"/>
      <c r="K82" s="20"/>
    </row>
    <row r="83" spans="2:11" ht="14.25" x14ac:dyDescent="0.2">
      <c r="B83" s="9">
        <v>76</v>
      </c>
      <c r="C83" s="12">
        <v>32121603</v>
      </c>
      <c r="D83" s="12" t="s">
        <v>105</v>
      </c>
      <c r="E83" s="12" t="s">
        <v>110</v>
      </c>
      <c r="F83" s="12">
        <v>20</v>
      </c>
      <c r="G83" s="13" t="s">
        <v>18</v>
      </c>
      <c r="H83" s="21">
        <v>1742.5</v>
      </c>
      <c r="I83" s="21">
        <v>31458.5</v>
      </c>
      <c r="J83" s="19"/>
      <c r="K83" s="20"/>
    </row>
    <row r="84" spans="2:11" ht="14.25" x14ac:dyDescent="0.2">
      <c r="B84" s="9">
        <v>77</v>
      </c>
      <c r="C84" s="12">
        <v>32121603</v>
      </c>
      <c r="D84" s="12" t="s">
        <v>105</v>
      </c>
      <c r="E84" s="12" t="s">
        <v>111</v>
      </c>
      <c r="F84" s="12">
        <v>20</v>
      </c>
      <c r="G84" s="13" t="s">
        <v>18</v>
      </c>
      <c r="H84" s="21">
        <v>1742.5</v>
      </c>
      <c r="I84" s="21">
        <v>31458.5</v>
      </c>
      <c r="J84" s="19"/>
      <c r="K84" s="20"/>
    </row>
    <row r="85" spans="2:11" ht="14.25" x14ac:dyDescent="0.2">
      <c r="B85" s="9">
        <v>78</v>
      </c>
      <c r="C85" s="12">
        <v>32121603</v>
      </c>
      <c r="D85" s="12" t="s">
        <v>105</v>
      </c>
      <c r="E85" s="12" t="s">
        <v>112</v>
      </c>
      <c r="F85" s="12">
        <v>20</v>
      </c>
      <c r="G85" s="13" t="s">
        <v>18</v>
      </c>
      <c r="H85" s="21">
        <v>1742.5</v>
      </c>
      <c r="I85" s="21">
        <v>31458.5</v>
      </c>
      <c r="J85" s="19"/>
      <c r="K85" s="20"/>
    </row>
    <row r="86" spans="2:11" ht="14.25" x14ac:dyDescent="0.2">
      <c r="B86" s="9">
        <v>79</v>
      </c>
      <c r="C86" s="12">
        <v>32111705</v>
      </c>
      <c r="D86" s="12" t="s">
        <v>113</v>
      </c>
      <c r="E86" s="12" t="s">
        <v>114</v>
      </c>
      <c r="F86" s="12">
        <v>50</v>
      </c>
      <c r="G86" s="13" t="s">
        <v>18</v>
      </c>
      <c r="H86" s="21">
        <v>1947.5</v>
      </c>
      <c r="I86" s="21">
        <v>87898.75</v>
      </c>
      <c r="J86" s="19"/>
      <c r="K86" s="20"/>
    </row>
    <row r="87" spans="2:11" ht="14.25" x14ac:dyDescent="0.2">
      <c r="B87" s="9">
        <v>80</v>
      </c>
      <c r="C87" s="12">
        <v>32111705</v>
      </c>
      <c r="D87" s="12" t="s">
        <v>113</v>
      </c>
      <c r="E87" s="12" t="s">
        <v>115</v>
      </c>
      <c r="F87" s="12">
        <v>50</v>
      </c>
      <c r="G87" s="13" t="s">
        <v>18</v>
      </c>
      <c r="H87" s="21">
        <v>2562.5</v>
      </c>
      <c r="I87" s="21">
        <v>115656.25</v>
      </c>
      <c r="J87" s="19"/>
      <c r="K87" s="20"/>
    </row>
    <row r="88" spans="2:11" ht="14.25" x14ac:dyDescent="0.2">
      <c r="B88" s="9">
        <v>81</v>
      </c>
      <c r="C88" s="12">
        <v>32111705</v>
      </c>
      <c r="D88" s="12" t="s">
        <v>113</v>
      </c>
      <c r="E88" s="12" t="s">
        <v>116</v>
      </c>
      <c r="F88" s="12">
        <v>50</v>
      </c>
      <c r="G88" s="13" t="s">
        <v>18</v>
      </c>
      <c r="H88" s="21">
        <v>2562.5</v>
      </c>
      <c r="I88" s="21">
        <v>115656.25</v>
      </c>
      <c r="J88" s="19"/>
      <c r="K88" s="20"/>
    </row>
    <row r="89" spans="2:11" ht="14.25" x14ac:dyDescent="0.2">
      <c r="B89" s="9">
        <v>82</v>
      </c>
      <c r="C89" s="12">
        <v>32111611</v>
      </c>
      <c r="D89" s="12" t="s">
        <v>117</v>
      </c>
      <c r="E89" s="12" t="s">
        <v>118</v>
      </c>
      <c r="F89" s="12">
        <v>100</v>
      </c>
      <c r="G89" s="13" t="s">
        <v>18</v>
      </c>
      <c r="H89" s="21">
        <v>225</v>
      </c>
      <c r="I89" s="21">
        <v>20125</v>
      </c>
      <c r="J89" s="19"/>
      <c r="K89" s="20"/>
    </row>
    <row r="90" spans="2:11" ht="14.25" x14ac:dyDescent="0.2">
      <c r="B90" s="9">
        <v>83</v>
      </c>
      <c r="C90" s="12">
        <v>32111611</v>
      </c>
      <c r="D90" s="12" t="s">
        <v>117</v>
      </c>
      <c r="E90" s="12" t="s">
        <v>119</v>
      </c>
      <c r="F90" s="12">
        <v>100</v>
      </c>
      <c r="G90" s="13" t="s">
        <v>18</v>
      </c>
      <c r="H90" s="21">
        <v>225</v>
      </c>
      <c r="I90" s="21">
        <v>20125</v>
      </c>
      <c r="J90" s="19"/>
      <c r="K90" s="20"/>
    </row>
    <row r="91" spans="2:11" ht="14.25" x14ac:dyDescent="0.2">
      <c r="B91" s="9">
        <v>84</v>
      </c>
      <c r="C91" s="12">
        <v>32111612</v>
      </c>
      <c r="D91" s="12" t="s">
        <v>120</v>
      </c>
      <c r="E91" s="12" t="s">
        <v>121</v>
      </c>
      <c r="F91" s="12">
        <v>100</v>
      </c>
      <c r="G91" s="13" t="s">
        <v>18</v>
      </c>
      <c r="H91" s="21">
        <v>1742.5</v>
      </c>
      <c r="I91" s="21">
        <v>157292.5</v>
      </c>
      <c r="J91" s="19"/>
      <c r="K91" s="20"/>
    </row>
    <row r="92" spans="2:11" ht="14.25" x14ac:dyDescent="0.2">
      <c r="B92" s="9">
        <v>85</v>
      </c>
      <c r="C92" s="12">
        <v>32111704</v>
      </c>
      <c r="D92" s="12" t="s">
        <v>120</v>
      </c>
      <c r="E92" s="12" t="s">
        <v>122</v>
      </c>
      <c r="F92" s="12">
        <v>100</v>
      </c>
      <c r="G92" s="13" t="s">
        <v>18</v>
      </c>
      <c r="H92" s="21">
        <v>1947.5</v>
      </c>
      <c r="I92" s="21">
        <v>175797.5</v>
      </c>
      <c r="J92" s="19"/>
      <c r="K92" s="20"/>
    </row>
    <row r="93" spans="2:11" ht="14.25" x14ac:dyDescent="0.2">
      <c r="B93" s="9">
        <v>86</v>
      </c>
      <c r="C93" s="12">
        <v>32111612</v>
      </c>
      <c r="D93" s="12" t="s">
        <v>120</v>
      </c>
      <c r="E93" s="12" t="s">
        <v>123</v>
      </c>
      <c r="F93" s="12">
        <v>100</v>
      </c>
      <c r="G93" s="13" t="s">
        <v>18</v>
      </c>
      <c r="H93" s="21">
        <v>450</v>
      </c>
      <c r="I93" s="21">
        <v>40725</v>
      </c>
      <c r="J93" s="19"/>
      <c r="K93" s="20"/>
    </row>
    <row r="94" spans="2:11" ht="14.25" x14ac:dyDescent="0.2">
      <c r="B94" s="9">
        <v>87</v>
      </c>
      <c r="C94" s="12">
        <v>32111612</v>
      </c>
      <c r="D94" s="12" t="s">
        <v>120</v>
      </c>
      <c r="E94" s="12" t="s">
        <v>124</v>
      </c>
      <c r="F94" s="12">
        <v>50</v>
      </c>
      <c r="G94" s="13" t="s">
        <v>18</v>
      </c>
      <c r="H94" s="21">
        <v>1947.5</v>
      </c>
      <c r="I94" s="21">
        <v>87898.75</v>
      </c>
      <c r="J94" s="19"/>
      <c r="K94" s="20"/>
    </row>
    <row r="95" spans="2:11" ht="14.25" x14ac:dyDescent="0.2">
      <c r="B95" s="9">
        <v>88</v>
      </c>
      <c r="C95" s="12">
        <v>32111612</v>
      </c>
      <c r="D95" s="12" t="s">
        <v>120</v>
      </c>
      <c r="E95" s="12" t="s">
        <v>125</v>
      </c>
      <c r="F95" s="12">
        <v>10</v>
      </c>
      <c r="G95" s="13" t="s">
        <v>18</v>
      </c>
      <c r="H95" s="21">
        <v>717.5</v>
      </c>
      <c r="I95" s="21">
        <v>6476.75</v>
      </c>
      <c r="J95" s="19"/>
      <c r="K95" s="20"/>
    </row>
    <row r="96" spans="2:11" ht="14.25" x14ac:dyDescent="0.2">
      <c r="B96" s="9">
        <v>89</v>
      </c>
      <c r="C96" s="12">
        <v>32111612</v>
      </c>
      <c r="D96" s="12" t="s">
        <v>120</v>
      </c>
      <c r="E96" s="12" t="s">
        <v>126</v>
      </c>
      <c r="F96" s="12">
        <v>50</v>
      </c>
      <c r="G96" s="13" t="s">
        <v>18</v>
      </c>
      <c r="H96" s="21">
        <v>307.5</v>
      </c>
      <c r="I96" s="21">
        <v>13878.75</v>
      </c>
      <c r="J96" s="19"/>
      <c r="K96" s="20"/>
    </row>
    <row r="97" spans="2:11" ht="14.25" x14ac:dyDescent="0.2">
      <c r="B97" s="9">
        <v>90</v>
      </c>
      <c r="C97" s="12">
        <v>32111610</v>
      </c>
      <c r="D97" s="12" t="s">
        <v>127</v>
      </c>
      <c r="E97" s="12" t="s">
        <v>128</v>
      </c>
      <c r="F97" s="12">
        <v>10</v>
      </c>
      <c r="G97" s="13" t="s">
        <v>18</v>
      </c>
      <c r="H97" s="21">
        <v>2972.5</v>
      </c>
      <c r="I97" s="21">
        <v>26832.25</v>
      </c>
      <c r="J97" s="19"/>
      <c r="K97" s="20"/>
    </row>
    <row r="98" spans="2:11" ht="14.25" x14ac:dyDescent="0.2">
      <c r="B98" s="9">
        <v>91</v>
      </c>
      <c r="C98" s="12">
        <v>32111705</v>
      </c>
      <c r="D98" s="12" t="s">
        <v>120</v>
      </c>
      <c r="E98" s="12" t="s">
        <v>129</v>
      </c>
      <c r="F98" s="12">
        <v>20</v>
      </c>
      <c r="G98" s="13" t="s">
        <v>18</v>
      </c>
      <c r="H98" s="21">
        <v>2050</v>
      </c>
      <c r="I98" s="21">
        <v>37010</v>
      </c>
      <c r="J98" s="19"/>
      <c r="K98" s="20"/>
    </row>
    <row r="99" spans="2:11" ht="14.25" x14ac:dyDescent="0.2">
      <c r="B99" s="9">
        <v>92</v>
      </c>
      <c r="C99" s="12">
        <v>32111705</v>
      </c>
      <c r="D99" s="12" t="s">
        <v>120</v>
      </c>
      <c r="E99" s="12" t="s">
        <v>130</v>
      </c>
      <c r="F99" s="12">
        <v>20</v>
      </c>
      <c r="G99" s="13" t="s">
        <v>18</v>
      </c>
      <c r="H99" s="21">
        <v>2050</v>
      </c>
      <c r="I99" s="21">
        <v>37010</v>
      </c>
      <c r="J99" s="19"/>
      <c r="K99" s="20"/>
    </row>
    <row r="100" spans="2:11" ht="14.25" x14ac:dyDescent="0.2">
      <c r="B100" s="9">
        <v>93</v>
      </c>
      <c r="C100" s="12">
        <v>32121610</v>
      </c>
      <c r="D100" s="12" t="s">
        <v>131</v>
      </c>
      <c r="E100" s="12" t="s">
        <v>132</v>
      </c>
      <c r="F100" s="12">
        <v>50</v>
      </c>
      <c r="G100" s="13" t="s">
        <v>18</v>
      </c>
      <c r="H100" s="21">
        <v>2357.5</v>
      </c>
      <c r="I100" s="21">
        <v>106403.75</v>
      </c>
      <c r="J100" s="19"/>
      <c r="K100" s="20"/>
    </row>
    <row r="101" spans="2:11" ht="14.25" x14ac:dyDescent="0.2">
      <c r="B101" s="9">
        <v>94</v>
      </c>
      <c r="C101" s="12">
        <v>32121610</v>
      </c>
      <c r="D101" s="12" t="s">
        <v>131</v>
      </c>
      <c r="E101" s="12" t="s">
        <v>133</v>
      </c>
      <c r="F101" s="12">
        <v>10</v>
      </c>
      <c r="G101" s="13" t="s">
        <v>18</v>
      </c>
      <c r="H101" s="21">
        <v>717.5</v>
      </c>
      <c r="I101" s="21">
        <v>6476.75</v>
      </c>
      <c r="J101" s="19"/>
      <c r="K101" s="20"/>
    </row>
    <row r="102" spans="2:11" ht="14.25" x14ac:dyDescent="0.2">
      <c r="B102" s="9">
        <v>95</v>
      </c>
      <c r="C102" s="12">
        <v>32121610</v>
      </c>
      <c r="D102" s="12" t="s">
        <v>131</v>
      </c>
      <c r="E102" s="12" t="s">
        <v>134</v>
      </c>
      <c r="F102" s="12">
        <v>10</v>
      </c>
      <c r="G102" s="13" t="s">
        <v>18</v>
      </c>
      <c r="H102" s="21">
        <v>1640</v>
      </c>
      <c r="I102" s="21">
        <v>14804</v>
      </c>
      <c r="J102" s="19"/>
      <c r="K102" s="20"/>
    </row>
    <row r="103" spans="2:11" ht="14.25" x14ac:dyDescent="0.2">
      <c r="B103" s="9">
        <v>96</v>
      </c>
      <c r="C103" s="12">
        <v>32121610</v>
      </c>
      <c r="D103" s="12" t="s">
        <v>131</v>
      </c>
      <c r="E103" s="12" t="s">
        <v>135</v>
      </c>
      <c r="F103" s="12">
        <v>10</v>
      </c>
      <c r="G103" s="13" t="s">
        <v>18</v>
      </c>
      <c r="H103" s="21">
        <v>625</v>
      </c>
      <c r="I103" s="21">
        <v>5632.5</v>
      </c>
      <c r="J103" s="19"/>
      <c r="K103" s="20"/>
    </row>
    <row r="104" spans="2:11" ht="14.25" x14ac:dyDescent="0.2">
      <c r="B104" s="9">
        <v>97</v>
      </c>
      <c r="C104" s="12">
        <v>32111612</v>
      </c>
      <c r="D104" s="12" t="s">
        <v>120</v>
      </c>
      <c r="E104" s="12" t="s">
        <v>136</v>
      </c>
      <c r="F104" s="12">
        <v>40</v>
      </c>
      <c r="G104" s="13" t="s">
        <v>18</v>
      </c>
      <c r="H104" s="21">
        <v>1845</v>
      </c>
      <c r="I104" s="21">
        <v>66618</v>
      </c>
      <c r="J104" s="19"/>
      <c r="K104" s="20"/>
    </row>
    <row r="105" spans="2:11" ht="14.25" x14ac:dyDescent="0.2">
      <c r="B105" s="9">
        <v>98</v>
      </c>
      <c r="C105" s="12">
        <v>32111612</v>
      </c>
      <c r="D105" s="12" t="s">
        <v>120</v>
      </c>
      <c r="E105" s="12" t="s">
        <v>137</v>
      </c>
      <c r="F105" s="12">
        <v>40</v>
      </c>
      <c r="G105" s="13" t="s">
        <v>18</v>
      </c>
      <c r="H105" s="21">
        <v>1845</v>
      </c>
      <c r="I105" s="21">
        <v>66618</v>
      </c>
      <c r="J105" s="19"/>
      <c r="K105" s="20"/>
    </row>
    <row r="106" spans="2:11" ht="14.25" x14ac:dyDescent="0.2">
      <c r="B106" s="9">
        <v>99</v>
      </c>
      <c r="C106" s="12">
        <v>32111612</v>
      </c>
      <c r="D106" s="12" t="s">
        <v>120</v>
      </c>
      <c r="E106" s="12" t="s">
        <v>138</v>
      </c>
      <c r="F106" s="12">
        <v>10</v>
      </c>
      <c r="G106" s="13" t="s">
        <v>18</v>
      </c>
      <c r="H106" s="21">
        <v>3792.5</v>
      </c>
      <c r="I106" s="21">
        <v>34234.25</v>
      </c>
      <c r="J106" s="19"/>
      <c r="K106" s="20"/>
    </row>
    <row r="107" spans="2:11" ht="14.25" x14ac:dyDescent="0.2">
      <c r="B107" s="9">
        <v>100</v>
      </c>
      <c r="C107" s="12">
        <v>39122002</v>
      </c>
      <c r="D107" s="12" t="s">
        <v>139</v>
      </c>
      <c r="E107" s="12" t="s">
        <v>140</v>
      </c>
      <c r="F107" s="12">
        <v>10</v>
      </c>
      <c r="G107" s="13" t="s">
        <v>18</v>
      </c>
      <c r="H107" s="21">
        <v>3792.5</v>
      </c>
      <c r="I107" s="21">
        <v>34234.25</v>
      </c>
      <c r="J107" s="19"/>
      <c r="K107" s="20"/>
    </row>
    <row r="108" spans="2:11" ht="14.25" x14ac:dyDescent="0.2">
      <c r="B108" s="9">
        <v>101</v>
      </c>
      <c r="C108" s="12">
        <v>39122002</v>
      </c>
      <c r="D108" s="12" t="s">
        <v>139</v>
      </c>
      <c r="E108" s="12" t="s">
        <v>141</v>
      </c>
      <c r="F108" s="12">
        <v>10</v>
      </c>
      <c r="G108" s="13" t="s">
        <v>18</v>
      </c>
      <c r="H108" s="21">
        <v>5637.5</v>
      </c>
      <c r="I108" s="21">
        <v>50888.75</v>
      </c>
      <c r="J108" s="19"/>
      <c r="K108" s="20"/>
    </row>
    <row r="109" spans="2:11" ht="28.5" x14ac:dyDescent="0.2">
      <c r="B109" s="9">
        <v>102</v>
      </c>
      <c r="C109" s="12">
        <v>39122002</v>
      </c>
      <c r="D109" s="12" t="s">
        <v>139</v>
      </c>
      <c r="E109" s="12" t="s">
        <v>142</v>
      </c>
      <c r="F109" s="12">
        <v>10</v>
      </c>
      <c r="G109" s="13" t="s">
        <v>18</v>
      </c>
      <c r="H109" s="21">
        <v>5637.5</v>
      </c>
      <c r="I109" s="21">
        <v>50888.75</v>
      </c>
      <c r="J109" s="19"/>
      <c r="K109" s="20"/>
    </row>
    <row r="110" spans="2:11" ht="28.5" x14ac:dyDescent="0.2">
      <c r="B110" s="9">
        <v>103</v>
      </c>
      <c r="C110" s="12">
        <v>39121633</v>
      </c>
      <c r="D110" s="12" t="s">
        <v>143</v>
      </c>
      <c r="E110" s="12" t="s">
        <v>144</v>
      </c>
      <c r="F110" s="12">
        <v>30</v>
      </c>
      <c r="G110" s="13" t="s">
        <v>18</v>
      </c>
      <c r="H110" s="21">
        <v>1537.5</v>
      </c>
      <c r="I110" s="21">
        <v>41636.25</v>
      </c>
      <c r="J110" s="19"/>
      <c r="K110" s="20"/>
    </row>
    <row r="111" spans="2:11" ht="28.5" x14ac:dyDescent="0.2">
      <c r="B111" s="9">
        <v>104</v>
      </c>
      <c r="C111" s="12">
        <v>39121633</v>
      </c>
      <c r="D111" s="12" t="s">
        <v>143</v>
      </c>
      <c r="E111" s="12" t="s">
        <v>145</v>
      </c>
      <c r="F111" s="12">
        <v>30</v>
      </c>
      <c r="G111" s="13" t="s">
        <v>18</v>
      </c>
      <c r="H111" s="21">
        <v>1332.5</v>
      </c>
      <c r="I111" s="21">
        <v>36084.75</v>
      </c>
      <c r="J111" s="19"/>
      <c r="K111" s="20"/>
    </row>
    <row r="112" spans="2:11" ht="14.25" x14ac:dyDescent="0.2">
      <c r="B112" s="9">
        <v>105</v>
      </c>
      <c r="C112" s="12">
        <v>32121708</v>
      </c>
      <c r="D112" s="12" t="s">
        <v>146</v>
      </c>
      <c r="E112" s="12" t="s">
        <v>147</v>
      </c>
      <c r="F112" s="12">
        <v>30</v>
      </c>
      <c r="G112" s="13" t="s">
        <v>18</v>
      </c>
      <c r="H112" s="21">
        <v>1332.5</v>
      </c>
      <c r="I112" s="21">
        <v>36084.75</v>
      </c>
      <c r="J112" s="19"/>
      <c r="K112" s="20"/>
    </row>
    <row r="113" spans="2:11" ht="14.25" x14ac:dyDescent="0.2">
      <c r="B113" s="9">
        <v>106</v>
      </c>
      <c r="C113" s="12">
        <v>32121708</v>
      </c>
      <c r="D113" s="12" t="s">
        <v>146</v>
      </c>
      <c r="E113" s="12" t="s">
        <v>148</v>
      </c>
      <c r="F113" s="12">
        <v>30</v>
      </c>
      <c r="G113" s="13" t="s">
        <v>18</v>
      </c>
      <c r="H113" s="21">
        <v>1742.5</v>
      </c>
      <c r="I113" s="21">
        <v>47187.75</v>
      </c>
      <c r="J113" s="19"/>
      <c r="K113" s="20"/>
    </row>
    <row r="114" spans="2:11" ht="42.75" x14ac:dyDescent="0.2">
      <c r="B114" s="9">
        <v>107</v>
      </c>
      <c r="C114" s="12">
        <v>32131023</v>
      </c>
      <c r="D114" s="12" t="s">
        <v>149</v>
      </c>
      <c r="E114" s="12" t="s">
        <v>150</v>
      </c>
      <c r="F114" s="12">
        <v>100</v>
      </c>
      <c r="G114" s="13" t="s">
        <v>18</v>
      </c>
      <c r="H114" s="21">
        <v>820</v>
      </c>
      <c r="I114" s="21">
        <v>74020</v>
      </c>
      <c r="J114" s="19"/>
      <c r="K114" s="20"/>
    </row>
    <row r="115" spans="2:11" ht="42.75" x14ac:dyDescent="0.2">
      <c r="B115" s="9">
        <v>108</v>
      </c>
      <c r="C115" s="12">
        <v>32131023</v>
      </c>
      <c r="D115" s="12" t="s">
        <v>149</v>
      </c>
      <c r="E115" s="12" t="s">
        <v>151</v>
      </c>
      <c r="F115" s="12">
        <v>100</v>
      </c>
      <c r="G115" s="13" t="s">
        <v>18</v>
      </c>
      <c r="H115" s="21">
        <v>1332.5</v>
      </c>
      <c r="I115" s="21">
        <v>120282.5</v>
      </c>
      <c r="J115" s="19"/>
      <c r="K115" s="20"/>
    </row>
    <row r="116" spans="2:11" ht="28.5" x14ac:dyDescent="0.2">
      <c r="B116" s="9">
        <v>109</v>
      </c>
      <c r="C116" s="12">
        <v>26121642</v>
      </c>
      <c r="D116" s="12" t="s">
        <v>149</v>
      </c>
      <c r="E116" s="12" t="s">
        <v>152</v>
      </c>
      <c r="F116" s="12">
        <v>100</v>
      </c>
      <c r="G116" s="13" t="s">
        <v>153</v>
      </c>
      <c r="H116" s="21">
        <v>205</v>
      </c>
      <c r="I116" s="21">
        <v>18505</v>
      </c>
      <c r="J116" s="19"/>
      <c r="K116" s="20"/>
    </row>
    <row r="117" spans="2:11" ht="28.5" x14ac:dyDescent="0.2">
      <c r="B117" s="9">
        <v>110</v>
      </c>
      <c r="C117" s="12">
        <v>26121642</v>
      </c>
      <c r="D117" s="12" t="s">
        <v>149</v>
      </c>
      <c r="E117" s="12" t="s">
        <v>154</v>
      </c>
      <c r="F117" s="12">
        <v>100</v>
      </c>
      <c r="G117" s="13" t="s">
        <v>153</v>
      </c>
      <c r="H117" s="21">
        <v>205</v>
      </c>
      <c r="I117" s="21">
        <v>18505</v>
      </c>
      <c r="J117" s="19"/>
      <c r="K117" s="20"/>
    </row>
    <row r="118" spans="2:11" ht="28.5" x14ac:dyDescent="0.2">
      <c r="B118" s="9">
        <v>111</v>
      </c>
      <c r="C118" s="12">
        <v>26121642</v>
      </c>
      <c r="D118" s="12" t="s">
        <v>149</v>
      </c>
      <c r="E118" s="12" t="s">
        <v>155</v>
      </c>
      <c r="F118" s="12">
        <v>100</v>
      </c>
      <c r="G118" s="13" t="s">
        <v>18</v>
      </c>
      <c r="H118" s="21">
        <v>205</v>
      </c>
      <c r="I118" s="21">
        <v>18505</v>
      </c>
      <c r="J118" s="19"/>
      <c r="K118" s="20"/>
    </row>
    <row r="119" spans="2:11" ht="14.25" x14ac:dyDescent="0.2">
      <c r="B119" s="9">
        <v>112</v>
      </c>
      <c r="C119" s="12">
        <v>32121804</v>
      </c>
      <c r="D119" s="12" t="s">
        <v>156</v>
      </c>
      <c r="E119" s="12" t="s">
        <v>157</v>
      </c>
      <c r="F119" s="12">
        <v>20</v>
      </c>
      <c r="G119" s="13" t="s">
        <v>18</v>
      </c>
      <c r="H119" s="21">
        <v>922.5</v>
      </c>
      <c r="I119" s="21">
        <v>16654.5</v>
      </c>
      <c r="J119" s="19"/>
      <c r="K119" s="20"/>
    </row>
    <row r="120" spans="2:11" ht="14.25" x14ac:dyDescent="0.2">
      <c r="B120" s="9">
        <v>113</v>
      </c>
      <c r="C120" s="12">
        <v>32121804</v>
      </c>
      <c r="D120" s="12" t="s">
        <v>156</v>
      </c>
      <c r="E120" s="12" t="s">
        <v>158</v>
      </c>
      <c r="F120" s="12">
        <v>20</v>
      </c>
      <c r="G120" s="13" t="s">
        <v>18</v>
      </c>
      <c r="H120" s="21">
        <v>922.5</v>
      </c>
      <c r="I120" s="21">
        <v>16654.5</v>
      </c>
      <c r="J120" s="19"/>
      <c r="K120" s="20"/>
    </row>
    <row r="121" spans="2:11" ht="14.25" x14ac:dyDescent="0.2">
      <c r="B121" s="9">
        <v>114</v>
      </c>
      <c r="C121" s="12">
        <v>32121804</v>
      </c>
      <c r="D121" s="12" t="s">
        <v>156</v>
      </c>
      <c r="E121" s="12" t="s">
        <v>159</v>
      </c>
      <c r="F121" s="12">
        <v>20</v>
      </c>
      <c r="G121" s="13" t="s">
        <v>18</v>
      </c>
      <c r="H121" s="21">
        <v>922.5</v>
      </c>
      <c r="I121" s="21">
        <v>16654.5</v>
      </c>
      <c r="J121" s="19"/>
      <c r="K121" s="20"/>
    </row>
    <row r="122" spans="2:11" ht="28.5" x14ac:dyDescent="0.2">
      <c r="B122" s="9">
        <v>115</v>
      </c>
      <c r="C122" s="12">
        <v>43211909</v>
      </c>
      <c r="D122" s="12" t="s">
        <v>160</v>
      </c>
      <c r="E122" s="12" t="s">
        <v>161</v>
      </c>
      <c r="F122" s="12">
        <v>20</v>
      </c>
      <c r="G122" s="13" t="s">
        <v>18</v>
      </c>
      <c r="H122" s="21">
        <v>1127.5</v>
      </c>
      <c r="I122" s="21">
        <v>20355.5</v>
      </c>
      <c r="J122" s="19"/>
      <c r="K122" s="20"/>
    </row>
    <row r="123" spans="2:11" ht="28.5" x14ac:dyDescent="0.2">
      <c r="B123" s="9">
        <v>116</v>
      </c>
      <c r="C123" s="12">
        <v>43211909</v>
      </c>
      <c r="D123" s="12" t="s">
        <v>160</v>
      </c>
      <c r="E123" s="12" t="s">
        <v>162</v>
      </c>
      <c r="F123" s="12">
        <v>20</v>
      </c>
      <c r="G123" s="13" t="s">
        <v>18</v>
      </c>
      <c r="H123" s="21">
        <v>1127.5</v>
      </c>
      <c r="I123" s="21">
        <v>20355.5</v>
      </c>
      <c r="J123" s="19"/>
      <c r="K123" s="20"/>
    </row>
    <row r="124" spans="2:11" ht="28.5" x14ac:dyDescent="0.2">
      <c r="B124" s="9">
        <v>117</v>
      </c>
      <c r="C124" s="12">
        <v>32101633</v>
      </c>
      <c r="D124" s="12" t="s">
        <v>71</v>
      </c>
      <c r="E124" s="12" t="s">
        <v>163</v>
      </c>
      <c r="F124" s="12">
        <v>10</v>
      </c>
      <c r="G124" s="13" t="s">
        <v>18</v>
      </c>
      <c r="H124" s="21">
        <v>2050</v>
      </c>
      <c r="I124" s="21">
        <v>18505</v>
      </c>
      <c r="J124" s="19"/>
      <c r="K124" s="20"/>
    </row>
    <row r="125" spans="2:11" ht="28.5" x14ac:dyDescent="0.2">
      <c r="B125" s="9">
        <v>118</v>
      </c>
      <c r="C125" s="12">
        <v>32101633</v>
      </c>
      <c r="D125" s="12" t="s">
        <v>71</v>
      </c>
      <c r="E125" s="12" t="s">
        <v>164</v>
      </c>
      <c r="F125" s="12">
        <v>10</v>
      </c>
      <c r="G125" s="13" t="s">
        <v>18</v>
      </c>
      <c r="H125" s="21">
        <v>1845</v>
      </c>
      <c r="I125" s="21">
        <v>16654.5</v>
      </c>
      <c r="J125" s="19"/>
      <c r="K125" s="20"/>
    </row>
    <row r="126" spans="2:11" ht="28.5" x14ac:dyDescent="0.2">
      <c r="B126" s="9">
        <v>119</v>
      </c>
      <c r="C126" s="12">
        <v>32101633</v>
      </c>
      <c r="D126" s="12" t="s">
        <v>71</v>
      </c>
      <c r="E126" s="12" t="s">
        <v>165</v>
      </c>
      <c r="F126" s="12">
        <v>10</v>
      </c>
      <c r="G126" s="13" t="s">
        <v>18</v>
      </c>
      <c r="H126" s="21">
        <v>1947.5</v>
      </c>
      <c r="I126" s="21">
        <v>17579.75</v>
      </c>
      <c r="J126" s="19"/>
      <c r="K126" s="20"/>
    </row>
    <row r="127" spans="2:11" ht="28.5" x14ac:dyDescent="0.2">
      <c r="B127" s="9">
        <v>120</v>
      </c>
      <c r="C127" s="12">
        <v>32101633</v>
      </c>
      <c r="D127" s="12" t="s">
        <v>71</v>
      </c>
      <c r="E127" s="12" t="s">
        <v>166</v>
      </c>
      <c r="F127" s="12">
        <v>10</v>
      </c>
      <c r="G127" s="13" t="s">
        <v>18</v>
      </c>
      <c r="H127" s="21">
        <v>1947.5</v>
      </c>
      <c r="I127" s="21">
        <v>17579.75</v>
      </c>
      <c r="J127" s="19"/>
      <c r="K127" s="20"/>
    </row>
    <row r="128" spans="2:11" ht="28.5" x14ac:dyDescent="0.2">
      <c r="B128" s="9">
        <v>121</v>
      </c>
      <c r="C128" s="12">
        <v>32101620</v>
      </c>
      <c r="D128" s="12" t="s">
        <v>71</v>
      </c>
      <c r="E128" s="12" t="s">
        <v>167</v>
      </c>
      <c r="F128" s="12">
        <v>10</v>
      </c>
      <c r="G128" s="13" t="s">
        <v>18</v>
      </c>
      <c r="H128" s="21">
        <v>1845</v>
      </c>
      <c r="I128" s="21">
        <v>16654.5</v>
      </c>
      <c r="J128" s="19"/>
      <c r="K128" s="20"/>
    </row>
    <row r="129" spans="2:11" ht="28.5" x14ac:dyDescent="0.2">
      <c r="B129" s="9">
        <v>122</v>
      </c>
      <c r="C129" s="12">
        <v>32101620</v>
      </c>
      <c r="D129" s="12" t="s">
        <v>71</v>
      </c>
      <c r="E129" s="12" t="s">
        <v>168</v>
      </c>
      <c r="F129" s="12">
        <v>10</v>
      </c>
      <c r="G129" s="13" t="s">
        <v>18</v>
      </c>
      <c r="H129" s="21">
        <v>2562.5</v>
      </c>
      <c r="I129" s="21">
        <v>23131.25</v>
      </c>
      <c r="J129" s="19"/>
      <c r="K129" s="20"/>
    </row>
    <row r="130" spans="2:11" ht="28.5" x14ac:dyDescent="0.2">
      <c r="B130" s="9">
        <v>123</v>
      </c>
      <c r="C130" s="12">
        <v>32101633</v>
      </c>
      <c r="D130" s="12" t="s">
        <v>71</v>
      </c>
      <c r="E130" s="12" t="s">
        <v>169</v>
      </c>
      <c r="F130" s="12">
        <v>10</v>
      </c>
      <c r="G130" s="13" t="s">
        <v>18</v>
      </c>
      <c r="H130" s="21">
        <v>2050</v>
      </c>
      <c r="I130" s="21">
        <v>18505</v>
      </c>
      <c r="J130" s="19"/>
      <c r="K130" s="20"/>
    </row>
    <row r="131" spans="2:11" ht="14.25" x14ac:dyDescent="0.2">
      <c r="B131" s="9">
        <v>124</v>
      </c>
      <c r="C131" s="12">
        <v>32101634</v>
      </c>
      <c r="D131" s="12" t="s">
        <v>71</v>
      </c>
      <c r="E131" s="12" t="s">
        <v>170</v>
      </c>
      <c r="F131" s="12">
        <v>10</v>
      </c>
      <c r="G131" s="13" t="s">
        <v>18</v>
      </c>
      <c r="H131" s="21">
        <v>4305</v>
      </c>
      <c r="I131" s="21">
        <v>38860.5</v>
      </c>
      <c r="J131" s="19"/>
      <c r="K131" s="20"/>
    </row>
    <row r="132" spans="2:11" ht="14.25" x14ac:dyDescent="0.2">
      <c r="B132" s="9">
        <v>125</v>
      </c>
      <c r="C132" s="12">
        <v>32101620</v>
      </c>
      <c r="D132" s="12" t="s">
        <v>71</v>
      </c>
      <c r="E132" s="12" t="s">
        <v>171</v>
      </c>
      <c r="F132" s="12">
        <v>10</v>
      </c>
      <c r="G132" s="13" t="s">
        <v>18</v>
      </c>
      <c r="H132" s="21">
        <v>3075</v>
      </c>
      <c r="I132" s="21">
        <v>27757.5</v>
      </c>
      <c r="J132" s="19"/>
      <c r="K132" s="20"/>
    </row>
    <row r="133" spans="2:11" ht="14.25" x14ac:dyDescent="0.2">
      <c r="B133" s="9">
        <v>126</v>
      </c>
      <c r="C133" s="12">
        <v>32101620</v>
      </c>
      <c r="D133" s="12" t="s">
        <v>71</v>
      </c>
      <c r="E133" s="12" t="s">
        <v>172</v>
      </c>
      <c r="F133" s="12">
        <v>10</v>
      </c>
      <c r="G133" s="13" t="s">
        <v>18</v>
      </c>
      <c r="H133" s="21">
        <v>25625</v>
      </c>
      <c r="I133" s="21">
        <v>231312.5</v>
      </c>
      <c r="J133" s="19"/>
      <c r="K133" s="20"/>
    </row>
    <row r="134" spans="2:11" ht="14.25" x14ac:dyDescent="0.2">
      <c r="B134" s="9">
        <v>127</v>
      </c>
      <c r="C134" s="12">
        <v>32101620</v>
      </c>
      <c r="D134" s="12" t="s">
        <v>71</v>
      </c>
      <c r="E134" s="12" t="s">
        <v>173</v>
      </c>
      <c r="F134" s="12">
        <v>10</v>
      </c>
      <c r="G134" s="13" t="s">
        <v>18</v>
      </c>
      <c r="H134" s="21">
        <v>20295</v>
      </c>
      <c r="I134" s="21">
        <v>183199.5</v>
      </c>
      <c r="J134" s="19"/>
      <c r="K134" s="20"/>
    </row>
    <row r="135" spans="2:11" ht="14.25" x14ac:dyDescent="0.2">
      <c r="B135" s="9">
        <v>128</v>
      </c>
      <c r="C135" s="12">
        <v>39122331</v>
      </c>
      <c r="D135" s="12" t="s">
        <v>174</v>
      </c>
      <c r="E135" s="12" t="s">
        <v>175</v>
      </c>
      <c r="F135" s="12">
        <v>50</v>
      </c>
      <c r="G135" s="13" t="s">
        <v>18</v>
      </c>
      <c r="H135" s="21">
        <v>3587.5</v>
      </c>
      <c r="I135" s="21">
        <v>161918.75</v>
      </c>
      <c r="J135" s="19"/>
      <c r="K135" s="20"/>
    </row>
    <row r="136" spans="2:11" ht="14.25" x14ac:dyDescent="0.2">
      <c r="B136" s="9">
        <v>129</v>
      </c>
      <c r="C136" s="12">
        <v>39122331</v>
      </c>
      <c r="D136" s="12" t="s">
        <v>174</v>
      </c>
      <c r="E136" s="12" t="s">
        <v>176</v>
      </c>
      <c r="F136" s="12">
        <v>20</v>
      </c>
      <c r="G136" s="13" t="s">
        <v>18</v>
      </c>
      <c r="H136" s="21">
        <v>3587.5</v>
      </c>
      <c r="I136" s="21">
        <v>64767.5</v>
      </c>
      <c r="J136" s="19"/>
      <c r="K136" s="20"/>
    </row>
    <row r="137" spans="2:11" ht="14.25" x14ac:dyDescent="0.2">
      <c r="B137" s="9">
        <v>130</v>
      </c>
      <c r="C137" s="12">
        <v>39121410</v>
      </c>
      <c r="D137" s="12" t="s">
        <v>177</v>
      </c>
      <c r="E137" s="12" t="s">
        <v>178</v>
      </c>
      <c r="F137" s="12">
        <v>10</v>
      </c>
      <c r="G137" s="13" t="s">
        <v>18</v>
      </c>
      <c r="H137" s="21">
        <v>820</v>
      </c>
      <c r="I137" s="21">
        <v>7402</v>
      </c>
      <c r="J137" s="19"/>
      <c r="K137" s="20"/>
    </row>
    <row r="138" spans="2:11" ht="28.5" x14ac:dyDescent="0.2">
      <c r="B138" s="9">
        <v>131</v>
      </c>
      <c r="C138" s="12">
        <v>27112105</v>
      </c>
      <c r="D138" s="12" t="s">
        <v>179</v>
      </c>
      <c r="E138" s="12" t="s">
        <v>180</v>
      </c>
      <c r="F138" s="12">
        <v>10</v>
      </c>
      <c r="G138" s="13" t="s">
        <v>18</v>
      </c>
      <c r="H138" s="21">
        <v>11275</v>
      </c>
      <c r="I138" s="21">
        <v>101777.5</v>
      </c>
      <c r="J138" s="19"/>
      <c r="K138" s="20"/>
    </row>
    <row r="139" spans="2:11" ht="28.5" x14ac:dyDescent="0.2">
      <c r="B139" s="9">
        <v>132</v>
      </c>
      <c r="C139" s="12">
        <v>27112105</v>
      </c>
      <c r="D139" s="12" t="s">
        <v>179</v>
      </c>
      <c r="E139" s="12" t="s">
        <v>181</v>
      </c>
      <c r="F139" s="12">
        <v>10</v>
      </c>
      <c r="G139" s="13" t="s">
        <v>18</v>
      </c>
      <c r="H139" s="21">
        <v>13325</v>
      </c>
      <c r="I139" s="21">
        <v>120282.5</v>
      </c>
      <c r="J139" s="19"/>
      <c r="K139" s="20"/>
    </row>
    <row r="140" spans="2:11" ht="14.25" x14ac:dyDescent="0.2">
      <c r="B140" s="9">
        <v>133</v>
      </c>
      <c r="C140" s="12">
        <v>27112105</v>
      </c>
      <c r="D140" s="12" t="s">
        <v>182</v>
      </c>
      <c r="E140" s="12" t="s">
        <v>183</v>
      </c>
      <c r="F140" s="12">
        <v>10</v>
      </c>
      <c r="G140" s="13" t="s">
        <v>18</v>
      </c>
      <c r="H140" s="21">
        <v>11787.5</v>
      </c>
      <c r="I140" s="21">
        <v>106403.75</v>
      </c>
      <c r="J140" s="19"/>
      <c r="K140" s="20"/>
    </row>
    <row r="141" spans="2:11" ht="28.5" x14ac:dyDescent="0.2">
      <c r="B141" s="9">
        <v>134</v>
      </c>
      <c r="C141" s="12">
        <v>27112105</v>
      </c>
      <c r="D141" s="12" t="s">
        <v>179</v>
      </c>
      <c r="E141" s="12" t="s">
        <v>184</v>
      </c>
      <c r="F141" s="12">
        <v>2</v>
      </c>
      <c r="G141" s="13" t="s">
        <v>18</v>
      </c>
      <c r="H141" s="21">
        <v>11787.5</v>
      </c>
      <c r="I141" s="21">
        <v>21280.75</v>
      </c>
      <c r="J141" s="19"/>
      <c r="K141" s="20"/>
    </row>
    <row r="142" spans="2:11" ht="28.5" x14ac:dyDescent="0.2">
      <c r="B142" s="9">
        <v>135</v>
      </c>
      <c r="C142" s="12">
        <v>32101617</v>
      </c>
      <c r="D142" s="12" t="s">
        <v>185</v>
      </c>
      <c r="E142" s="12" t="s">
        <v>186</v>
      </c>
      <c r="F142" s="12">
        <v>5</v>
      </c>
      <c r="G142" s="13" t="s">
        <v>18</v>
      </c>
      <c r="H142" s="21">
        <v>148625</v>
      </c>
      <c r="I142" s="21">
        <v>670806.25</v>
      </c>
      <c r="J142" s="19"/>
      <c r="K142" s="20"/>
    </row>
    <row r="143" spans="2:11" ht="14.25" x14ac:dyDescent="0.2">
      <c r="B143" s="9">
        <v>136</v>
      </c>
      <c r="C143" s="12">
        <v>32101617</v>
      </c>
      <c r="D143" s="12" t="s">
        <v>185</v>
      </c>
      <c r="E143" s="12" t="s">
        <v>187</v>
      </c>
      <c r="F143" s="12">
        <v>5</v>
      </c>
      <c r="G143" s="13" t="s">
        <v>18</v>
      </c>
      <c r="H143" s="21">
        <v>84050</v>
      </c>
      <c r="I143" s="21">
        <v>379352.5</v>
      </c>
      <c r="J143" s="19"/>
      <c r="K143" s="20"/>
    </row>
    <row r="144" spans="2:11" ht="14.25" x14ac:dyDescent="0.2">
      <c r="B144" s="9">
        <v>137</v>
      </c>
      <c r="C144" s="12">
        <v>32101519</v>
      </c>
      <c r="D144" s="12" t="s">
        <v>188</v>
      </c>
      <c r="E144" s="12" t="s">
        <v>189</v>
      </c>
      <c r="F144" s="12">
        <v>10</v>
      </c>
      <c r="G144" s="13" t="s">
        <v>18</v>
      </c>
      <c r="H144" s="21">
        <v>35875</v>
      </c>
      <c r="I144" s="21">
        <v>323837.5</v>
      </c>
      <c r="J144" s="19"/>
      <c r="K144" s="20"/>
    </row>
    <row r="145" spans="2:11" ht="28.5" x14ac:dyDescent="0.2">
      <c r="B145" s="9">
        <v>138</v>
      </c>
      <c r="C145" s="12">
        <v>43211902</v>
      </c>
      <c r="D145" s="12" t="s">
        <v>190</v>
      </c>
      <c r="E145" s="12" t="s">
        <v>191</v>
      </c>
      <c r="F145" s="12">
        <v>10</v>
      </c>
      <c r="G145" s="13" t="s">
        <v>18</v>
      </c>
      <c r="H145" s="21">
        <v>25625</v>
      </c>
      <c r="I145" s="21">
        <v>231312.5</v>
      </c>
      <c r="J145" s="19"/>
      <c r="K145" s="20"/>
    </row>
    <row r="146" spans="2:11" ht="14.25" x14ac:dyDescent="0.2">
      <c r="B146" s="9">
        <v>139</v>
      </c>
      <c r="C146" s="12">
        <v>43211902</v>
      </c>
      <c r="D146" s="12" t="s">
        <v>190</v>
      </c>
      <c r="E146" s="12" t="s">
        <v>192</v>
      </c>
      <c r="F146" s="12">
        <v>10</v>
      </c>
      <c r="G146" s="13" t="s">
        <v>18</v>
      </c>
      <c r="H146" s="21">
        <v>15375</v>
      </c>
      <c r="I146" s="21">
        <v>138787.5</v>
      </c>
      <c r="J146" s="19"/>
      <c r="K146" s="20"/>
    </row>
    <row r="147" spans="2:11" ht="14.25" x14ac:dyDescent="0.2">
      <c r="B147" s="9">
        <v>140</v>
      </c>
      <c r="C147" s="12">
        <v>43211902</v>
      </c>
      <c r="D147" s="12" t="s">
        <v>190</v>
      </c>
      <c r="E147" s="12" t="s">
        <v>193</v>
      </c>
      <c r="F147" s="12">
        <v>10</v>
      </c>
      <c r="G147" s="13" t="s">
        <v>18</v>
      </c>
      <c r="H147" s="21">
        <v>23575</v>
      </c>
      <c r="I147" s="21">
        <v>212807.5</v>
      </c>
      <c r="J147" s="19"/>
      <c r="K147" s="20"/>
    </row>
    <row r="148" spans="2:11" ht="28.5" x14ac:dyDescent="0.2">
      <c r="B148" s="9">
        <v>141</v>
      </c>
      <c r="C148" s="12">
        <v>43211903</v>
      </c>
      <c r="D148" s="12" t="s">
        <v>190</v>
      </c>
      <c r="E148" s="12" t="s">
        <v>194</v>
      </c>
      <c r="F148" s="12">
        <v>5</v>
      </c>
      <c r="G148" s="13" t="s">
        <v>18</v>
      </c>
      <c r="H148" s="21">
        <v>76875</v>
      </c>
      <c r="I148" s="21">
        <v>346968.75</v>
      </c>
      <c r="J148" s="19"/>
      <c r="K148" s="20"/>
    </row>
    <row r="149" spans="2:11" ht="28.5" x14ac:dyDescent="0.2">
      <c r="B149" s="9">
        <v>142</v>
      </c>
      <c r="C149" s="12">
        <v>32101617</v>
      </c>
      <c r="D149" s="12" t="s">
        <v>195</v>
      </c>
      <c r="E149" s="12" t="s">
        <v>196</v>
      </c>
      <c r="F149" s="12">
        <v>2</v>
      </c>
      <c r="G149" s="13" t="s">
        <v>18</v>
      </c>
      <c r="H149" s="21">
        <v>861000</v>
      </c>
      <c r="I149" s="21">
        <v>1554420</v>
      </c>
      <c r="J149" s="19"/>
      <c r="K149" s="20"/>
    </row>
    <row r="150" spans="2:11" ht="14.25" x14ac:dyDescent="0.2">
      <c r="B150" s="9">
        <v>143</v>
      </c>
      <c r="C150" s="12">
        <v>32101617</v>
      </c>
      <c r="D150" s="12" t="s">
        <v>195</v>
      </c>
      <c r="E150" s="12" t="s">
        <v>197</v>
      </c>
      <c r="F150" s="12">
        <v>3</v>
      </c>
      <c r="G150" s="13" t="s">
        <v>18</v>
      </c>
      <c r="H150" s="21">
        <v>36900</v>
      </c>
      <c r="I150" s="21">
        <v>99927</v>
      </c>
      <c r="J150" s="19"/>
      <c r="K150" s="20"/>
    </row>
    <row r="151" spans="2:11" ht="14.25" x14ac:dyDescent="0.2">
      <c r="B151" s="9">
        <v>144</v>
      </c>
      <c r="C151" s="12">
        <v>32101628</v>
      </c>
      <c r="D151" s="12" t="s">
        <v>71</v>
      </c>
      <c r="E151" s="12" t="s">
        <v>198</v>
      </c>
      <c r="F151" s="12">
        <v>15</v>
      </c>
      <c r="G151" s="13" t="s">
        <v>18</v>
      </c>
      <c r="H151" s="21">
        <v>33825</v>
      </c>
      <c r="I151" s="21">
        <v>457998.75</v>
      </c>
      <c r="J151" s="19"/>
      <c r="K151" s="20"/>
    </row>
    <row r="152" spans="2:11" ht="14.25" x14ac:dyDescent="0.2">
      <c r="B152" s="9">
        <v>145</v>
      </c>
      <c r="C152" s="12">
        <v>32101628</v>
      </c>
      <c r="D152" s="12" t="s">
        <v>71</v>
      </c>
      <c r="E152" s="12" t="s">
        <v>199</v>
      </c>
      <c r="F152" s="12">
        <v>10</v>
      </c>
      <c r="G152" s="13" t="s">
        <v>18</v>
      </c>
      <c r="H152" s="21">
        <v>56580</v>
      </c>
      <c r="I152" s="21">
        <v>510738</v>
      </c>
      <c r="J152" s="19"/>
      <c r="K152" s="20"/>
    </row>
    <row r="153" spans="2:11" ht="14.25" x14ac:dyDescent="0.2">
      <c r="B153" s="9">
        <v>146</v>
      </c>
      <c r="C153" s="12">
        <v>46171632</v>
      </c>
      <c r="D153" s="12" t="s">
        <v>188</v>
      </c>
      <c r="E153" s="12" t="s">
        <v>200</v>
      </c>
      <c r="F153" s="12">
        <v>50</v>
      </c>
      <c r="G153" s="13" t="s">
        <v>18</v>
      </c>
      <c r="H153" s="21">
        <v>3587.5</v>
      </c>
      <c r="I153" s="21">
        <v>161918.75</v>
      </c>
      <c r="J153" s="19"/>
      <c r="K153" s="20"/>
    </row>
    <row r="154" spans="2:11" ht="14.25" x14ac:dyDescent="0.2">
      <c r="B154" s="9">
        <v>147</v>
      </c>
      <c r="C154" s="12">
        <v>32101617</v>
      </c>
      <c r="D154" s="12" t="s">
        <v>195</v>
      </c>
      <c r="E154" s="12" t="s">
        <v>201</v>
      </c>
      <c r="F154" s="12">
        <v>5</v>
      </c>
      <c r="G154" s="13" t="s">
        <v>18</v>
      </c>
      <c r="H154" s="21">
        <v>66625</v>
      </c>
      <c r="I154" s="21">
        <v>300706.25</v>
      </c>
      <c r="J154" s="19"/>
      <c r="K154" s="20"/>
    </row>
    <row r="155" spans="2:11" ht="14.25" x14ac:dyDescent="0.2">
      <c r="B155" s="9">
        <v>148</v>
      </c>
      <c r="C155" s="12">
        <v>46171637</v>
      </c>
      <c r="D155" s="12" t="s">
        <v>188</v>
      </c>
      <c r="E155" s="12" t="s">
        <v>202</v>
      </c>
      <c r="F155" s="12">
        <v>50</v>
      </c>
      <c r="G155" s="13" t="s">
        <v>18</v>
      </c>
      <c r="H155" s="21">
        <v>11787.5</v>
      </c>
      <c r="I155" s="21">
        <v>532018.75</v>
      </c>
      <c r="J155" s="19"/>
      <c r="K155" s="20"/>
    </row>
    <row r="156" spans="2:11" ht="14.25" x14ac:dyDescent="0.2">
      <c r="B156" s="9">
        <v>149</v>
      </c>
      <c r="C156" s="12">
        <v>46171637</v>
      </c>
      <c r="D156" s="12" t="s">
        <v>188</v>
      </c>
      <c r="E156" s="12" t="s">
        <v>203</v>
      </c>
      <c r="F156" s="12">
        <v>15</v>
      </c>
      <c r="G156" s="13" t="s">
        <v>18</v>
      </c>
      <c r="H156" s="21">
        <v>16400</v>
      </c>
      <c r="I156" s="21">
        <v>222060</v>
      </c>
      <c r="J156" s="19"/>
      <c r="K156" s="20"/>
    </row>
    <row r="157" spans="2:11" ht="28.5" x14ac:dyDescent="0.2">
      <c r="B157" s="9">
        <v>150</v>
      </c>
      <c r="C157" s="12">
        <v>46171637</v>
      </c>
      <c r="D157" s="12" t="s">
        <v>188</v>
      </c>
      <c r="E157" s="12" t="s">
        <v>204</v>
      </c>
      <c r="F157" s="12">
        <v>15</v>
      </c>
      <c r="G157" s="13" t="s">
        <v>18</v>
      </c>
      <c r="H157" s="21">
        <v>16400</v>
      </c>
      <c r="I157" s="21">
        <v>222060</v>
      </c>
      <c r="J157" s="19"/>
      <c r="K157" s="20"/>
    </row>
    <row r="158" spans="2:11" ht="14.25" x14ac:dyDescent="0.2">
      <c r="B158" s="9">
        <v>151</v>
      </c>
      <c r="C158" s="12">
        <v>46171637</v>
      </c>
      <c r="D158" s="12" t="s">
        <v>205</v>
      </c>
      <c r="E158" s="12" t="s">
        <v>206</v>
      </c>
      <c r="F158" s="12">
        <v>25</v>
      </c>
      <c r="G158" s="13" t="s">
        <v>18</v>
      </c>
      <c r="H158" s="21">
        <v>9225</v>
      </c>
      <c r="I158" s="21">
        <v>208181.25</v>
      </c>
      <c r="J158" s="19"/>
      <c r="K158" s="20"/>
    </row>
    <row r="159" spans="2:11" ht="14.25" x14ac:dyDescent="0.2">
      <c r="B159" s="9">
        <v>152</v>
      </c>
      <c r="C159" s="12">
        <v>32131023</v>
      </c>
      <c r="D159" s="12" t="s">
        <v>207</v>
      </c>
      <c r="E159" s="12" t="s">
        <v>208</v>
      </c>
      <c r="F159" s="12">
        <v>3</v>
      </c>
      <c r="G159" s="13" t="s">
        <v>18</v>
      </c>
      <c r="H159" s="21">
        <v>353625</v>
      </c>
      <c r="I159" s="21">
        <v>957633.75</v>
      </c>
      <c r="J159" s="19"/>
      <c r="K159" s="20"/>
    </row>
    <row r="160" spans="2:11" ht="14.25" x14ac:dyDescent="0.2">
      <c r="B160" s="9">
        <v>153</v>
      </c>
      <c r="C160" s="12">
        <v>32101617</v>
      </c>
      <c r="D160" s="12" t="s">
        <v>195</v>
      </c>
      <c r="E160" s="12" t="s">
        <v>209</v>
      </c>
      <c r="F160" s="12">
        <v>10</v>
      </c>
      <c r="G160" s="13" t="s">
        <v>18</v>
      </c>
      <c r="H160" s="21">
        <v>46125</v>
      </c>
      <c r="I160" s="21">
        <v>416362.5</v>
      </c>
      <c r="J160" s="19"/>
      <c r="K160" s="20"/>
    </row>
    <row r="161" spans="2:11" ht="28.5" x14ac:dyDescent="0.2">
      <c r="B161" s="9">
        <v>154</v>
      </c>
      <c r="C161" s="12">
        <v>46171637</v>
      </c>
      <c r="D161" s="12" t="s">
        <v>210</v>
      </c>
      <c r="E161" s="12" t="s">
        <v>211</v>
      </c>
      <c r="F161" s="12">
        <v>5</v>
      </c>
      <c r="G161" s="13" t="s">
        <v>18</v>
      </c>
      <c r="H161" s="21">
        <v>6867.5</v>
      </c>
      <c r="I161" s="21">
        <v>30995.875</v>
      </c>
      <c r="J161" s="19"/>
      <c r="K161" s="20"/>
    </row>
    <row r="162" spans="2:11" ht="14.25" x14ac:dyDescent="0.2">
      <c r="B162" s="9">
        <v>155</v>
      </c>
      <c r="C162" s="12">
        <v>46171637</v>
      </c>
      <c r="D162" s="12" t="s">
        <v>210</v>
      </c>
      <c r="E162" s="12" t="s">
        <v>212</v>
      </c>
      <c r="F162" s="12">
        <v>10</v>
      </c>
      <c r="G162" s="13" t="s">
        <v>18</v>
      </c>
      <c r="H162" s="21">
        <v>10762.5</v>
      </c>
      <c r="I162" s="21">
        <v>97151.25</v>
      </c>
      <c r="J162" s="19"/>
      <c r="K162" s="20"/>
    </row>
    <row r="163" spans="2:11" ht="14.25" x14ac:dyDescent="0.2">
      <c r="B163" s="9">
        <v>156</v>
      </c>
      <c r="C163" s="12">
        <v>46171637</v>
      </c>
      <c r="D163" s="12" t="s">
        <v>213</v>
      </c>
      <c r="E163" s="12" t="s">
        <v>214</v>
      </c>
      <c r="F163" s="12">
        <v>10</v>
      </c>
      <c r="G163" s="13" t="s">
        <v>18</v>
      </c>
      <c r="H163" s="21">
        <v>5637.5</v>
      </c>
      <c r="I163" s="21">
        <v>50888.75</v>
      </c>
      <c r="J163" s="19"/>
      <c r="K163" s="20"/>
    </row>
    <row r="164" spans="2:11" ht="28.5" x14ac:dyDescent="0.2">
      <c r="B164" s="9">
        <v>157</v>
      </c>
      <c r="C164" s="12">
        <v>46171637</v>
      </c>
      <c r="D164" s="12" t="s">
        <v>215</v>
      </c>
      <c r="E164" s="12" t="s">
        <v>216</v>
      </c>
      <c r="F164" s="12">
        <v>10</v>
      </c>
      <c r="G164" s="13" t="s">
        <v>18</v>
      </c>
      <c r="H164" s="21">
        <v>11275</v>
      </c>
      <c r="I164" s="21">
        <v>101777.5</v>
      </c>
      <c r="J164" s="19"/>
      <c r="K164" s="20"/>
    </row>
    <row r="165" spans="2:11" ht="14.25" x14ac:dyDescent="0.2">
      <c r="B165" s="9">
        <v>158</v>
      </c>
      <c r="C165" s="12">
        <v>46171632</v>
      </c>
      <c r="D165" s="12" t="s">
        <v>217</v>
      </c>
      <c r="E165" s="12" t="s">
        <v>218</v>
      </c>
      <c r="F165" s="12">
        <v>10</v>
      </c>
      <c r="G165" s="13" t="s">
        <v>18</v>
      </c>
      <c r="H165" s="21">
        <v>5073.75</v>
      </c>
      <c r="I165" s="21">
        <v>45799.875</v>
      </c>
      <c r="J165" s="19"/>
      <c r="K165" s="20"/>
    </row>
    <row r="166" spans="2:11" ht="14.25" x14ac:dyDescent="0.2">
      <c r="B166" s="9">
        <v>159</v>
      </c>
      <c r="C166" s="12">
        <v>46171632</v>
      </c>
      <c r="D166" s="12" t="s">
        <v>210</v>
      </c>
      <c r="E166" s="12" t="s">
        <v>219</v>
      </c>
      <c r="F166" s="12">
        <v>10</v>
      </c>
      <c r="G166" s="13" t="s">
        <v>18</v>
      </c>
      <c r="H166" s="21">
        <v>20295</v>
      </c>
      <c r="I166" s="21">
        <v>183199.5</v>
      </c>
      <c r="J166" s="19"/>
      <c r="K166" s="20"/>
    </row>
    <row r="167" spans="2:11" ht="14.25" x14ac:dyDescent="0.2">
      <c r="B167" s="9">
        <v>160</v>
      </c>
      <c r="C167" s="12">
        <v>46171632</v>
      </c>
      <c r="D167" s="12" t="s">
        <v>210</v>
      </c>
      <c r="E167" s="12" t="s">
        <v>220</v>
      </c>
      <c r="F167" s="12">
        <v>25</v>
      </c>
      <c r="G167" s="13" t="s">
        <v>18</v>
      </c>
      <c r="H167" s="21">
        <v>10147.5</v>
      </c>
      <c r="I167" s="21">
        <v>228999.375</v>
      </c>
      <c r="J167" s="19"/>
      <c r="K167" s="20"/>
    </row>
    <row r="168" spans="2:11" ht="14.25" x14ac:dyDescent="0.2">
      <c r="B168" s="9">
        <v>161</v>
      </c>
      <c r="C168" s="12">
        <v>46171632</v>
      </c>
      <c r="D168" s="12" t="s">
        <v>210</v>
      </c>
      <c r="E168" s="12" t="s">
        <v>221</v>
      </c>
      <c r="F168" s="12">
        <v>25</v>
      </c>
      <c r="G168" s="13" t="s">
        <v>18</v>
      </c>
      <c r="H168" s="21">
        <v>11838.75</v>
      </c>
      <c r="I168" s="21">
        <v>267165.9375</v>
      </c>
      <c r="J168" s="19"/>
      <c r="K168" s="20"/>
    </row>
    <row r="169" spans="2:11" ht="14.25" x14ac:dyDescent="0.2">
      <c r="B169" s="9">
        <v>162</v>
      </c>
      <c r="C169" s="12">
        <v>32101617</v>
      </c>
      <c r="D169" s="12" t="s">
        <v>195</v>
      </c>
      <c r="E169" s="12" t="s">
        <v>222</v>
      </c>
      <c r="F169" s="12">
        <v>15</v>
      </c>
      <c r="G169" s="13" t="s">
        <v>18</v>
      </c>
      <c r="H169" s="21">
        <v>50737.5</v>
      </c>
      <c r="I169" s="21">
        <v>686998.125</v>
      </c>
      <c r="J169" s="19"/>
      <c r="K169" s="20"/>
    </row>
    <row r="170" spans="2:11" ht="14.25" x14ac:dyDescent="0.2">
      <c r="B170" s="9">
        <v>163</v>
      </c>
      <c r="C170" s="12">
        <v>32101617</v>
      </c>
      <c r="D170" s="12" t="s">
        <v>195</v>
      </c>
      <c r="E170" s="12" t="s">
        <v>223</v>
      </c>
      <c r="F170" s="12">
        <v>5</v>
      </c>
      <c r="G170" s="13" t="s">
        <v>18</v>
      </c>
      <c r="H170" s="21">
        <v>16912.5</v>
      </c>
      <c r="I170" s="21">
        <v>76333.125</v>
      </c>
      <c r="J170" s="19"/>
      <c r="K170" s="20"/>
    </row>
    <row r="171" spans="2:11" ht="14.25" x14ac:dyDescent="0.2">
      <c r="B171" s="9">
        <v>164</v>
      </c>
      <c r="C171" s="12">
        <v>43211903</v>
      </c>
      <c r="D171" s="12" t="s">
        <v>210</v>
      </c>
      <c r="E171" s="12" t="s">
        <v>224</v>
      </c>
      <c r="F171" s="12">
        <v>15</v>
      </c>
      <c r="G171" s="13" t="s">
        <v>18</v>
      </c>
      <c r="H171" s="21">
        <v>9020</v>
      </c>
      <c r="I171" s="21">
        <v>122133</v>
      </c>
      <c r="J171" s="19"/>
      <c r="K171" s="20"/>
    </row>
    <row r="172" spans="2:11" ht="14.25" x14ac:dyDescent="0.2">
      <c r="B172" s="9">
        <v>165</v>
      </c>
      <c r="C172" s="12">
        <v>39122002</v>
      </c>
      <c r="D172" s="12" t="s">
        <v>225</v>
      </c>
      <c r="E172" s="12" t="s">
        <v>226</v>
      </c>
      <c r="F172" s="12">
        <v>5</v>
      </c>
      <c r="G172" s="13" t="s">
        <v>18</v>
      </c>
      <c r="H172" s="21">
        <v>13530</v>
      </c>
      <c r="I172" s="21">
        <v>61066.5</v>
      </c>
      <c r="J172" s="19"/>
      <c r="K172" s="20"/>
    </row>
    <row r="173" spans="2:11" ht="28.5" x14ac:dyDescent="0.2">
      <c r="B173" s="9">
        <v>166</v>
      </c>
      <c r="C173" s="12">
        <v>39122002</v>
      </c>
      <c r="D173" s="12" t="s">
        <v>227</v>
      </c>
      <c r="E173" s="12" t="s">
        <v>228</v>
      </c>
      <c r="F173" s="12">
        <v>5</v>
      </c>
      <c r="G173" s="13" t="s">
        <v>18</v>
      </c>
      <c r="H173" s="21">
        <v>15334</v>
      </c>
      <c r="I173" s="21">
        <v>69208.7</v>
      </c>
      <c r="J173" s="19"/>
      <c r="K173" s="20"/>
    </row>
    <row r="174" spans="2:11" ht="14.25" x14ac:dyDescent="0.2">
      <c r="B174" s="9">
        <v>167</v>
      </c>
      <c r="C174" s="12">
        <v>39121640</v>
      </c>
      <c r="D174" s="12" t="s">
        <v>229</v>
      </c>
      <c r="E174" s="12" t="s">
        <v>230</v>
      </c>
      <c r="F174" s="12">
        <v>3</v>
      </c>
      <c r="G174" s="13" t="s">
        <v>18</v>
      </c>
      <c r="H174" s="21">
        <v>29315</v>
      </c>
      <c r="I174" s="21">
        <v>79386.45</v>
      </c>
      <c r="J174" s="19"/>
      <c r="K174" s="20"/>
    </row>
    <row r="175" spans="2:11" ht="14.25" x14ac:dyDescent="0.2">
      <c r="B175" s="9">
        <v>168</v>
      </c>
      <c r="C175" s="12">
        <v>39121640</v>
      </c>
      <c r="D175" s="12" t="s">
        <v>229</v>
      </c>
      <c r="E175" s="12" t="s">
        <v>231</v>
      </c>
      <c r="F175" s="12">
        <v>5</v>
      </c>
      <c r="G175" s="13" t="s">
        <v>18</v>
      </c>
      <c r="H175" s="21">
        <v>22550</v>
      </c>
      <c r="I175" s="21">
        <v>101777.5</v>
      </c>
      <c r="J175" s="19"/>
      <c r="K175" s="20"/>
    </row>
    <row r="176" spans="2:11" ht="14.25" x14ac:dyDescent="0.2">
      <c r="B176" s="9">
        <v>169</v>
      </c>
      <c r="C176" s="12">
        <v>39121529</v>
      </c>
      <c r="D176" s="12" t="s">
        <v>232</v>
      </c>
      <c r="E176" s="12" t="s">
        <v>233</v>
      </c>
      <c r="F176" s="12">
        <v>2</v>
      </c>
      <c r="G176" s="13" t="s">
        <v>18</v>
      </c>
      <c r="H176" s="21">
        <v>95837.5</v>
      </c>
      <c r="I176" s="21">
        <v>173021.75</v>
      </c>
      <c r="J176" s="19"/>
      <c r="K176" s="20"/>
    </row>
    <row r="177" spans="2:11" ht="14.25" x14ac:dyDescent="0.2">
      <c r="B177" s="9">
        <v>170</v>
      </c>
      <c r="C177" s="12">
        <v>26101415</v>
      </c>
      <c r="D177" s="12" t="s">
        <v>234</v>
      </c>
      <c r="E177" s="12" t="s">
        <v>235</v>
      </c>
      <c r="F177" s="12">
        <v>1</v>
      </c>
      <c r="G177" s="13" t="s">
        <v>18</v>
      </c>
      <c r="H177" s="21">
        <v>298787.5</v>
      </c>
      <c r="I177" s="21">
        <v>269710.375</v>
      </c>
      <c r="J177" s="19"/>
      <c r="K177" s="20"/>
    </row>
    <row r="178" spans="2:11" ht="14.25" x14ac:dyDescent="0.2">
      <c r="B178" s="9">
        <v>171</v>
      </c>
      <c r="C178" s="12">
        <v>39121529</v>
      </c>
      <c r="D178" s="12" t="s">
        <v>234</v>
      </c>
      <c r="E178" s="12" t="s">
        <v>236</v>
      </c>
      <c r="F178" s="12">
        <v>3</v>
      </c>
      <c r="G178" s="13" t="s">
        <v>18</v>
      </c>
      <c r="H178" s="21">
        <v>90200</v>
      </c>
      <c r="I178" s="21">
        <v>244266</v>
      </c>
      <c r="J178" s="19"/>
      <c r="K178" s="20"/>
    </row>
    <row r="179" spans="2:11" ht="14.25" x14ac:dyDescent="0.2">
      <c r="B179" s="9">
        <v>172</v>
      </c>
      <c r="C179" s="12">
        <v>39121640</v>
      </c>
      <c r="D179" s="12" t="s">
        <v>237</v>
      </c>
      <c r="E179" s="12" t="s">
        <v>238</v>
      </c>
      <c r="F179" s="12">
        <v>2</v>
      </c>
      <c r="G179" s="14" t="s">
        <v>18</v>
      </c>
      <c r="H179" s="21">
        <v>81180</v>
      </c>
      <c r="I179" s="21">
        <v>146559.6</v>
      </c>
      <c r="J179" s="19"/>
      <c r="K179" s="20"/>
    </row>
    <row r="180" spans="2:11" ht="142.5" x14ac:dyDescent="0.2">
      <c r="B180" s="9">
        <v>173</v>
      </c>
      <c r="C180" s="12">
        <v>32151707</v>
      </c>
      <c r="D180" s="12" t="s">
        <v>239</v>
      </c>
      <c r="E180" s="12" t="s">
        <v>240</v>
      </c>
      <c r="F180" s="12">
        <v>1</v>
      </c>
      <c r="G180" s="12" t="s">
        <v>18</v>
      </c>
      <c r="H180" s="21">
        <v>1082400</v>
      </c>
      <c r="I180" s="21">
        <v>977064</v>
      </c>
      <c r="J180" s="19"/>
      <c r="K180" s="20"/>
    </row>
    <row r="181" spans="2:11" ht="28.5" x14ac:dyDescent="0.2">
      <c r="B181" s="9">
        <v>174</v>
      </c>
      <c r="C181" s="12">
        <v>43211903</v>
      </c>
      <c r="D181" s="12" t="s">
        <v>241</v>
      </c>
      <c r="E181" s="12" t="s">
        <v>242</v>
      </c>
      <c r="F181" s="12">
        <v>1</v>
      </c>
      <c r="G181" s="12" t="s">
        <v>18</v>
      </c>
      <c r="H181" s="21">
        <v>417175</v>
      </c>
      <c r="I181" s="21">
        <v>376576.75</v>
      </c>
      <c r="J181" s="19"/>
      <c r="K181" s="20"/>
    </row>
    <row r="182" spans="2:11" ht="42.75" x14ac:dyDescent="0.2">
      <c r="B182" s="9">
        <v>175</v>
      </c>
      <c r="C182" s="12">
        <v>32151903</v>
      </c>
      <c r="D182" s="12" t="s">
        <v>243</v>
      </c>
      <c r="E182" s="12" t="s">
        <v>244</v>
      </c>
      <c r="F182" s="12">
        <v>1</v>
      </c>
      <c r="G182" s="12" t="s">
        <v>18</v>
      </c>
      <c r="H182" s="21">
        <v>766700</v>
      </c>
      <c r="I182" s="21">
        <v>692087</v>
      </c>
      <c r="J182" s="19"/>
      <c r="K182" s="20"/>
    </row>
    <row r="183" spans="2:11" ht="57" x14ac:dyDescent="0.2">
      <c r="B183" s="9">
        <v>176</v>
      </c>
      <c r="C183" s="12">
        <v>24112401</v>
      </c>
      <c r="D183" s="12" t="s">
        <v>245</v>
      </c>
      <c r="E183" s="12" t="s">
        <v>246</v>
      </c>
      <c r="F183" s="12">
        <v>1</v>
      </c>
      <c r="G183" s="12" t="s">
        <v>18</v>
      </c>
      <c r="H183" s="21">
        <v>299102.5</v>
      </c>
      <c r="I183" s="21">
        <v>269965.52500000002</v>
      </c>
      <c r="J183" s="19"/>
      <c r="K183" s="20"/>
    </row>
    <row r="184" spans="2:11" ht="71.25" x14ac:dyDescent="0.2">
      <c r="B184" s="9">
        <v>177</v>
      </c>
      <c r="C184" s="12">
        <v>32151802</v>
      </c>
      <c r="D184" s="12" t="s">
        <v>247</v>
      </c>
      <c r="E184" s="12" t="s">
        <v>248</v>
      </c>
      <c r="F184" s="12">
        <v>1</v>
      </c>
      <c r="G184" s="12" t="s">
        <v>18</v>
      </c>
      <c r="H184" s="21">
        <v>5412</v>
      </c>
      <c r="I184" s="21">
        <v>4885.32</v>
      </c>
      <c r="J184" s="19"/>
      <c r="K184" s="20"/>
    </row>
    <row r="185" spans="2:11" ht="14.25" x14ac:dyDescent="0.2">
      <c r="B185" s="9">
        <v>178</v>
      </c>
      <c r="C185" s="12">
        <v>32151910</v>
      </c>
      <c r="D185" s="12" t="s">
        <v>249</v>
      </c>
      <c r="E185" s="12" t="s">
        <v>250</v>
      </c>
      <c r="F185" s="12">
        <v>10</v>
      </c>
      <c r="G185" s="15" t="s">
        <v>18</v>
      </c>
      <c r="H185" s="21">
        <v>5412</v>
      </c>
      <c r="I185" s="21">
        <v>48853.2</v>
      </c>
      <c r="J185" s="19"/>
      <c r="K185" s="20"/>
    </row>
    <row r="186" spans="2:11" ht="14.25" x14ac:dyDescent="0.2">
      <c r="B186" s="9">
        <v>179</v>
      </c>
      <c r="C186" s="12">
        <v>32101640</v>
      </c>
      <c r="D186" s="12" t="s">
        <v>251</v>
      </c>
      <c r="E186" s="12" t="s">
        <v>252</v>
      </c>
      <c r="F186" s="12">
        <v>25</v>
      </c>
      <c r="G186" s="16" t="s">
        <v>18</v>
      </c>
      <c r="H186" s="21">
        <v>14432</v>
      </c>
      <c r="I186" s="21">
        <v>325688</v>
      </c>
      <c r="J186" s="19"/>
      <c r="K186" s="20"/>
    </row>
    <row r="187" spans="2:11" ht="14.25" x14ac:dyDescent="0.2">
      <c r="B187" s="9">
        <v>180</v>
      </c>
      <c r="C187" s="12">
        <v>32101640</v>
      </c>
      <c r="D187" s="12" t="s">
        <v>251</v>
      </c>
      <c r="E187" s="12" t="s">
        <v>253</v>
      </c>
      <c r="F187" s="12">
        <v>10</v>
      </c>
      <c r="G187" s="16" t="s">
        <v>18</v>
      </c>
      <c r="H187" s="21">
        <v>31570</v>
      </c>
      <c r="I187" s="21">
        <v>284977</v>
      </c>
      <c r="J187" s="19"/>
      <c r="K187" s="20"/>
    </row>
    <row r="188" spans="2:11" ht="14.25" x14ac:dyDescent="0.2">
      <c r="B188" s="9">
        <v>181</v>
      </c>
      <c r="C188" s="12">
        <v>32101640</v>
      </c>
      <c r="D188" s="12" t="s">
        <v>210</v>
      </c>
      <c r="E188" s="12" t="s">
        <v>254</v>
      </c>
      <c r="F188" s="12">
        <v>10</v>
      </c>
      <c r="G188" s="16" t="s">
        <v>18</v>
      </c>
      <c r="H188" s="21">
        <v>31344.5</v>
      </c>
      <c r="I188" s="21">
        <v>282941.45</v>
      </c>
      <c r="J188" s="19"/>
      <c r="K188" s="20"/>
    </row>
    <row r="189" spans="2:11" ht="14.25" x14ac:dyDescent="0.2">
      <c r="B189" s="9">
        <v>182</v>
      </c>
      <c r="C189" s="12">
        <v>41112105</v>
      </c>
      <c r="D189" s="12" t="s">
        <v>255</v>
      </c>
      <c r="E189" s="12" t="s">
        <v>256</v>
      </c>
      <c r="F189" s="12">
        <v>10</v>
      </c>
      <c r="G189" s="16" t="s">
        <v>18</v>
      </c>
      <c r="H189" s="21">
        <v>9020</v>
      </c>
      <c r="I189" s="21">
        <v>81422</v>
      </c>
      <c r="J189" s="19"/>
      <c r="K189" s="20"/>
    </row>
    <row r="190" spans="2:11" ht="14.25" x14ac:dyDescent="0.2">
      <c r="B190" s="9">
        <v>183</v>
      </c>
      <c r="C190" s="12">
        <v>41112105</v>
      </c>
      <c r="D190" s="12" t="s">
        <v>255</v>
      </c>
      <c r="E190" s="12" t="s">
        <v>257</v>
      </c>
      <c r="F190" s="12">
        <v>5</v>
      </c>
      <c r="G190" s="16" t="s">
        <v>18</v>
      </c>
      <c r="H190" s="21">
        <v>30442.5</v>
      </c>
      <c r="I190" s="21">
        <v>137399.625</v>
      </c>
      <c r="J190" s="19"/>
      <c r="K190" s="20"/>
    </row>
    <row r="191" spans="2:11" ht="14.25" x14ac:dyDescent="0.2">
      <c r="B191" s="9">
        <v>184</v>
      </c>
      <c r="C191" s="12">
        <v>41112105</v>
      </c>
      <c r="D191" s="12" t="s">
        <v>255</v>
      </c>
      <c r="E191" s="12" t="s">
        <v>258</v>
      </c>
      <c r="F191" s="12">
        <v>5</v>
      </c>
      <c r="G191" s="16" t="s">
        <v>18</v>
      </c>
      <c r="H191" s="21">
        <v>9240</v>
      </c>
      <c r="I191" s="21">
        <v>18711</v>
      </c>
      <c r="J191" s="19"/>
      <c r="K191" s="20"/>
    </row>
    <row r="192" spans="2:11" ht="14.25" x14ac:dyDescent="0.2">
      <c r="B192" s="9">
        <v>185</v>
      </c>
      <c r="C192" s="12">
        <v>41112105</v>
      </c>
      <c r="D192" s="12" t="s">
        <v>259</v>
      </c>
      <c r="E192" s="12" t="s">
        <v>260</v>
      </c>
      <c r="F192" s="12">
        <v>2</v>
      </c>
      <c r="G192" s="16" t="s">
        <v>18</v>
      </c>
      <c r="H192" s="21">
        <v>9020</v>
      </c>
      <c r="I192" s="21">
        <v>16284.4</v>
      </c>
      <c r="J192" s="19"/>
      <c r="K192" s="20"/>
    </row>
    <row r="193" spans="2:11" ht="42.75" x14ac:dyDescent="0.2">
      <c r="B193" s="9">
        <v>186</v>
      </c>
      <c r="C193" s="12">
        <v>32101617</v>
      </c>
      <c r="D193" s="12" t="s">
        <v>195</v>
      </c>
      <c r="E193" s="12" t="s">
        <v>261</v>
      </c>
      <c r="F193" s="12">
        <v>1</v>
      </c>
      <c r="G193" s="16" t="s">
        <v>18</v>
      </c>
      <c r="H193" s="21">
        <v>7865</v>
      </c>
      <c r="I193" s="21">
        <v>7206.65</v>
      </c>
      <c r="J193" s="19"/>
      <c r="K193" s="20"/>
    </row>
    <row r="194" spans="2:11" ht="28.5" x14ac:dyDescent="0.2">
      <c r="B194" s="9">
        <v>187</v>
      </c>
      <c r="C194" s="12">
        <v>31163014</v>
      </c>
      <c r="D194" s="12" t="s">
        <v>262</v>
      </c>
      <c r="E194" s="12" t="s">
        <v>263</v>
      </c>
      <c r="F194" s="12">
        <v>3</v>
      </c>
      <c r="G194" s="16" t="s">
        <v>18</v>
      </c>
      <c r="H194" s="21">
        <v>10518.75</v>
      </c>
      <c r="I194" s="21">
        <v>27441.5625</v>
      </c>
      <c r="J194" s="19"/>
      <c r="K194" s="20"/>
    </row>
    <row r="195" spans="2:11" ht="14.25" x14ac:dyDescent="0.2">
      <c r="B195" s="9">
        <v>188</v>
      </c>
      <c r="C195" s="12">
        <v>39122002</v>
      </c>
      <c r="D195" s="12" t="s">
        <v>264</v>
      </c>
      <c r="E195" s="12" t="s">
        <v>265</v>
      </c>
      <c r="F195" s="12">
        <v>5</v>
      </c>
      <c r="G195" s="16" t="s">
        <v>18</v>
      </c>
      <c r="H195" s="21">
        <v>81950</v>
      </c>
      <c r="I195" s="21">
        <v>338428.75</v>
      </c>
      <c r="J195" s="19"/>
      <c r="K195" s="20"/>
    </row>
    <row r="196" spans="2:11" ht="14.25" x14ac:dyDescent="0.2">
      <c r="B196" s="9">
        <v>189</v>
      </c>
      <c r="C196" s="12">
        <v>27112841</v>
      </c>
      <c r="D196" s="12" t="s">
        <v>266</v>
      </c>
      <c r="E196" s="12" t="s">
        <v>267</v>
      </c>
      <c r="F196" s="12">
        <v>10</v>
      </c>
      <c r="G196" s="13" t="s">
        <v>18</v>
      </c>
      <c r="H196" s="21">
        <v>76409</v>
      </c>
      <c r="I196" s="21">
        <v>754762.9</v>
      </c>
      <c r="J196" s="19"/>
      <c r="K196" s="20"/>
    </row>
    <row r="197" spans="2:11" ht="14.25" x14ac:dyDescent="0.2">
      <c r="B197" s="9">
        <v>190</v>
      </c>
      <c r="C197" s="12">
        <v>27112841</v>
      </c>
      <c r="D197" s="12" t="s">
        <v>266</v>
      </c>
      <c r="E197" s="12" t="s">
        <v>268</v>
      </c>
      <c r="F197" s="12">
        <v>10</v>
      </c>
      <c r="G197" s="13" t="s">
        <v>18</v>
      </c>
      <c r="H197" s="21">
        <v>9583.75</v>
      </c>
      <c r="I197" s="21">
        <v>86510.875</v>
      </c>
      <c r="J197" s="19"/>
      <c r="K197" s="20"/>
    </row>
    <row r="198" spans="2:11" ht="14.25" x14ac:dyDescent="0.2">
      <c r="B198" s="9">
        <v>191</v>
      </c>
      <c r="C198" s="12">
        <v>31151805</v>
      </c>
      <c r="D198" s="12" t="s">
        <v>269</v>
      </c>
      <c r="E198" s="12" t="s">
        <v>270</v>
      </c>
      <c r="F198" s="12">
        <v>5</v>
      </c>
      <c r="G198" s="13" t="s">
        <v>18</v>
      </c>
      <c r="H198" s="21">
        <v>157850</v>
      </c>
      <c r="I198" s="21">
        <v>712442.5</v>
      </c>
      <c r="J198" s="19"/>
      <c r="K198" s="20"/>
    </row>
    <row r="199" spans="2:11" ht="14.25" x14ac:dyDescent="0.2">
      <c r="B199" s="9">
        <v>192</v>
      </c>
      <c r="C199" s="12">
        <v>32131000</v>
      </c>
      <c r="D199" s="12" t="s">
        <v>271</v>
      </c>
      <c r="E199" s="12" t="s">
        <v>272</v>
      </c>
      <c r="F199" s="12">
        <v>5</v>
      </c>
      <c r="G199" s="13" t="s">
        <v>18</v>
      </c>
      <c r="H199" s="21">
        <v>60885</v>
      </c>
      <c r="I199" s="21">
        <v>274799.25</v>
      </c>
      <c r="J199" s="19"/>
      <c r="K199" s="20"/>
    </row>
    <row r="200" spans="2:11" ht="14.25" x14ac:dyDescent="0.2">
      <c r="B200" s="9">
        <v>193</v>
      </c>
      <c r="C200" s="12">
        <v>32101617</v>
      </c>
      <c r="D200" s="12" t="s">
        <v>210</v>
      </c>
      <c r="E200" s="12" t="s">
        <v>273</v>
      </c>
      <c r="F200" s="12">
        <v>10</v>
      </c>
      <c r="G200" s="16" t="s">
        <v>18</v>
      </c>
      <c r="H200" s="21">
        <v>11275</v>
      </c>
      <c r="I200" s="21">
        <v>101777.5</v>
      </c>
      <c r="J200" s="19"/>
      <c r="K200" s="20"/>
    </row>
    <row r="201" spans="2:11" ht="28.5" x14ac:dyDescent="0.2">
      <c r="B201" s="9">
        <v>194</v>
      </c>
      <c r="C201" s="12">
        <v>23271806</v>
      </c>
      <c r="D201" s="12" t="s">
        <v>274</v>
      </c>
      <c r="E201" s="12" t="s">
        <v>275</v>
      </c>
      <c r="F201" s="12">
        <v>5</v>
      </c>
      <c r="G201" s="16" t="s">
        <v>18</v>
      </c>
      <c r="H201" s="21">
        <v>36080</v>
      </c>
      <c r="I201" s="21">
        <v>162844</v>
      </c>
      <c r="J201" s="19"/>
      <c r="K201" s="20"/>
    </row>
    <row r="202" spans="2:11" ht="14.25" x14ac:dyDescent="0.2">
      <c r="B202" s="9">
        <v>195</v>
      </c>
      <c r="C202" s="12">
        <v>23271813</v>
      </c>
      <c r="D202" s="12" t="s">
        <v>276</v>
      </c>
      <c r="E202" s="12" t="s">
        <v>277</v>
      </c>
      <c r="F202" s="12">
        <v>5</v>
      </c>
      <c r="G202" s="13" t="s">
        <v>18</v>
      </c>
      <c r="H202" s="21">
        <v>11275</v>
      </c>
      <c r="I202" s="21">
        <v>50888.75</v>
      </c>
      <c r="J202" s="19"/>
      <c r="K202" s="20"/>
    </row>
    <row r="203" spans="2:11" ht="14.25" x14ac:dyDescent="0.2">
      <c r="B203" s="9">
        <v>196</v>
      </c>
      <c r="C203" s="12">
        <v>41113630</v>
      </c>
      <c r="D203" s="12" t="s">
        <v>278</v>
      </c>
      <c r="E203" s="12" t="s">
        <v>279</v>
      </c>
      <c r="F203" s="12">
        <v>10</v>
      </c>
      <c r="G203" s="13" t="s">
        <v>18</v>
      </c>
      <c r="H203" s="21">
        <v>87945</v>
      </c>
      <c r="I203" s="21">
        <v>793864.5</v>
      </c>
      <c r="J203" s="19"/>
      <c r="K203" s="20"/>
    </row>
    <row r="204" spans="2:11" ht="14.25" x14ac:dyDescent="0.2">
      <c r="B204" s="9">
        <v>197</v>
      </c>
      <c r="C204" s="12">
        <v>32121501</v>
      </c>
      <c r="D204" s="12" t="s">
        <v>83</v>
      </c>
      <c r="E204" s="12" t="s">
        <v>280</v>
      </c>
      <c r="F204" s="12">
        <v>25</v>
      </c>
      <c r="G204" s="13" t="s">
        <v>18</v>
      </c>
      <c r="H204" s="21">
        <v>225.5</v>
      </c>
      <c r="I204" s="21">
        <v>5088.875</v>
      </c>
      <c r="J204" s="19"/>
      <c r="K204" s="20"/>
    </row>
    <row r="205" spans="2:11" ht="28.5" x14ac:dyDescent="0.2">
      <c r="B205" s="9">
        <v>198</v>
      </c>
      <c r="C205" s="12">
        <v>32121501</v>
      </c>
      <c r="D205" s="12" t="s">
        <v>83</v>
      </c>
      <c r="E205" s="12" t="s">
        <v>281</v>
      </c>
      <c r="F205" s="12">
        <v>25</v>
      </c>
      <c r="G205" s="13" t="s">
        <v>18</v>
      </c>
      <c r="H205" s="21">
        <v>338.25</v>
      </c>
      <c r="I205" s="21">
        <v>7633.3125</v>
      </c>
      <c r="J205" s="19"/>
      <c r="K205" s="20"/>
    </row>
    <row r="206" spans="2:11" ht="14.25" x14ac:dyDescent="0.2">
      <c r="B206" s="9">
        <v>199</v>
      </c>
      <c r="C206" s="12">
        <v>32121501</v>
      </c>
      <c r="D206" s="12" t="s">
        <v>83</v>
      </c>
      <c r="E206" s="12" t="s">
        <v>282</v>
      </c>
      <c r="F206" s="12">
        <v>25</v>
      </c>
      <c r="G206" s="13" t="s">
        <v>18</v>
      </c>
      <c r="H206" s="21">
        <v>225.5</v>
      </c>
      <c r="I206" s="21">
        <v>5088.875</v>
      </c>
      <c r="J206" s="19"/>
      <c r="K206" s="20"/>
    </row>
    <row r="207" spans="2:11" ht="14.25" x14ac:dyDescent="0.2">
      <c r="B207" s="9">
        <v>200</v>
      </c>
      <c r="C207" s="12">
        <v>32121501</v>
      </c>
      <c r="D207" s="12" t="s">
        <v>83</v>
      </c>
      <c r="E207" s="12" t="s">
        <v>283</v>
      </c>
      <c r="F207" s="12">
        <v>25</v>
      </c>
      <c r="G207" s="13" t="s">
        <v>18</v>
      </c>
      <c r="H207" s="21">
        <v>225.5</v>
      </c>
      <c r="I207" s="21">
        <v>5088.875</v>
      </c>
      <c r="J207" s="19"/>
      <c r="K207" s="20"/>
    </row>
    <row r="208" spans="2:11" ht="14.25" x14ac:dyDescent="0.2">
      <c r="B208" s="9">
        <v>201</v>
      </c>
      <c r="C208" s="12">
        <v>32111511</v>
      </c>
      <c r="D208" s="12" t="s">
        <v>284</v>
      </c>
      <c r="E208" s="12" t="s">
        <v>285</v>
      </c>
      <c r="F208" s="12">
        <v>25</v>
      </c>
      <c r="G208" s="13" t="s">
        <v>18</v>
      </c>
      <c r="H208" s="21">
        <v>225.5</v>
      </c>
      <c r="I208" s="21">
        <v>5088.875</v>
      </c>
      <c r="J208" s="19"/>
      <c r="K208" s="20"/>
    </row>
    <row r="209" spans="2:11" ht="14.25" x14ac:dyDescent="0.2">
      <c r="B209" s="9">
        <v>202</v>
      </c>
      <c r="C209" s="12">
        <v>32111511</v>
      </c>
      <c r="D209" s="12" t="s">
        <v>97</v>
      </c>
      <c r="E209" s="12" t="s">
        <v>286</v>
      </c>
      <c r="F209" s="12">
        <v>25</v>
      </c>
      <c r="G209" s="13" t="s">
        <v>18</v>
      </c>
      <c r="H209" s="21">
        <v>338.25</v>
      </c>
      <c r="I209" s="21">
        <v>7633.3125</v>
      </c>
      <c r="J209" s="19"/>
      <c r="K209" s="20"/>
    </row>
    <row r="210" spans="2:11" ht="14.25" x14ac:dyDescent="0.2">
      <c r="B210" s="9">
        <v>203</v>
      </c>
      <c r="C210" s="12">
        <v>24141608</v>
      </c>
      <c r="D210" s="12" t="s">
        <v>287</v>
      </c>
      <c r="E210" s="12" t="s">
        <v>288</v>
      </c>
      <c r="F210" s="12">
        <v>25</v>
      </c>
      <c r="G210" s="13" t="s">
        <v>18</v>
      </c>
      <c r="H210" s="21">
        <v>563.75</v>
      </c>
      <c r="I210" s="21">
        <v>12722.1875</v>
      </c>
      <c r="J210" s="19"/>
      <c r="K210" s="20"/>
    </row>
    <row r="211" spans="2:11" ht="14.25" x14ac:dyDescent="0.2">
      <c r="B211" s="9">
        <v>204</v>
      </c>
      <c r="C211" s="12">
        <v>43211617</v>
      </c>
      <c r="D211" s="12" t="s">
        <v>289</v>
      </c>
      <c r="E211" s="12" t="s">
        <v>290</v>
      </c>
      <c r="F211" s="12">
        <v>25</v>
      </c>
      <c r="G211" s="13" t="s">
        <v>18</v>
      </c>
      <c r="H211" s="21">
        <v>1353</v>
      </c>
      <c r="I211" s="21">
        <v>30533.25</v>
      </c>
      <c r="J211" s="19"/>
      <c r="K211" s="20"/>
    </row>
    <row r="212" spans="2:11" ht="14.25" x14ac:dyDescent="0.2">
      <c r="B212" s="9">
        <v>205</v>
      </c>
      <c r="C212" s="12">
        <v>39121410</v>
      </c>
      <c r="D212" s="12" t="s">
        <v>291</v>
      </c>
      <c r="E212" s="12" t="s">
        <v>292</v>
      </c>
      <c r="F212" s="12">
        <v>25</v>
      </c>
      <c r="G212" s="13" t="s">
        <v>18</v>
      </c>
      <c r="H212" s="21">
        <v>1353</v>
      </c>
      <c r="I212" s="21">
        <v>30533.25</v>
      </c>
      <c r="J212" s="19"/>
      <c r="K212" s="20"/>
    </row>
    <row r="213" spans="2:11" ht="14.25" x14ac:dyDescent="0.2">
      <c r="B213" s="9">
        <v>206</v>
      </c>
      <c r="C213" s="12">
        <v>39121410</v>
      </c>
      <c r="D213" s="12" t="s">
        <v>177</v>
      </c>
      <c r="E213" s="12" t="s">
        <v>293</v>
      </c>
      <c r="F213" s="12">
        <v>25</v>
      </c>
      <c r="G213" s="13" t="s">
        <v>18</v>
      </c>
      <c r="H213" s="21">
        <v>789.25</v>
      </c>
      <c r="I213" s="21">
        <v>17811.0625</v>
      </c>
      <c r="J213" s="19"/>
      <c r="K213" s="20"/>
    </row>
    <row r="214" spans="2:11" ht="14.25" x14ac:dyDescent="0.2">
      <c r="B214" s="9">
        <v>207</v>
      </c>
      <c r="C214" s="12">
        <v>39121410</v>
      </c>
      <c r="D214" s="12" t="s">
        <v>177</v>
      </c>
      <c r="E214" s="12" t="s">
        <v>294</v>
      </c>
      <c r="F214" s="12">
        <v>25</v>
      </c>
      <c r="G214" s="13" t="s">
        <v>18</v>
      </c>
      <c r="H214" s="21">
        <v>1353</v>
      </c>
      <c r="I214" s="21">
        <v>30533.25</v>
      </c>
      <c r="J214" s="19"/>
      <c r="K214" s="20"/>
    </row>
    <row r="215" spans="2:11" ht="28.5" x14ac:dyDescent="0.2">
      <c r="B215" s="9">
        <v>208</v>
      </c>
      <c r="C215" s="12">
        <v>32121609</v>
      </c>
      <c r="D215" s="12" t="s">
        <v>31</v>
      </c>
      <c r="E215" s="12" t="s">
        <v>295</v>
      </c>
      <c r="F215" s="12">
        <v>25</v>
      </c>
      <c r="G215" s="13" t="s">
        <v>18</v>
      </c>
      <c r="H215" s="21">
        <v>112.75</v>
      </c>
      <c r="I215" s="21">
        <v>2544.4375</v>
      </c>
      <c r="J215" s="19"/>
      <c r="K215" s="20"/>
    </row>
    <row r="216" spans="2:11" ht="14.25" x14ac:dyDescent="0.2">
      <c r="B216" s="9">
        <v>209</v>
      </c>
      <c r="C216" s="12">
        <v>39121908</v>
      </c>
      <c r="D216" s="12" t="s">
        <v>296</v>
      </c>
      <c r="E216" s="12" t="s">
        <v>297</v>
      </c>
      <c r="F216" s="12">
        <v>25</v>
      </c>
      <c r="G216" s="13" t="s">
        <v>18</v>
      </c>
      <c r="H216" s="21">
        <v>1127.5</v>
      </c>
      <c r="I216" s="21">
        <v>25444.375</v>
      </c>
      <c r="J216" s="19"/>
      <c r="K216" s="20"/>
    </row>
    <row r="217" spans="2:11" ht="28.5" x14ac:dyDescent="0.2">
      <c r="B217" s="9">
        <v>210</v>
      </c>
      <c r="C217" s="12">
        <v>32101630</v>
      </c>
      <c r="D217" s="12" t="s">
        <v>60</v>
      </c>
      <c r="E217" s="12" t="s">
        <v>298</v>
      </c>
      <c r="F217" s="12">
        <v>25</v>
      </c>
      <c r="G217" s="13" t="s">
        <v>18</v>
      </c>
      <c r="H217" s="21">
        <v>338.25</v>
      </c>
      <c r="I217" s="21">
        <v>7633.3125</v>
      </c>
      <c r="J217" s="19"/>
      <c r="K217" s="20"/>
    </row>
    <row r="218" spans="2:11" ht="28.5" x14ac:dyDescent="0.2">
      <c r="B218" s="9">
        <v>211</v>
      </c>
      <c r="C218" s="12">
        <v>32101630</v>
      </c>
      <c r="D218" s="12" t="s">
        <v>60</v>
      </c>
      <c r="E218" s="12" t="s">
        <v>299</v>
      </c>
      <c r="F218" s="12">
        <v>5</v>
      </c>
      <c r="G218" s="13" t="s">
        <v>18</v>
      </c>
      <c r="H218" s="21">
        <v>338.25</v>
      </c>
      <c r="I218" s="21">
        <v>1526.6624999999999</v>
      </c>
      <c r="J218" s="19"/>
      <c r="K218" s="20"/>
    </row>
    <row r="219" spans="2:11" ht="28.5" x14ac:dyDescent="0.2">
      <c r="B219" s="9">
        <v>212</v>
      </c>
      <c r="C219" s="12">
        <v>32101617</v>
      </c>
      <c r="D219" s="12" t="s">
        <v>195</v>
      </c>
      <c r="E219" s="12" t="s">
        <v>300</v>
      </c>
      <c r="F219" s="12">
        <v>2</v>
      </c>
      <c r="G219" s="13" t="s">
        <v>18</v>
      </c>
      <c r="H219" s="21">
        <v>161232.5</v>
      </c>
      <c r="I219" s="21">
        <v>291083.65000000002</v>
      </c>
      <c r="J219" s="19"/>
      <c r="K219" s="20"/>
    </row>
    <row r="220" spans="2:11" ht="28.5" x14ac:dyDescent="0.2">
      <c r="B220" s="9">
        <v>213</v>
      </c>
      <c r="C220" s="12">
        <v>32101617</v>
      </c>
      <c r="D220" s="12" t="s">
        <v>195</v>
      </c>
      <c r="E220" s="12" t="s">
        <v>301</v>
      </c>
      <c r="F220" s="12">
        <v>3</v>
      </c>
      <c r="G220" s="13" t="s">
        <v>18</v>
      </c>
      <c r="H220" s="21">
        <v>67650</v>
      </c>
      <c r="I220" s="21">
        <v>183199.5</v>
      </c>
      <c r="J220" s="19"/>
      <c r="K220" s="20"/>
    </row>
    <row r="221" spans="2:11" ht="28.5" x14ac:dyDescent="0.2">
      <c r="B221" s="9">
        <v>214</v>
      </c>
      <c r="C221" s="12">
        <v>45131501</v>
      </c>
      <c r="D221" s="12" t="s">
        <v>302</v>
      </c>
      <c r="E221" s="12" t="s">
        <v>303</v>
      </c>
      <c r="F221" s="12">
        <v>5</v>
      </c>
      <c r="G221" s="13" t="s">
        <v>153</v>
      </c>
      <c r="H221" s="21">
        <v>14657.5</v>
      </c>
      <c r="I221" s="21">
        <v>66155.375</v>
      </c>
      <c r="J221" s="19"/>
      <c r="K221" s="20"/>
    </row>
    <row r="222" spans="2:11" ht="14.25" x14ac:dyDescent="0.2">
      <c r="B222" s="9">
        <v>215</v>
      </c>
      <c r="C222" s="12">
        <v>45131501</v>
      </c>
      <c r="D222" s="12" t="s">
        <v>304</v>
      </c>
      <c r="E222" s="12" t="s">
        <v>305</v>
      </c>
      <c r="F222" s="12">
        <v>10</v>
      </c>
      <c r="G222" s="13" t="s">
        <v>306</v>
      </c>
      <c r="H222" s="21">
        <v>4510</v>
      </c>
      <c r="I222" s="21">
        <v>40711</v>
      </c>
      <c r="J222" s="19"/>
      <c r="K222" s="20"/>
    </row>
    <row r="223" spans="2:11" ht="28.5" x14ac:dyDescent="0.2">
      <c r="B223" s="9">
        <v>216</v>
      </c>
      <c r="C223" s="12">
        <v>27111728</v>
      </c>
      <c r="D223" s="12" t="s">
        <v>307</v>
      </c>
      <c r="E223" s="12" t="s">
        <v>308</v>
      </c>
      <c r="F223" s="12">
        <v>1</v>
      </c>
      <c r="G223" s="13" t="s">
        <v>18</v>
      </c>
      <c r="H223" s="21">
        <v>67650</v>
      </c>
      <c r="I223" s="21">
        <v>61066.5</v>
      </c>
      <c r="J223" s="19"/>
      <c r="K223" s="20"/>
    </row>
    <row r="224" spans="2:11" ht="14.25" x14ac:dyDescent="0.2">
      <c r="B224" s="9">
        <v>217</v>
      </c>
      <c r="C224" s="12">
        <v>23281601</v>
      </c>
      <c r="D224" s="12" t="s">
        <v>309</v>
      </c>
      <c r="E224" s="12" t="s">
        <v>310</v>
      </c>
      <c r="F224" s="12">
        <v>1</v>
      </c>
      <c r="G224" s="13" t="s">
        <v>18</v>
      </c>
      <c r="H224" s="21">
        <v>434087.5</v>
      </c>
      <c r="I224" s="21">
        <v>391843.375</v>
      </c>
      <c r="J224" s="19"/>
      <c r="K224" s="20"/>
    </row>
    <row r="225" spans="2:11" ht="14.25" x14ac:dyDescent="0.2">
      <c r="B225" s="9">
        <v>218</v>
      </c>
      <c r="C225" s="12">
        <v>41111714</v>
      </c>
      <c r="D225" s="12" t="s">
        <v>311</v>
      </c>
      <c r="E225" s="12" t="s">
        <v>312</v>
      </c>
      <c r="F225" s="12">
        <v>2</v>
      </c>
      <c r="G225" s="13" t="s">
        <v>18</v>
      </c>
      <c r="H225" s="21">
        <v>67650</v>
      </c>
      <c r="I225" s="21">
        <v>122133</v>
      </c>
      <c r="J225" s="19"/>
      <c r="K225" s="20"/>
    </row>
    <row r="226" spans="2:11" ht="28.5" x14ac:dyDescent="0.2">
      <c r="B226" s="9">
        <v>219</v>
      </c>
      <c r="C226" s="12">
        <v>27173706</v>
      </c>
      <c r="D226" s="12" t="s">
        <v>313</v>
      </c>
      <c r="E226" s="12" t="s">
        <v>314</v>
      </c>
      <c r="F226" s="12">
        <v>3</v>
      </c>
      <c r="G226" s="13" t="s">
        <v>18</v>
      </c>
      <c r="H226" s="21">
        <v>86817.5</v>
      </c>
      <c r="I226" s="21">
        <v>235106.02500000002</v>
      </c>
      <c r="J226" s="19"/>
      <c r="K226" s="20"/>
    </row>
    <row r="227" spans="2:11" ht="14.25" x14ac:dyDescent="0.2">
      <c r="B227" s="9">
        <v>220</v>
      </c>
      <c r="C227" s="12">
        <v>23281601</v>
      </c>
      <c r="D227" s="12" t="s">
        <v>315</v>
      </c>
      <c r="E227" s="12" t="s">
        <v>316</v>
      </c>
      <c r="F227" s="12">
        <v>1</v>
      </c>
      <c r="G227" s="13" t="s">
        <v>18</v>
      </c>
      <c r="H227" s="21">
        <v>637037.5</v>
      </c>
      <c r="I227" s="21">
        <v>575042.875</v>
      </c>
      <c r="J227" s="19"/>
      <c r="K227" s="20"/>
    </row>
    <row r="228" spans="2:11" ht="14.25" x14ac:dyDescent="0.2">
      <c r="B228" s="9">
        <v>221</v>
      </c>
      <c r="C228" s="12">
        <v>23153801</v>
      </c>
      <c r="D228" s="12" t="s">
        <v>317</v>
      </c>
      <c r="E228" s="12" t="s">
        <v>318</v>
      </c>
      <c r="F228" s="12">
        <v>10</v>
      </c>
      <c r="G228" s="13" t="s">
        <v>18</v>
      </c>
      <c r="H228" s="21">
        <v>4510</v>
      </c>
      <c r="I228" s="21">
        <v>40711</v>
      </c>
      <c r="J228" s="19"/>
      <c r="K228" s="20"/>
    </row>
    <row r="229" spans="2:11" ht="14.25" x14ac:dyDescent="0.2">
      <c r="B229" s="9">
        <v>222</v>
      </c>
      <c r="C229" s="12">
        <v>23281901</v>
      </c>
      <c r="D229" s="12" t="s">
        <v>319</v>
      </c>
      <c r="E229" s="12" t="s">
        <v>320</v>
      </c>
      <c r="F229" s="12">
        <v>5</v>
      </c>
      <c r="G229" s="13" t="s">
        <v>18</v>
      </c>
      <c r="H229" s="21">
        <v>11275</v>
      </c>
      <c r="I229" s="21">
        <v>50888.75</v>
      </c>
      <c r="J229" s="19"/>
      <c r="K229" s="20"/>
    </row>
    <row r="230" spans="2:11" ht="14.25" x14ac:dyDescent="0.2">
      <c r="B230" s="9">
        <v>223</v>
      </c>
      <c r="C230" s="12">
        <v>45131501</v>
      </c>
      <c r="D230" s="12" t="s">
        <v>321</v>
      </c>
      <c r="E230" s="12" t="s">
        <v>322</v>
      </c>
      <c r="F230" s="12">
        <v>2</v>
      </c>
      <c r="G230" s="13" t="s">
        <v>306</v>
      </c>
      <c r="H230" s="21">
        <v>6765</v>
      </c>
      <c r="I230" s="21">
        <v>12213.3</v>
      </c>
      <c r="J230" s="19"/>
      <c r="K230" s="20"/>
    </row>
    <row r="231" spans="2:11" ht="14.25" x14ac:dyDescent="0.2">
      <c r="B231" s="9">
        <v>224</v>
      </c>
      <c r="C231" s="12">
        <v>23101503</v>
      </c>
      <c r="D231" s="12" t="s">
        <v>323</v>
      </c>
      <c r="E231" s="12" t="s">
        <v>324</v>
      </c>
      <c r="F231" s="12">
        <v>3</v>
      </c>
      <c r="G231" s="13" t="s">
        <v>18</v>
      </c>
      <c r="H231" s="21">
        <v>20295</v>
      </c>
      <c r="I231" s="21">
        <v>54959.850000000006</v>
      </c>
      <c r="J231" s="19"/>
      <c r="K231" s="20"/>
    </row>
    <row r="232" spans="2:11" ht="28.5" x14ac:dyDescent="0.2">
      <c r="B232" s="9">
        <v>225</v>
      </c>
      <c r="C232" s="12">
        <v>41111702</v>
      </c>
      <c r="D232" s="12" t="s">
        <v>325</v>
      </c>
      <c r="E232" s="12" t="s">
        <v>326</v>
      </c>
      <c r="F232" s="12">
        <v>1</v>
      </c>
      <c r="G232" s="13" t="s">
        <v>18</v>
      </c>
      <c r="H232" s="21">
        <v>298787.5</v>
      </c>
      <c r="I232" s="21">
        <v>269710.375</v>
      </c>
      <c r="J232" s="19"/>
      <c r="K232" s="20"/>
    </row>
    <row r="233" spans="2:11" ht="14.25" x14ac:dyDescent="0.2">
      <c r="B233" s="9">
        <v>226</v>
      </c>
      <c r="C233" s="12">
        <v>31201511</v>
      </c>
      <c r="D233" s="12" t="s">
        <v>327</v>
      </c>
      <c r="E233" s="12" t="s">
        <v>328</v>
      </c>
      <c r="F233" s="12">
        <v>15</v>
      </c>
      <c r="G233" s="13" t="s">
        <v>18</v>
      </c>
      <c r="H233" s="21">
        <v>7892.5</v>
      </c>
      <c r="I233" s="21">
        <v>106866.375</v>
      </c>
      <c r="J233" s="19"/>
      <c r="K233" s="20"/>
    </row>
    <row r="234" spans="2:11" ht="14.25" x14ac:dyDescent="0.2">
      <c r="B234" s="9">
        <v>227</v>
      </c>
      <c r="C234" s="12">
        <v>20101805</v>
      </c>
      <c r="D234" s="12" t="s">
        <v>329</v>
      </c>
      <c r="E234" s="12" t="s">
        <v>330</v>
      </c>
      <c r="F234" s="12">
        <v>5</v>
      </c>
      <c r="G234" s="13" t="s">
        <v>18</v>
      </c>
      <c r="H234" s="21">
        <v>38560</v>
      </c>
      <c r="I234" s="21">
        <v>173933</v>
      </c>
      <c r="J234" s="19"/>
      <c r="K234" s="20"/>
    </row>
    <row r="235" spans="2:11" ht="14.25" x14ac:dyDescent="0.2">
      <c r="B235" s="9">
        <v>228</v>
      </c>
      <c r="C235" s="12">
        <v>20101805</v>
      </c>
      <c r="D235" s="12" t="s">
        <v>329</v>
      </c>
      <c r="E235" s="12" t="s">
        <v>331</v>
      </c>
      <c r="F235" s="12">
        <v>1</v>
      </c>
      <c r="G235" s="13" t="s">
        <v>18</v>
      </c>
      <c r="H235" s="21">
        <v>225500</v>
      </c>
      <c r="I235" s="21">
        <v>203555</v>
      </c>
      <c r="J235" s="19"/>
      <c r="K235" s="20"/>
    </row>
    <row r="236" spans="2:11" ht="14.25" x14ac:dyDescent="0.2">
      <c r="B236" s="9">
        <v>229</v>
      </c>
      <c r="C236" s="12">
        <v>23241609</v>
      </c>
      <c r="D236" s="12" t="s">
        <v>332</v>
      </c>
      <c r="E236" s="12" t="s">
        <v>333</v>
      </c>
      <c r="F236" s="12">
        <v>3</v>
      </c>
      <c r="G236" s="13" t="s">
        <v>18</v>
      </c>
      <c r="H236" s="21">
        <v>27060</v>
      </c>
      <c r="I236" s="21">
        <v>73279.8</v>
      </c>
      <c r="J236" s="19"/>
      <c r="K236" s="20"/>
    </row>
    <row r="237" spans="2:11" ht="14.25" x14ac:dyDescent="0.2">
      <c r="B237" s="9">
        <v>230</v>
      </c>
      <c r="C237" s="12">
        <v>41111702</v>
      </c>
      <c r="D237" s="12" t="s">
        <v>334</v>
      </c>
      <c r="E237" s="12" t="s">
        <v>335</v>
      </c>
      <c r="F237" s="12">
        <v>3</v>
      </c>
      <c r="G237" s="13" t="s">
        <v>18</v>
      </c>
      <c r="H237" s="21">
        <v>50737.5</v>
      </c>
      <c r="I237" s="21">
        <v>137399.625</v>
      </c>
      <c r="J237" s="19"/>
      <c r="K237" s="20"/>
    </row>
    <row r="238" spans="2:11" ht="28.5" x14ac:dyDescent="0.2">
      <c r="B238" s="9">
        <v>231</v>
      </c>
      <c r="C238" s="12">
        <v>45131501</v>
      </c>
      <c r="D238" s="12" t="s">
        <v>336</v>
      </c>
      <c r="E238" s="12" t="s">
        <v>337</v>
      </c>
      <c r="F238" s="12">
        <v>2</v>
      </c>
      <c r="G238" s="13" t="s">
        <v>306</v>
      </c>
      <c r="H238" s="21">
        <v>2255</v>
      </c>
      <c r="I238" s="21">
        <v>4071.1</v>
      </c>
      <c r="J238" s="19"/>
      <c r="K238" s="20"/>
    </row>
    <row r="239" spans="2:11" ht="14.25" x14ac:dyDescent="0.2">
      <c r="B239" s="9">
        <v>232</v>
      </c>
      <c r="C239" s="12">
        <v>39121402</v>
      </c>
      <c r="D239" s="12" t="s">
        <v>338</v>
      </c>
      <c r="E239" s="12" t="s">
        <v>339</v>
      </c>
      <c r="F239" s="12">
        <v>15</v>
      </c>
      <c r="G239" s="13" t="s">
        <v>18</v>
      </c>
      <c r="H239" s="21">
        <v>9020</v>
      </c>
      <c r="I239" s="21">
        <v>122133</v>
      </c>
      <c r="J239" s="19"/>
      <c r="K239" s="20"/>
    </row>
    <row r="240" spans="2:11" ht="28.5" x14ac:dyDescent="0.2">
      <c r="B240" s="9">
        <v>233</v>
      </c>
      <c r="C240" s="12">
        <v>39121730</v>
      </c>
      <c r="D240" s="12" t="s">
        <v>340</v>
      </c>
      <c r="E240" s="12" t="s">
        <v>341</v>
      </c>
      <c r="F240" s="12">
        <v>10</v>
      </c>
      <c r="G240" s="13" t="s">
        <v>18</v>
      </c>
      <c r="H240" s="21">
        <v>5073.75</v>
      </c>
      <c r="I240" s="21">
        <v>45799.875</v>
      </c>
      <c r="J240" s="19"/>
      <c r="K240" s="20"/>
    </row>
    <row r="241" spans="2:11" ht="28.5" x14ac:dyDescent="0.2">
      <c r="B241" s="9">
        <v>234</v>
      </c>
      <c r="C241" s="12">
        <v>39101601</v>
      </c>
      <c r="D241" s="12" t="s">
        <v>342</v>
      </c>
      <c r="E241" s="12" t="s">
        <v>343</v>
      </c>
      <c r="F241" s="12">
        <v>10</v>
      </c>
      <c r="G241" s="13" t="s">
        <v>18</v>
      </c>
      <c r="H241" s="21">
        <v>9020</v>
      </c>
      <c r="I241" s="21">
        <v>81422</v>
      </c>
      <c r="J241" s="19"/>
      <c r="K241" s="20"/>
    </row>
    <row r="242" spans="2:11" ht="14.25" x14ac:dyDescent="0.2">
      <c r="B242" s="9">
        <v>235</v>
      </c>
      <c r="C242" s="12">
        <v>23241609</v>
      </c>
      <c r="D242" s="12" t="s">
        <v>344</v>
      </c>
      <c r="E242" s="12" t="s">
        <v>345</v>
      </c>
      <c r="F242" s="12">
        <v>2</v>
      </c>
      <c r="G242" s="13" t="s">
        <v>18</v>
      </c>
      <c r="H242" s="21">
        <v>9020</v>
      </c>
      <c r="I242" s="21">
        <v>16284.4</v>
      </c>
      <c r="J242" s="19"/>
      <c r="K242" s="20"/>
    </row>
    <row r="243" spans="2:11" ht="14.25" x14ac:dyDescent="0.2">
      <c r="B243" s="9">
        <v>236</v>
      </c>
      <c r="C243" s="12">
        <v>39131601</v>
      </c>
      <c r="D243" s="12" t="s">
        <v>346</v>
      </c>
      <c r="E243" s="12" t="s">
        <v>347</v>
      </c>
      <c r="F243" s="12">
        <v>10</v>
      </c>
      <c r="G243" s="13" t="s">
        <v>18</v>
      </c>
      <c r="H243" s="21">
        <v>676.5</v>
      </c>
      <c r="I243" s="21">
        <v>6106.65</v>
      </c>
      <c r="J243" s="19"/>
      <c r="K243" s="20"/>
    </row>
    <row r="244" spans="2:11" ht="15" thickBot="1" x14ac:dyDescent="0.25">
      <c r="B244" s="9">
        <v>237</v>
      </c>
      <c r="C244" s="17">
        <v>39131601</v>
      </c>
      <c r="D244" s="17" t="s">
        <v>346</v>
      </c>
      <c r="E244" s="17" t="s">
        <v>348</v>
      </c>
      <c r="F244" s="17">
        <v>10</v>
      </c>
      <c r="G244" s="18" t="s">
        <v>18</v>
      </c>
      <c r="H244" s="21">
        <v>1127.5</v>
      </c>
      <c r="I244" s="21">
        <v>10177.75</v>
      </c>
      <c r="J244" s="19"/>
      <c r="K244" s="20"/>
    </row>
    <row r="245" spans="2:11" ht="35.25" customHeight="1" thickBot="1" x14ac:dyDescent="0.25">
      <c r="B245" s="22" t="s">
        <v>4</v>
      </c>
      <c r="C245" s="23"/>
      <c r="D245" s="23"/>
      <c r="E245" s="23"/>
      <c r="F245" s="23"/>
      <c r="G245" s="24"/>
      <c r="H245" s="7">
        <f>SUM(H8:H244)</f>
        <v>8654274</v>
      </c>
      <c r="I245" s="7">
        <f>SUM(I8:I244)</f>
        <v>28195624.382499993</v>
      </c>
      <c r="J245" s="8"/>
      <c r="K245" s="6"/>
    </row>
    <row r="246" spans="2:11" x14ac:dyDescent="0.2">
      <c r="B246" s="4"/>
      <c r="C246" s="4"/>
      <c r="D246" s="4"/>
      <c r="E246" s="4"/>
      <c r="F246" s="4"/>
      <c r="G246" s="4"/>
    </row>
    <row r="248" spans="2:11" x14ac:dyDescent="0.2">
      <c r="E248" s="5" t="s">
        <v>8</v>
      </c>
    </row>
    <row r="249" spans="2:11" x14ac:dyDescent="0.2">
      <c r="E249" s="5" t="s">
        <v>9</v>
      </c>
    </row>
    <row r="250" spans="2:11" x14ac:dyDescent="0.2">
      <c r="E250" s="5" t="s">
        <v>10</v>
      </c>
    </row>
    <row r="251" spans="2:11" x14ac:dyDescent="0.2">
      <c r="E251" s="5" t="s">
        <v>11</v>
      </c>
    </row>
    <row r="252" spans="2:11" x14ac:dyDescent="0.2">
      <c r="E252" s="5" t="s">
        <v>12</v>
      </c>
    </row>
  </sheetData>
  <mergeCells count="16">
    <mergeCell ref="J6:J7"/>
    <mergeCell ref="K6:K7"/>
    <mergeCell ref="J5:K5"/>
    <mergeCell ref="F6:F7"/>
    <mergeCell ref="G6:G7"/>
    <mergeCell ref="C2:I2"/>
    <mergeCell ref="C3:I3"/>
    <mergeCell ref="C4:I4"/>
    <mergeCell ref="C5:I5"/>
    <mergeCell ref="H6:H7"/>
    <mergeCell ref="I6:I7"/>
    <mergeCell ref="B245:G245"/>
    <mergeCell ref="B6:B7"/>
    <mergeCell ref="C6:C7"/>
    <mergeCell ref="D6:D7"/>
    <mergeCell ref="E6:E7"/>
  </mergeCells>
  <conditionalFormatting sqref="B6:D6 F6:K7 B7:C7 B8:B244 H8:K244">
    <cfRule type="cellIs" dxfId="2" priority="11" operator="equal">
      <formula>53333</formula>
    </cfRule>
  </conditionalFormatting>
  <conditionalFormatting sqref="F8:G180 F202:G244">
    <cfRule type="cellIs" dxfId="1" priority="2" operator="equal">
      <formula>53333</formula>
    </cfRule>
  </conditionalFormatting>
  <conditionalFormatting sqref="F187:G187 F195:G200">
    <cfRule type="cellIs" dxfId="0" priority="1" operator="equal">
      <formula>53333</formula>
    </cfRule>
  </conditionalFormatting>
  <pageMargins left="0.7" right="0.7" top="0.75" bottom="0.75" header="0.3" footer="0.3"/>
  <pageSetup paperSize="120" scale="17" orientation="landscape" verticalDpi="3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ip_UnifiedCompliancePolicyProperties xmlns="http://schemas.microsoft.com/sharepoint/v3" xsi:nil="true"/>
    <_activity xmlns="6ff9d430-27ed-4d4e-933b-8d6454c9ced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8D3C7E1A789DD42B0D01DE322194289" ma:contentTypeVersion="18" ma:contentTypeDescription="Create a new document." ma:contentTypeScope="" ma:versionID="0a28723bba70a8c42e3089292ea44ec5">
  <xsd:schema xmlns:xsd="http://www.w3.org/2001/XMLSchema" xmlns:xs="http://www.w3.org/2001/XMLSchema" xmlns:p="http://schemas.microsoft.com/office/2006/metadata/properties" xmlns:ns1="http://schemas.microsoft.com/sharepoint/v3" xmlns:ns3="6ff9d430-27ed-4d4e-933b-8d6454c9cedd" xmlns:ns4="1e672739-98fa-4d9f-b8d6-46be201251a0" targetNamespace="http://schemas.microsoft.com/office/2006/metadata/properties" ma:root="true" ma:fieldsID="cc6cdabdd22796bb3ba6e90b4b8a0e80" ns1:_="" ns3:_="" ns4:_="">
    <xsd:import namespace="http://schemas.microsoft.com/sharepoint/v3"/>
    <xsd:import namespace="6ff9d430-27ed-4d4e-933b-8d6454c9cedd"/>
    <xsd:import namespace="1e672739-98fa-4d9f-b8d6-46be201251a0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LengthInSeconds" minOccurs="0"/>
                <xsd:element ref="ns3:_activity" minOccurs="0"/>
                <xsd:element ref="ns3:MediaServiceLocation" minOccurs="0"/>
                <xsd:element ref="ns3:MediaServiceObjectDetectorVersions" minOccurs="0"/>
                <xsd:element ref="ns1:_ip_UnifiedCompliancePolicyProperties" minOccurs="0"/>
                <xsd:element ref="ns1:_ip_UnifiedCompliancePolicyUIAction" minOccurs="0"/>
                <xsd:element ref="ns3:MediaServiceSystemTag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2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23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ff9d430-27ed-4d4e-933b-8d6454c9ced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  <xsd:element name="_activity" ma:index="19" nillable="true" ma:displayName="_activity" ma:hidden="true" ma:internalName="_activity">
      <xsd:simpleType>
        <xsd:restriction base="dms:Note"/>
      </xsd:simpleType>
    </xsd:element>
    <xsd:element name="MediaServiceLocation" ma:index="20" nillable="true" ma:displayName="Location" ma:indexed="true" ma:internalName="MediaServiceLocation" ma:readOnly="true">
      <xsd:simpleType>
        <xsd:restriction base="dms:Text"/>
      </xsd:simpleType>
    </xsd:element>
    <xsd:element name="MediaServiceObjectDetectorVersions" ma:index="2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24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e672739-98fa-4d9f-b8d6-46be201251a0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DEEF8D1-CEA0-43AB-BAF6-88A9A1ED6142}">
  <ds:schemaRefs>
    <ds:schemaRef ds:uri="http://purl.org/dc/dcmitype/"/>
    <ds:schemaRef ds:uri="http://schemas.openxmlformats.org/package/2006/metadata/core-properties"/>
    <ds:schemaRef ds:uri="http://schemas.microsoft.com/office/2006/documentManagement/types"/>
    <ds:schemaRef ds:uri="http://purl.org/dc/elements/1.1/"/>
    <ds:schemaRef ds:uri="http://purl.org/dc/terms/"/>
    <ds:schemaRef ds:uri="6ff9d430-27ed-4d4e-933b-8d6454c9cedd"/>
    <ds:schemaRef ds:uri="http://schemas.microsoft.com/office/2006/metadata/properties"/>
    <ds:schemaRef ds:uri="http://www.w3.org/XML/1998/namespace"/>
    <ds:schemaRef ds:uri="http://schemas.microsoft.com/office/infopath/2007/PartnerControls"/>
    <ds:schemaRef ds:uri="1e672739-98fa-4d9f-b8d6-46be201251a0"/>
    <ds:schemaRef ds:uri="http://schemas.microsoft.com/sharepoint/v3"/>
  </ds:schemaRefs>
</ds:datastoreItem>
</file>

<file path=customXml/itemProps2.xml><?xml version="1.0" encoding="utf-8"?>
<ds:datastoreItem xmlns:ds="http://schemas.openxmlformats.org/officeDocument/2006/customXml" ds:itemID="{F74DACFA-6F0F-4F75-A696-59E38251419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29E9E88-57A6-4E71-A0C5-551DB48B596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6ff9d430-27ed-4d4e-933b-8d6454c9cedd"/>
    <ds:schemaRef ds:uri="1e672739-98fa-4d9f-b8d6-46be201251a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 OFERTA ECÓNOMICA</vt:lpstr>
      <vt:lpstr>'FORMATO OFERTA ECÓNOMICA'!Área_de_impresión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Jairo Marcelo Rodriguez Rivera</dc:creator>
  <cp:lastModifiedBy>Miguel Angel Sotomayor Segrera</cp:lastModifiedBy>
  <cp:lastPrinted>2025-05-30T14:40:26Z</cp:lastPrinted>
  <dcterms:created xsi:type="dcterms:W3CDTF">2024-07-14T14:27:14Z</dcterms:created>
  <dcterms:modified xsi:type="dcterms:W3CDTF">2025-07-15T16:00:53Z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2024-07-14T14:28:11Z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cb1449bf-bf23-4821-ac07-a2a874b1556f</vt:lpwstr>
  </property>
  <property fmtid="{D5CDD505-2E9C-101B-9397-08002B2CF9AE}" pid="8" name="MSIP_Label_fc111285-cafa-4fc9-8a9a-bd902089b24f_ContentBits">
    <vt:lpwstr>0</vt:lpwstr>
  </property>
  <property fmtid="{D5CDD505-2E9C-101B-9397-08002B2CF9AE}" pid="9" name="ContentTypeId">
    <vt:lpwstr>0x010100D8D3C7E1A789DD42B0D01DE322194289</vt:lpwstr>
  </property>
</Properties>
</file>