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TC PEDRO\cenac ingenieros\PROCESOS 2025\INTERVENTORIA\a ,publicar\"/>
    </mc:Choice>
  </mc:AlternateContent>
  <xr:revisionPtr revIDLastSave="0" documentId="13_ncr:1_{7BFD46FF-A2AC-476D-95D2-6874CB5F697D}" xr6:coauthVersionLast="47" xr6:coauthVersionMax="47" xr10:uidLastSave="{00000000-0000-0000-0000-000000000000}"/>
  <bookViews>
    <workbookView xWindow="-120" yWindow="-120" windowWidth="20730" windowHeight="11160" xr2:uid="{C3B54F4D-E8EE-4961-834F-6069D5A01D3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D23" i="1"/>
  <c r="H22" i="1"/>
  <c r="H20" i="1"/>
  <c r="H19" i="1"/>
  <c r="E15" i="1"/>
  <c r="F15" i="1"/>
  <c r="H13" i="1"/>
  <c r="G13" i="1"/>
  <c r="G14" i="1"/>
  <c r="H14" i="1" s="1"/>
  <c r="G12" i="1"/>
  <c r="G15" i="1" l="1"/>
  <c r="H23" i="1"/>
  <c r="H12" i="1"/>
  <c r="H15" i="1" s="1"/>
  <c r="H25" i="1" l="1"/>
</calcChain>
</file>

<file path=xl/sharedStrings.xml><?xml version="1.0" encoding="utf-8"?>
<sst xmlns="http://schemas.openxmlformats.org/spreadsheetml/2006/main" count="37" uniqueCount="35">
  <si>
    <t>RESIDENTE DE INTERVENTORIA</t>
  </si>
  <si>
    <t>CANTIDAD</t>
  </si>
  <si>
    <t>MESES</t>
  </si>
  <si>
    <t>TOTAL 1 MES</t>
  </si>
  <si>
    <t>TOTAL 3 MESES</t>
  </si>
  <si>
    <t>ASESOR ELECTRICISTA</t>
  </si>
  <si>
    <t>INSPECTOR SISOMA</t>
  </si>
  <si>
    <t>DEDICACION</t>
  </si>
  <si>
    <t>FM1</t>
  </si>
  <si>
    <t>COSTOS DE PERSONAL</t>
  </si>
  <si>
    <t>PERSONAL</t>
  </si>
  <si>
    <t>OPERACIONALES</t>
  </si>
  <si>
    <t>OFICINA CAMPAMENTO INCLUYE SERV PUBLICOS</t>
  </si>
  <si>
    <t>INSUMOS PARA OFICINA (MOBILIARIO, COMUNICACIONES, SISTEMAS ETC)</t>
  </si>
  <si>
    <t>VEHICULO EN OBRA</t>
  </si>
  <si>
    <t>LABORATORIO/EQUIPOS DE MEDICION</t>
  </si>
  <si>
    <t>TIEMPO</t>
  </si>
  <si>
    <t>FM2</t>
  </si>
  <si>
    <t>TOTAL</t>
  </si>
  <si>
    <t>TOTAL OPERACIONALES</t>
  </si>
  <si>
    <t>FIRMA DEL REPRESENTANTE LEGAL O APODERADO</t>
  </si>
  <si>
    <t>LOGO DEL OFERENTE</t>
  </si>
  <si>
    <t>FECHA</t>
  </si>
  <si>
    <t>OFERENTE</t>
  </si>
  <si>
    <t>REPRESENTANTE</t>
  </si>
  <si>
    <t>E MAIL</t>
  </si>
  <si>
    <t>TELEFONO DE CONTACTO</t>
  </si>
  <si>
    <t>FORMULARIO DE PROPUESTA ECONOMICA</t>
  </si>
  <si>
    <t>HONORARIOS*</t>
  </si>
  <si>
    <t>* DILIGENCIAR EL VALOR DE LOS HONORARIOS SIN SOBREPASAR EL VALOR DE REFERENCIA</t>
  </si>
  <si>
    <t>PRIMA REGIONAL**</t>
  </si>
  <si>
    <t>** DILIGENCIAR EL VALOR DE LAPRIMA REGIONAL SIN SOBREPASAR EL VALOR DE REFERENCIA</t>
  </si>
  <si>
    <t>TOTAL PRECIO OFERTADO</t>
  </si>
  <si>
    <t>COSTOS***</t>
  </si>
  <si>
    <t>*** DIGITAR EL VALOR DE LOS COSTOS SIN SOBREPASAR EL VALOR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</si>
</sst>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" fontId="0" fillId="0" borderId="1" xfId="0" applyNumberFormat="1" applyBorder="1"/>
    <xf numFmtId="9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2" xfId="0" applyBorder="1"/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5" fillId="2" borderId="0" xfId="0" applyFont="1" applyFill="1"/>
    <xf numFmtId="0" fontId="0" fillId="2" borderId="0" xfId="0" applyFill="1"/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5" fillId="4" borderId="0" xfId="0" applyFont="1" applyFill="1"/>
    <xf numFmtId="0" fontId="0" fillId="4" borderId="0" xfId="0" applyFill="1"/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13D43-12E8-47CC-86F3-2265B76D5809}">
  <dimension ref="A1:O30"/>
  <sheetViews>
    <sheetView tabSelected="1" topLeftCell="A10" workbookViewId="0">
      <selection activeCell="I19" sqref="I19"/>
    </sheetView>
  </sheetViews>
  <sheetFormatPr baseColWidth="10" defaultRowHeight="15" x14ac:dyDescent="0.25"/>
  <cols>
    <col min="1" max="1" width="30.85546875" customWidth="1"/>
    <col min="2" max="3" width="9" customWidth="1"/>
    <col min="4" max="4" width="12" customWidth="1"/>
    <col min="5" max="5" width="13.5703125" customWidth="1"/>
    <col min="6" max="6" width="12.42578125" customWidth="1"/>
    <col min="7" max="7" width="13.28515625" customWidth="1"/>
    <col min="8" max="8" width="14.28515625" customWidth="1"/>
    <col min="9" max="9" width="9" customWidth="1"/>
  </cols>
  <sheetData>
    <row r="1" spans="1:15" x14ac:dyDescent="0.25">
      <c r="A1" t="s">
        <v>21</v>
      </c>
    </row>
    <row r="3" spans="1:15" x14ac:dyDescent="0.25">
      <c r="A3" t="s">
        <v>22</v>
      </c>
    </row>
    <row r="4" spans="1:15" x14ac:dyDescent="0.25">
      <c r="A4" t="s">
        <v>23</v>
      </c>
    </row>
    <row r="5" spans="1:15" x14ac:dyDescent="0.25">
      <c r="A5" t="s">
        <v>24</v>
      </c>
    </row>
    <row r="6" spans="1:15" x14ac:dyDescent="0.25">
      <c r="A6" t="s">
        <v>25</v>
      </c>
    </row>
    <row r="7" spans="1:15" x14ac:dyDescent="0.25">
      <c r="A7" t="s">
        <v>26</v>
      </c>
    </row>
    <row r="9" spans="1:15" ht="15.75" x14ac:dyDescent="0.25">
      <c r="A9" s="22" t="s">
        <v>27</v>
      </c>
      <c r="B9" s="22"/>
      <c r="C9" s="22"/>
      <c r="D9" s="22"/>
      <c r="E9" s="22"/>
      <c r="F9" s="22"/>
      <c r="G9" s="22"/>
      <c r="H9" s="22"/>
      <c r="I9" s="22"/>
    </row>
    <row r="11" spans="1:15" ht="27.75" customHeight="1" x14ac:dyDescent="0.25">
      <c r="A11" s="1" t="s">
        <v>10</v>
      </c>
      <c r="B11" s="6" t="s">
        <v>1</v>
      </c>
      <c r="C11" s="6" t="s">
        <v>2</v>
      </c>
      <c r="D11" s="6" t="s">
        <v>8</v>
      </c>
      <c r="E11" s="15" t="s">
        <v>28</v>
      </c>
      <c r="F11" s="19" t="s">
        <v>30</v>
      </c>
      <c r="G11" s="7" t="s">
        <v>3</v>
      </c>
      <c r="H11" s="7" t="s">
        <v>4</v>
      </c>
      <c r="I11" s="8" t="s">
        <v>7</v>
      </c>
    </row>
    <row r="12" spans="1:15" x14ac:dyDescent="0.25">
      <c r="A12" s="2" t="s">
        <v>0</v>
      </c>
      <c r="B12" s="3">
        <v>1</v>
      </c>
      <c r="C12" s="3">
        <v>3</v>
      </c>
      <c r="D12" s="3">
        <v>2.1</v>
      </c>
      <c r="E12" s="4"/>
      <c r="F12" s="4"/>
      <c r="G12" s="4">
        <f>SUM(E12:F12)</f>
        <v>0</v>
      </c>
      <c r="H12" s="4">
        <f>+G12*C12*D12</f>
        <v>0</v>
      </c>
      <c r="I12" s="5">
        <v>1</v>
      </c>
      <c r="K12" s="13" t="s">
        <v>29</v>
      </c>
      <c r="L12" s="14"/>
      <c r="M12" s="14"/>
      <c r="N12" s="14"/>
      <c r="O12" s="14"/>
    </row>
    <row r="13" spans="1:15" x14ac:dyDescent="0.25">
      <c r="A13" s="2" t="s">
        <v>5</v>
      </c>
      <c r="B13" s="3">
        <v>1</v>
      </c>
      <c r="C13" s="3">
        <v>3</v>
      </c>
      <c r="D13" s="3">
        <v>2.1</v>
      </c>
      <c r="E13" s="4"/>
      <c r="F13" s="4"/>
      <c r="G13" s="4">
        <f t="shared" ref="G13:G14" si="0">SUM(E13:F13)</f>
        <v>0</v>
      </c>
      <c r="H13" s="4">
        <f>(E13*D13*C13*I13)+(F13*D13*C13)</f>
        <v>0</v>
      </c>
      <c r="I13" s="5">
        <v>0.5</v>
      </c>
      <c r="K13" s="17" t="s">
        <v>31</v>
      </c>
      <c r="L13" s="18"/>
      <c r="M13" s="18"/>
      <c r="N13" s="18"/>
      <c r="O13" s="18"/>
    </row>
    <row r="14" spans="1:15" x14ac:dyDescent="0.25">
      <c r="A14" s="2" t="s">
        <v>6</v>
      </c>
      <c r="B14" s="3">
        <v>1</v>
      </c>
      <c r="C14" s="3">
        <v>3</v>
      </c>
      <c r="D14" s="3">
        <v>2.1</v>
      </c>
      <c r="E14" s="4"/>
      <c r="F14" s="4"/>
      <c r="G14" s="4">
        <f t="shared" si="0"/>
        <v>0</v>
      </c>
      <c r="H14" s="4">
        <f t="shared" ref="H14" si="1">+G14*C14*D14</f>
        <v>0</v>
      </c>
      <c r="I14" s="5">
        <v>1</v>
      </c>
    </row>
    <row r="15" spans="1:15" x14ac:dyDescent="0.25">
      <c r="A15" s="9" t="s">
        <v>9</v>
      </c>
      <c r="E15" s="4">
        <f t="shared" ref="E15:H15" si="2">SUM(E12:E14)</f>
        <v>0</v>
      </c>
      <c r="F15" s="4">
        <f t="shared" si="2"/>
        <v>0</v>
      </c>
      <c r="G15" s="4">
        <f t="shared" si="2"/>
        <v>0</v>
      </c>
      <c r="H15" s="4">
        <f t="shared" si="2"/>
        <v>0</v>
      </c>
    </row>
    <row r="18" spans="1:15" x14ac:dyDescent="0.25">
      <c r="A18" s="21" t="s">
        <v>11</v>
      </c>
      <c r="B18" s="21"/>
      <c r="C18" s="12" t="s">
        <v>17</v>
      </c>
      <c r="D18" s="16" t="s">
        <v>33</v>
      </c>
      <c r="E18" s="12" t="s">
        <v>1</v>
      </c>
      <c r="F18" s="12" t="s">
        <v>16</v>
      </c>
      <c r="G18" s="12" t="s">
        <v>7</v>
      </c>
      <c r="H18" s="12" t="s">
        <v>18</v>
      </c>
    </row>
    <row r="19" spans="1:15" ht="30" customHeight="1" x14ac:dyDescent="0.25">
      <c r="A19" s="20" t="s">
        <v>12</v>
      </c>
      <c r="B19" s="20"/>
      <c r="C19" s="3">
        <v>1</v>
      </c>
      <c r="D19" s="4"/>
      <c r="E19" s="3">
        <v>1</v>
      </c>
      <c r="F19" s="3">
        <v>3</v>
      </c>
      <c r="G19" s="5">
        <v>1</v>
      </c>
      <c r="H19" s="4">
        <f>+D19*F19</f>
        <v>0</v>
      </c>
      <c r="K19" s="23" t="s">
        <v>34</v>
      </c>
      <c r="L19" s="24"/>
      <c r="M19" s="24"/>
      <c r="N19" s="24"/>
      <c r="O19" s="24"/>
    </row>
    <row r="20" spans="1:15" ht="33.75" customHeight="1" x14ac:dyDescent="0.25">
      <c r="A20" s="20" t="s">
        <v>13</v>
      </c>
      <c r="B20" s="20"/>
      <c r="C20" s="3">
        <v>1</v>
      </c>
      <c r="D20" s="4"/>
      <c r="E20" s="3">
        <v>1</v>
      </c>
      <c r="F20" s="3">
        <v>3</v>
      </c>
      <c r="G20" s="5">
        <v>1</v>
      </c>
      <c r="H20" s="4">
        <f t="shared" ref="H20:H22" si="3">+D20*F20</f>
        <v>0</v>
      </c>
    </row>
    <row r="21" spans="1:15" x14ac:dyDescent="0.25">
      <c r="A21" s="20" t="s">
        <v>14</v>
      </c>
      <c r="B21" s="20"/>
      <c r="C21" s="3">
        <v>1</v>
      </c>
      <c r="D21" s="4"/>
      <c r="E21" s="3">
        <v>1</v>
      </c>
      <c r="F21" s="3">
        <v>3</v>
      </c>
      <c r="G21" s="5">
        <v>0.35</v>
      </c>
      <c r="H21" s="4">
        <f>+D21*F21*G21</f>
        <v>0</v>
      </c>
    </row>
    <row r="22" spans="1:15" ht="15" customHeight="1" x14ac:dyDescent="0.25">
      <c r="A22" s="20" t="s">
        <v>15</v>
      </c>
      <c r="B22" s="20"/>
      <c r="C22" s="3">
        <v>1</v>
      </c>
      <c r="D22" s="4"/>
      <c r="E22" s="3">
        <v>1</v>
      </c>
      <c r="F22" s="3">
        <v>3</v>
      </c>
      <c r="G22" s="5">
        <v>1</v>
      </c>
      <c r="H22" s="4">
        <f t="shared" si="3"/>
        <v>0</v>
      </c>
    </row>
    <row r="23" spans="1:15" x14ac:dyDescent="0.25">
      <c r="A23" s="20" t="s">
        <v>19</v>
      </c>
      <c r="B23" s="20"/>
      <c r="D23" s="4">
        <f>SUM(D19:D22)</f>
        <v>0</v>
      </c>
      <c r="H23" s="4">
        <f>SUM(H19:H22)</f>
        <v>0</v>
      </c>
    </row>
    <row r="25" spans="1:15" x14ac:dyDescent="0.25">
      <c r="A25" s="11" t="s">
        <v>32</v>
      </c>
      <c r="B25" s="10"/>
      <c r="C25" s="10"/>
      <c r="D25" s="10"/>
      <c r="E25" s="10"/>
      <c r="F25" s="10"/>
      <c r="G25" s="10"/>
      <c r="H25" s="4">
        <f>+H23+H15</f>
        <v>0</v>
      </c>
    </row>
    <row r="30" spans="1:15" x14ac:dyDescent="0.25">
      <c r="A30" t="s">
        <v>20</v>
      </c>
    </row>
  </sheetData>
  <mergeCells count="7">
    <mergeCell ref="A23:B23"/>
    <mergeCell ref="A18:B18"/>
    <mergeCell ref="A9:I9"/>
    <mergeCell ref="A19:B19"/>
    <mergeCell ref="A20:B20"/>
    <mergeCell ref="A21:B21"/>
    <mergeCell ref="A22:B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Emilio Rodriguez Rojas</dc:creator>
  <cp:lastModifiedBy>Pedro Emilio Rodriguez Rojas</cp:lastModifiedBy>
  <dcterms:created xsi:type="dcterms:W3CDTF">2025-07-15T13:46:52Z</dcterms:created>
  <dcterms:modified xsi:type="dcterms:W3CDTF">2025-07-23T23:40:26Z</dcterms:modified>
</cp:coreProperties>
</file>