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png" ContentType="image/png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alcChain.xml" ContentType="application/vnd.openxmlformats-officedocument.spreadsheetml.calcChain+xml"/>
  <Override PartName="/docMetadata/LabelInfo.xml" ContentType="application/vnd.ms-office.classificationlabel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package/2006/relationships/metadata/core-properties" Target="docProps/core.xml"/><Relationship Id="rId2" Type="http://schemas.microsoft.com/office/2020/02/relationships/classificationlabels" Target="docMetadata/LabelInfo.xml"/><Relationship Id="rId1" Type="http://schemas.openxmlformats.org/officeDocument/2006/relationships/officeDocument" Target="xl/workbook.xml"/><Relationship Id="rId4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8526"/>
  <workbookPr defaultThemeVersion="124226"/>
  <mc:AlternateContent xmlns:mc="http://schemas.openxmlformats.org/markup-compatibility/2006">
    <mc:Choice Requires="x15">
      <x15ac:absPath xmlns:x15ac="http://schemas.microsoft.com/office/spreadsheetml/2010/11/ac" url="https://aerocivil-my.sharepoint.com/personal/luis_ospina_aerocivil_gov_co/Documents/2025/CONTRATOS/MANTENIMIENTO EXTINTORES/"/>
    </mc:Choice>
  </mc:AlternateContent>
  <xr:revisionPtr revIDLastSave="8" documentId="8_{FEF27890-01DD-4D57-AFDD-EBD0F7BB91E4}" xr6:coauthVersionLast="47" xr6:coauthVersionMax="47" xr10:uidLastSave="{2432DE05-869C-44CF-8BE1-7372D586B487}"/>
  <bookViews>
    <workbookView xWindow="-120" yWindow="-120" windowWidth="29040" windowHeight="15840" xr2:uid="{C6C61DF9-AA88-49D2-BF9B-6AD522751C46}"/>
  </bookViews>
  <sheets>
    <sheet name="Formato 7" sheetId="1" r:id="rId1"/>
  </sheets>
  <definedNames>
    <definedName name="_xlnm.Print_Area" localSheetId="0">'Formato 7'!$A$1:$I$45</definedName>
    <definedName name="_xlnm.Print_Titles" localSheetId="0">'Formato 7'!$6:$6</definedName>
  </definedNames>
  <calcPr calcId="191028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calcChain.xml><?xml version="1.0" encoding="utf-8"?>
<calcChain xmlns="http://schemas.openxmlformats.org/spreadsheetml/2006/main">
  <c r="H32" i="1" l="1"/>
  <c r="H33" i="1" l="1"/>
  <c r="H34" i="1" s="1"/>
</calcChain>
</file>

<file path=xl/sharedStrings.xml><?xml version="1.0" encoding="utf-8"?>
<sst xmlns="http://schemas.openxmlformats.org/spreadsheetml/2006/main" count="74" uniqueCount="49">
  <si>
    <t>FORMATO</t>
  </si>
  <si>
    <t>FORMATO 7  PROPUESTA ECONOMICA</t>
  </si>
  <si>
    <r>
      <rPr>
        <b/>
        <sz val="10"/>
        <rFont val="Arial"/>
        <family val="2"/>
      </rPr>
      <t>Clave:</t>
    </r>
    <r>
      <rPr>
        <sz val="10"/>
        <rFont val="Arial"/>
        <family val="2"/>
      </rPr>
      <t xml:space="preserve"> APOY-9.0-12-014</t>
    </r>
  </si>
  <si>
    <r>
      <rPr>
        <b/>
        <sz val="10"/>
        <rFont val="Arial"/>
        <family val="2"/>
      </rPr>
      <t>Versión:</t>
    </r>
    <r>
      <rPr>
        <sz val="10"/>
        <rFont val="Arial"/>
        <family val="2"/>
      </rPr>
      <t xml:space="preserve"> 4</t>
    </r>
  </si>
  <si>
    <r>
      <rPr>
        <b/>
        <sz val="10"/>
        <rFont val="Arial"/>
        <family val="2"/>
      </rPr>
      <t>Fecha de aprobación:</t>
    </r>
    <r>
      <rPr>
        <sz val="10"/>
        <rFont val="Arial"/>
        <family val="2"/>
      </rPr>
      <t xml:space="preserve">
 08/07/2022</t>
    </r>
  </si>
  <si>
    <t>ÍTEM</t>
  </si>
  <si>
    <t>UNIDAD</t>
  </si>
  <si>
    <t>CANTIDAD</t>
  </si>
  <si>
    <t>COTIZACION FEDO</t>
  </si>
  <si>
    <t xml:space="preserve">VALOR UNITARIO </t>
  </si>
  <si>
    <t xml:space="preserve">VALOR PARCIAL </t>
  </si>
  <si>
    <t xml:space="preserve">MANTENIMIENTO Y RECARGA EXTINTOR AGUA A PRESION DE 2,5 GALONES                               </t>
  </si>
  <si>
    <t xml:space="preserve">MANTENIMIENTO  EXTINTOR CO2 DE 15 Lbs                                                                   </t>
  </si>
  <si>
    <t xml:space="preserve">MANTENIMIENTO  DE EXTINTORES CO2  DE 10 Lbs                                                                               </t>
  </si>
  <si>
    <t xml:space="preserve">MANTENIMIENTO DE EXTINTORES CO2  DE 5 Lbs                                                                                         </t>
  </si>
  <si>
    <t xml:space="preserve">MANTENIMIENTO Y RECARGA EXTINTOR PQS ABC DE 5 Lbrs                                                                   </t>
  </si>
  <si>
    <t xml:space="preserve">MANTENIMIENTO Y RECARGA DE EXTINTORES PQS ABC DE 10 Lbrs                                                      </t>
  </si>
  <si>
    <t xml:space="preserve">MANTENIMIENTO Y RECARGA DE EXTINTORES PQS ABC DE 20 Lbrs                                                           </t>
  </si>
  <si>
    <t xml:space="preserve">MANTENIMIENTO Y RECARGA DE EXTINTORES PQS ABC DE 30 Lbrs                                                             </t>
  </si>
  <si>
    <t xml:space="preserve">MANTENIMIENTO Y RECARGA EXTINTORES PQS BC DE 15 Lbrs                                                       </t>
  </si>
  <si>
    <t>MANTENIMIENTO SATELITE PQS 150 LB</t>
  </si>
  <si>
    <t>MANTENIMIENTO SATELITE CO2 150 LB</t>
  </si>
  <si>
    <t>REPOSICION DE EXTINTORES DE CO2 10 LB</t>
  </si>
  <si>
    <t xml:space="preserve"> REPOSICION DE EXTINTORES DE CO2  5 LBS                                                                                   </t>
  </si>
  <si>
    <t>SOPORTES PARA PARED Y VEHICULOS</t>
  </si>
  <si>
    <t>SEÑALIZACION EXTINTORES FOTOLUMINESCENTES 30X22 CMS</t>
  </si>
  <si>
    <t>SEÑALIZACION EXTINTORES PQS, CO2 Y H2O</t>
  </si>
  <si>
    <t>COSTOS TOTALES</t>
  </si>
  <si>
    <t>IVA 19%</t>
  </si>
  <si>
    <t>TOTAL PROYECTO</t>
  </si>
  <si>
    <t>FIRMA REPRESENTANTE LEGAL</t>
  </si>
  <si>
    <t>Nombre</t>
  </si>
  <si>
    <t>NIT</t>
  </si>
  <si>
    <t>Dirección</t>
  </si>
  <si>
    <t>Teléfonos, Fax</t>
  </si>
  <si>
    <t>Dirección Correo Electrónico</t>
  </si>
  <si>
    <t>Número Celular</t>
  </si>
  <si>
    <t>Ciudad</t>
  </si>
  <si>
    <t xml:space="preserve">OBJETO: 53400C0778 REALIZAR MANTENIMIENTO RECARGA Y REPOSICION DE EXTINTORES COORDINACION SEI DIRECCION AERONAUTICA OCCIDENTE. </t>
  </si>
  <si>
    <t>REPOSICION PQS ABC 5 LB</t>
  </si>
  <si>
    <t>REPOSICION PQS ABC DE 10 LB</t>
  </si>
  <si>
    <t>REPOSICION PQS ABC 30 LB</t>
  </si>
  <si>
    <t>PRUEBA HIDROSTATICA CO2 15 LB</t>
  </si>
  <si>
    <t>PRUEBA HIDROSTATICA CO2 10 LB</t>
  </si>
  <si>
    <t xml:space="preserve"> PRUEBA HIDROSTATICA CO2 5 LB</t>
  </si>
  <si>
    <t>PAQUETE BOQUILLA PARA EXTINTORES PQS 10 LBS X100</t>
  </si>
  <si>
    <t>PAQUETE CORREAS DE SEGURIDAD X 100</t>
  </si>
  <si>
    <t>PAQUETE PINES DE SEGURIDAD X 100</t>
  </si>
  <si>
    <t>NOTA: EL VALOR TOTAL DEL PROYECTO DEBE PRESENTARSE EN NUMEROS ENTEROS SIN DECIMALES.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</si>
</sst>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6">
    <numFmt numFmtId="164" formatCode="_(* #,##0.00_);_(* \(#,##0.00\);_(* &quot;-&quot;??_);_(@_)"/>
    <numFmt numFmtId="165" formatCode="_(&quot;$&quot;\ * #,##0.00_);_(&quot;$&quot;\ * \(#,##0.00\);_(&quot;$&quot;\ * &quot;-&quot;??_);_(@_)"/>
    <numFmt numFmtId="166" formatCode="_-* #,##0.00\ &quot;Pts&quot;_-;\-* #,##0.00\ &quot;Pts&quot;_-;_-* &quot;-&quot;??\ &quot;Pts&quot;_-;_-@_-"/>
    <numFmt numFmtId="167" formatCode="_-* #,##0.00\ _P_t_s_-;\-* #,##0.00\ _P_t_s_-;_-* &quot;-&quot;??\ _P_t_s_-;_-@_-"/>
    <numFmt numFmtId="168" formatCode="_-[$$-240A]* #,##0.00_-;\-[$$-240A]* #,##0.00_-;_-[$$-240A]* &quot;-&quot;??_-;_-@_-"/>
    <numFmt numFmtId="170" formatCode="&quot;$&quot;\ #,##0"/>
  </numFmts>
  <fonts count="17" x14ac:knownFonts="1">
    <font>
      <sz val="10"/>
      <name val="Arial"/>
    </font>
    <font>
      <sz val="10"/>
      <name val="Arial"/>
    </font>
    <font>
      <sz val="12"/>
      <name val="Arial"/>
      <family val="2"/>
    </font>
    <font>
      <b/>
      <sz val="12"/>
      <name val="Arial"/>
      <family val="2"/>
    </font>
    <font>
      <b/>
      <sz val="10"/>
      <name val="Arial"/>
      <family val="2"/>
    </font>
    <font>
      <sz val="10"/>
      <name val="Arial"/>
      <family val="2"/>
    </font>
    <font>
      <sz val="10"/>
      <name val="Arial"/>
      <family val="2"/>
    </font>
    <font>
      <sz val="11"/>
      <name val="Arial"/>
      <family val="2"/>
    </font>
    <font>
      <b/>
      <sz val="11"/>
      <name val="Arial"/>
      <family val="2"/>
    </font>
    <font>
      <b/>
      <sz val="8"/>
      <name val="Arial"/>
      <family val="2"/>
    </font>
    <font>
      <b/>
      <sz val="9"/>
      <name val="Arial"/>
      <family val="2"/>
    </font>
    <font>
      <sz val="11"/>
      <color theme="1"/>
      <name val="Calibri"/>
      <family val="2"/>
      <scheme val="minor"/>
    </font>
    <font>
      <sz val="9"/>
      <color rgb="FF464646"/>
      <name val="Arial"/>
      <family val="2"/>
    </font>
    <font>
      <sz val="9"/>
      <name val="Arial"/>
      <family val="2"/>
    </font>
    <font>
      <sz val="9"/>
      <color indexed="63"/>
      <name val="Arial"/>
      <family val="2"/>
    </font>
    <font>
      <sz val="9"/>
      <color rgb="FF000000"/>
      <name val="Arial"/>
      <family val="2"/>
    </font>
    <font>
      <b/>
      <sz val="14"/>
      <name val="Arial"/>
      <family val="2"/>
    </font>
  </fonts>
  <fills count="6">
    <fill>
      <patternFill patternType="none"/>
    </fill>
    <fill>
      <patternFill patternType="gray125"/>
    </fill>
    <fill>
      <patternFill patternType="solid">
        <fgColor theme="0"/>
        <bgColor indexed="64"/>
      </patternFill>
    </fill>
    <fill>
      <patternFill patternType="solid">
        <fgColor rgb="FFFFFFFF"/>
        <bgColor indexed="64"/>
      </patternFill>
    </fill>
    <fill>
      <patternFill patternType="solid">
        <fgColor rgb="FFE6E6E6"/>
        <bgColor indexed="64"/>
      </patternFill>
    </fill>
    <fill>
      <patternFill patternType="solid">
        <fgColor theme="0" tint="-0.249977111117893"/>
        <bgColor indexed="64"/>
      </patternFill>
    </fill>
  </fills>
  <borders count="13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 style="thin">
        <color indexed="64"/>
      </left>
      <right/>
      <top/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</borders>
  <cellStyleXfs count="10">
    <xf numFmtId="0" fontId="0" fillId="0" borderId="0"/>
    <xf numFmtId="167" fontId="1" fillId="0" borderId="0" applyFont="0" applyFill="0" applyBorder="0" applyAlignment="0" applyProtection="0"/>
    <xf numFmtId="167" fontId="6" fillId="0" borderId="0" applyFont="0" applyFill="0" applyBorder="0" applyAlignment="0" applyProtection="0"/>
    <xf numFmtId="164" fontId="11" fillId="0" borderId="0" applyFont="0" applyFill="0" applyBorder="0" applyAlignment="0" applyProtection="0"/>
    <xf numFmtId="166" fontId="1" fillId="0" borderId="0" applyFont="0" applyFill="0" applyBorder="0" applyAlignment="0" applyProtection="0"/>
    <xf numFmtId="165" fontId="11" fillId="0" borderId="0" applyFont="0" applyFill="0" applyBorder="0" applyAlignment="0" applyProtection="0"/>
    <xf numFmtId="0" fontId="5" fillId="0" borderId="0"/>
    <xf numFmtId="0" fontId="5" fillId="0" borderId="0"/>
    <xf numFmtId="0" fontId="11" fillId="0" borderId="0"/>
    <xf numFmtId="9" fontId="11" fillId="0" borderId="0" applyFont="0" applyFill="0" applyBorder="0" applyAlignment="0" applyProtection="0"/>
  </cellStyleXfs>
  <cellXfs count="44">
    <xf numFmtId="0" fontId="0" fillId="0" borderId="0" xfId="0"/>
    <xf numFmtId="0" fontId="2" fillId="0" borderId="0" xfId="0" applyFont="1" applyAlignment="1">
      <alignment vertical="center"/>
    </xf>
    <xf numFmtId="0" fontId="2" fillId="0" borderId="0" xfId="0" applyFont="1" applyAlignment="1">
      <alignment horizontal="center" vertical="center"/>
    </xf>
    <xf numFmtId="0" fontId="2" fillId="0" borderId="0" xfId="0" applyFont="1" applyAlignment="1">
      <alignment horizontal="right" vertical="center"/>
    </xf>
    <xf numFmtId="0" fontId="5" fillId="0" borderId="0" xfId="0" applyFont="1"/>
    <xf numFmtId="49" fontId="4" fillId="2" borderId="0" xfId="0" applyNumberFormat="1" applyFont="1" applyFill="1" applyAlignment="1">
      <alignment horizontal="left" vertical="center" wrapText="1"/>
    </xf>
    <xf numFmtId="0" fontId="5" fillId="3" borderId="1" xfId="0" applyFont="1" applyFill="1" applyBorder="1" applyAlignment="1">
      <alignment horizontal="center" vertical="center" wrapText="1"/>
    </xf>
    <xf numFmtId="49" fontId="4" fillId="2" borderId="2" xfId="0" applyNumberFormat="1" applyFont="1" applyFill="1" applyBorder="1" applyAlignment="1">
      <alignment horizontal="left" vertical="center" wrapText="1"/>
    </xf>
    <xf numFmtId="49" fontId="4" fillId="2" borderId="3" xfId="0" applyNumberFormat="1" applyFont="1" applyFill="1" applyBorder="1" applyAlignment="1">
      <alignment horizontal="left" vertical="center" wrapText="1"/>
    </xf>
    <xf numFmtId="0" fontId="7" fillId="2" borderId="1" xfId="6" applyFont="1" applyFill="1" applyBorder="1" applyAlignment="1">
      <alignment horizontal="center" vertical="center" wrapText="1"/>
    </xf>
    <xf numFmtId="49" fontId="8" fillId="2" borderId="4" xfId="0" applyNumberFormat="1" applyFont="1" applyFill="1" applyBorder="1" applyAlignment="1">
      <alignment horizontal="center" vertical="center"/>
    </xf>
    <xf numFmtId="168" fontId="7" fillId="2" borderId="4" xfId="1" applyNumberFormat="1" applyFont="1" applyFill="1" applyBorder="1" applyAlignment="1">
      <alignment horizontal="right" vertical="center"/>
    </xf>
    <xf numFmtId="0" fontId="10" fillId="2" borderId="1" xfId="6" applyFont="1" applyFill="1" applyBorder="1" applyAlignment="1">
      <alignment horizontal="center" vertical="center" wrapText="1"/>
    </xf>
    <xf numFmtId="0" fontId="10" fillId="2" borderId="5" xfId="6" applyFont="1" applyFill="1" applyBorder="1" applyAlignment="1">
      <alignment horizontal="center" vertical="center" wrapText="1"/>
    </xf>
    <xf numFmtId="0" fontId="10" fillId="2" borderId="6" xfId="6" applyFont="1" applyFill="1" applyBorder="1" applyAlignment="1">
      <alignment horizontal="center" vertical="center" wrapText="1"/>
    </xf>
    <xf numFmtId="0" fontId="12" fillId="0" borderId="1" xfId="0" applyFont="1" applyBorder="1" applyAlignment="1">
      <alignment horizontal="left" vertical="top" wrapText="1"/>
    </xf>
    <xf numFmtId="0" fontId="13" fillId="2" borderId="1" xfId="6" applyFont="1" applyFill="1" applyBorder="1" applyAlignment="1">
      <alignment horizontal="center" vertical="center" wrapText="1"/>
    </xf>
    <xf numFmtId="170" fontId="13" fillId="2" borderId="1" xfId="6" applyNumberFormat="1" applyFont="1" applyFill="1" applyBorder="1" applyAlignment="1">
      <alignment horizontal="right" vertical="center" wrapText="1"/>
    </xf>
    <xf numFmtId="170" fontId="13" fillId="2" borderId="1" xfId="4" applyNumberFormat="1" applyFont="1" applyFill="1" applyBorder="1" applyAlignment="1" applyProtection="1">
      <alignment horizontal="right" vertical="center" wrapText="1"/>
    </xf>
    <xf numFmtId="0" fontId="13" fillId="2" borderId="1" xfId="6" applyFont="1" applyFill="1" applyBorder="1" applyAlignment="1">
      <alignment horizontal="left" vertical="center" wrapText="1"/>
    </xf>
    <xf numFmtId="0" fontId="14" fillId="0" borderId="1" xfId="0" applyFont="1" applyBorder="1" applyAlignment="1">
      <alignment horizontal="left" vertical="top" wrapText="1"/>
    </xf>
    <xf numFmtId="170" fontId="13" fillId="2" borderId="11" xfId="6" applyNumberFormat="1" applyFont="1" applyFill="1" applyBorder="1" applyAlignment="1">
      <alignment horizontal="right" vertical="center" wrapText="1"/>
    </xf>
    <xf numFmtId="0" fontId="13" fillId="2" borderId="5" xfId="6" applyFont="1" applyFill="1" applyBorder="1" applyAlignment="1">
      <alignment horizontal="center" vertical="center" wrapText="1"/>
    </xf>
    <xf numFmtId="0" fontId="13" fillId="2" borderId="12" xfId="6" applyFont="1" applyFill="1" applyBorder="1" applyAlignment="1">
      <alignment horizontal="center" vertical="center" wrapText="1"/>
    </xf>
    <xf numFmtId="0" fontId="15" fillId="0" borderId="0" xfId="0" applyFont="1" applyAlignment="1">
      <alignment vertical="center"/>
    </xf>
    <xf numFmtId="49" fontId="4" fillId="2" borderId="0" xfId="0" applyNumberFormat="1" applyFont="1" applyFill="1" applyAlignment="1">
      <alignment horizontal="right" wrapText="1"/>
    </xf>
    <xf numFmtId="0" fontId="3" fillId="3" borderId="1" xfId="0" applyFont="1" applyFill="1" applyBorder="1" applyAlignment="1">
      <alignment horizontal="center" vertical="center" wrapText="1"/>
    </xf>
    <xf numFmtId="0" fontId="8" fillId="2" borderId="10" xfId="6" applyFont="1" applyFill="1" applyBorder="1" applyAlignment="1">
      <alignment horizontal="center" vertical="center" wrapText="1"/>
    </xf>
    <xf numFmtId="0" fontId="8" fillId="2" borderId="3" xfId="6" applyFont="1" applyFill="1" applyBorder="1" applyAlignment="1">
      <alignment horizontal="center" vertical="center" wrapText="1"/>
    </xf>
    <xf numFmtId="0" fontId="8" fillId="2" borderId="11" xfId="6" applyFont="1" applyFill="1" applyBorder="1" applyAlignment="1">
      <alignment horizontal="center" vertical="center" wrapText="1"/>
    </xf>
    <xf numFmtId="49" fontId="8" fillId="2" borderId="10" xfId="0" applyNumberFormat="1" applyFont="1" applyFill="1" applyBorder="1" applyAlignment="1">
      <alignment horizontal="center" vertical="center"/>
    </xf>
    <xf numFmtId="49" fontId="8" fillId="2" borderId="3" xfId="0" applyNumberFormat="1" applyFont="1" applyFill="1" applyBorder="1" applyAlignment="1">
      <alignment horizontal="center" vertical="center"/>
    </xf>
    <xf numFmtId="49" fontId="8" fillId="2" borderId="11" xfId="0" applyNumberFormat="1" applyFont="1" applyFill="1" applyBorder="1" applyAlignment="1">
      <alignment horizontal="center" vertical="center"/>
    </xf>
    <xf numFmtId="0" fontId="3" fillId="4" borderId="1" xfId="0" applyFont="1" applyFill="1" applyBorder="1" applyAlignment="1">
      <alignment horizontal="center" vertical="center" wrapText="1"/>
    </xf>
    <xf numFmtId="0" fontId="4" fillId="0" borderId="1" xfId="6" applyFont="1" applyBorder="1" applyAlignment="1">
      <alignment horizontal="left" vertical="center" wrapText="1"/>
    </xf>
    <xf numFmtId="0" fontId="4" fillId="3" borderId="7" xfId="0" applyFont="1" applyFill="1" applyBorder="1" applyAlignment="1">
      <alignment horizontal="center" vertical="center" wrapText="1"/>
    </xf>
    <xf numFmtId="0" fontId="4" fillId="3" borderId="8" xfId="0" applyFont="1" applyFill="1" applyBorder="1" applyAlignment="1">
      <alignment horizontal="center" vertical="center" wrapText="1"/>
    </xf>
    <xf numFmtId="0" fontId="4" fillId="3" borderId="9" xfId="0" applyFont="1" applyFill="1" applyBorder="1" applyAlignment="1">
      <alignment horizontal="center" vertical="center" wrapText="1"/>
    </xf>
    <xf numFmtId="0" fontId="5" fillId="3" borderId="1" xfId="0" applyFont="1" applyFill="1" applyBorder="1" applyAlignment="1">
      <alignment horizontal="center" vertical="center" wrapText="1"/>
    </xf>
    <xf numFmtId="49" fontId="9" fillId="5" borderId="1" xfId="0" applyNumberFormat="1" applyFont="1" applyFill="1" applyBorder="1" applyAlignment="1">
      <alignment horizontal="left" vertical="center" wrapText="1"/>
    </xf>
    <xf numFmtId="170" fontId="8" fillId="2" borderId="1" xfId="4" applyNumberFormat="1" applyFont="1" applyFill="1" applyBorder="1" applyAlignment="1" applyProtection="1">
      <alignment horizontal="right" vertical="center" wrapText="1"/>
    </xf>
    <xf numFmtId="170" fontId="8" fillId="0" borderId="1" xfId="4" applyNumberFormat="1" applyFont="1" applyBorder="1" applyAlignment="1">
      <alignment horizontal="right" vertical="center"/>
    </xf>
    <xf numFmtId="170" fontId="8" fillId="2" borderId="1" xfId="4" applyNumberFormat="1" applyFont="1" applyFill="1" applyBorder="1" applyAlignment="1">
      <alignment horizontal="right" vertical="center"/>
    </xf>
    <xf numFmtId="49" fontId="16" fillId="5" borderId="1" xfId="0" applyNumberFormat="1" applyFont="1" applyFill="1" applyBorder="1" applyAlignment="1">
      <alignment horizontal="left" vertical="center" wrapText="1"/>
    </xf>
  </cellXfs>
  <cellStyles count="10">
    <cellStyle name="Millares" xfId="1" builtinId="3"/>
    <cellStyle name="Millares 2" xfId="2" xr:uid="{19F996B5-DFDB-46A7-9A85-BD47F9D37232}"/>
    <cellStyle name="Millares 3" xfId="3" xr:uid="{B00B49EF-07BE-4204-8F65-755977DA0A64}"/>
    <cellStyle name="Moneda" xfId="4" builtinId="4"/>
    <cellStyle name="Moneda 3 2" xfId="5" xr:uid="{061EAD6B-041A-443A-B5ED-CE8873221E9C}"/>
    <cellStyle name="Normal" xfId="0" builtinId="0"/>
    <cellStyle name="Normal 13" xfId="6" xr:uid="{D411A392-3176-4176-8977-072974008E0C}"/>
    <cellStyle name="Normal 2" xfId="7" xr:uid="{CAF6D663-EAF1-44EF-8F75-D25825389030}"/>
    <cellStyle name="Normal 3" xfId="8" xr:uid="{75114C42-E2D4-4A0A-B73A-FC00F80C46F8}"/>
    <cellStyle name="Porcentaje 2" xfId="9" xr:uid="{984353E8-7616-4414-9A5F-0F4F07CB9EC2}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pn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 editAs="oneCell">
    <xdr:from>
      <xdr:col>1</xdr:col>
      <xdr:colOff>38100</xdr:colOff>
      <xdr:row>1</xdr:row>
      <xdr:rowOff>457200</xdr:rowOff>
    </xdr:from>
    <xdr:to>
      <xdr:col>2</xdr:col>
      <xdr:colOff>19050</xdr:colOff>
      <xdr:row>3</xdr:row>
      <xdr:rowOff>0</xdr:rowOff>
    </xdr:to>
    <xdr:pic>
      <xdr:nvPicPr>
        <xdr:cNvPr id="1169" name="Imagen 1">
          <a:extLst>
            <a:ext uri="{FF2B5EF4-FFF2-40B4-BE49-F238E27FC236}">
              <a16:creationId xmlns:a16="http://schemas.microsoft.com/office/drawing/2014/main" id="{8B79F601-3D16-A101-301F-14BE7558530E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285750" y="619125"/>
          <a:ext cx="828675" cy="6667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</xdr:wsDr>
</file>

<file path=xl/theme/theme1.xml><?xml version="1.0" encoding="utf-8"?>
<a:theme xmlns:a="http://schemas.openxmlformats.org/drawingml/2006/main" name="Office Theme 2007 - 2010">
  <a:themeElements>
    <a:clrScheme name="Office 2007 - 2010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 2007 - 2010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 2007 - 2010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CD1CA9-1F23-4706-AA17-DA4717A28D28}">
  <sheetPr>
    <pageSetUpPr fitToPage="1"/>
  </sheetPr>
  <dimension ref="A1:W45"/>
  <sheetViews>
    <sheetView showGridLines="0" tabSelected="1" view="pageBreakPreview" topLeftCell="A12" zoomScale="89" zoomScaleNormal="80" zoomScaleSheetLayoutView="89" workbookViewId="0">
      <pane xSplit="1" topLeftCell="B1" activePane="topRight" state="frozen"/>
      <selection activeCell="A2" sqref="A2"/>
      <selection pane="topRight" activeCell="C42" sqref="C42:G42"/>
    </sheetView>
  </sheetViews>
  <sheetFormatPr baseColWidth="10" defaultColWidth="11.42578125" defaultRowHeight="15" x14ac:dyDescent="0.2"/>
  <cols>
    <col min="1" max="1" width="3.7109375" style="1" customWidth="1"/>
    <col min="2" max="2" width="12.7109375" style="1" customWidth="1"/>
    <col min="3" max="3" width="78.85546875" style="1" customWidth="1"/>
    <col min="4" max="4" width="10" style="1" bestFit="1" customWidth="1"/>
    <col min="5" max="5" width="12.85546875" style="1" bestFit="1" customWidth="1"/>
    <col min="6" max="6" width="15" style="1" hidden="1" customWidth="1"/>
    <col min="7" max="7" width="15.7109375" style="1" customWidth="1"/>
    <col min="8" max="8" width="22.42578125" style="3" customWidth="1"/>
    <col min="9" max="9" width="2.7109375" style="1" customWidth="1"/>
    <col min="10" max="16384" width="11.42578125" style="1"/>
  </cols>
  <sheetData>
    <row r="1" spans="1:23" x14ac:dyDescent="0.2">
      <c r="A1" s="2"/>
      <c r="B1" s="2"/>
      <c r="C1" s="2"/>
      <c r="D1" s="2"/>
      <c r="E1" s="2"/>
      <c r="F1" s="2"/>
      <c r="G1" s="2"/>
      <c r="H1" s="2"/>
    </row>
    <row r="2" spans="1:23" ht="33.75" customHeight="1" x14ac:dyDescent="0.2">
      <c r="A2" s="2"/>
      <c r="B2" s="35"/>
      <c r="C2" s="33" t="s">
        <v>0</v>
      </c>
      <c r="D2" s="33"/>
      <c r="E2" s="33"/>
      <c r="F2" s="33"/>
      <c r="G2" s="33"/>
      <c r="H2" s="33"/>
    </row>
    <row r="3" spans="1:23" ht="52.5" customHeight="1" x14ac:dyDescent="0.2">
      <c r="A3" s="2"/>
      <c r="B3" s="36"/>
      <c r="C3" s="26" t="s">
        <v>1</v>
      </c>
      <c r="D3" s="26"/>
      <c r="E3" s="26"/>
      <c r="F3" s="26"/>
      <c r="G3" s="26"/>
      <c r="H3" s="26"/>
    </row>
    <row r="4" spans="1:23" s="4" customFormat="1" ht="53.25" customHeight="1" x14ac:dyDescent="0.2">
      <c r="A4" s="2"/>
      <c r="B4" s="37"/>
      <c r="C4" s="6" t="s">
        <v>2</v>
      </c>
      <c r="D4" s="38" t="s">
        <v>3</v>
      </c>
      <c r="E4" s="38"/>
      <c r="F4" s="38"/>
      <c r="G4" s="38"/>
      <c r="H4" s="6" t="s">
        <v>4</v>
      </c>
      <c r="I4" s="1"/>
      <c r="J4" s="1"/>
      <c r="K4" s="1"/>
      <c r="N4" s="9">
        <v>0</v>
      </c>
      <c r="Q4" s="1"/>
      <c r="R4" s="1"/>
      <c r="S4" s="1"/>
      <c r="T4" s="1"/>
      <c r="U4" s="1"/>
      <c r="V4" s="1"/>
      <c r="W4" s="1"/>
    </row>
    <row r="5" spans="1:23" ht="37.15" customHeight="1" x14ac:dyDescent="0.2">
      <c r="A5" s="2"/>
      <c r="B5" s="34" t="s">
        <v>38</v>
      </c>
      <c r="C5" s="34"/>
      <c r="D5" s="34"/>
      <c r="E5" s="34"/>
      <c r="F5" s="34"/>
      <c r="G5" s="34"/>
      <c r="H5" s="34"/>
    </row>
    <row r="6" spans="1:23" s="2" customFormat="1" ht="39.75" customHeight="1" x14ac:dyDescent="0.2">
      <c r="B6" s="13" t="s">
        <v>5</v>
      </c>
      <c r="C6" s="14"/>
      <c r="D6" s="13" t="s">
        <v>6</v>
      </c>
      <c r="E6" s="13" t="s">
        <v>7</v>
      </c>
      <c r="F6" s="13" t="s">
        <v>8</v>
      </c>
      <c r="G6" s="13" t="s">
        <v>9</v>
      </c>
      <c r="H6" s="12" t="s">
        <v>10</v>
      </c>
      <c r="I6" s="1"/>
      <c r="J6" s="1"/>
      <c r="K6" s="1"/>
      <c r="Q6" s="1"/>
      <c r="R6" s="1"/>
      <c r="S6" s="1"/>
      <c r="T6" s="1"/>
      <c r="U6" s="1"/>
      <c r="V6" s="1"/>
      <c r="W6" s="1"/>
    </row>
    <row r="7" spans="1:23" ht="17.25" customHeight="1" x14ac:dyDescent="0.2">
      <c r="A7" s="2"/>
      <c r="B7" s="9">
        <v>1</v>
      </c>
      <c r="C7" s="15" t="s">
        <v>11</v>
      </c>
      <c r="D7" s="16" t="s">
        <v>6</v>
      </c>
      <c r="E7" s="16">
        <v>11</v>
      </c>
      <c r="F7" s="17">
        <v>50960</v>
      </c>
      <c r="G7" s="18"/>
      <c r="H7" s="18"/>
    </row>
    <row r="8" spans="1:23" x14ac:dyDescent="0.2">
      <c r="A8" s="2"/>
      <c r="B8" s="9">
        <v>2</v>
      </c>
      <c r="C8" s="19" t="s">
        <v>12</v>
      </c>
      <c r="D8" s="16" t="s">
        <v>6</v>
      </c>
      <c r="E8" s="16">
        <v>23</v>
      </c>
      <c r="F8" s="17">
        <v>72800</v>
      </c>
      <c r="G8" s="18"/>
      <c r="H8" s="18"/>
    </row>
    <row r="9" spans="1:23" x14ac:dyDescent="0.2">
      <c r="A9" s="2"/>
      <c r="B9" s="9">
        <v>3</v>
      </c>
      <c r="C9" s="19" t="s">
        <v>13</v>
      </c>
      <c r="D9" s="16" t="s">
        <v>6</v>
      </c>
      <c r="E9" s="16">
        <v>98</v>
      </c>
      <c r="F9" s="17">
        <v>63700</v>
      </c>
      <c r="G9" s="18"/>
      <c r="H9" s="18"/>
    </row>
    <row r="10" spans="1:23" x14ac:dyDescent="0.2">
      <c r="A10" s="2"/>
      <c r="B10" s="9">
        <v>4</v>
      </c>
      <c r="C10" s="19" t="s">
        <v>14</v>
      </c>
      <c r="D10" s="16" t="s">
        <v>6</v>
      </c>
      <c r="E10" s="16">
        <v>57</v>
      </c>
      <c r="F10" s="17">
        <v>45500</v>
      </c>
      <c r="G10" s="18"/>
      <c r="H10" s="18"/>
    </row>
    <row r="11" spans="1:23" x14ac:dyDescent="0.2">
      <c r="A11" s="2"/>
      <c r="B11" s="9">
        <v>5</v>
      </c>
      <c r="C11" s="19" t="s">
        <v>15</v>
      </c>
      <c r="D11" s="16" t="s">
        <v>6</v>
      </c>
      <c r="E11" s="16">
        <v>23</v>
      </c>
      <c r="F11" s="17">
        <v>27300</v>
      </c>
      <c r="G11" s="18"/>
      <c r="H11" s="18"/>
    </row>
    <row r="12" spans="1:23" x14ac:dyDescent="0.2">
      <c r="A12" s="2"/>
      <c r="B12" s="9">
        <v>6</v>
      </c>
      <c r="C12" s="19" t="s">
        <v>16</v>
      </c>
      <c r="D12" s="16" t="s">
        <v>6</v>
      </c>
      <c r="E12" s="16">
        <v>113</v>
      </c>
      <c r="F12" s="17">
        <v>36400</v>
      </c>
      <c r="G12" s="18"/>
      <c r="H12" s="18"/>
    </row>
    <row r="13" spans="1:23" x14ac:dyDescent="0.2">
      <c r="A13" s="2"/>
      <c r="B13" s="9">
        <v>7</v>
      </c>
      <c r="C13" s="19" t="s">
        <v>17</v>
      </c>
      <c r="D13" s="16" t="s">
        <v>6</v>
      </c>
      <c r="E13" s="16">
        <v>24</v>
      </c>
      <c r="F13" s="17">
        <v>81900</v>
      </c>
      <c r="G13" s="18"/>
      <c r="H13" s="18"/>
    </row>
    <row r="14" spans="1:23" x14ac:dyDescent="0.2">
      <c r="A14" s="2"/>
      <c r="B14" s="9">
        <v>8</v>
      </c>
      <c r="C14" s="19" t="s">
        <v>18</v>
      </c>
      <c r="D14" s="16" t="s">
        <v>6</v>
      </c>
      <c r="E14" s="16">
        <v>4</v>
      </c>
      <c r="F14" s="17">
        <v>273000</v>
      </c>
      <c r="G14" s="18"/>
      <c r="H14" s="18"/>
    </row>
    <row r="15" spans="1:23" x14ac:dyDescent="0.2">
      <c r="A15" s="2"/>
      <c r="B15" s="9">
        <v>9</v>
      </c>
      <c r="C15" s="15" t="s">
        <v>19</v>
      </c>
      <c r="D15" s="16" t="s">
        <v>6</v>
      </c>
      <c r="E15" s="16">
        <v>14</v>
      </c>
      <c r="F15" s="17">
        <v>137592</v>
      </c>
      <c r="G15" s="18"/>
      <c r="H15" s="18"/>
    </row>
    <row r="16" spans="1:23" x14ac:dyDescent="0.2">
      <c r="A16" s="2"/>
      <c r="B16" s="9">
        <v>10</v>
      </c>
      <c r="C16" s="15" t="s">
        <v>20</v>
      </c>
      <c r="D16" s="16" t="s">
        <v>6</v>
      </c>
      <c r="E16" s="16">
        <v>1</v>
      </c>
      <c r="F16" s="17">
        <v>266812</v>
      </c>
      <c r="G16" s="18"/>
      <c r="H16" s="18"/>
    </row>
    <row r="17" spans="1:8" x14ac:dyDescent="0.2">
      <c r="A17" s="2"/>
      <c r="B17" s="9">
        <v>11</v>
      </c>
      <c r="C17" s="19" t="s">
        <v>21</v>
      </c>
      <c r="D17" s="16" t="s">
        <v>6</v>
      </c>
      <c r="E17" s="16">
        <v>1</v>
      </c>
      <c r="F17" s="17">
        <v>182000</v>
      </c>
      <c r="G17" s="18"/>
      <c r="H17" s="18"/>
    </row>
    <row r="18" spans="1:8" x14ac:dyDescent="0.2">
      <c r="A18" s="2"/>
      <c r="B18" s="9">
        <v>12</v>
      </c>
      <c r="C18" s="20" t="s">
        <v>39</v>
      </c>
      <c r="D18" s="16" t="s">
        <v>6</v>
      </c>
      <c r="E18" s="16">
        <v>3</v>
      </c>
      <c r="F18" s="17">
        <v>273000</v>
      </c>
      <c r="G18" s="18"/>
      <c r="H18" s="18"/>
    </row>
    <row r="19" spans="1:8" x14ac:dyDescent="0.2">
      <c r="A19" s="2"/>
      <c r="B19" s="9">
        <v>13</v>
      </c>
      <c r="C19" s="20" t="s">
        <v>40</v>
      </c>
      <c r="D19" s="16" t="s">
        <v>6</v>
      </c>
      <c r="E19" s="16">
        <v>21</v>
      </c>
      <c r="F19" s="17">
        <v>946400</v>
      </c>
      <c r="G19" s="18"/>
      <c r="H19" s="18"/>
    </row>
    <row r="20" spans="1:8" x14ac:dyDescent="0.2">
      <c r="A20" s="2"/>
      <c r="B20" s="9">
        <v>14</v>
      </c>
      <c r="C20" s="20" t="s">
        <v>41</v>
      </c>
      <c r="D20" s="16" t="s">
        <v>6</v>
      </c>
      <c r="E20" s="16">
        <v>3</v>
      </c>
      <c r="F20" s="17">
        <v>582400</v>
      </c>
      <c r="G20" s="18"/>
      <c r="H20" s="18"/>
    </row>
    <row r="21" spans="1:8" x14ac:dyDescent="0.2">
      <c r="A21" s="2"/>
      <c r="B21" s="9">
        <v>15</v>
      </c>
      <c r="C21" s="19" t="s">
        <v>22</v>
      </c>
      <c r="D21" s="16" t="s">
        <v>6</v>
      </c>
      <c r="E21" s="16">
        <v>7</v>
      </c>
      <c r="F21" s="17">
        <v>829920</v>
      </c>
      <c r="G21" s="18"/>
      <c r="H21" s="18"/>
    </row>
    <row r="22" spans="1:8" x14ac:dyDescent="0.2">
      <c r="A22" s="2"/>
      <c r="B22" s="9">
        <v>16</v>
      </c>
      <c r="C22" s="15" t="s">
        <v>23</v>
      </c>
      <c r="D22" s="16" t="s">
        <v>6</v>
      </c>
      <c r="E22" s="16">
        <v>11</v>
      </c>
      <c r="F22" s="17">
        <v>240240</v>
      </c>
      <c r="G22" s="18"/>
      <c r="H22" s="18"/>
    </row>
    <row r="23" spans="1:8" x14ac:dyDescent="0.2">
      <c r="A23" s="2"/>
      <c r="B23" s="9">
        <v>17</v>
      </c>
      <c r="C23" s="15" t="s">
        <v>42</v>
      </c>
      <c r="D23" s="16" t="s">
        <v>6</v>
      </c>
      <c r="E23" s="16">
        <v>4</v>
      </c>
      <c r="F23" s="17">
        <v>2548000</v>
      </c>
      <c r="G23" s="18"/>
      <c r="H23" s="18"/>
    </row>
    <row r="24" spans="1:8" x14ac:dyDescent="0.2">
      <c r="A24" s="2"/>
      <c r="B24" s="9">
        <v>18</v>
      </c>
      <c r="C24" s="15" t="s">
        <v>43</v>
      </c>
      <c r="D24" s="16" t="s">
        <v>6</v>
      </c>
      <c r="E24" s="16">
        <v>1</v>
      </c>
      <c r="F24" s="21">
        <v>27300</v>
      </c>
      <c r="G24" s="18"/>
      <c r="H24" s="18"/>
    </row>
    <row r="25" spans="1:8" x14ac:dyDescent="0.2">
      <c r="A25" s="2"/>
      <c r="B25" s="9">
        <v>19</v>
      </c>
      <c r="C25" s="15" t="s">
        <v>44</v>
      </c>
      <c r="D25" s="16" t="s">
        <v>6</v>
      </c>
      <c r="E25" s="16">
        <v>1</v>
      </c>
      <c r="F25" s="17">
        <v>325000</v>
      </c>
      <c r="G25" s="18"/>
      <c r="H25" s="18"/>
    </row>
    <row r="26" spans="1:8" x14ac:dyDescent="0.2">
      <c r="A26" s="2"/>
      <c r="B26" s="9">
        <v>20</v>
      </c>
      <c r="C26" s="15" t="s">
        <v>45</v>
      </c>
      <c r="D26" s="16" t="s">
        <v>6</v>
      </c>
      <c r="E26" s="16">
        <v>1</v>
      </c>
      <c r="F26" s="17"/>
      <c r="G26" s="18"/>
      <c r="H26" s="18"/>
    </row>
    <row r="27" spans="1:8" x14ac:dyDescent="0.2">
      <c r="A27" s="2"/>
      <c r="B27" s="9">
        <v>21</v>
      </c>
      <c r="C27" s="19" t="s">
        <v>46</v>
      </c>
      <c r="D27" s="16" t="s">
        <v>6</v>
      </c>
      <c r="E27" s="16">
        <v>1</v>
      </c>
      <c r="F27" s="17"/>
      <c r="G27" s="18"/>
      <c r="H27" s="18"/>
    </row>
    <row r="28" spans="1:8" x14ac:dyDescent="0.2">
      <c r="A28" s="2"/>
      <c r="B28" s="9">
        <v>22</v>
      </c>
      <c r="C28" s="15" t="s">
        <v>24</v>
      </c>
      <c r="D28" s="16" t="s">
        <v>6</v>
      </c>
      <c r="E28" s="22">
        <v>2</v>
      </c>
      <c r="F28" s="17"/>
      <c r="G28" s="18"/>
      <c r="H28" s="18"/>
    </row>
    <row r="29" spans="1:8" x14ac:dyDescent="0.2">
      <c r="A29" s="2"/>
      <c r="B29" s="9">
        <v>23</v>
      </c>
      <c r="C29" s="20" t="s">
        <v>47</v>
      </c>
      <c r="D29" s="16" t="s">
        <v>6</v>
      </c>
      <c r="E29" s="23">
        <v>1</v>
      </c>
      <c r="F29" s="17"/>
      <c r="G29" s="18"/>
      <c r="H29" s="18"/>
    </row>
    <row r="30" spans="1:8" x14ac:dyDescent="0.2">
      <c r="A30" s="2"/>
      <c r="B30" s="9">
        <v>24</v>
      </c>
      <c r="C30" s="24" t="s">
        <v>25</v>
      </c>
      <c r="D30" s="16" t="s">
        <v>6</v>
      </c>
      <c r="E30" s="23">
        <v>1</v>
      </c>
      <c r="F30" s="17"/>
      <c r="G30" s="18"/>
      <c r="H30" s="18"/>
    </row>
    <row r="31" spans="1:8" x14ac:dyDescent="0.2">
      <c r="A31" s="2"/>
      <c r="B31" s="9">
        <v>25</v>
      </c>
      <c r="C31" s="15" t="s">
        <v>26</v>
      </c>
      <c r="D31" s="16" t="s">
        <v>6</v>
      </c>
      <c r="E31" s="16">
        <v>65</v>
      </c>
      <c r="F31" s="17">
        <v>16016</v>
      </c>
      <c r="G31" s="18"/>
      <c r="H31" s="18"/>
    </row>
    <row r="32" spans="1:8" x14ac:dyDescent="0.2">
      <c r="A32" s="2"/>
      <c r="B32" s="27" t="s">
        <v>27</v>
      </c>
      <c r="C32" s="28"/>
      <c r="D32" s="28"/>
      <c r="E32" s="28"/>
      <c r="F32" s="28"/>
      <c r="G32" s="29"/>
      <c r="H32" s="40">
        <f>SUM(H7:H31)</f>
        <v>0</v>
      </c>
    </row>
    <row r="33" spans="1:8" x14ac:dyDescent="0.2">
      <c r="A33" s="2"/>
      <c r="B33" s="30" t="s">
        <v>28</v>
      </c>
      <c r="C33" s="31"/>
      <c r="D33" s="31"/>
      <c r="E33" s="31"/>
      <c r="F33" s="31"/>
      <c r="G33" s="32"/>
      <c r="H33" s="41">
        <f>H32*19%</f>
        <v>0</v>
      </c>
    </row>
    <row r="34" spans="1:8" x14ac:dyDescent="0.2">
      <c r="A34" s="2"/>
      <c r="B34" s="30" t="s">
        <v>29</v>
      </c>
      <c r="C34" s="31"/>
      <c r="D34" s="31"/>
      <c r="E34" s="31"/>
      <c r="F34" s="31"/>
      <c r="G34" s="32"/>
      <c r="H34" s="42">
        <f>SUM(H32:H33)</f>
        <v>0</v>
      </c>
    </row>
    <row r="35" spans="1:8" x14ac:dyDescent="0.2">
      <c r="A35" s="2"/>
      <c r="B35" s="10"/>
      <c r="C35" s="10"/>
      <c r="D35" s="10"/>
      <c r="E35" s="10"/>
      <c r="F35" s="10"/>
      <c r="G35" s="10"/>
      <c r="H35" s="11"/>
    </row>
    <row r="36" spans="1:8" ht="58.9" customHeight="1" x14ac:dyDescent="0.2">
      <c r="A36" s="2"/>
      <c r="B36" s="43" t="s">
        <v>48</v>
      </c>
      <c r="C36" s="39"/>
      <c r="D36" s="39"/>
      <c r="E36" s="39"/>
      <c r="F36" s="39"/>
      <c r="G36" s="39"/>
      <c r="H36" s="39"/>
    </row>
    <row r="37" spans="1:8" ht="20.45" customHeight="1" x14ac:dyDescent="0.2">
      <c r="A37" s="2"/>
      <c r="B37" s="5"/>
      <c r="C37" s="25" t="s">
        <v>30</v>
      </c>
      <c r="D37" s="25"/>
      <c r="E37" s="25"/>
      <c r="F37" s="25"/>
      <c r="G37" s="25"/>
      <c r="H37" s="7"/>
    </row>
    <row r="38" spans="1:8" ht="20.45" customHeight="1" x14ac:dyDescent="0.2">
      <c r="A38" s="2"/>
      <c r="B38" s="5"/>
      <c r="C38" s="25" t="s">
        <v>31</v>
      </c>
      <c r="D38" s="25"/>
      <c r="E38" s="25"/>
      <c r="F38" s="25"/>
      <c r="G38" s="25"/>
      <c r="H38" s="8"/>
    </row>
    <row r="39" spans="1:8" ht="20.45" customHeight="1" x14ac:dyDescent="0.2">
      <c r="A39" s="2"/>
      <c r="B39" s="5"/>
      <c r="C39" s="25" t="s">
        <v>32</v>
      </c>
      <c r="D39" s="25"/>
      <c r="E39" s="25"/>
      <c r="F39" s="25"/>
      <c r="G39" s="25"/>
      <c r="H39" s="8"/>
    </row>
    <row r="40" spans="1:8" ht="20.45" customHeight="1" x14ac:dyDescent="0.2">
      <c r="A40" s="2"/>
      <c r="B40" s="5"/>
      <c r="C40" s="25" t="s">
        <v>33</v>
      </c>
      <c r="D40" s="25"/>
      <c r="E40" s="25"/>
      <c r="F40" s="25"/>
      <c r="G40" s="25"/>
      <c r="H40" s="8"/>
    </row>
    <row r="41" spans="1:8" ht="20.45" customHeight="1" x14ac:dyDescent="0.2">
      <c r="A41" s="2"/>
      <c r="B41" s="5"/>
      <c r="C41" s="25" t="s">
        <v>34</v>
      </c>
      <c r="D41" s="25"/>
      <c r="E41" s="25"/>
      <c r="F41" s="25"/>
      <c r="G41" s="25"/>
      <c r="H41" s="8"/>
    </row>
    <row r="42" spans="1:8" ht="20.45" customHeight="1" x14ac:dyDescent="0.2">
      <c r="A42" s="2"/>
      <c r="B42" s="5"/>
      <c r="C42" s="25" t="s">
        <v>35</v>
      </c>
      <c r="D42" s="25"/>
      <c r="E42" s="25"/>
      <c r="F42" s="25"/>
      <c r="G42" s="25"/>
      <c r="H42" s="8"/>
    </row>
    <row r="43" spans="1:8" ht="20.45" customHeight="1" x14ac:dyDescent="0.2">
      <c r="A43" s="2"/>
      <c r="B43" s="5"/>
      <c r="C43" s="25" t="s">
        <v>36</v>
      </c>
      <c r="D43" s="25"/>
      <c r="E43" s="25"/>
      <c r="F43" s="25"/>
      <c r="G43" s="25"/>
      <c r="H43" s="8"/>
    </row>
    <row r="44" spans="1:8" ht="20.45" customHeight="1" x14ac:dyDescent="0.2">
      <c r="A44" s="2"/>
      <c r="B44" s="5"/>
      <c r="C44" s="25" t="s">
        <v>37</v>
      </c>
      <c r="D44" s="25"/>
      <c r="E44" s="25"/>
      <c r="F44" s="25"/>
      <c r="G44" s="25"/>
      <c r="H44" s="8"/>
    </row>
    <row r="45" spans="1:8" ht="13.15" customHeight="1" x14ac:dyDescent="0.2">
      <c r="A45" s="2"/>
    </row>
  </sheetData>
  <mergeCells count="17">
    <mergeCell ref="C2:H2"/>
    <mergeCell ref="B5:H5"/>
    <mergeCell ref="B2:B4"/>
    <mergeCell ref="D4:G4"/>
    <mergeCell ref="C41:G41"/>
    <mergeCell ref="B36:H36"/>
    <mergeCell ref="C40:G40"/>
    <mergeCell ref="C42:G42"/>
    <mergeCell ref="C43:G43"/>
    <mergeCell ref="C44:G44"/>
    <mergeCell ref="C3:H3"/>
    <mergeCell ref="B32:G32"/>
    <mergeCell ref="B33:G33"/>
    <mergeCell ref="B34:G34"/>
    <mergeCell ref="C37:G37"/>
    <mergeCell ref="C38:G38"/>
    <mergeCell ref="C39:G39"/>
  </mergeCells>
  <phoneticPr fontId="0" type="noConversion"/>
  <printOptions horizontalCentered="1" verticalCentered="1"/>
  <pageMargins left="0.27559055118110237" right="0.19685039370078741" top="0.39370078740157483" bottom="0.57108333333333339" header="0.15748031496062992" footer="0"/>
  <pageSetup scale="58" fitToWidth="0" orientation="landscape" useFirstPageNumber="1" r:id="rId1"/>
  <headerFooter scaleWithDoc="0">
    <oddFooter xml:space="preserve">&amp;R&amp;8Pagina: &amp;N de &amp;N  
</oddFooter>
  </headerFooter>
  <drawing r:id="rId2"/>
</worksheet>
</file>

<file path=docMetadata/LabelInfo.xml><?xml version="1.0" encoding="utf-8"?>
<clbl:labelList xmlns:clbl="http://schemas.microsoft.com/office/2020/mipLabelMetadata">
  <clbl:label id="{292755c0-f07b-4b91-bb6e-87338209cc96}" enabled="0" method="" siteId="{292755c0-f07b-4b91-bb6e-87338209cc96}" removed="1"/>
</clbl:labelLis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Hojas de cálculo</vt:lpstr>
      </vt:variant>
      <vt:variant>
        <vt:i4>1</vt:i4>
      </vt:variant>
      <vt:variant>
        <vt:lpstr>Rangos con nombre</vt:lpstr>
      </vt:variant>
      <vt:variant>
        <vt:i4>2</vt:i4>
      </vt:variant>
    </vt:vector>
  </HeadingPairs>
  <TitlesOfParts>
    <vt:vector size="3" baseType="lpstr">
      <vt:lpstr>Formato 7</vt:lpstr>
      <vt:lpstr>'Formato 7'!Área_de_impresión</vt:lpstr>
      <vt:lpstr>'Formato 7'!Títulos_a_imprimir</vt:lpstr>
    </vt:vector>
  </TitlesOfParts>
  <Manager/>
  <Company>UAEAC</Company>
  <LinksUpToDate>false</LinksUpToDate>
  <SharedDoc>false</SharedDoc>
  <HyperlinkBase/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>Johanna Teresa Santamaria Caicedo</dc:creator>
  <cp:keywords>GDIR-3.0-12-14</cp:keywords>
  <dc:description/>
  <cp:lastModifiedBy>Luis Eduardo Ospina Restrepo</cp:lastModifiedBy>
  <cp:revision/>
  <dcterms:created xsi:type="dcterms:W3CDTF">2001-11-21T18:41:57Z</dcterms:created>
  <dcterms:modified xsi:type="dcterms:W3CDTF">2025-07-22T21:14:49Z</dcterms:modified>
  <cp:category/>
  <cp:contentStatus/>
</cp:coreProperties>
</file>