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40"/>
  <workbookPr/>
  <mc:AlternateContent xmlns:mc="http://schemas.openxmlformats.org/markup-compatibility/2006">
    <mc:Choice Requires="x15">
      <x15ac:absPath xmlns:x15ac="http://schemas.microsoft.com/office/spreadsheetml/2010/11/ac" url="C:\Users\estudiosprevios.chap\Desktop\FELIPE\2025\ENERO\EM-231-2025 OSTEOSINTESIS\ADENDA\"/>
    </mc:Choice>
  </mc:AlternateContent>
  <xr:revisionPtr revIDLastSave="0" documentId="13_ncr:1_{E0840C03-F940-443F-9794-F3EBB62260EE}" xr6:coauthVersionLast="36" xr6:coauthVersionMax="47" xr10:uidLastSave="{00000000-0000-0000-0000-000000000000}"/>
  <bookViews>
    <workbookView xWindow="0" yWindow="0" windowWidth="28800" windowHeight="12225" tabRatio="500" firstSheet="1" activeTab="2" xr2:uid="{00000000-000D-0000-FFFF-FFFF00000000}"/>
  </bookViews>
  <sheets>
    <sheet name="INSTRUCTIVO ANEXO 5 ECONÓMICO" sheetId="4" r:id="rId1"/>
    <sheet name="ANEXO 5.ECONÓMICO" sheetId="1" r:id="rId2"/>
    <sheet name="ANEXO TÉCNICO " sheetId="3" r:id="rId3"/>
    <sheet name="APOYO TECNOLÓGICO" sheetId="6" r:id="rId4"/>
  </sheets>
  <definedNames>
    <definedName name="_xlnm._FilterDatabase" localSheetId="1" hidden="1">'ANEXO 5.ECONÓMICO'!$A$15:$AJ$738</definedName>
    <definedName name="_xlnm._FilterDatabase" localSheetId="2" hidden="1">'ANEXO TÉCNICO '!$A$15:$AH$744</definedName>
    <definedName name="_xlnm.Print_Area" localSheetId="1">'ANEXO 5.ECONÓMICO'!$A$1:$L$739</definedName>
    <definedName name="_xlnm.Print_Area" localSheetId="2">'ANEXO TÉCNICO '!$A$1:$M$744</definedName>
    <definedName name="_xlnm.Print_Titles" localSheetId="1">'ANEXO 5.ECONÓMICO'!#REF!</definedName>
    <definedName name="_xlnm.Print_Titles" localSheetId="2">'ANEXO TÉCNICO '!#REF!</definedName>
  </definedNames>
  <calcPr calcId="191029"/>
</workbook>
</file>

<file path=xl/calcChain.xml><?xml version="1.0" encoding="utf-8"?>
<calcChain xmlns="http://schemas.openxmlformats.org/spreadsheetml/2006/main">
  <c r="M17" i="3" l="1"/>
  <c r="M18" i="3"/>
  <c r="M19" i="3"/>
  <c r="M20" i="3"/>
  <c r="M21" i="3"/>
  <c r="M22" i="3"/>
  <c r="M23" i="3"/>
  <c r="M24" i="3"/>
  <c r="M25" i="3"/>
  <c r="M26" i="3"/>
  <c r="M27" i="3"/>
  <c r="M28" i="3"/>
  <c r="M29" i="3"/>
  <c r="M30" i="3"/>
  <c r="M31" i="3"/>
  <c r="M32" i="3"/>
  <c r="M33" i="3"/>
  <c r="M34" i="3"/>
  <c r="M35" i="3"/>
  <c r="M36" i="3"/>
  <c r="M37" i="3"/>
  <c r="M38" i="3"/>
  <c r="M39" i="3"/>
  <c r="M40" i="3"/>
  <c r="M41" i="3"/>
  <c r="M42" i="3"/>
  <c r="M43" i="3"/>
  <c r="M44" i="3"/>
  <c r="M45" i="3"/>
  <c r="M46" i="3"/>
  <c r="M47" i="3"/>
  <c r="M48" i="3"/>
  <c r="M49" i="3"/>
  <c r="M50" i="3"/>
  <c r="M51" i="3"/>
  <c r="M52" i="3"/>
  <c r="M53" i="3"/>
  <c r="M54" i="3"/>
  <c r="M55" i="3"/>
  <c r="M56" i="3"/>
  <c r="M57" i="3"/>
  <c r="M58" i="3"/>
  <c r="M59" i="3"/>
  <c r="M60" i="3"/>
  <c r="M61" i="3"/>
  <c r="M62" i="3"/>
  <c r="M63" i="3"/>
  <c r="M64" i="3"/>
  <c r="M65" i="3"/>
  <c r="M66" i="3"/>
  <c r="M67" i="3"/>
  <c r="M68" i="3"/>
  <c r="M69" i="3"/>
  <c r="M70" i="3"/>
  <c r="M71" i="3"/>
  <c r="M72" i="3"/>
  <c r="M73" i="3"/>
  <c r="M74" i="3"/>
  <c r="M75" i="3"/>
  <c r="M76" i="3"/>
  <c r="M77" i="3"/>
  <c r="M78" i="3"/>
  <c r="M79" i="3"/>
  <c r="M80" i="3"/>
  <c r="M81" i="3"/>
  <c r="M82" i="3"/>
  <c r="M83" i="3"/>
  <c r="M84" i="3"/>
  <c r="M85" i="3"/>
  <c r="M86" i="3"/>
  <c r="M87" i="3"/>
  <c r="M88" i="3"/>
  <c r="M89" i="3"/>
  <c r="M90" i="3"/>
  <c r="M91" i="3"/>
  <c r="M92" i="3"/>
  <c r="M93" i="3"/>
  <c r="M94" i="3"/>
  <c r="M95" i="3"/>
  <c r="M96" i="3"/>
  <c r="M97" i="3"/>
  <c r="M98" i="3"/>
  <c r="M99" i="3"/>
  <c r="M100" i="3"/>
  <c r="M101" i="3"/>
  <c r="M102" i="3"/>
  <c r="M103" i="3"/>
  <c r="M104" i="3"/>
  <c r="M105" i="3"/>
  <c r="M106" i="3"/>
  <c r="M107" i="3"/>
  <c r="M108" i="3"/>
  <c r="M109" i="3"/>
  <c r="M110" i="3"/>
  <c r="M111" i="3"/>
  <c r="M112" i="3"/>
  <c r="M113" i="3"/>
  <c r="M114" i="3"/>
  <c r="M115" i="3"/>
  <c r="M116" i="3"/>
  <c r="M117" i="3"/>
  <c r="M118" i="3"/>
  <c r="M119" i="3"/>
  <c r="M120" i="3"/>
  <c r="M121" i="3"/>
  <c r="M122" i="3"/>
  <c r="M123" i="3"/>
  <c r="M124" i="3"/>
  <c r="M125" i="3"/>
  <c r="M126" i="3"/>
  <c r="M127" i="3"/>
  <c r="M128" i="3"/>
  <c r="M129" i="3"/>
  <c r="M130" i="3"/>
  <c r="M131" i="3"/>
  <c r="M132" i="3"/>
  <c r="M133" i="3"/>
  <c r="M134" i="3"/>
  <c r="M135" i="3"/>
  <c r="M136" i="3"/>
  <c r="M137" i="3"/>
  <c r="M138" i="3"/>
  <c r="M139" i="3"/>
  <c r="M140" i="3"/>
  <c r="M141" i="3"/>
  <c r="M142" i="3"/>
  <c r="M143" i="3"/>
  <c r="M144" i="3"/>
  <c r="M145" i="3"/>
  <c r="M146" i="3"/>
  <c r="M147" i="3"/>
  <c r="M148" i="3"/>
  <c r="M149" i="3"/>
  <c r="M150" i="3"/>
  <c r="M151" i="3"/>
  <c r="M152" i="3"/>
  <c r="M153" i="3"/>
  <c r="M154" i="3"/>
  <c r="M155" i="3"/>
  <c r="M156" i="3"/>
  <c r="M157" i="3"/>
  <c r="M158" i="3"/>
  <c r="M159" i="3"/>
  <c r="M160" i="3"/>
  <c r="M161" i="3"/>
  <c r="M162" i="3"/>
  <c r="M163" i="3"/>
  <c r="M164" i="3"/>
  <c r="M165" i="3"/>
  <c r="M166" i="3"/>
  <c r="M167" i="3"/>
  <c r="M168" i="3"/>
  <c r="M169" i="3"/>
  <c r="M170" i="3"/>
  <c r="M171" i="3"/>
  <c r="M172" i="3"/>
  <c r="M173" i="3"/>
  <c r="M174" i="3"/>
  <c r="M175" i="3"/>
  <c r="M176" i="3"/>
  <c r="M177" i="3"/>
  <c r="M178" i="3"/>
  <c r="M179" i="3"/>
  <c r="M180" i="3"/>
  <c r="M181" i="3"/>
  <c r="M182" i="3"/>
  <c r="M183" i="3"/>
  <c r="M184" i="3"/>
  <c r="M185" i="3"/>
  <c r="M186" i="3"/>
  <c r="M187" i="3"/>
  <c r="M188" i="3"/>
  <c r="M189" i="3"/>
  <c r="M190" i="3"/>
  <c r="M191" i="3"/>
  <c r="M192" i="3"/>
  <c r="M193" i="3"/>
  <c r="M194" i="3"/>
  <c r="M195" i="3"/>
  <c r="M196" i="3"/>
  <c r="M197" i="3"/>
  <c r="M198" i="3"/>
  <c r="M199" i="3"/>
  <c r="M200" i="3"/>
  <c r="M201" i="3"/>
  <c r="M202" i="3"/>
  <c r="M203" i="3"/>
  <c r="M204" i="3"/>
  <c r="M205" i="3"/>
  <c r="M206" i="3"/>
  <c r="M207" i="3"/>
  <c r="M208" i="3"/>
  <c r="M209" i="3"/>
  <c r="M210" i="3"/>
  <c r="M211" i="3"/>
  <c r="M212" i="3"/>
  <c r="M213" i="3"/>
  <c r="M214" i="3"/>
  <c r="M215" i="3"/>
  <c r="M216" i="3"/>
  <c r="M217" i="3"/>
  <c r="M218" i="3"/>
  <c r="M219" i="3"/>
  <c r="M220" i="3"/>
  <c r="M221" i="3"/>
  <c r="M222" i="3"/>
  <c r="M223" i="3"/>
  <c r="M224" i="3"/>
  <c r="M225" i="3"/>
  <c r="M226" i="3"/>
  <c r="M227" i="3"/>
  <c r="M228" i="3"/>
  <c r="M229" i="3"/>
  <c r="M230" i="3"/>
  <c r="M231" i="3"/>
  <c r="M232" i="3"/>
  <c r="M233" i="3"/>
  <c r="M234" i="3"/>
  <c r="M235" i="3"/>
  <c r="M236" i="3"/>
  <c r="M237" i="3"/>
  <c r="M238" i="3"/>
  <c r="M239" i="3"/>
  <c r="M240" i="3"/>
  <c r="M241" i="3"/>
  <c r="M242" i="3"/>
  <c r="M243" i="3"/>
  <c r="M244" i="3"/>
  <c r="M245" i="3"/>
  <c r="M246" i="3"/>
  <c r="M247" i="3"/>
  <c r="M248" i="3"/>
  <c r="M249" i="3"/>
  <c r="M250" i="3"/>
  <c r="M251" i="3"/>
  <c r="M252" i="3"/>
  <c r="M253" i="3"/>
  <c r="M254" i="3"/>
  <c r="M255" i="3"/>
  <c r="M256" i="3"/>
  <c r="M257" i="3"/>
  <c r="M258" i="3"/>
  <c r="M259" i="3"/>
  <c r="M260" i="3"/>
  <c r="M261" i="3"/>
  <c r="M262" i="3"/>
  <c r="M263" i="3"/>
  <c r="M264" i="3"/>
  <c r="M265" i="3"/>
  <c r="M266" i="3"/>
  <c r="M267" i="3"/>
  <c r="M268" i="3"/>
  <c r="M269" i="3"/>
  <c r="M270" i="3"/>
  <c r="M271" i="3"/>
  <c r="M272" i="3"/>
  <c r="M273" i="3"/>
  <c r="M274" i="3"/>
  <c r="M275" i="3"/>
  <c r="M276" i="3"/>
  <c r="M277" i="3"/>
  <c r="M278" i="3"/>
  <c r="M279" i="3"/>
  <c r="M280" i="3"/>
  <c r="M281" i="3"/>
  <c r="M282" i="3"/>
  <c r="M283" i="3"/>
  <c r="M284" i="3"/>
  <c r="M285" i="3"/>
  <c r="M286" i="3"/>
  <c r="M287" i="3"/>
  <c r="M288" i="3"/>
  <c r="M289" i="3"/>
  <c r="M290" i="3"/>
  <c r="M291" i="3"/>
  <c r="M292" i="3"/>
  <c r="M293" i="3"/>
  <c r="M294" i="3"/>
  <c r="M295" i="3"/>
  <c r="M296" i="3"/>
  <c r="M297" i="3"/>
  <c r="M298" i="3"/>
  <c r="M299" i="3"/>
  <c r="M300" i="3"/>
  <c r="M301" i="3"/>
  <c r="M302" i="3"/>
  <c r="M303" i="3"/>
  <c r="M304" i="3"/>
  <c r="M305" i="3"/>
  <c r="M306" i="3"/>
  <c r="M307" i="3"/>
  <c r="M308" i="3"/>
  <c r="M309" i="3"/>
  <c r="M310" i="3"/>
  <c r="M311" i="3"/>
  <c r="M312" i="3"/>
  <c r="M313" i="3"/>
  <c r="M314" i="3"/>
  <c r="M315" i="3"/>
  <c r="M316" i="3"/>
  <c r="M317" i="3"/>
  <c r="M318" i="3"/>
  <c r="M319" i="3"/>
  <c r="M320" i="3"/>
  <c r="M321" i="3"/>
  <c r="M322" i="3"/>
  <c r="M323" i="3"/>
  <c r="M324" i="3"/>
  <c r="M325" i="3"/>
  <c r="M326" i="3"/>
  <c r="M327" i="3"/>
  <c r="M328" i="3"/>
  <c r="M329" i="3"/>
  <c r="M330" i="3"/>
  <c r="M331" i="3"/>
  <c r="M332" i="3"/>
  <c r="M333" i="3"/>
  <c r="M334" i="3"/>
  <c r="M335" i="3"/>
  <c r="M336" i="3"/>
  <c r="M337" i="3"/>
  <c r="M338" i="3"/>
  <c r="M339" i="3"/>
  <c r="M340" i="3"/>
  <c r="M341" i="3"/>
  <c r="M342" i="3"/>
  <c r="M343" i="3"/>
  <c r="M344" i="3"/>
  <c r="M345" i="3"/>
  <c r="M346" i="3"/>
  <c r="M347" i="3"/>
  <c r="M348" i="3"/>
  <c r="M349" i="3"/>
  <c r="M350" i="3"/>
  <c r="M351" i="3"/>
  <c r="M352" i="3"/>
  <c r="M353" i="3"/>
  <c r="M354" i="3"/>
  <c r="M355" i="3"/>
  <c r="M356" i="3"/>
  <c r="M357" i="3"/>
  <c r="M358" i="3"/>
  <c r="M359" i="3"/>
  <c r="M360" i="3"/>
  <c r="M361" i="3"/>
  <c r="M362" i="3"/>
  <c r="M363" i="3"/>
  <c r="M364" i="3"/>
  <c r="M365" i="3"/>
  <c r="M366" i="3"/>
  <c r="M367" i="3"/>
  <c r="M368" i="3"/>
  <c r="M369" i="3"/>
  <c r="M370" i="3"/>
  <c r="M371" i="3"/>
  <c r="M372" i="3"/>
  <c r="M373" i="3"/>
  <c r="M374" i="3"/>
  <c r="M375" i="3"/>
  <c r="M376" i="3"/>
  <c r="M377" i="3"/>
  <c r="M378" i="3"/>
  <c r="M379" i="3"/>
  <c r="M380" i="3"/>
  <c r="M381" i="3"/>
  <c r="M382" i="3"/>
  <c r="M383" i="3"/>
  <c r="M384" i="3"/>
  <c r="M385" i="3"/>
  <c r="M386" i="3"/>
  <c r="M387" i="3"/>
  <c r="M388" i="3"/>
  <c r="M389" i="3"/>
  <c r="M390" i="3"/>
  <c r="M391" i="3"/>
  <c r="M392" i="3"/>
  <c r="M393" i="3"/>
  <c r="M394" i="3"/>
  <c r="M395" i="3"/>
  <c r="M396" i="3"/>
  <c r="M397" i="3"/>
  <c r="M398" i="3"/>
  <c r="M399" i="3"/>
  <c r="M400" i="3"/>
  <c r="M401" i="3"/>
  <c r="M402" i="3"/>
  <c r="M403" i="3"/>
  <c r="M404" i="3"/>
  <c r="M405" i="3"/>
  <c r="M406" i="3"/>
  <c r="M407" i="3"/>
  <c r="M408" i="3"/>
  <c r="M409" i="3"/>
  <c r="M410" i="3"/>
  <c r="M411" i="3"/>
  <c r="M412" i="3"/>
  <c r="M413" i="3"/>
  <c r="M414" i="3"/>
  <c r="M415" i="3"/>
  <c r="M416" i="3"/>
  <c r="M417" i="3"/>
  <c r="M418" i="3"/>
  <c r="M419" i="3"/>
  <c r="M420" i="3"/>
  <c r="M421" i="3"/>
  <c r="M422" i="3"/>
  <c r="M423" i="3"/>
  <c r="M424" i="3"/>
  <c r="M425" i="3"/>
  <c r="M426" i="3"/>
  <c r="M427" i="3"/>
  <c r="M428" i="3"/>
  <c r="M429" i="3"/>
  <c r="M430" i="3"/>
  <c r="M431" i="3"/>
  <c r="M432" i="3"/>
  <c r="M433" i="3"/>
  <c r="M434" i="3"/>
  <c r="M435" i="3"/>
  <c r="M436" i="3"/>
  <c r="M437" i="3"/>
  <c r="M438" i="3"/>
  <c r="M439" i="3"/>
  <c r="M440" i="3"/>
  <c r="M441" i="3"/>
  <c r="M442" i="3"/>
  <c r="M443" i="3"/>
  <c r="M444" i="3"/>
  <c r="M445" i="3"/>
  <c r="M446" i="3"/>
  <c r="M447" i="3"/>
  <c r="M448" i="3"/>
  <c r="M449" i="3"/>
  <c r="M450" i="3"/>
  <c r="M451" i="3"/>
  <c r="M452" i="3"/>
  <c r="M453" i="3"/>
  <c r="M454" i="3"/>
  <c r="M455" i="3"/>
  <c r="M456" i="3"/>
  <c r="M457" i="3"/>
  <c r="M458" i="3"/>
  <c r="M459" i="3"/>
  <c r="M460" i="3"/>
  <c r="M461" i="3"/>
  <c r="M462" i="3"/>
  <c r="M463" i="3"/>
  <c r="M464" i="3"/>
  <c r="M465" i="3"/>
  <c r="M466" i="3"/>
  <c r="M467" i="3"/>
  <c r="M468" i="3"/>
  <c r="M469" i="3"/>
  <c r="M470" i="3"/>
  <c r="M471" i="3"/>
  <c r="M472" i="3"/>
  <c r="M473" i="3"/>
  <c r="M474" i="3"/>
  <c r="M475" i="3"/>
  <c r="M476" i="3"/>
  <c r="M477" i="3"/>
  <c r="M478" i="3"/>
  <c r="M479" i="3"/>
  <c r="M480" i="3"/>
  <c r="M481" i="3"/>
  <c r="M482" i="3"/>
  <c r="M483" i="3"/>
  <c r="M484" i="3"/>
  <c r="M485" i="3"/>
  <c r="M486" i="3"/>
  <c r="M487" i="3"/>
  <c r="M488" i="3"/>
  <c r="M489" i="3"/>
  <c r="M490" i="3"/>
  <c r="M491" i="3"/>
  <c r="M492" i="3"/>
  <c r="M493" i="3"/>
  <c r="M494" i="3"/>
  <c r="M495" i="3"/>
  <c r="M496" i="3"/>
  <c r="M497" i="3"/>
  <c r="M498" i="3"/>
  <c r="M499" i="3"/>
  <c r="M500" i="3"/>
  <c r="M501" i="3"/>
  <c r="M502" i="3"/>
  <c r="M503" i="3"/>
  <c r="M504" i="3"/>
  <c r="M505" i="3"/>
  <c r="M506" i="3"/>
  <c r="M507" i="3"/>
  <c r="M508" i="3"/>
  <c r="M509" i="3"/>
  <c r="M510" i="3"/>
  <c r="M511" i="3"/>
  <c r="M512" i="3"/>
  <c r="M513" i="3"/>
  <c r="M514" i="3"/>
  <c r="M515" i="3"/>
  <c r="M516" i="3"/>
  <c r="M517" i="3"/>
  <c r="M518" i="3"/>
  <c r="M519" i="3"/>
  <c r="M520" i="3"/>
  <c r="M521" i="3"/>
  <c r="M522" i="3"/>
  <c r="M523" i="3"/>
  <c r="M524" i="3"/>
  <c r="M525" i="3"/>
  <c r="M526" i="3"/>
  <c r="M527" i="3"/>
  <c r="M528" i="3"/>
  <c r="M529" i="3"/>
  <c r="M530" i="3"/>
  <c r="M531" i="3"/>
  <c r="M532" i="3"/>
  <c r="M533" i="3"/>
  <c r="M534" i="3"/>
  <c r="M535" i="3"/>
  <c r="M536" i="3"/>
  <c r="M537" i="3"/>
  <c r="M538" i="3"/>
  <c r="M539" i="3"/>
  <c r="M540" i="3"/>
  <c r="M541" i="3"/>
  <c r="M542" i="3"/>
  <c r="M543" i="3"/>
  <c r="M544" i="3"/>
  <c r="M545" i="3"/>
  <c r="M546" i="3"/>
  <c r="M547" i="3"/>
  <c r="M548" i="3"/>
  <c r="M549" i="3"/>
  <c r="M550" i="3"/>
  <c r="M551" i="3"/>
  <c r="M552" i="3"/>
  <c r="M553" i="3"/>
  <c r="M554" i="3"/>
  <c r="M555" i="3"/>
  <c r="M556" i="3"/>
  <c r="M557" i="3"/>
  <c r="M558" i="3"/>
  <c r="M559" i="3"/>
  <c r="M560" i="3"/>
  <c r="M561" i="3"/>
  <c r="M562" i="3"/>
  <c r="M563" i="3"/>
  <c r="M564" i="3"/>
  <c r="M565" i="3"/>
  <c r="M566" i="3"/>
  <c r="M567" i="3"/>
  <c r="M568" i="3"/>
  <c r="M569" i="3"/>
  <c r="M570" i="3"/>
  <c r="M571" i="3"/>
  <c r="M572" i="3"/>
  <c r="M573" i="3"/>
  <c r="M574" i="3"/>
  <c r="M575" i="3"/>
  <c r="M576" i="3"/>
  <c r="M577" i="3"/>
  <c r="M578" i="3"/>
  <c r="M579" i="3"/>
  <c r="M580" i="3"/>
  <c r="M581" i="3"/>
  <c r="M582" i="3"/>
  <c r="M583" i="3"/>
  <c r="M584" i="3"/>
  <c r="M585" i="3"/>
  <c r="M586" i="3"/>
  <c r="M587" i="3"/>
  <c r="M588" i="3"/>
  <c r="M589" i="3"/>
  <c r="M590" i="3"/>
  <c r="M591" i="3"/>
  <c r="M592" i="3"/>
  <c r="M593" i="3"/>
  <c r="M594" i="3"/>
  <c r="M595" i="3"/>
  <c r="M596" i="3"/>
  <c r="M597" i="3"/>
  <c r="M598" i="3"/>
  <c r="M599" i="3"/>
  <c r="M600" i="3"/>
  <c r="M601" i="3"/>
  <c r="M602" i="3"/>
  <c r="M603" i="3"/>
  <c r="M604" i="3"/>
  <c r="M605" i="3"/>
  <c r="M606" i="3"/>
  <c r="M607" i="3"/>
  <c r="M608" i="3"/>
  <c r="M609" i="3"/>
  <c r="M610" i="3"/>
  <c r="M611" i="3"/>
  <c r="M612" i="3"/>
  <c r="M613" i="3"/>
  <c r="M614" i="3"/>
  <c r="M615" i="3"/>
  <c r="M616" i="3"/>
  <c r="M617" i="3"/>
  <c r="M618" i="3"/>
  <c r="M619" i="3"/>
  <c r="M620" i="3"/>
  <c r="M621" i="3"/>
  <c r="M622" i="3"/>
  <c r="M623" i="3"/>
  <c r="M624" i="3"/>
  <c r="M625" i="3"/>
  <c r="M626" i="3"/>
  <c r="M627" i="3"/>
  <c r="M628" i="3"/>
  <c r="M629" i="3"/>
  <c r="M630" i="3"/>
  <c r="M631" i="3"/>
  <c r="M632" i="3"/>
  <c r="M633" i="3"/>
  <c r="M634" i="3"/>
  <c r="M635" i="3"/>
  <c r="M636" i="3"/>
  <c r="M637" i="3"/>
  <c r="M638" i="3"/>
  <c r="M639" i="3"/>
  <c r="M640" i="3"/>
  <c r="M641" i="3"/>
  <c r="M642" i="3"/>
  <c r="M643" i="3"/>
  <c r="M644" i="3"/>
  <c r="M645" i="3"/>
  <c r="M646" i="3"/>
  <c r="M647" i="3"/>
  <c r="M648" i="3"/>
  <c r="M649" i="3"/>
  <c r="M650" i="3"/>
  <c r="M651" i="3"/>
  <c r="M652" i="3"/>
  <c r="M653" i="3"/>
  <c r="M654" i="3"/>
  <c r="M655" i="3"/>
  <c r="M656" i="3"/>
  <c r="M657" i="3"/>
  <c r="M658" i="3"/>
  <c r="M659" i="3"/>
  <c r="M660" i="3"/>
  <c r="M661" i="3"/>
  <c r="M662" i="3"/>
  <c r="M663" i="3"/>
  <c r="M664" i="3"/>
  <c r="M665" i="3"/>
  <c r="M666" i="3"/>
  <c r="M667" i="3"/>
  <c r="M668" i="3"/>
  <c r="M669" i="3"/>
  <c r="M670" i="3"/>
  <c r="M671" i="3"/>
  <c r="M672" i="3"/>
  <c r="M673" i="3"/>
  <c r="M674" i="3"/>
  <c r="M675" i="3"/>
  <c r="M676" i="3"/>
  <c r="M677" i="3"/>
  <c r="M678" i="3"/>
  <c r="M679" i="3"/>
  <c r="M680" i="3"/>
  <c r="M681" i="3"/>
  <c r="M682" i="3"/>
  <c r="M683" i="3"/>
  <c r="M684" i="3"/>
  <c r="M685" i="3"/>
  <c r="M686" i="3"/>
  <c r="M687" i="3"/>
  <c r="M688" i="3"/>
  <c r="M689" i="3"/>
  <c r="M690" i="3"/>
  <c r="M691" i="3"/>
  <c r="M692" i="3"/>
  <c r="M693" i="3"/>
  <c r="M694" i="3"/>
  <c r="M695" i="3"/>
  <c r="M696" i="3"/>
  <c r="M697" i="3"/>
  <c r="M698" i="3"/>
  <c r="M699" i="3"/>
  <c r="M700" i="3"/>
  <c r="M701" i="3"/>
  <c r="M702" i="3"/>
  <c r="M703" i="3"/>
  <c r="M704" i="3"/>
  <c r="M705" i="3"/>
  <c r="M706" i="3"/>
  <c r="M707" i="3"/>
  <c r="M708" i="3"/>
  <c r="M709" i="3"/>
  <c r="M710" i="3"/>
  <c r="M711" i="3"/>
  <c r="M712" i="3"/>
  <c r="M713" i="3"/>
  <c r="M714" i="3"/>
  <c r="M715" i="3"/>
  <c r="M716" i="3"/>
  <c r="M717" i="3"/>
  <c r="M718" i="3"/>
  <c r="M719" i="3"/>
  <c r="M720" i="3"/>
  <c r="M721" i="3"/>
  <c r="M722" i="3"/>
  <c r="M723" i="3"/>
  <c r="M724" i="3"/>
  <c r="M725" i="3"/>
  <c r="M726" i="3"/>
  <c r="M727" i="3"/>
  <c r="M728" i="3"/>
  <c r="M729" i="3"/>
  <c r="M730" i="3"/>
  <c r="M731" i="3"/>
  <c r="M732" i="3"/>
  <c r="M16" i="3"/>
  <c r="K730" i="1"/>
  <c r="K731" i="1"/>
  <c r="K732" i="1"/>
  <c r="K720" i="1"/>
  <c r="K721" i="1"/>
  <c r="K722" i="1"/>
  <c r="K723" i="1"/>
  <c r="K724" i="1"/>
  <c r="K725" i="1"/>
  <c r="K726" i="1"/>
  <c r="K727" i="1"/>
  <c r="K728" i="1"/>
  <c r="K667" i="1"/>
  <c r="K668" i="1"/>
  <c r="K669" i="1"/>
  <c r="K670" i="1"/>
  <c r="K671" i="1"/>
  <c r="K672" i="1"/>
  <c r="K673" i="1"/>
  <c r="K674" i="1"/>
  <c r="K675" i="1"/>
  <c r="K676" i="1"/>
  <c r="K677" i="1"/>
  <c r="K678" i="1"/>
  <c r="K679" i="1"/>
  <c r="K680" i="1"/>
  <c r="K681" i="1"/>
  <c r="K682" i="1"/>
  <c r="K683" i="1"/>
  <c r="K684" i="1"/>
  <c r="K685" i="1"/>
  <c r="K686" i="1"/>
  <c r="K687" i="1"/>
  <c r="K688" i="1"/>
  <c r="K689" i="1"/>
  <c r="K690" i="1"/>
  <c r="K691" i="1"/>
  <c r="K692" i="1"/>
  <c r="K693" i="1"/>
  <c r="K694" i="1"/>
  <c r="K695" i="1"/>
  <c r="K696" i="1"/>
  <c r="K697" i="1"/>
  <c r="K698" i="1"/>
  <c r="K699" i="1"/>
  <c r="K700" i="1"/>
  <c r="K701" i="1"/>
  <c r="K702" i="1"/>
  <c r="K703" i="1"/>
  <c r="K704" i="1"/>
  <c r="K705" i="1"/>
  <c r="K706" i="1"/>
  <c r="K707" i="1"/>
  <c r="K708" i="1"/>
  <c r="K709" i="1"/>
  <c r="K710" i="1"/>
  <c r="K711" i="1"/>
  <c r="K712" i="1"/>
  <c r="K713" i="1"/>
  <c r="K626" i="1"/>
  <c r="K627" i="1"/>
  <c r="K628" i="1"/>
  <c r="K629" i="1"/>
  <c r="K630" i="1"/>
  <c r="K631" i="1"/>
  <c r="K632" i="1"/>
  <c r="K633" i="1"/>
  <c r="K634" i="1"/>
  <c r="K635" i="1"/>
  <c r="K636" i="1"/>
  <c r="K637" i="1"/>
  <c r="K638" i="1"/>
  <c r="K639" i="1"/>
  <c r="K640" i="1"/>
  <c r="K641" i="1"/>
  <c r="K642" i="1"/>
  <c r="K643" i="1"/>
  <c r="K644" i="1"/>
  <c r="K645" i="1"/>
  <c r="K646" i="1"/>
  <c r="K647" i="1"/>
  <c r="K648" i="1"/>
  <c r="K649" i="1"/>
  <c r="K650" i="1"/>
  <c r="K651" i="1"/>
  <c r="K652" i="1"/>
  <c r="K653" i="1"/>
  <c r="K613" i="1"/>
  <c r="K614" i="1"/>
  <c r="K615" i="1"/>
  <c r="K616" i="1"/>
  <c r="K617" i="1"/>
  <c r="K600" i="1"/>
  <c r="K601" i="1"/>
  <c r="K602" i="1"/>
  <c r="K603" i="1"/>
  <c r="K604" i="1"/>
  <c r="K605" i="1"/>
  <c r="K606" i="1"/>
  <c r="K607" i="1"/>
  <c r="K608" i="1"/>
  <c r="K609" i="1"/>
  <c r="K553" i="1"/>
  <c r="K554" i="1"/>
  <c r="K555" i="1"/>
  <c r="K556" i="1"/>
  <c r="K557" i="1"/>
  <c r="K558" i="1"/>
  <c r="K559" i="1"/>
  <c r="K560" i="1"/>
  <c r="K561" i="1"/>
  <c r="K562" i="1"/>
  <c r="K563" i="1"/>
  <c r="K564" i="1"/>
  <c r="K565" i="1"/>
  <c r="K566" i="1"/>
  <c r="K567" i="1"/>
  <c r="K568" i="1"/>
  <c r="K569" i="1"/>
  <c r="K570" i="1"/>
  <c r="K571" i="1"/>
  <c r="K572" i="1"/>
  <c r="K573" i="1"/>
  <c r="K574" i="1"/>
  <c r="K575" i="1"/>
  <c r="K576" i="1"/>
  <c r="K577" i="1"/>
  <c r="K578" i="1"/>
  <c r="K579" i="1"/>
  <c r="K580" i="1"/>
  <c r="K581" i="1"/>
  <c r="K582" i="1"/>
  <c r="K583" i="1"/>
  <c r="K584" i="1"/>
  <c r="K585" i="1"/>
  <c r="K586" i="1"/>
  <c r="K587" i="1"/>
  <c r="K588" i="1"/>
  <c r="K589" i="1"/>
  <c r="K590" i="1"/>
  <c r="K591" i="1"/>
  <c r="K592" i="1"/>
  <c r="K593" i="1"/>
  <c r="K594" i="1"/>
  <c r="K595" i="1"/>
  <c r="K596" i="1"/>
  <c r="K597" i="1"/>
  <c r="K598" i="1"/>
  <c r="K540" i="1"/>
  <c r="K444" i="1"/>
  <c r="K445" i="1"/>
  <c r="K446" i="1"/>
  <c r="K447" i="1"/>
  <c r="K448" i="1"/>
  <c r="K449" i="1"/>
  <c r="K450" i="1"/>
  <c r="K451" i="1"/>
  <c r="K452" i="1"/>
  <c r="K453" i="1"/>
  <c r="K454" i="1"/>
  <c r="K455" i="1"/>
  <c r="K456" i="1"/>
  <c r="K457" i="1"/>
  <c r="K458" i="1"/>
  <c r="K459" i="1"/>
  <c r="K460" i="1"/>
  <c r="K461" i="1"/>
  <c r="K462" i="1"/>
  <c r="K463" i="1"/>
  <c r="K464" i="1"/>
  <c r="K465" i="1"/>
  <c r="K466" i="1"/>
  <c r="K467" i="1"/>
  <c r="K468" i="1"/>
  <c r="K469" i="1"/>
  <c r="K470" i="1"/>
  <c r="K471" i="1"/>
  <c r="K472" i="1"/>
  <c r="K473" i="1"/>
  <c r="K474" i="1"/>
  <c r="K363" i="1"/>
  <c r="K364" i="1"/>
  <c r="K365" i="1"/>
  <c r="K366" i="1"/>
  <c r="K367" i="1"/>
  <c r="K368" i="1"/>
  <c r="K369" i="1"/>
  <c r="K370" i="1"/>
  <c r="K371" i="1"/>
  <c r="K372" i="1"/>
  <c r="K373" i="1"/>
  <c r="K374" i="1"/>
  <c r="K375" i="1"/>
  <c r="K376" i="1"/>
  <c r="K377" i="1"/>
  <c r="K378" i="1"/>
  <c r="K379" i="1"/>
  <c r="K380" i="1"/>
  <c r="K381" i="1"/>
  <c r="K382" i="1"/>
  <c r="K383" i="1"/>
  <c r="K384" i="1"/>
  <c r="K385" i="1"/>
  <c r="K386" i="1"/>
  <c r="K387" i="1"/>
  <c r="K388" i="1"/>
  <c r="K389" i="1"/>
  <c r="K390" i="1"/>
  <c r="K391" i="1"/>
  <c r="K392" i="1"/>
  <c r="K393" i="1"/>
  <c r="K394" i="1"/>
  <c r="K395" i="1"/>
  <c r="K396" i="1"/>
  <c r="K397" i="1"/>
  <c r="K398" i="1"/>
  <c r="K399" i="1"/>
  <c r="K400" i="1"/>
  <c r="K401" i="1"/>
  <c r="K402" i="1"/>
  <c r="K403" i="1"/>
  <c r="K404" i="1"/>
  <c r="K405" i="1"/>
  <c r="K406" i="1"/>
  <c r="K407" i="1"/>
  <c r="K408" i="1"/>
  <c r="K409" i="1"/>
  <c r="K410" i="1"/>
  <c r="K411" i="1"/>
  <c r="K412" i="1"/>
  <c r="K413" i="1"/>
  <c r="K414" i="1"/>
  <c r="K415" i="1"/>
  <c r="K416" i="1"/>
  <c r="K417" i="1"/>
  <c r="K418" i="1"/>
  <c r="K419" i="1"/>
  <c r="K420" i="1"/>
  <c r="K421" i="1"/>
  <c r="K422" i="1"/>
  <c r="K423" i="1"/>
  <c r="K424" i="1"/>
  <c r="K425" i="1"/>
  <c r="K426" i="1"/>
  <c r="K427" i="1"/>
  <c r="K428" i="1"/>
  <c r="K429" i="1"/>
  <c r="K430" i="1"/>
  <c r="K431" i="1"/>
  <c r="K432" i="1"/>
  <c r="K433" i="1"/>
  <c r="K434" i="1"/>
  <c r="K435" i="1"/>
  <c r="K436" i="1"/>
  <c r="K437" i="1"/>
  <c r="K438" i="1"/>
  <c r="K439" i="1"/>
  <c r="K440" i="1"/>
  <c r="K441" i="1"/>
  <c r="K442" i="1"/>
  <c r="K334" i="1"/>
  <c r="K318" i="1"/>
  <c r="K319" i="1"/>
  <c r="K320" i="1"/>
  <c r="K321" i="1"/>
  <c r="K322" i="1"/>
  <c r="K323" i="1"/>
  <c r="K324" i="1"/>
  <c r="K325" i="1"/>
  <c r="K326" i="1"/>
  <c r="K327" i="1"/>
  <c r="K328" i="1"/>
  <c r="K329" i="1"/>
  <c r="K330" i="1"/>
  <c r="K331" i="1"/>
  <c r="K332" i="1"/>
  <c r="K212" i="1"/>
  <c r="K213" i="1"/>
  <c r="K214" i="1"/>
  <c r="K215" i="1"/>
  <c r="K89" i="1"/>
  <c r="K90"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492" i="1"/>
  <c r="K493" i="1"/>
  <c r="K494" i="1"/>
  <c r="K495" i="1"/>
  <c r="K496" i="1"/>
  <c r="K497" i="1"/>
  <c r="K498" i="1"/>
  <c r="K499" i="1"/>
  <c r="K500" i="1"/>
  <c r="K501" i="1"/>
  <c r="K729" i="1" l="1"/>
  <c r="K719" i="1"/>
  <c r="K718" i="1"/>
  <c r="K717" i="1"/>
  <c r="K716" i="1"/>
  <c r="K715" i="1"/>
  <c r="K714" i="1"/>
  <c r="K666" i="1"/>
  <c r="K665" i="1"/>
  <c r="K664" i="1"/>
  <c r="K663" i="1"/>
  <c r="K662" i="1"/>
  <c r="K661" i="1"/>
  <c r="K660" i="1"/>
  <c r="K659" i="1"/>
  <c r="K658" i="1"/>
  <c r="K657" i="1"/>
  <c r="K656" i="1"/>
  <c r="K655" i="1"/>
  <c r="K654" i="1"/>
  <c r="K625" i="1"/>
  <c r="K624" i="1"/>
  <c r="K623" i="1"/>
  <c r="K622" i="1"/>
  <c r="K621" i="1"/>
  <c r="K620" i="1"/>
  <c r="K619" i="1"/>
  <c r="K618" i="1"/>
  <c r="K612" i="1"/>
  <c r="K611" i="1"/>
  <c r="K610" i="1"/>
  <c r="K599" i="1"/>
  <c r="K552" i="1"/>
  <c r="K551" i="1"/>
  <c r="K550" i="1"/>
  <c r="K549" i="1"/>
  <c r="K548" i="1"/>
  <c r="K547" i="1"/>
  <c r="K546" i="1"/>
  <c r="K545" i="1"/>
  <c r="K544" i="1"/>
  <c r="K543" i="1"/>
  <c r="K542" i="1"/>
  <c r="K541" i="1"/>
  <c r="K539" i="1"/>
  <c r="K538" i="1"/>
  <c r="K537" i="1"/>
  <c r="K536" i="1"/>
  <c r="K535" i="1"/>
  <c r="K534" i="1"/>
  <c r="K533" i="1"/>
  <c r="K532" i="1"/>
  <c r="K531" i="1"/>
  <c r="K530" i="1"/>
  <c r="K529" i="1"/>
  <c r="K528" i="1"/>
  <c r="K527" i="1"/>
  <c r="K526" i="1"/>
  <c r="K525" i="1"/>
  <c r="K524" i="1"/>
  <c r="K523" i="1"/>
  <c r="K522" i="1"/>
  <c r="K521" i="1"/>
  <c r="K520" i="1"/>
  <c r="K519" i="1"/>
  <c r="K518" i="1"/>
  <c r="K517" i="1"/>
  <c r="K516" i="1"/>
  <c r="K515" i="1"/>
  <c r="K514" i="1"/>
  <c r="K513" i="1"/>
  <c r="K512" i="1"/>
  <c r="K511" i="1"/>
  <c r="K510" i="1"/>
  <c r="K509" i="1"/>
  <c r="K508" i="1"/>
  <c r="K507" i="1"/>
  <c r="K506" i="1"/>
  <c r="K505" i="1"/>
  <c r="K504" i="1"/>
  <c r="K503" i="1"/>
  <c r="K502" i="1"/>
  <c r="K491" i="1"/>
  <c r="K490" i="1"/>
  <c r="K489" i="1"/>
  <c r="K488" i="1"/>
  <c r="K487" i="1"/>
  <c r="K486" i="1"/>
  <c r="K485" i="1"/>
  <c r="K484" i="1"/>
  <c r="K483" i="1"/>
  <c r="K482" i="1"/>
  <c r="K481" i="1"/>
  <c r="K480" i="1"/>
  <c r="K479" i="1"/>
  <c r="K478" i="1"/>
  <c r="K477" i="1"/>
  <c r="K476" i="1"/>
  <c r="K475" i="1"/>
  <c r="K443" i="1"/>
  <c r="K362" i="1"/>
  <c r="K361" i="1"/>
  <c r="K360" i="1"/>
  <c r="K359" i="1"/>
  <c r="K358" i="1"/>
  <c r="K357" i="1"/>
  <c r="K356" i="1"/>
  <c r="K355" i="1"/>
  <c r="K354" i="1"/>
  <c r="K353" i="1"/>
  <c r="K352" i="1"/>
  <c r="K351" i="1"/>
  <c r="K350" i="1"/>
  <c r="K349" i="1"/>
  <c r="K348" i="1"/>
  <c r="K347" i="1"/>
  <c r="K346" i="1"/>
  <c r="K345" i="1"/>
  <c r="K344" i="1"/>
  <c r="K343" i="1"/>
  <c r="K342" i="1"/>
  <c r="K341" i="1"/>
  <c r="K340" i="1"/>
  <c r="K339" i="1"/>
  <c r="K338" i="1"/>
  <c r="K337" i="1"/>
  <c r="K336" i="1"/>
  <c r="K335" i="1"/>
  <c r="K333" i="1"/>
  <c r="K317" i="1"/>
  <c r="K316" i="1"/>
  <c r="K315" i="1"/>
  <c r="K314" i="1"/>
  <c r="K313" i="1"/>
  <c r="K312" i="1"/>
  <c r="K311" i="1"/>
  <c r="K310" i="1"/>
  <c r="K309" i="1"/>
  <c r="K308" i="1"/>
  <c r="K307" i="1"/>
  <c r="K306" i="1"/>
  <c r="K305" i="1"/>
  <c r="K304" i="1"/>
  <c r="K303" i="1"/>
  <c r="K302" i="1"/>
  <c r="K301" i="1"/>
  <c r="K300" i="1"/>
  <c r="K299" i="1"/>
  <c r="K298" i="1"/>
  <c r="K297" i="1"/>
  <c r="K296" i="1"/>
  <c r="K295" i="1"/>
  <c r="K294" i="1"/>
  <c r="K293" i="1"/>
  <c r="K292" i="1"/>
  <c r="K291" i="1"/>
  <c r="K290" i="1"/>
  <c r="K289" i="1"/>
  <c r="K288" i="1"/>
  <c r="K287" i="1"/>
  <c r="K286" i="1"/>
  <c r="K285" i="1"/>
  <c r="K284" i="1"/>
  <c r="K283" i="1"/>
  <c r="K282" i="1"/>
  <c r="K281" i="1"/>
  <c r="K280" i="1"/>
  <c r="K279" i="1"/>
  <c r="K278" i="1"/>
  <c r="K277" i="1"/>
  <c r="K276" i="1"/>
  <c r="K275" i="1"/>
  <c r="K274" i="1"/>
  <c r="K273" i="1"/>
  <c r="K272" i="1"/>
  <c r="K271" i="1"/>
  <c r="K270" i="1"/>
  <c r="K269" i="1"/>
  <c r="K268" i="1"/>
  <c r="K267" i="1"/>
  <c r="K266" i="1"/>
  <c r="K265" i="1"/>
  <c r="K264" i="1"/>
  <c r="K263" i="1"/>
  <c r="K262" i="1"/>
  <c r="K261" i="1"/>
  <c r="K260" i="1"/>
  <c r="K259" i="1"/>
  <c r="K258" i="1"/>
  <c r="K257" i="1"/>
  <c r="K256" i="1"/>
  <c r="K255" i="1"/>
  <c r="K254" i="1"/>
  <c r="K253" i="1"/>
  <c r="K252" i="1"/>
  <c r="K251" i="1"/>
  <c r="K250" i="1"/>
  <c r="K249" i="1"/>
  <c r="K248" i="1"/>
  <c r="K247" i="1"/>
  <c r="K246" i="1"/>
  <c r="K245" i="1"/>
  <c r="K244" i="1"/>
  <c r="K243" i="1"/>
  <c r="K242" i="1"/>
  <c r="K241" i="1"/>
  <c r="K240" i="1"/>
  <c r="K239" i="1"/>
  <c r="K238" i="1"/>
  <c r="K237" i="1"/>
  <c r="K236" i="1"/>
  <c r="K235" i="1"/>
  <c r="K234" i="1"/>
  <c r="K233" i="1"/>
  <c r="K232" i="1"/>
  <c r="K231" i="1"/>
  <c r="K230" i="1"/>
  <c r="K229" i="1"/>
  <c r="K228" i="1"/>
  <c r="K227" i="1"/>
  <c r="K226" i="1"/>
  <c r="K225" i="1"/>
  <c r="K224" i="1"/>
  <c r="K223" i="1"/>
  <c r="K222" i="1"/>
  <c r="K221" i="1"/>
  <c r="K220" i="1"/>
  <c r="K219" i="1"/>
  <c r="K218" i="1"/>
  <c r="K217" i="1"/>
  <c r="K216" i="1"/>
  <c r="K211" i="1"/>
  <c r="K210" i="1"/>
  <c r="K209" i="1"/>
  <c r="K208" i="1"/>
  <c r="K207" i="1"/>
  <c r="K206" i="1"/>
  <c r="K205" i="1"/>
  <c r="K204" i="1"/>
  <c r="K203" i="1"/>
  <c r="K202" i="1"/>
  <c r="K201" i="1"/>
  <c r="K200" i="1"/>
  <c r="K199" i="1"/>
  <c r="K198" i="1"/>
  <c r="K197" i="1"/>
  <c r="K196" i="1"/>
  <c r="K195" i="1"/>
  <c r="K194" i="1"/>
  <c r="K193" i="1"/>
  <c r="K192" i="1"/>
  <c r="K191" i="1"/>
  <c r="K190" i="1"/>
  <c r="K189" i="1"/>
  <c r="K188" i="1"/>
  <c r="K187" i="1"/>
  <c r="K186" i="1"/>
  <c r="K185" i="1"/>
  <c r="K184" i="1"/>
  <c r="K183" i="1"/>
  <c r="K182" i="1"/>
  <c r="K181" i="1"/>
  <c r="K180" i="1"/>
  <c r="K179" i="1"/>
  <c r="K178" i="1"/>
  <c r="K177" i="1"/>
  <c r="K176" i="1"/>
  <c r="K175" i="1"/>
  <c r="K174" i="1"/>
  <c r="K173" i="1"/>
  <c r="K172" i="1"/>
  <c r="K171" i="1"/>
  <c r="K170" i="1"/>
  <c r="K169" i="1"/>
  <c r="K168" i="1"/>
  <c r="K167" i="1"/>
  <c r="K166" i="1"/>
  <c r="K165" i="1"/>
  <c r="K164" i="1"/>
  <c r="K163" i="1"/>
  <c r="K162" i="1"/>
  <c r="K161" i="1"/>
  <c r="K160" i="1"/>
  <c r="K159" i="1"/>
  <c r="K158" i="1"/>
  <c r="K157" i="1"/>
  <c r="K156" i="1"/>
  <c r="K155" i="1"/>
  <c r="K154" i="1"/>
  <c r="K153" i="1"/>
  <c r="K152" i="1"/>
  <c r="K151" i="1"/>
  <c r="K150" i="1"/>
  <c r="K149" i="1"/>
  <c r="K148" i="1"/>
  <c r="K147" i="1"/>
  <c r="K146" i="1"/>
  <c r="K145" i="1"/>
  <c r="K144" i="1"/>
  <c r="K143" i="1"/>
  <c r="K142" i="1"/>
  <c r="K141" i="1"/>
  <c r="K140" i="1"/>
  <c r="K139" i="1"/>
  <c r="K138" i="1"/>
  <c r="K137" i="1"/>
  <c r="K136" i="1"/>
  <c r="K135" i="1"/>
  <c r="K134" i="1"/>
  <c r="K133" i="1"/>
  <c r="K132" i="1"/>
  <c r="K131" i="1"/>
  <c r="K130" i="1"/>
  <c r="K129" i="1"/>
  <c r="K128" i="1"/>
  <c r="K127" i="1"/>
  <c r="K126" i="1"/>
  <c r="K125" i="1"/>
  <c r="K124" i="1"/>
  <c r="K123" i="1"/>
  <c r="K122" i="1"/>
  <c r="K121" i="1"/>
  <c r="K120" i="1"/>
  <c r="K119" i="1"/>
  <c r="K118" i="1"/>
  <c r="K117" i="1"/>
  <c r="K116" i="1"/>
  <c r="K115" i="1"/>
  <c r="K114" i="1"/>
  <c r="K113" i="1"/>
  <c r="K112" i="1"/>
  <c r="K111" i="1"/>
  <c r="K110" i="1"/>
  <c r="K109" i="1"/>
  <c r="K108" i="1"/>
  <c r="K107" i="1"/>
  <c r="K106" i="1"/>
  <c r="K105" i="1"/>
  <c r="K104" i="1"/>
  <c r="K103" i="1"/>
  <c r="K102" i="1"/>
  <c r="K101" i="1"/>
  <c r="K100" i="1"/>
  <c r="K99" i="1"/>
  <c r="K98" i="1"/>
  <c r="K97" i="1"/>
  <c r="K96" i="1"/>
  <c r="K95" i="1"/>
  <c r="K94" i="1"/>
  <c r="K93" i="1"/>
  <c r="K92" i="1"/>
  <c r="K91" i="1"/>
  <c r="K1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C682" authorId="0" shapeId="0" xr:uid="{7C5585F8-6893-4D2A-BA35-4E7A4FC26F00}">
      <text>
        <r>
          <rPr>
            <b/>
            <sz val="9"/>
            <color indexed="81"/>
            <rFont val="Tahoma"/>
            <family val="2"/>
          </rPr>
          <t>hp:</t>
        </r>
        <r>
          <rPr>
            <sz val="9"/>
            <color indexed="81"/>
            <rFont val="Tahoma"/>
            <family val="2"/>
          </rPr>
          <t xml:space="preserve">
intraquirurgica </t>
        </r>
      </text>
    </comment>
    <comment ref="C683" authorId="0" shapeId="0" xr:uid="{CED158C5-687E-429C-BE4F-66884C598EF2}">
      <text>
        <r>
          <rPr>
            <b/>
            <sz val="9"/>
            <color indexed="81"/>
            <rFont val="Tahoma"/>
            <family val="2"/>
          </rPr>
          <t>hp:</t>
        </r>
        <r>
          <rPr>
            <sz val="9"/>
            <color indexed="81"/>
            <rFont val="Tahoma"/>
            <family val="2"/>
          </rPr>
          <t xml:space="preserve">
impresión de tomografia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K15" authorId="0" shapeId="0" xr:uid="{9B9C2B2A-F191-4700-82E3-E25A6BB16DFC}">
      <text>
        <r>
          <rPr>
            <b/>
            <sz val="9"/>
            <color indexed="81"/>
            <rFont val="Tahoma"/>
            <charset val="1"/>
          </rPr>
          <t>hp:</t>
        </r>
        <r>
          <rPr>
            <sz val="9"/>
            <color indexed="81"/>
            <rFont val="Tahoma"/>
            <charset val="1"/>
          </rPr>
          <t xml:space="preserve">
Registre el valor unitario de cada componente</t>
        </r>
      </text>
    </comment>
    <comment ref="L15" authorId="0" shapeId="0" xr:uid="{9E1FE3BE-5FF9-42D7-9E68-56BCF629EC39}">
      <text>
        <r>
          <rPr>
            <b/>
            <sz val="9"/>
            <color indexed="81"/>
            <rFont val="Tahoma"/>
            <charset val="1"/>
          </rPr>
          <t>hp:</t>
        </r>
        <r>
          <rPr>
            <sz val="9"/>
            <color indexed="81"/>
            <rFont val="Tahoma"/>
            <charset val="1"/>
          </rPr>
          <t xml:space="preserve">
Registre el valor del IVA según aplique </t>
        </r>
      </text>
    </comment>
    <comment ref="M15" authorId="0" shapeId="0" xr:uid="{B3A6F727-EA6C-48B8-8FE5-DC4CEC1EC2B1}">
      <text>
        <r>
          <rPr>
            <b/>
            <sz val="9"/>
            <color indexed="81"/>
            <rFont val="Tahoma"/>
            <charset val="1"/>
          </rPr>
          <t>hp:</t>
        </r>
        <r>
          <rPr>
            <sz val="9"/>
            <color indexed="81"/>
            <rFont val="Tahoma"/>
            <charset val="1"/>
          </rPr>
          <t xml:space="preserve">
Sumatoria del valor unitario y el valor del IVA según aplique </t>
        </r>
      </text>
    </comment>
    <comment ref="C682" authorId="0" shapeId="0" xr:uid="{6916B3C6-BECD-4935-BFAA-30BD0E0A3EBE}">
      <text>
        <r>
          <rPr>
            <b/>
            <sz val="9"/>
            <color indexed="81"/>
            <rFont val="Tahoma"/>
            <family val="2"/>
          </rPr>
          <t>hp:</t>
        </r>
        <r>
          <rPr>
            <sz val="9"/>
            <color indexed="81"/>
            <rFont val="Tahoma"/>
            <family val="2"/>
          </rPr>
          <t xml:space="preserve">
intraquirurgica </t>
        </r>
      </text>
    </comment>
    <comment ref="C683" authorId="0" shapeId="0" xr:uid="{B348D88D-CB87-44EC-ADF0-8BE163C4C147}">
      <text>
        <r>
          <rPr>
            <b/>
            <sz val="9"/>
            <color indexed="81"/>
            <rFont val="Tahoma"/>
            <family val="2"/>
          </rPr>
          <t>hp:</t>
        </r>
        <r>
          <rPr>
            <sz val="9"/>
            <color indexed="81"/>
            <rFont val="Tahoma"/>
            <family val="2"/>
          </rPr>
          <t xml:space="preserve">
impresión de tomografia </t>
        </r>
      </text>
    </comment>
  </commentList>
</comments>
</file>

<file path=xl/sharedStrings.xml><?xml version="1.0" encoding="utf-8"?>
<sst xmlns="http://schemas.openxmlformats.org/spreadsheetml/2006/main" count="5558" uniqueCount="781">
  <si>
    <t>ESPECIFICACIONES DEL BIEN O SERVICIO</t>
  </si>
  <si>
    <t xml:space="preserve">CORREO ELECTRÓNICO: </t>
  </si>
  <si>
    <t xml:space="preserve">NOMBRE RAZÓN SOCIAL: </t>
  </si>
  <si>
    <t xml:space="preserve">V/R UNITARIO </t>
  </si>
  <si>
    <t>IVA  (SI APLICA)</t>
  </si>
  <si>
    <t xml:space="preserve">VIGENCIA DE LA PROPUESTA: </t>
  </si>
  <si>
    <t>FECHA :</t>
  </si>
  <si>
    <t>OBJETO A 
CONTRATAR</t>
  </si>
  <si>
    <t xml:space="preserve">Nombre y firma del Representante Legal </t>
  </si>
  <si>
    <t xml:space="preserve">TELÉFONO CEL: </t>
  </si>
  <si>
    <t>NOMBRE / DESCRIPCIÓN</t>
  </si>
  <si>
    <t>V/R TOTAL UNITARIO</t>
  </si>
  <si>
    <t>ITEM</t>
  </si>
  <si>
    <t>CANTIDAD</t>
  </si>
  <si>
    <t>UNIDAD DE MEDIDA</t>
  </si>
  <si>
    <t xml:space="preserve">VALOR TOTAL </t>
  </si>
  <si>
    <t>ANEXO 5 - ECONÓMICO</t>
  </si>
  <si>
    <t>CODIGO INTERNO</t>
  </si>
  <si>
    <t>*Las propuestas no deben pasar el valor del Estudio de Mercado referenciado que se visualizan en cada item</t>
  </si>
  <si>
    <t xml:space="preserve">NOTA: VALIDEZ </t>
  </si>
  <si>
    <t xml:space="preserve">CONSUMO PROMEDIO MENSUAL </t>
  </si>
  <si>
    <t>ESPECIFICACIÓN TÉCNICA</t>
  </si>
  <si>
    <t>OBSERVACIÓN</t>
  </si>
  <si>
    <t>UNIDAD</t>
  </si>
  <si>
    <t xml:space="preserve">ACEPTO LA FORMA DE PAGO A LOS NOVENTA (90) DIAS DESPUES DE LA RADICACION DE LA FACTURA </t>
  </si>
  <si>
    <t>INVITACION A COTIZAR No. XXX-2025</t>
  </si>
  <si>
    <t xml:space="preserve">REVISIÓN DE CADERA CEMENTADA CON CALCAR </t>
  </si>
  <si>
    <t>REVISIÓN DE CADERA CEMENTADA SIN CALCAR</t>
  </si>
  <si>
    <t>CADERA TIPO WAGNER</t>
  </si>
  <si>
    <t>CADERA MINITALLOS</t>
  </si>
  <si>
    <t>ENDOPROTÉSIS DE CADERA</t>
  </si>
  <si>
    <t>CADERA AUMENTOS ACETABULARES RECONSTRUCCIÓN ACETABULAR CON AUMENTACIÓN</t>
  </si>
  <si>
    <t>ANILLO ACETABULAR MULLER</t>
  </si>
  <si>
    <t>ESPACIADORES DE CADERA DIFERENTES TALLAS</t>
  </si>
  <si>
    <t>REVISIÓN DE CADERA METAL ACETABULAR</t>
  </si>
  <si>
    <t>REVISIÓN DE CADERA NO CEMENTADA</t>
  </si>
  <si>
    <t>REVISIÓN DE CADERA MODULAR CEMENTADO</t>
  </si>
  <si>
    <t xml:space="preserve">REVISIÓN DE CADERA MODULAR NO CEMENTADO </t>
  </si>
  <si>
    <t>VÁSTAGO FEMORAL DISPLÁSICO CONICO ESTRIADO</t>
  </si>
  <si>
    <t>REVISIÓN DE CADERA NO CEMENTADA CILINDRICA ESTRIADA NO MODULAR</t>
  </si>
  <si>
    <t xml:space="preserve">CADERA DOBLE MOVILIDAD CEMENTADA </t>
  </si>
  <si>
    <t>CADERA DOBLE MOVILIDAD NO CEMENTADA</t>
  </si>
  <si>
    <t>CADERA BIPOLAR CEMENTADA</t>
  </si>
  <si>
    <t>CADERA BIPOLAR NO CEMENTADA</t>
  </si>
  <si>
    <t>CADERA CERAMICA CERAMICA</t>
  </si>
  <si>
    <t>CADERA HIBRIDA</t>
  </si>
  <si>
    <t>CUELLOS MODULARES DE REVISIÓN FEMORAL BIOBALL</t>
  </si>
  <si>
    <t>PAR DE FRICCIÓN METAL POLIETILENO ULTRA ALTO PESO MELOCULAR CADERA PRIMARIA NO CEMENTADA</t>
  </si>
  <si>
    <t>AUMENTOS ACETABULARES DE METAL POROSO HECHOS A MEDIDA</t>
  </si>
  <si>
    <t>CADERA PRIMARIA NO CEMENTADA</t>
  </si>
  <si>
    <t xml:space="preserve">SET ABORDAJE ANTERIOR CADERA PRIMARIA </t>
  </si>
  <si>
    <t>CADERA HEMIARTOTROPLASTIA</t>
  </si>
  <si>
    <t>SISTEMA TIBIA PROXIMAL</t>
  </si>
  <si>
    <t>SISTEMA FÉMUR DISTAL</t>
  </si>
  <si>
    <t>CADERA COPA CON VÁSTAGO DE FIJACIÓN AL ILIACO</t>
  </si>
  <si>
    <t>CADERA DOBLE MOVILIDAD CON COPA NO CEMENTADA Y MECANISMO POLAR  ANTIROTACIONAL</t>
  </si>
  <si>
    <t>CADERA PRIMARIA NO CEMENTADA CON PAR DE FRICCIÓN METAL- POLIETILENO</t>
  </si>
  <si>
    <t>CADERA PRIMARIA NO CEMENTADA CON PAR DE FRICCIÓN METAL-POLIETILENO ULTRA  ALTO PESO MOLECULAR</t>
  </si>
  <si>
    <t xml:space="preserve">CADERA PRIMARIA NO CEMENTADA CON PAR DE FRICCIÓN CERAMICA-POLIETILENO </t>
  </si>
  <si>
    <t xml:space="preserve">CADERA DISPLÁSICA NO CEMENTADA COPA ELIPTICA 40-22 / VÁSTAGO NO CEMENTADO DISPLÁSICO CON OPCIÓN DE 4 OFFSET CUELLO CORTO ESTÁNDAR Y LATERALIZADO </t>
  </si>
  <si>
    <t xml:space="preserve">CADERA DISPLÁSICA CEMENTADA COPA ELIPTICA 42-28 / VÁSTAGO CEMENTADO DISPLÁSICOCON OPCIÓN DE 4  OFFSET CUELLO CORTO ESTÁNDAR Y LATERALIZADO </t>
  </si>
  <si>
    <t>CADERA PRIMARIA NO CEMENTADA COPA ELIPTICA 46-32/ VÁSTAGO NO CEMENTADO CON OPCIÓN DE 4 OFFSET</t>
  </si>
  <si>
    <t xml:space="preserve">CADERA PRIMARIA  CEMENTADA </t>
  </si>
  <si>
    <t>CADERA PRIMARIA  CEMENTADA COPA ELIPTICA 46-28/ VÁSTAGO  CEMENTADO CON OPCIÓN DE 2 OFFSET</t>
  </si>
  <si>
    <t>CADERA DOBLE MOVILIDAD CON COPA ELIPTICA NO CEMENTADA POLIETILENO HIGCROSS / VÁSTAGO  NO CEMENTADO CON OPCIÓN DE 4 OFFSET</t>
  </si>
  <si>
    <t>CADERA DOBLE MOVILIDAD CON COPA ELIPTICA  CEMENTADA POLIETILENO HCROSS / VÁSTAGO   CEMENTADO CON OPCIÓN DE 2 OFFSET</t>
  </si>
  <si>
    <t>CADERA CEMENTADA ABORDAJE ANTERIOR MINIMAMENTE INVASIVO</t>
  </si>
  <si>
    <t>CADERA NO CEMENTADA ABORDAJE ANTERIOR MINIMAMENTE INVASIVO</t>
  </si>
  <si>
    <t>CADERA NO CEMENTADA DOBLE  MOVILIDAD ABORDAJE ANTERIOR MINIMAMENTE INVASIVO</t>
  </si>
  <si>
    <t>CONO Y CABEZA PARA REVISIÓN DE TAPER</t>
  </si>
  <si>
    <t>CONOS METAFISIARIOS Y CORTICALES PARA TIBIA</t>
  </si>
  <si>
    <t>CONOS METAFISIARIOS Y CORTICALES PARA FÉMUR</t>
  </si>
  <si>
    <t>RODILLA CEMENTADA TOTALMENTE ANATÓMICA</t>
  </si>
  <si>
    <t>RODILLA CEMENTADA CON GUIAS PERSONALIZAS DE FÉMUR Y TIBIA</t>
  </si>
  <si>
    <t>RODILLA CEMENTADA MEDIALMENTE ESTABILIZADA + SISTEMA DE ALINEAMIENTO CINEMATICO</t>
  </si>
  <si>
    <t>COPA DE REVISIÓN MULTIHOLE CON OPCIÓN DE DOBLE MOVILIDAD</t>
  </si>
  <si>
    <t>REEMPLAZO TOTAL DE RODILLAS CEMENTADA</t>
  </si>
  <si>
    <t>REEMPLAZO TOTAL DE RODILLAS CEMENTADA RETENIENDO</t>
  </si>
  <si>
    <t xml:space="preserve">REEMPLAZO TOTAL DE RODILLA CEMENTADA CON TIBIA Y PATELA ANATÓMICA </t>
  </si>
  <si>
    <t xml:space="preserve">REEMPLAZO TOTAL DE RODILLA CEMENTADA CON TIBIA Y PATELA ANATÓMICA  PARA PACIENTES DE BAJA ESTATURA </t>
  </si>
  <si>
    <t>REVISIÓN DE RODILLA   SEMICONSTREÑIDA CON OFFSET</t>
  </si>
  <si>
    <t>REVISIÓN DE RODILLA   SEMICONSTREÑIDA</t>
  </si>
  <si>
    <t>PRÓTESIS REVISIÓN DE RODILLA</t>
  </si>
  <si>
    <t>PROTESIS UNICOMPARTIMENTAL DE RODILLA</t>
  </si>
  <si>
    <t>ENDOPRÓTESIS DE RODILLA</t>
  </si>
  <si>
    <t>ENDOPROTÉSIS ARTRODESIS DE RODILLA</t>
  </si>
  <si>
    <t>PROTESIS DE RODILLA BISAGRADA ROTACIONAL</t>
  </si>
  <si>
    <t>PROTESIS DE RODILLA BISAGRADA</t>
  </si>
  <si>
    <t xml:space="preserve">PRÓTESIS DE RODILLA BISAGRADA  CON OFFSET </t>
  </si>
  <si>
    <t>ESPACIADORES DE RODILLA DIFERENTES MEDIDAS</t>
  </si>
  <si>
    <t>PRÓTESIS TOTAL DE HOMBRO</t>
  </si>
  <si>
    <t>PRÓTESIS TOTAL DE HOMBRO NO CEMENTADO</t>
  </si>
  <si>
    <t>PRÓTESIS PARCIAL DE HOMBRO</t>
  </si>
  <si>
    <t>REEMPLAZO TOTAL DE HOMBRO FRACTURA HIDROXIAPATITA</t>
  </si>
  <si>
    <t xml:space="preserve">REEEMPLAZO TOTAL DE HOMBRO  DE REVERSA </t>
  </si>
  <si>
    <t xml:space="preserve">REEEMPLAZO TOTAL DE HOMBRO  DE REVERSA DE FRACTURA </t>
  </si>
  <si>
    <t xml:space="preserve">PRÓTESIS DE HOMBRO REVERSA VÁSTAGO CORTO FIJACIÓN DIAFISIARIA CEMENTADO Y NO CEMENTADO </t>
  </si>
  <si>
    <t>ESPACIADOR CEMENTO ANATÓMICO HOMBRO</t>
  </si>
  <si>
    <t xml:space="preserve">GUÍA DE RETROVERSIÓN PARA TALLE HUMERAL </t>
  </si>
  <si>
    <t>CEMENTO ÓSEO CON ANTIBIÓTICO</t>
  </si>
  <si>
    <t>CEMENTO ÓSEO SIN ANTIBIÓTICO</t>
  </si>
  <si>
    <t xml:space="preserve">PLACA DE RECONSTRUCCIÓN DE RÓTULA DIFERENTES MEDIDAS </t>
  </si>
  <si>
    <t>PLACA ANATÓMICA DE RÓTULA DIFERENTES MEDIDAS</t>
  </si>
  <si>
    <t>CLAVO RETROGRADO PARA ARTRODESIS DE TOBILLO   DIFERENTES MEDIDAS</t>
  </si>
  <si>
    <t>PLACA FUSIÓN TOBILLO (ARTRODESIS) 4.5MM</t>
  </si>
  <si>
    <t>CLAVO INTRAMEDULAR PARA ARTRODESIS CON OPCIÓN DE BLOQUEO DISTAL Y ASTRAGALINO TITANIO, Ø DESDE 9.5 HASTA 13.5, LONGITUD DESDE 145MM HASTA 245MM</t>
  </si>
  <si>
    <t>CLAVO INTRAMEDULAR PARA ARTRODESIS DE PARTE POSTERIOR DEL PIE CON OPCIÓN DE BLOQUEO DISTAL Y ASTRAGALINO TITANIO, Ø DESDE 9.5 HASTA 13.5 , LONGITUD DESDE 145MM HASTA 245MM</t>
  </si>
  <si>
    <t>CLAVO UNIVERSAL PARA TIBIA  DIFERENTES MEDIDAS CON GUIA PARA BLOQUEO DISTAL</t>
  </si>
  <si>
    <t>CLAVO UNIVERSAL PARA TIBIA  DIFERENTES MEDIDAS CON SISTEMA NAVEGACION PARA BLOQUEO DISTAL</t>
  </si>
  <si>
    <t>CLAVO DE RECONSTRUCCIÓN  DE TIBIA   DIFERENTES MEDIDAS</t>
  </si>
  <si>
    <t>CLAVO PARA TIBIA NO FRESADO  DIFERENTES MEDIDAS</t>
  </si>
  <si>
    <t>CLAVO DE TIBIA  CON  ABORDAJE INTRAPATELAR  DE  DIFERENTES MEDIDAS</t>
  </si>
  <si>
    <t>CLAVO DE TIBIA CON INSTRUMENTAL PARA TIBIA ABORDAJE TRANSPATELAR  DE DIFERENTES  MEDIDAS</t>
  </si>
  <si>
    <t>CLAVO ENDOMEDULAR DE TIBIA CON GUIA DE BLOQUEO DISTAL NAVEGADA</t>
  </si>
  <si>
    <t>CLAVO DE TIBIA CON ANTIBIÓTICO   DIFERENTES MEDIDAS</t>
  </si>
  <si>
    <t>CLAVO DE TIBIA CON INSTRUMENTAL PARA TIBIA ABORDAJE SUPRAPATELAR   CON DIFERENTES MEDIDAS</t>
  </si>
  <si>
    <t>CLAVO BLOQUEADO FÉMUR CON PERNO DE BLOQUEO</t>
  </si>
  <si>
    <t>CLAVO UNIVERSAL PARA FÉMUR FRESADO DIFERENTES MEDIDAS MAS GUIAS DE BLOQUEO DISTAL CON DISPONIBILIDAD DE TAPÓN SEGÚN APLIQUE</t>
  </si>
  <si>
    <t xml:space="preserve">CLAVO INTRAMEDULAR DE RECONSTRUCCIÓN DE FÉMUR DIFERENTES MEDIDAS </t>
  </si>
  <si>
    <t xml:space="preserve">CLAVO PARA  FÉMUR NO FRESADO  DIFERENTES MEDIDAS </t>
  </si>
  <si>
    <t xml:space="preserve">CLAVO RETROGRADO PARA FÉMUR DIFERENTES MEDIDAS INCLUIR TAPON </t>
  </si>
  <si>
    <t>CLAVO FEMORAL ADOLESCENTE  DIFERENTES MEDIDAS</t>
  </si>
  <si>
    <t xml:space="preserve">CLAVO CEFALOMEDULAR CON ANGULACIÓN DEDIFERENTES MEDIDAS  Y DIFERENETES LONGITUDES </t>
  </si>
  <si>
    <t xml:space="preserve">CLAVO CEFALOMEDULAR  DIFERENTES MEDIDAS Y DIFERENTES ANGULACION CERVICO DIAFISIARIA,CON TORNILLO DE DOBLE </t>
  </si>
  <si>
    <t>CLAVO UNIVERSAL PARA FÉMUR FRESADO DIFERENTES MEDIDAS ANTEROGRADO MAS GUIAS DE BLOQUEO DISTAL Y MAS TAPON SI APLICA</t>
  </si>
  <si>
    <t>CLAVO UNIVERSAL PARA FÉMUR FRESADO DIFERENTES MEDIDAS RETROGRADO MAS GUIAS DE BLOQUEO DISTAL Y MAS TAPON SI APLICA</t>
  </si>
  <si>
    <t>CLAVO CEFALOMEDULAR CON ANGULACIÓN DE 120 , 125 y 130 INCLUIDO LARGO</t>
  </si>
  <si>
    <t>CLAVO CEFALO MEDULAR  DIFERENTES MEDIDAS Y DIFERENTES ANGULACION CERVICO DIAFISIARIA, MAS HOJA Y TORNILLOS</t>
  </si>
  <si>
    <t xml:space="preserve">CLAVO CEFALOMEDULAR DIFERENTES MEDIDAS, CON AUMENTACIÓNES + HOJA Y TORNILLOS </t>
  </si>
  <si>
    <t>CLAVO DE RECONTRUCCIÓN PARA FÉMUR  CON ENTRADA LATERAL</t>
  </si>
  <si>
    <t>CLAVO DE FIJACIÓN TROCANTÉRICA  CORTO DE TITANIO</t>
  </si>
  <si>
    <t>CLAVO DE FIJACIÓN TROCANTÉRICA  LARGO DE TITANIO</t>
  </si>
  <si>
    <t xml:space="preserve">CLAVO FEMORAL RETRÓGRADO/ANTERÓGRADO CON TORNILLO </t>
  </si>
  <si>
    <t xml:space="preserve">SISTEMA ESPECIFICO PARA FIJACIÓN DE CUELLO FEMORAL </t>
  </si>
  <si>
    <t>SISTEMA DE LAVADO INTRAMEDULAR CON SUCCION, IRRIGACION Y TOMA DE INJERTOS</t>
  </si>
  <si>
    <t>SISTEMA DE LAVADO PULSATIL</t>
  </si>
  <si>
    <t xml:space="preserve">SISTEMA DHS BLOQUEADO HASTA 10 ORIFICIOS </t>
  </si>
  <si>
    <t xml:space="preserve">SISTEMA DHS CONVENCIONAL HASTA 10 ORIFICIOS </t>
  </si>
  <si>
    <t xml:space="preserve">SISTEMA DE DCS  </t>
  </si>
  <si>
    <t xml:space="preserve">CLAVO HUMERO A LA MEDIDA CEMENTADO </t>
  </si>
  <si>
    <t>CLAVO HUMERO A LA MEDIDA  NO CEMENTADO</t>
  </si>
  <si>
    <t>CLAVO DE HUMERO RECTO RECONSTRUCTIVO CON BLOQUEO PARA PASO DE SUPERSUTURA DIFERENTES MEDIDAS Y MULTIBLOQUEO</t>
  </si>
  <si>
    <t xml:space="preserve">CLAVO UNIVERSAL DE  HÚMERO DIFERENTES MEDIDAS </t>
  </si>
  <si>
    <t>CLAVO PARA HÚMERO TITANIO RECTO CON MULTIPLES BLOQUEOS  Y TECNICA TORNILLO SOBRE TORNILLO</t>
  </si>
  <si>
    <t>CLAVOS DE KIRSCHNER DIFERENTES MEDIDAS</t>
  </si>
  <si>
    <t>CLAVOS DE STEINMANN DIFERENTES MEDIDAS</t>
  </si>
  <si>
    <t xml:space="preserve">CLAVOS ELASTICOS INTRAMEDULARES  DIFERENTES MEDIDAS Y LONGITUDES </t>
  </si>
  <si>
    <t>SISTEMA TENS</t>
  </si>
  <si>
    <t xml:space="preserve">PLACA BLOQUEADA HÚMERO DISTAL MEDIAL ÁNGULO VARIABLE  </t>
  </si>
  <si>
    <t xml:space="preserve">PLACA PARA HÚMERO DISTAL DORSO LATERIAL ÁNGULO VARIABLE  3.5 mm 5-10 ORIFICIOS </t>
  </si>
  <si>
    <t xml:space="preserve">PLACA PARA HÚMERO DISTAL DORSO LATERIAL Y POSTERO LATERAL ÁNGULO VARIABLE DIFERENTES MEDIDAS </t>
  </si>
  <si>
    <t xml:space="preserve">PLACA  BLOQUEADA PARA HÚMERO DISTAL LATERAL ÁNGULO VARIABLE </t>
  </si>
  <si>
    <t xml:space="preserve">PLACA BLOQUEADA HÚMERO DISTAL MEDIAL </t>
  </si>
  <si>
    <t xml:space="preserve">PLACA BLOQUEADA HÚMERO DISTAL EXTRARTICULAR DIFERENTES LONGITUDES </t>
  </si>
  <si>
    <t xml:space="preserve">PLACA BLOQUEADA HÚMERO DISTAL INTRARTICULAR DIFERENTES LONGITUDES </t>
  </si>
  <si>
    <t xml:space="preserve">PLACA DE HÚMERO PROXIMAL DIFERENTES ANGULACIONES Y LONGITUDES </t>
  </si>
  <si>
    <t xml:space="preserve">PLACA CON AGUJEROS COMBINADOS  EXTRAARTICULAR PARA HÚMERO DISTAL, BLOQUEADA DE COMPRESIÓN </t>
  </si>
  <si>
    <t>PLACAS PARA HÚMERO DISTAL, BLOQUEADA DE COMPRESIÓN CON AGUJERO COMBINADO</t>
  </si>
  <si>
    <t>PLACAS METAFISARIAS  PARA HÚMERO DISTAL MEDIAL, BLOQUEADA DE COMPRESIÓN CON AGUJERO COMBINADO</t>
  </si>
  <si>
    <t xml:space="preserve">PLACA BLOQUEADA HÚMERO PROXIMAL CON SISTEMA  PARA AUMENTACIÓN  </t>
  </si>
  <si>
    <t>PLACA BLOQUEADA HÚMERO PROXIMAL SIN SISTEMA PARA AUMENTACIÓN</t>
  </si>
  <si>
    <t xml:space="preserve">PLACA BLOQUEADA HÚMERO PROXIMAL SIN SISTEMA PARA AUMENTACIÓN ANGULO VARIABLE 3,5  CON PASO DE SUPERSUTURAS LARGAS Y EXTRALARGAS (22 CMS) </t>
  </si>
  <si>
    <t xml:space="preserve">PLACA DIAFISIARIA DE HÚMERO BLOQUEADA  </t>
  </si>
  <si>
    <t>PLACA DIAFISIARIA DE HÚMERO DE 4,5MM DE COMPRESIÓN DINÁMICA ANCHAS Y ANGOSTAS</t>
  </si>
  <si>
    <t>PLACA HÚMERO PROXIMAL BLOQUEADA ÁNGULO VARIABLE CON DIFERENTES LONGITUDES</t>
  </si>
  <si>
    <t xml:space="preserve">PLACA DE HÚMERO PROXIMAL  BLOQUEADA DIFERENTES LONGITUDES Y CON AUMENTACIÓNES </t>
  </si>
  <si>
    <t xml:space="preserve"> PLACA  DISTAL MEDIAL CON PROLONGACIÓN ÁNGULO VARIABLE BLOQUEADA DE 2.5 -3.6, CORTA 70 MM, MEDIANA, LARGA, EXTRALARGA.</t>
  </si>
  <si>
    <t>SISTEMA DE PLACA EN ‘’T’’ 3,5MM</t>
  </si>
  <si>
    <t>SISTEMA DE PLACA EN ‘’T’’ 4.5MM</t>
  </si>
  <si>
    <t>PLACAS DE ÁNGULO VARIABLE PARA FRACTURAS METAFISIARIAS DE TIBIA PROXIMAL, DISTAL Y PERONÉ 3.5 MM</t>
  </si>
  <si>
    <t>PLACA D.C.P ANCHA Y ANGOSTA 3.5MM</t>
  </si>
  <si>
    <t>PLACA D.C.P ANCHA Y ANGOSTA  4.5MM</t>
  </si>
  <si>
    <t>PLACA BLOQUEADA CON EXTENSIÓN LATERAL CON ORIFICIO COMBINADO 3.5MM</t>
  </si>
  <si>
    <t xml:space="preserve">PLACA BLOQUEADA PARA LUXOFRACTURA  ACROMIOCLAVICULAR  3.5MM - GANCHO </t>
  </si>
  <si>
    <t>PLACA DE RECONSTRUCCIÓN  RECTAS Y CURVAS 3.5MM</t>
  </si>
  <si>
    <t>PLACA ANATÓMICA CLAVICULA DISTAL 3.5MM</t>
  </si>
  <si>
    <t>PLACA BLOQUEADA SIN EXTENSIÓN LATERAL/ANATÓMICA CON ORIFICIO COMBINADO 3.5MM</t>
  </si>
  <si>
    <t>PLACA BLOQUEADA CON ORIFICIO COMBINADO CON EXTENSIÓN LATERAL SEGMENTOS  DE RECONSTRUCCIÓN</t>
  </si>
  <si>
    <t>PLACA ANATÓMICA DE CLAVICULA SUPERIOR ANTERIOR Y MEDIAL 3.5MM</t>
  </si>
  <si>
    <t>PLACA BLOQUEADA ÁNGULO VARIABLE PARA CLAVICULA ANTERIOR – LATERAL 3.5MM</t>
  </si>
  <si>
    <t>PLACA BLOQUEADA ANATÓMICA EN S PARA CLAVÍCULA  3.5MM</t>
  </si>
  <si>
    <t>PROTESIS CUPULA RADIAL CEMENTADA</t>
  </si>
  <si>
    <t xml:space="preserve">PRÓTESIS CUPULA RADIAL  NO CEMENTADA CON VASTAGO LARGO ESTRIADO </t>
  </si>
  <si>
    <t>PLACA DE CUPULA RADIAL DE SOPORTE BAJO PERFIL ÁNGULO VARIABLE</t>
  </si>
  <si>
    <t xml:space="preserve">SISTEMA DE FIJACIÓN INTERNA DE CODO </t>
  </si>
  <si>
    <t>PLACAS GANCHO DE OLÉCRANON</t>
  </si>
  <si>
    <t>PLACA PARA OLECRANON  ÁNGULO VARIABLE ANATÓMICA Y BLOQUEADA  ANATÓMICA 3.5MM</t>
  </si>
  <si>
    <t>PLACA PARA CUBITO PROXIMAL EXTRAARTICULAR DE ÁNGULO VARIABLE DE 2.7 MM</t>
  </si>
  <si>
    <t xml:space="preserve">PLACA DE CUPULA RADIAL DE RECONSTRUCCIÓN BAJO PERFIL ÁNGULO VARIABLE </t>
  </si>
  <si>
    <t>PLACA BLOQUEADA DE RADIO DISTAL DE ÁNGULO VARIABLE CON SISTEMAS DE FRAGMENTOS ESPECIFICOS</t>
  </si>
  <si>
    <t>PLACA BLOQUEADA DE RADIO DISTAL DE ÁNGULO VARIABLE</t>
  </si>
  <si>
    <t xml:space="preserve">PLACA BLOQUEADA RADIO DISTAL ÁNGULO FIJO  </t>
  </si>
  <si>
    <t xml:space="preserve">PLACA BLOQUEADA RADIO PROXIMAL PARA CUPULA RADIAL </t>
  </si>
  <si>
    <t xml:space="preserve">PLACA DIAFISIARIA  PARA RADIO </t>
  </si>
  <si>
    <t xml:space="preserve">PLACA  PARA COLUMNA RADIAL  </t>
  </si>
  <si>
    <t xml:space="preserve">PLACA DE RADIO DERECHA E IZQUIERDA, PROXIMAL PARA LA CABEZA Y CUELLO  DE RADIO </t>
  </si>
  <si>
    <t xml:space="preserve">PLACAS ÁNGULO VARIABLE  BLOQUEADA 2.4 MM BICOLUMNAR PARA RADIO DISTAL PALMAR,  </t>
  </si>
  <si>
    <t>PLACA ANATÓMICA DE RADIO DISTAL YUXTARTICULAR DE 2,5 BLOQUEADA CON ORIFICIO PARA TORNILLO CANULADO</t>
  </si>
  <si>
    <t>PLACA RADIO DISTAL ÁNGULO VARIABLE 2,4-2,7 MM ANGOSTA -MEDIANA Y ANCHA</t>
  </si>
  <si>
    <t>SISTEMA EXTRARTICULAR PALMAR BLOQUEADA DE 2.4 MM DE ÁNGULO VARIABLE PARA RADIO DISTAL, PARA TORNILLOS DE CORTICAL Y BLOQUEO 23 Y 2,7 DERECHAS E IZQUIERDAS</t>
  </si>
  <si>
    <t>PLACA PARA ARTRODESIS DE MUÑECA</t>
  </si>
  <si>
    <t xml:space="preserve">PLACA ÁNGULO VARIABLE BLOQUEADA DE  2.4 MM PARA RADIO DISTAL DORSAL  PALMAR  CON AGUJERO COMBINADO ALARGADO </t>
  </si>
  <si>
    <t xml:space="preserve">PLACA  CON AGUJERO COMBINADO  2.4 PARA RADIO DISTAL DORSAL,COLUMNA RADIAL, DERECHA E IZQUIERDA </t>
  </si>
  <si>
    <t>PLACAS ANATÓMICAS ESTILOIDES CUBITAL BLOQUEADA</t>
  </si>
  <si>
    <t>PLACA ÁNGULO VARIABLE BLOQUEADA 2.4 MM EN L PARA RADIO DISTAL DORSAL, OBLICUA, DERECHAS E IZQUIERDAS, CON AGUJERO COMBINADO</t>
  </si>
  <si>
    <t>PLACA ÁNGULO VARIABLE BLOQUEADA DE 2.4 MM EN T PARA RADIO DISTAL DORSAL, CON AGUJERO COMBINADO</t>
  </si>
  <si>
    <t xml:space="preserve">PLACA CON AGUJERO COMBINADO  2.4 MM PARA RADIO DISTAL DORSAL, COLUMNA INTERMEDIA, DERECHAS E IZQUIERDAS </t>
  </si>
  <si>
    <t xml:space="preserve">PLACAS  ÁNGULO VARIABLE BLOAQUEADAS 2.4 MM PARA RADIO DISTAL VOLAR DE 2 A 6 AGUJEROS </t>
  </si>
  <si>
    <t xml:space="preserve">PLACA BLOQUEADA DE RADIO DISTAL EXTRALARGA </t>
  </si>
  <si>
    <t>PLACA DE CUBITO DISTAL</t>
  </si>
  <si>
    <t>PLACA DE ACORTAMIENTO CUBITAL</t>
  </si>
  <si>
    <t>GANCHO VOLAR PARA RADIO DISTAL/PALMAR</t>
  </si>
  <si>
    <t xml:space="preserve">PLACA DE OSTEOTOMIA CUBITAL 2.7 - 3.5 mm 6-8 orificios Ac </t>
  </si>
  <si>
    <t xml:space="preserve">SISTEMA MANO DE 1,5mm Y 2,0mm BLOQUEADO </t>
  </si>
  <si>
    <t>IMPLANTE INTERFALÁNGICO EN PEEK SET ESTERIL</t>
  </si>
  <si>
    <t xml:space="preserve">SISTEMA DE MANO EN TITANIO BAJO PERFIL  2.0-2.4MM </t>
  </si>
  <si>
    <t>PLACA PUENTE PARA FIJACIÓN METACARPIANA Y MUÑECA - FIJACIÓN INTERNA POLITRAUMATISMO</t>
  </si>
  <si>
    <t>PLACA CORONOIDES DER/IZQ 2.7MM TITANIO</t>
  </si>
  <si>
    <t>PLACA DE ARTRODESIS DE 4 ESQUINAS</t>
  </si>
  <si>
    <t>SISTEMA DE PLACA PARA ARTRODESIS  METATARSOFALANGICA ESTERIL</t>
  </si>
  <si>
    <t xml:space="preserve">SISTEMA  DE PLACAS DE  2.0-2.4 MM </t>
  </si>
  <si>
    <t xml:space="preserve">SISTEMA DE PLACAS  DE FALANGE TODAS LAS MEDIDAS </t>
  </si>
  <si>
    <t>SONDA ESPACIADORA DE TENDÓN EN SILICONA GRADO MÉDICO (3MMX30CM)</t>
  </si>
  <si>
    <t>SONDA ESPACIADORA DE TENDÓN EN SILICONA GRADO MÉDICO (4MMX30CM)</t>
  </si>
  <si>
    <t>SONDA ESPACIADORA DE TENDÓN EN SILICONA GRADO MÉDICO (5MMX30CM)</t>
  </si>
  <si>
    <t>SONDA ESPACIADORA DE TENDÓN EN SILICONA GRADO MÉDICO (6MMX30CM)</t>
  </si>
  <si>
    <t xml:space="preserve">PLACAS DE 3,5 MM OSTEOTOMIA VARIZANTE  PEDIÁTRICA </t>
  </si>
  <si>
    <t>PLACAS ANATÓMICAS FÉMUR PRÓXIMAL PARA NIÑOS Y ADOLESCENTES</t>
  </si>
  <si>
    <t xml:space="preserve">PLACAS PARA OSTEOTOMIA DE FÉMUR DISTAL PEDIÁTRICA 3.5 </t>
  </si>
  <si>
    <t xml:space="preserve">PLACAS DE 3.5 MM DESROTATORIA </t>
  </si>
  <si>
    <t>PLACAS PARA FRACTURAS DE 3.5 MM</t>
  </si>
  <si>
    <t xml:space="preserve">PLACAS PARA FRACTURAS DE 4.5  MM </t>
  </si>
  <si>
    <t>PLACAS DE CADERA BLOQUEADAS 2.7 PEDIÁTRICO, DE 130°</t>
  </si>
  <si>
    <t>PLACAS PARA DEFORMIDADES Y FRACTURAS SUPRACONDÍLAR</t>
  </si>
  <si>
    <t xml:space="preserve">PLACAS BLOQUEADAS  RECONSTRUCCIÓN CURVAS DE PELVIS 3.5 MM DIFERENTES </t>
  </si>
  <si>
    <t>PLACAS DE PELVIS E INSTRUMENTAL COMPLETO</t>
  </si>
  <si>
    <t>PLACAS RECONSTRUCCIÓN DE PELVIS</t>
  </si>
  <si>
    <t>TORNILLOS CANULADOS 6.5MM PARA PELVIS HASTA 140MM</t>
  </si>
  <si>
    <t>TORNILLOS CANULADOS  7.0MM  PARA PELVIS HASTA 140MM</t>
  </si>
  <si>
    <t>TORNILLOS CANULADOS 7.3MM PARA PELVIS HASTA 140MM</t>
  </si>
  <si>
    <t>PLACAS ANATÓMICAS PARED POSTERIOR DIFERENTES MEDIDAS</t>
  </si>
  <si>
    <t>PLACAS ANATÓMICA DE REBORDE POSTERIOR DEL ACETABULO</t>
  </si>
  <si>
    <t>PLACAS ANATÓMICA PARA LA LAMINA CUADRILATERAL</t>
  </si>
  <si>
    <t>PLACAS PARA LA SÍNFISIS PÚBICA</t>
  </si>
  <si>
    <t xml:space="preserve">PLACA DE FÉMUR PROXIMAL 4.5 mm DIFERENTES MEDIDAS </t>
  </si>
  <si>
    <t xml:space="preserve">PLACA GANCHO FÉMUR PROXIMAL </t>
  </si>
  <si>
    <t xml:space="preserve">PLACAS GANCHO DE FÉMUR PROXIMAL CON SISTEMA CABLE </t>
  </si>
  <si>
    <t>PLACA DE FÉMUR    BLOQUEADA  ESTRECHA 4.5 DE 4-12 mm</t>
  </si>
  <si>
    <t xml:space="preserve">PLACA DE FÉMUR BLOQUEADA  ANCHA 4.5 DE 6-18mm </t>
  </si>
  <si>
    <t xml:space="preserve">PLACA PARA OSTEOTOMIA DE FÉMUR DISTAL   </t>
  </si>
  <si>
    <t xml:space="preserve">PLACA ANATÓMICA FÉMUR DISTAL AUTOBLOQUEANTE CONDILAR LARGAS Y EXTRALARGAS CON SISTEMA CABLE </t>
  </si>
  <si>
    <t>PLACA BLOQUEDA FÉMUR DISTAL 5 A  22 ORIFICIOS</t>
  </si>
  <si>
    <t>PLACA CABLE</t>
  </si>
  <si>
    <t>PLACA DOBLE ACODADA ADOLECENTE 90° Y 100°</t>
  </si>
  <si>
    <t>GRAPAS DE VARIZACIÓN EN PEEK ESTERILES 26 Y 90 GRADOS ESTERIL</t>
  </si>
  <si>
    <t>GRAPAS DE COMPRESIÓN SET ESTERIL</t>
  </si>
  <si>
    <t xml:space="preserve">PLACAS DE CONTROL DE CRECIMIENTO EPIFLEX </t>
  </si>
  <si>
    <t xml:space="preserve">PLACAS EN 8 PARA EPIFISIODESIS </t>
  </si>
  <si>
    <t>PLACAS PARA OSTEOTOMÍAS VALGUIZANTES DE 3.5MM Y 5.0MM CON ANGULACIÓN DE 140º Y CON TRES TORNILLOS DE FIJACIÓN DISTAL</t>
  </si>
  <si>
    <t>PLACAS DE 3,5 OSTEOTOMIAS VALGUINZANTE PEDIÁTRICA</t>
  </si>
  <si>
    <t>PLACAS DE 4,5 DESROTATORIA</t>
  </si>
  <si>
    <t>PLACAS DE 4.5 OSTEOTOMIA VARIZANTE PEDIÁTRICA</t>
  </si>
  <si>
    <t>PLACAS DE 4.5 OSTEOTOMIAS VALGUINZANTE PEDIÁTRICA</t>
  </si>
  <si>
    <t>PLACAS PARA OSTEOTOMIA DE FÉMUR DISTAL PEDIÁTRICA 4.5</t>
  </si>
  <si>
    <t>PLACA AGUJERO COMBINADO PARA FÉMUR PROXIMAL 3.5 MM 90-100-110°-120-130- 150°</t>
  </si>
  <si>
    <t>PLACA AGUJERO COMBINADO PARA FÉMUR PROXIMAL 4.5 MM 90-100-110°-120-130- 150°</t>
  </si>
  <si>
    <t>PLACAS ANGULADAS PARA OSTEOSTOMIA ADOLESCENTES 4.5 MM</t>
  </si>
  <si>
    <t>PLACAS ANGULADAS PARA OSTEOSTOMIA ADULTOS 4.5mm</t>
  </si>
  <si>
    <t>PLACAS DE CADERA AGUJERO COMBINADO 3.5/5.0 MM PEDIÁTRICA PARA OSTEOTOMÍAS VARIZANTES ,VALGUIZANTES Y DE ROTACIÓN</t>
  </si>
  <si>
    <t>PLACAS PARA FÉMUR PROXIMAL PARA OSTEOTOMÍAS VARIZANTES 2.7, 3.5 Y 5.0 MM CON ANGULACIÓN DE 100°, 110° O 130°, CON OPCIÓN PARA TORNILLOS DE FIJACIÓN DISTAL</t>
  </si>
  <si>
    <t>PLACAS PARA FRACTURAS Y OSTEOTOMÍAS DE ROTACIÓN 3.5 Y 5.0 MM, CON ANGULACIÓN DE 130°, CON OPCIÓN PARA TORNILLOS DE FIJACIÓN DISTAL</t>
  </si>
  <si>
    <t>PLACAS PARA FÉMUR DISTAL , PARA CORRECCION DE DEFORMIDADES Y FRACTURAS SUPRACONDÍLEAS, ANGULACIÓN DE 90°, CON OPCIÓN DE FIJACIÓN TORNILLOS DE FIJACIÓN DISTAL</t>
  </si>
  <si>
    <t>PLACAS DE CADERA BLOQUEADAS 3.5 PEDIÁTRICO, DE 100°- 140 ° , ANCHO 19 MM, LONGITUD 62- 140 MM</t>
  </si>
  <si>
    <t>PLACAS DE CADERA BLOQUEADA 3.5/5.0 MM PEDIÁTRICO PARA OSTEOTOMÍAS VARIZANTES</t>
  </si>
  <si>
    <t>PLACAS DE CADERA BLOQUEADA 3.5/5.0 MM PEDIÁTRICO PARA FRACTURAS Y OSTEOTOMÍAS DE DESROTACIÓN</t>
  </si>
  <si>
    <t>PLACAS DE CADERA BLOQUEADAS 5.0 PEDIÁTRICO, DE 140°, RECTA, ancho 23 MM, LONGITUD 90 MM</t>
  </si>
  <si>
    <t>PLACAS PARA FRACTURAS Y OSTEOTOMÍAS DE DESROTACIÓN BLOQUEADAS 3.5 PEDIÁTRICO, DE 100°ancho 12 MM, LONGITUD 46 MM 0 , ancho 19 MM, LONGITUD 73 MM</t>
  </si>
  <si>
    <t>PLACAS DE CADERA PARA FRACTURAS Y OSTEOTOMÍAS DE DESROTACIÓN BLOQUEADAS 2.7 PEDIÁTRICO, DE 100°110°130°, LONGITUD 46 MM 0 , ancho 19 MM</t>
  </si>
  <si>
    <t>PLACAS CONDILAR BLOQUEADA 3.5/5.0 PEDIÁTRICO PARA DEFORMIDADES Y FRACTURAS SUPRACONDÍLEAS</t>
  </si>
  <si>
    <t>PLACAS RECTAS, PLACAS CON AGUJEROS COMBINADOS COAXIALES ,DE 2 A 22 AGUJEROS CON LONGITUDES DESDE 37 A 265MM</t>
  </si>
  <si>
    <t>PLACAS CONDILAR AGUJERO COMBINADO 3.5 PEDIÁTRICO, DE 90°,CUERPO CON 3 - 7 ORIFICIOS</t>
  </si>
  <si>
    <t>PLACAS CONDILAR AGUJERO COMBINADO 5.0 PEDIÁTRICO, DE 90°,CUERPO CON 3 - 7 ORIFICIOS</t>
  </si>
  <si>
    <t>PLACAS DE CADERA PARA FRACTURAS Y OSTEOTOMÍAS DE DESROTACIÓN BLOQUEADAS 3.5 PEDIÁTRICO, DE 110°- 130 , ANCHO 19 MM, LONGITUD 62 - 140 MM</t>
  </si>
  <si>
    <t>PLACAS DE CADERA PARA FRACTURAS Y OSTEOTOMÍAS DE DESROTACIÓN BLOQUEADAS 5.0 PEDIÁTRICO, DE 110-130 °, ANCHO 23 MM, LONGITUD 79 -175 MM</t>
  </si>
  <si>
    <t>PLACAS DE CADERA BLOQUEADAS 3.5 PEDIÁTRICO, DE 90° 130°</t>
  </si>
  <si>
    <t>PLACAS DE CADERA BLOQUEADAS 5.0 PEDIÁTRICO, DE 90° - 130°</t>
  </si>
  <si>
    <t>PLACAS DE CADERA BLOQUEADAS 5.0 PEDIÁTRICO, DE 100°- 140° , ANCHO 23 MM, LONGITUD 90-175 MM</t>
  </si>
  <si>
    <t xml:space="preserve">SISTEMA PLACAS  BLOQUEADADE 4.5/5.0 MM  PARA FÉMUR PROXIMAL DERECHAS E IZQUIERDAS, BAJO PERFIL PERIARTICULAR </t>
  </si>
  <si>
    <t>SISTEMA DE PLACA PERIARTICULAR PARA FÉMUR,  DE GANCHO, SISTEMA DE PLACA PERIARTICULAR BLOQUEADA EN ACERO  DE BAJO CONTACTO DE  4.5/5.0.  MM</t>
  </si>
  <si>
    <t>PLACAS 4,5MM CON SISTEMA CABLE</t>
  </si>
  <si>
    <t xml:space="preserve">PLACAS PERIPROTESICAS </t>
  </si>
  <si>
    <t>PLACAS PARA AJUSTE BLOQUEADAS DE 4.5/5.0 − PLACA CONDÍLEA BLOQUEADA 4.5/5.0</t>
  </si>
  <si>
    <t>PLACA CONDÍLEA BLOQUEADA 4.5/5.0.PARA OSTEOSÍNTESIS PERIARTICULAR</t>
  </si>
  <si>
    <t xml:space="preserve">PLACAS CONDÍLEAS BLOQUEADA 4.5/5.0 DE 5 A 20 ORIFICIOS DERECHA E IZQUIERDA </t>
  </si>
  <si>
    <t>SUPER CABLES</t>
  </si>
  <si>
    <t>PLACA CONDILAR ÁNGULO VARIABLE DE 4.5/5.0.INTEGRADA EN EL SISTEMA DE PLACAS, CON AGUJERO COMBINADO Y AGUJERO DE COMPRESIÓN</t>
  </si>
  <si>
    <t>PLACAS PARA SÍNFISIS  CON AGUJEROS COMBINADOS COAXIALES ,DE 4 Y 6 AGUJEROS CON LONGITUDES DESDE 57 Y 78 MM</t>
  </si>
  <si>
    <t xml:space="preserve">PLACA TIBIA ANATÓMICA  PROXIMAL DE 4.5 MM  MEDIAL  Y LATERAL DIFERENTES MEDIDAS  </t>
  </si>
  <si>
    <t xml:space="preserve">PLACA TIBIA ANATÓMICA  ANGULO VARIABLE PROXIMAL MEDIAL, LATERAL Y POSTERIOR EXTRALARGAS (35CMS)   DE   3.5MM DIFERENTES MEDIDAS </t>
  </si>
  <si>
    <t xml:space="preserve">PLACA TIBIA ANATÓMICA  ANGULO VARIABLE PROXIMAL MEDIAL, LATERAL Y POSTERIOR LARGAS (22,5CMS) DE   3.5MM DIFERENTES MEDIDAS </t>
  </si>
  <si>
    <t xml:space="preserve">PLACA TIBIA ANATÓMICA  PROXIMAL MEDIAL, LATERAL Y POSTERIOR DE   3.5  MM DIFERENTES MEDIDAS </t>
  </si>
  <si>
    <t>PLACA TIBIA MALEOLO POSTERIOR 3.5MM</t>
  </si>
  <si>
    <t>PLACA TIBIA DISTAL CRUCIFORME</t>
  </si>
  <si>
    <t>PLACA TIBIA DISTAL MEDIAL - PILÓN TIBIAL 3.5MM</t>
  </si>
  <si>
    <t xml:space="preserve">PLACA TIBIA DISTAL ANTEROLATERAL 3,5MM , MEDIAL 3,5   Y MALÉOLO POSTERIOR 3.5/2,5 ANGULO VARIABLE LARGA </t>
  </si>
  <si>
    <t xml:space="preserve">PLACA TIBIA DISTAL ANTEROLATERAL 3,5MM , MEDIAL 3,5   Y MALÉOLO POSTERIOR 3.5/2,5 ANGULO VARIABLE EXTRALARGA </t>
  </si>
  <si>
    <t>PLACA TIBIA  ANGULO VARIABLE PARA SEGMENTO  POSTERIOR DISTAL DE LA TIBIA  3.5MM</t>
  </si>
  <si>
    <t xml:space="preserve">PLACA PARA OSTEOTOMIA DE TIBIA PROXIMAL </t>
  </si>
  <si>
    <t>PLACA ÁNGULO VARIABLE  BLOQUEADA DE 3.5 PARA TIBIA PROXIMAL,A INCLINACIONES VARIABLES EN  MESETA TIBIAL</t>
  </si>
  <si>
    <t xml:space="preserve">PLACA BLOQUEADA  DE COMPRESIÓN DINÁMICA DE  3.5 PARA TIBIA PROXIMAL PARA SEGEMENTOS PEQUEÑOS, BAJO CONTACTO, </t>
  </si>
  <si>
    <t>PLACA BLOQUEADA 4.5/5.0 PARA TIBIA PROXIMAL, DERECHAS E IZQUIERDAS, CON AGUJEROS COMBINADOS</t>
  </si>
  <si>
    <t xml:space="preserve">PLACAS PARA OSTEOTOMIA FEMORAL Y TIBIA EN ADULTOS </t>
  </si>
  <si>
    <t>PLACA BLOQUEADA DE  4.5/5.0 PARA LA TIBIA PROXIMAL MEDIAL. PLACA PERIARTICULAR MOLDEADA , DERECHAS E IZQUIERDAS, PARA  FRACTURAS DE LA PORCIÓN PROXIMAL DE LA TIBIA, AGUJEROS COMBINADOS, BAJO CONTACTO</t>
  </si>
  <si>
    <t>PLACA BLOQUEADA  3.5 PARA TIBIA PROXIMAL POSTERIOR MEDIAL.    BAJO CONTACTO, AGUJEROS COMBINADOS, BAJO PERFIL</t>
  </si>
  <si>
    <t>PLACA TIBIA DISTAL MALEOLO MEDIAL 3.5MM</t>
  </si>
  <si>
    <t>PLACA TIBIA DISTAL ANTEROLATERAL 3.5MM</t>
  </si>
  <si>
    <t>PLACA PARA FIBULA O PERONÉ  DISTAL 3.5MM</t>
  </si>
  <si>
    <t>PLACAS ANATÓMICAS DE PERONÉ LCP SISTEMA BLOQUEADO DIFERENTES MEDIDAS Y LONGITUDES</t>
  </si>
  <si>
    <t>PLACAS GANCHO PARA PERONÉ DISTAL</t>
  </si>
  <si>
    <t>PLACA BLOQUEADA PARA CALCANEO 3.5MM</t>
  </si>
  <si>
    <t>PLACA PARA CALCANEO DE ÁNGULO VARIABLE DE 2.7MM</t>
  </si>
  <si>
    <t>SISTEMA PLACAS ANATÓMICAS DE CALCANEO BLOQUEADO DIFERENTES MEDIDAD Y LONGITUDES</t>
  </si>
  <si>
    <t>PLACA 1/3 DE CAÑA BLOQUEADA 3.5MM</t>
  </si>
  <si>
    <t>PLACA 1/3 DE CAÑA 3.5MM BLOQUEADA CON TORNILLOS DE ESPONJOSA</t>
  </si>
  <si>
    <t xml:space="preserve">PLACAS PARA CALCANEO EN TITANIO 3.5MM </t>
  </si>
  <si>
    <t xml:space="preserve">SISTEMA PIE DE ÁNGULO VARIABLE EN ACERO CON DISPOSITIVO DE DISTRACCION </t>
  </si>
  <si>
    <t xml:space="preserve">SISTEMA DE PLACAS 2,8mm </t>
  </si>
  <si>
    <t xml:space="preserve">SISTEMA  DE PLACAS 2.7 MM </t>
  </si>
  <si>
    <t>TORNILLOS CANULADOS 1.7 MM</t>
  </si>
  <si>
    <t>TORNILLOS CANULADOS 2.0 MM</t>
  </si>
  <si>
    <t>TORNILLOS CANULADOS 2.4 MM</t>
  </si>
  <si>
    <t>TORNILLOS CANULADOS 3.0 MM</t>
  </si>
  <si>
    <t>TORNILLOS CANULADOS 3.5 MM</t>
  </si>
  <si>
    <t>TORNILLOS CANULADOS 4,0 MM</t>
  </si>
  <si>
    <t>TORNILLOS CANULADOS 4.5 MM</t>
  </si>
  <si>
    <t xml:space="preserve">TORNILLOS CANULADOS 6.5 MM </t>
  </si>
  <si>
    <t xml:space="preserve">TORNILLOS CANULADOS 6.8 MM </t>
  </si>
  <si>
    <t xml:space="preserve">TORNILLOS CANULADOS 7.0 MM </t>
  </si>
  <si>
    <t xml:space="preserve">TORNILLOS CANULADOS 7.3 MM </t>
  </si>
  <si>
    <t xml:space="preserve">TORNILLOS CANULADOS COMPRESIVOS / OCULTABLES ROSCA CORTA </t>
  </si>
  <si>
    <t xml:space="preserve">TORNILLOS CANULADOS COMPRESIVOS / OCULTABLES  ROSCA LARGA </t>
  </si>
  <si>
    <t>TORNILLOS CANULADOS TIPO HERBERT DIFERENTES MEDIDAS</t>
  </si>
  <si>
    <t>TORNILLOS CANULADOS DE COMPRESIÓN Y NEUTRALIZACIÓN DE DIFERENTES MEDIDAS</t>
  </si>
  <si>
    <t xml:space="preserve">HOJAS SIERRA DIFERENTES DIÁMETROS </t>
  </si>
  <si>
    <t>SIERRA DE GIGLY</t>
  </si>
  <si>
    <t>HOJAS DE SIERRA DIFERENTES DIÁMETROS PEDIÁTRICAS</t>
  </si>
  <si>
    <t xml:space="preserve">TUTOR UNIVERSAL TIPO A.O. </t>
  </si>
  <si>
    <t>TUTOR UNIVERSAL TIPO A.O PARA PUÑO</t>
  </si>
  <si>
    <t>TUTOR MONOLATERAL PARA TRAUMA</t>
  </si>
  <si>
    <t xml:space="preserve">TUTOR HIBRIDO MONOLATERAL CON BARRA TRAUMA </t>
  </si>
  <si>
    <t xml:space="preserve">TUTOR HIBRIDO CON CUERPO TRAUMA </t>
  </si>
  <si>
    <t xml:space="preserve">TUTOR TRANSPORTE ADULTO MONOLATERAL RECONSTRUCTIVA </t>
  </si>
  <si>
    <t>TUTOR DE TRANSPORTE ADULTO RADIOLUCIDO MONOLATERAL RECONSTRUCTIVA</t>
  </si>
  <si>
    <t xml:space="preserve">TUTOR DE ALARGAMIENTO /TRANSPORTE MONO LATERAL PEDIATRICO </t>
  </si>
  <si>
    <t xml:space="preserve">TUTOR TRANSPORTE HIBRIDO  RECONSTRUCTIVA </t>
  </si>
  <si>
    <t xml:space="preserve">TUTOR TOBILLO  TRAUMA </t>
  </si>
  <si>
    <t xml:space="preserve">MINI RIEL </t>
  </si>
  <si>
    <t>MINI FIJADOR ARTICULADO</t>
  </si>
  <si>
    <t>MINI FIJADOR ARITICULADO LATERAL</t>
  </si>
  <si>
    <t xml:space="preserve">MINI FIJADOR ARTICULADO LATERAL DOBLE </t>
  </si>
  <si>
    <t>FIJADOR ILIZAROV</t>
  </si>
  <si>
    <t>MINI TUTOR DE FALANGE</t>
  </si>
  <si>
    <t>FIJADOR DE PUÑO PEEK (ESTÉRIL)</t>
  </si>
  <si>
    <t>FIJADOR ARTICULADO DE PELVIS</t>
  </si>
  <si>
    <t xml:space="preserve">TUTOR ARTICULADO DE CADERA/RECONSTRUCTIVA </t>
  </si>
  <si>
    <t>TUTOR  MUÑECA TRAUMA</t>
  </si>
  <si>
    <t>FIJADOR ARTICULADO DE ANTEBRAZO</t>
  </si>
  <si>
    <t xml:space="preserve">FIJADOR PARA CODO </t>
  </si>
  <si>
    <t>TUTOR ILIZAROV CON SISTEMA DE TRANSPORTE ÓSEO</t>
  </si>
  <si>
    <t>FIJADOR CIRCULAR TIPO ILIZAROV</t>
  </si>
  <si>
    <t>FIJADOR CONTROL DE DAÑOS</t>
  </si>
  <si>
    <t>FIJADOR OSTEOTOMÍA</t>
  </si>
  <si>
    <t>FIJADOR ARTICULADO DE RODILLA</t>
  </si>
  <si>
    <t>SCHANZ AUTOPERFORANTES 5.0MM  L 125mm a 200mm</t>
  </si>
  <si>
    <t>SCHANZ HIDROXIAPATITA 4.0,5.0, 6.0 MM</t>
  </si>
  <si>
    <t>MATRIZ OSEA DESMINERALIZADA TIPO PUTTY EN FRASCO 2 cc</t>
  </si>
  <si>
    <t>MATRIZ OSEA DESMINERALIZADA  CON CHIPS DE HUESO  ESPONJOSO EN JERINGA   5 cc</t>
  </si>
  <si>
    <t>MATRIZ OSEA DESMINERALIZADA  CON CHIPS DE HUESO  ESPONJOSO EN JERINGA   10 cc</t>
  </si>
  <si>
    <t>BIOCOMPUESTOS EN BLOQUE 20*20*20mm</t>
  </si>
  <si>
    <t xml:space="preserve">FOSFATO TRICALCICO INYECTABLE </t>
  </si>
  <si>
    <t xml:space="preserve">SUSTITUTO ÓSEO INYECTABLE PERFORABLE 60SULFATO DE CALCIO SEMIHIDRATADO/40 HIDRIOXIAPATITA CON LIBERACIÓN CONTROLADA DE ANTIBIÓTICO </t>
  </si>
  <si>
    <t>FOSFATO TRICALCICO CUBOS</t>
  </si>
  <si>
    <t>CRISTAL BIOACTIVO TIPO PUTTY JERINGA 5 CC</t>
  </si>
  <si>
    <t>MATRIZ OSEA DESMINERALIZADA TIPO PUTTY EN FRASCO 0.5 cc</t>
  </si>
  <si>
    <t>MATRIZ OSEA DESMINERALIZADA TIPO PUTTY EN FRASCO 1 cc</t>
  </si>
  <si>
    <t>MATRIZ OSEA DESMINERALIZADA TIPO PUTTY EN FRASCO 2.5 cc</t>
  </si>
  <si>
    <t>MATRIZ OSEA DESMINERALIZADA TIPO PUTTY EN FRASCO 5 cc</t>
  </si>
  <si>
    <t>MATRIZ OSEA DESMINERALIZADA TIPO PUTTY EN FRASCO 10 cc</t>
  </si>
  <si>
    <t>MATRIZ OSEA DESMINERALIZADA TIPO PUTTY EN JERINGA 0,5 cc</t>
  </si>
  <si>
    <t>MATRIZ OSEA DESMINERALIZADA TIPO PUTTY EN JERINGA 1 cc</t>
  </si>
  <si>
    <t>MATRIZ OSEA DESMINERALIZADA TIPO PUTTY EN JERINGA 5 cc</t>
  </si>
  <si>
    <t>MATRIZ OSEA DESMINERALIZADA TIPO PUTTY EN JERINGA 10 cc</t>
  </si>
  <si>
    <t>MATRIZ OSEA DESMINERALIZADA TIPO PASTA EN JERINGA 0,5 cc</t>
  </si>
  <si>
    <t>MATRIZ OSEA DESMINERALIZADA TIPO PASTA EN JERINGA 1 cc</t>
  </si>
  <si>
    <t>MATRIZ OSEA DESMINERALIZADA TIPO PASTA EN JERINGA 3,0 cc</t>
  </si>
  <si>
    <t>MATRIZ OSEA DESMINERALIZADA TIPO PASTA EN JERINGA 5 cc</t>
  </si>
  <si>
    <t>MATRIZ OSEA DESMINERALIZADA TIPO PASTA EN JERINGA 10 cc</t>
  </si>
  <si>
    <t>MATRIZ OSEA DESMINERALIZADA CON CHIPS DE HUESO ESPONJOSO EN FRASCO 10cc</t>
  </si>
  <si>
    <t>FIBRAS OSEAS DESMINERALIZADAS LARGAS 1 cc</t>
  </si>
  <si>
    <t>FIBRAS OSEAS DESMINERALIZADAS LARGAS 2,5 cc</t>
  </si>
  <si>
    <t>FIBRAS OSEAS DESMINERALIZADAS LARGAS 5 cc</t>
  </si>
  <si>
    <t>FIBRAS OSEAS DESMINERALIZADAS LARGAS 10 cc</t>
  </si>
  <si>
    <t>FIBRAS OSEAS DESMINERALIZADAS LARGAS 15 cc</t>
  </si>
  <si>
    <t>CHIPS DE HUESO ESPONJOSO 5 cc FRASCO</t>
  </si>
  <si>
    <t>CHIPS DE HUESO ESPONJOSO 10 cc FRASCO</t>
  </si>
  <si>
    <t>CHIPS DE HUESO ESPONJOSO 15 cc FRASCO</t>
  </si>
  <si>
    <t>CHIPS DE HUESO ESPONJOSO 20 cc FRASCO</t>
  </si>
  <si>
    <t>CHIPS DE HUESO ESPONJOSO 30 cc FRASCO</t>
  </si>
  <si>
    <t>MATRIZ OSEA DESMINERALIZADA EN TIRAS DE 2.5*5 CM</t>
  </si>
  <si>
    <t>CHIPS DE HUESO CORTICO ESPONJOSO 5 cc</t>
  </si>
  <si>
    <t>CHIPS DE HUESO CORTICO ESPONJOSO 7,5 cc</t>
  </si>
  <si>
    <t>MATRIZ OSEA DESMINERALIZADA EN TIRAS DE 5*5 CM</t>
  </si>
  <si>
    <t>CHIPS DE HUESO CORTICO ESPONJOSO 10 cc</t>
  </si>
  <si>
    <t>CHIPS DE HUESO CORTICO ESPONJOSO 15 cc</t>
  </si>
  <si>
    <t>CHIPS DE HUESO CORTICO ESPONJOSO 30 cc</t>
  </si>
  <si>
    <t>LAJA CORTICAL DE TIBIA</t>
  </si>
  <si>
    <t>CUÑA BICORTICAL TIPO EVANS 10*22*22 mm</t>
  </si>
  <si>
    <t>CUÑA BICORTICAL TIPO EVANS 12*22*22 mm</t>
  </si>
  <si>
    <t>CUÑA BICORTICAL TIPO COTTON 6*22*16 mm</t>
  </si>
  <si>
    <t>CUÑA BICORTICAL TIPO COTTON 8*22*16 mm</t>
  </si>
  <si>
    <t>MATRIZ DERMICA ACELULAR</t>
  </si>
  <si>
    <t>MATRIZ CERAMICA DE COLAGENO TIPO I MAS FOSFATO TRICALCICO PUTTY 2,5 CC</t>
  </si>
  <si>
    <t>MATRIZ CERAMICA DE COLAGENOTIPO I MAS FOSFATO TRICALCICO PUTTY 5 CC</t>
  </si>
  <si>
    <t>MATRIZ CERAMICA DE COLAGENOTIPO I MAS FOSFATO TRICALCICO PUTTY 10 CC</t>
  </si>
  <si>
    <t>MATRIZ CERAMICA DE COLAGENOTIPO I MAS FOSFATO TRICALCICO PUTTY 15 CC</t>
  </si>
  <si>
    <t>MATRIZ CERAMICA DE COLAGENOTIPO I MAS FOSFATO TRICALCICO TIRA FLEXIBLE 10 CC</t>
  </si>
  <si>
    <t>MATRIZ CERAMICA DE COLAGENOTIPO I MAS FOSFATO TRICALCICO TIRA FLEXIBLE 15 CC</t>
  </si>
  <si>
    <t>HIDROXIAPATITA INYECTABLE 0.5</t>
  </si>
  <si>
    <t>HIDROXIAPATITA INYECTABLE 1</t>
  </si>
  <si>
    <t>HIDROXIAPATITA INYECTABLE 2.5</t>
  </si>
  <si>
    <t>HIDROXIAPATITA GRANULOS 5GR</t>
  </si>
  <si>
    <t>HIDROXIAPATITA GRANULOS 10GR</t>
  </si>
  <si>
    <t>CRISTAL BIOACTIVO TIPO PUTTY JERINGA 10 CC</t>
  </si>
  <si>
    <t>IMPLANTES DE MENTÓN DE DIFERENTES MEDIDAS, LONGITUDES, ANCHURA Y GROSOR</t>
  </si>
  <si>
    <t>EXPANSORES TISULARES CON VÁLVULA REMOTA</t>
  </si>
  <si>
    <t>EXPANSOR TISULAR ESTÁNDAR REDONDO DIFERENTES DIÁMETROS Y LONGITUDES</t>
  </si>
  <si>
    <t>EXPANSOR TISULAR TIPO MEDIALUNA DIFERENTES DIÁMETROS  Y LONGITUDES</t>
  </si>
  <si>
    <t>ANCLAJES OSEOS EN TITANIO DIFERENTES MEDIDAS 1.3</t>
  </si>
  <si>
    <t>ANCLAJES OSEOS EN TITANIO DIFERENTES MEDIDAS  1.6  MM</t>
  </si>
  <si>
    <t>ANCLAJES OSEOS EN TITANIO DIFERENTES MEDIDAS  1.7  MM</t>
  </si>
  <si>
    <t>ANCLAJES OSEOS EN TITANIO DIFERENTES MEDIDAS 1.8  MM</t>
  </si>
  <si>
    <t>ANCLAJES OSEOS EN TITANIO DIFERENTES MEDIDAS 2.0  MM</t>
  </si>
  <si>
    <t>ANCLAJES OSEOS EN TITANIO DIFERENTES MEDIDAS  2.4  MM</t>
  </si>
  <si>
    <t xml:space="preserve">ANCLAJES PARA INESTABILIDAD DE HOMBRO TODAS LAS MEDIDAS </t>
  </si>
  <si>
    <t xml:space="preserve">ANCLAJES PARA MANGUITO SOLO SUTURA TODAS LAS MEDIDAS </t>
  </si>
  <si>
    <t>ANCLA BIORAPTOR KNOTLESS SUTURA</t>
  </si>
  <si>
    <t>ANCLAJE CON SUTURA TIPO CINTA</t>
  </si>
  <si>
    <t>ANCLAJE SIN NUDO</t>
  </si>
  <si>
    <t>ANCLAJES BIOABSORBIBLES 4.5- 5.5MM, PRECARGADOS CON DOBLE SUTURA</t>
  </si>
  <si>
    <t>ANCLAJES EN PEEK 4.5MM- 5.5MM SIN AGUJA, PRECARGADOS CON DOBLE SUTURA</t>
  </si>
  <si>
    <t>ANCLAJES EN TITANIO 4.5MM SIN AGUJA, PRECARGADOS CON DOBLE SUTURA</t>
  </si>
  <si>
    <t>ANCLALES EN TITANIO 5.5MM CON AGUJA, PRECARGADOS CON DOBLE SUTURA</t>
  </si>
  <si>
    <t>MINIANCLAJES EN TITANIO</t>
  </si>
  <si>
    <t>SISTEMA DE REPARACIÓN DE TENDON DE AQUILES MIS SET ESTERIL</t>
  </si>
  <si>
    <t xml:space="preserve">RESECTOR LISO  RADIAL  DE UN SOLO USO TODAS LAS MEDIDAS COMPATIBLE CON EQUIPO WOLF </t>
  </si>
  <si>
    <t xml:space="preserve">RESECTOR DENTADO DE UN SOLO USO TODAS LAS MEDIDAS COMPATIBLE CON EQUIPO WOLF </t>
  </si>
  <si>
    <t xml:space="preserve">RESECTOR OVAL DE UN SOLO USO TODAS LAS MEDIDAS COMPATIBLE CON EQUIPO WOLF </t>
  </si>
  <si>
    <t xml:space="preserve">RESECTOR CONVEXO CURVADO LISO  DE UN SOLO USO TODAS LAS MEDIDAS COMPATIBLE CON EQUIPO WOLF </t>
  </si>
  <si>
    <t xml:space="preserve">RESECTOR CONCAVO  CURVADO LISO  DE UN SOLO USO TODAS LAS MEDIDAS COMPATIBLE CON EQUIPO WOLF </t>
  </si>
  <si>
    <t xml:space="preserve">RESECTOR AGRESIVO DE UN SOLO USO TODAS LAS MEDIDAS COMPATIBLE CON EQUIPO WOLF </t>
  </si>
  <si>
    <t xml:space="preserve">CORTADOR EXTREMO DE UN SOLO USO TODAS LAS MEDIDAS COMPATIBLE CON EQUIPO WOLF </t>
  </si>
  <si>
    <t xml:space="preserve">FRESA REDONDA DE UN SOLO USO TODAS LAS MEDIDAS COMPATIBLE CON EQUIPO WOLF </t>
  </si>
  <si>
    <t xml:space="preserve">FRESA OVALADA DE UN SOLO USO TODAS LAS MEDIDAS COMPATIBLE CON EQUIPO WOLF </t>
  </si>
  <si>
    <t xml:space="preserve">RESECTOR DENTADO TODAS LAS MEDIDAS  REUTILIZABLE COMPATIBLE CON EQUIPO WOLF </t>
  </si>
  <si>
    <t xml:space="preserve">RESECTOR OVAL  TODAS LAS MEDIDAS   REUTILIZABLE COMPATIBLE CON EQUIPO WOLF </t>
  </si>
  <si>
    <t xml:space="preserve">RESECTOR CONVEXO DE MENISCO  CURVADO LISO  TODAS LAS MEDIDAS   REUTILIZABLE COMPATIBLE CON EQUIPO WOLF </t>
  </si>
  <si>
    <t xml:space="preserve">RESECTOR CONCAVO DE MENISCO  CURVADO LISO TODAS LAS MEDIDAS   MM REUTILIZABLE COMPATIBLE CON EQUIPO WOLF </t>
  </si>
  <si>
    <t xml:space="preserve">RESECTOR AGRESIVO DE MENISCOTODAS LAS MEDIDAS   REUTILIZABLE COMPATIBLE CON EQUIPO WOLF </t>
  </si>
  <si>
    <t xml:space="preserve">CORTADOR EXTREMO DE MENISCO TODAS LAS MEDIDAS   REUTILIZABLE COMPATIBLE CON EQUIPO WOLF </t>
  </si>
  <si>
    <t xml:space="preserve">FRESA REDONDO REUTILIZABLE TODAS LAS MEDIDAS COMPATIBLE CON EQUIPO WOLF </t>
  </si>
  <si>
    <t xml:space="preserve">FRESA OVALADA  REUTILIZABLE TODAS LAS MEDIDAS COMPATIBLE CON EQUIPO WOLF </t>
  </si>
  <si>
    <t xml:space="preserve">CUCHILLAS PARA ARTROSCOPIA TODAS LAS MEDIDAS COMPATIBLE CON EQUIPO STORZ </t>
  </si>
  <si>
    <t xml:space="preserve">FRESAS  PARA ARTROSCOPIA TODAS LAS MEDIDAS COMPATIBLE CON EQUIPO STORZ </t>
  </si>
  <si>
    <t>CUCHILLA INCISOR 3.0 MM</t>
  </si>
  <si>
    <t>CUCHILLA INCISOR 4.5MM</t>
  </si>
  <si>
    <t>CUCHILLA INCISOR 5.5MM</t>
  </si>
  <si>
    <t>CUCHILLA SYNOVATOR 4.5MM</t>
  </si>
  <si>
    <t>CUCHILLA SYNOVATOR 5.5MM</t>
  </si>
  <si>
    <t>FRESA ACROMIONIZER 2.9 - 3.0 MM</t>
  </si>
  <si>
    <t>FRESA ACROMIONIZER 4.0MM</t>
  </si>
  <si>
    <t>FRESA ACROMIONIZER 5.5MM</t>
  </si>
  <si>
    <t>FRESA HELICUT 4.5MM</t>
  </si>
  <si>
    <t>FRESA SHAVER ARTROSCOPIA 2,9 X 75MM</t>
  </si>
  <si>
    <t>FRESAS DE SHAVER 3.0 - 5.5</t>
  </si>
  <si>
    <t xml:space="preserve">SISTEMA COMPLETO ARTROSCOPIA PARA INESTABILIDAD  DE HOMBRO ABSORBIBLE </t>
  </si>
  <si>
    <t xml:space="preserve">SISTEMA COMPLETO ARTROSCOPIA PARA INESTABILIDAD  DE HOMBRO ABSORBIBLE SIN NUDO </t>
  </si>
  <si>
    <t>SISTEMA COMPLETO ARTROSCOPIA PARA INESTABILIDAD  DE HOMBRO EN PEEK</t>
  </si>
  <si>
    <t xml:space="preserve">SISTEMA COMPLETO ARTROSCOPIA PARA INESTABILIDAD  DE HOMBRO EN PEEK SIN NUDO </t>
  </si>
  <si>
    <t>SISTEMA COMPLETO ARTROSCOPIA PARA REPARACIÓN DE MANGUITO ROTADOR  EN TITANIO</t>
  </si>
  <si>
    <t>SISTEMA COMPLETO ARTROSCOPIA PARA REPARACIÓN DE MANGUITO ROTADOR  EN PEEK</t>
  </si>
  <si>
    <t xml:space="preserve">SISTEMA COMPLETO ARTROSCOPIA PARA REPARACIÓN DE MANGUITO ROTADOR  EN ABSORBIBLE </t>
  </si>
  <si>
    <t>SISTEMA D BALON SUBACROMIAL</t>
  </si>
  <si>
    <t>SISTEMA COMPLETO DE ARTROSCOPIA DE CADERA</t>
  </si>
  <si>
    <t>SISTEMA  COMPLETO  ARTROSCOPIA DE RODILLA CON SISTEMA DE SUSPENSIÓN</t>
  </si>
  <si>
    <t xml:space="preserve">SISTEMA PARA LIGAMENTO CRUZADO ANTERIOR CON BIOABSORBIBLE </t>
  </si>
  <si>
    <t>SISTEMA PARA LIGAMENTO CRUZADO ANTERIOR BIOABSORBIBLE CON SEMITENDINOSO</t>
  </si>
  <si>
    <t xml:space="preserve">SISTEMA PARA LIGAMENTO CRUZADO POSTERIOR  CON BIOABSORBIBLE </t>
  </si>
  <si>
    <t>REPARACIÓN MENISCAL TODO ADENTRO</t>
  </si>
  <si>
    <t>SISTEMA  DE PUNTAS DE RADIOFRECUENCIA DE TODAS LAS MEDIDAS PARA RODILLA, HOMBRO, CADERA, MANO</t>
  </si>
  <si>
    <t>SISTEMA  DE PUNTAS DE RADIOFRECUENCIA DE TODAS LAS MEDIDAS PARA RODILLA, HOMBRO, CADERA, MANO COMPATIBLE CON EQUIPO WOLF</t>
  </si>
  <si>
    <t xml:space="preserve">SISTEMA COMPLETO ARTROSCOPIA DE MUÑECA </t>
  </si>
  <si>
    <t xml:space="preserve">SUPER SUTURA TODAS LAS MEDIDAS </t>
  </si>
  <si>
    <t>SUTURA DE ALTO PESO MOLECULAR</t>
  </si>
  <si>
    <t>SUTURA FUERA ADENTRO</t>
  </si>
  <si>
    <t>SUTURA MENISCAL ADENTRO ADENTRO</t>
  </si>
  <si>
    <t>SUTURA MENISCAL ADENTRO AFUERA</t>
  </si>
  <si>
    <t>SUTURA TIPO TODO DENTRO</t>
  </si>
  <si>
    <t>SUTURA TIPO TODO DENTRO FUERA</t>
  </si>
  <si>
    <t>TORNILLO DE TITANIO 7 - 10</t>
  </si>
  <si>
    <t>TORNILLOS DE BIOTENODESIS DIFERENTES TAMAÑOS</t>
  </si>
  <si>
    <t>WHISKER DE DIFERENTES MEDIDAS COMPATIBLE MARCA WOLF</t>
  </si>
  <si>
    <t xml:space="preserve">BOMBA DE IRRIGACIÓN COMPATIBLE CON SISTEMA WOLF </t>
  </si>
  <si>
    <t>SISTEMA DE FIJACIÓN PARA COLUMNA CERVICAL ANTERIOR DE 1   NIVEL</t>
  </si>
  <si>
    <t xml:space="preserve">SISTEMA DE FIJACIÓN PARA COLUMNA CERVICAL ANTERIOR DE 2 NIVELES </t>
  </si>
  <si>
    <t xml:space="preserve">SISTEMA DE FIJACIÓN PARA COLUMNA CERVICAL ANTERIOR DE 3 NIVELES </t>
  </si>
  <si>
    <t xml:space="preserve">SISTEMA DE FIJACIÓN PARA COLUMNA CERVICAL POSTERIOR CON TORNILLOS </t>
  </si>
  <si>
    <t xml:space="preserve">SISTEMA DE FIJACIÓN PARA COLUMNA CERVICAL POSTERIOR CON GANCHOS </t>
  </si>
  <si>
    <t xml:space="preserve">SISTEMA  DE FIJACIÓN OCCIPITO CERVICAL Y FIJACIÓN CERVICO </t>
  </si>
  <si>
    <t xml:space="preserve">SISTEMA TRANSPEDICULAR DE REDUCCIÓN PARA DEROTACIÓN EN BLOQUE PARA ESCOLIOSIS ADULTOS Y NEUROMUSCULARES </t>
  </si>
  <si>
    <t xml:space="preserve">SISTEMA TRANSPEDICULAR PARA ESCOLIOSIS PEDIATRICAS </t>
  </si>
  <si>
    <t xml:space="preserve">SISTEMA PARA CORRECCIÓN DE DEFORMIDADES DE COLUMNA TORACO LUMBAR CON DESROTADORES Y BAJO PERFIL CON BARRAS EN TITANIO Y CROMOCOBALTO PARA NIÑOS Y ADULTOS </t>
  </si>
  <si>
    <t>SISTEMA TRANSPEDICULAR PARA FIJACIÓN TORACO-LUMBO-SACRO 1 NIVEL SACROILIACO</t>
  </si>
  <si>
    <t xml:space="preserve">SISTEMA TRANSPEDICULAR PARA FIJACIÓN TORACO-LUMBO-SACRO 2 NIVELES </t>
  </si>
  <si>
    <t xml:space="preserve">SISTEMA TRANSPEDICULAR PARA FIJACIÓN TORACO-LUMBO-SACRO 3 NIVELES </t>
  </si>
  <si>
    <t xml:space="preserve">SISTEMA TRANSPEDICULAR PARA FIJACIÓN TORACO-LUMBO-SACRO 4 NIVELES </t>
  </si>
  <si>
    <t>SISTEMA TRANSPEDICULAR PARA FIJACIÓN TORACO-LUMBO-SACRO 1 NIVEL TRANSPEDICULAR SACROILIACO</t>
  </si>
  <si>
    <t>SISTEMA TRANSPEDICULAR PARA FIJACIÓN TORACO-LUMBO-SACRO 2 NIVELES TRANSPEDICULAR SACROILIACO</t>
  </si>
  <si>
    <t>SISTEMA TRANSPEDICULAR PARA FIJACIÓN TORACO-LUMBO-SACRO 3 NIVELES TRANSPEDICULAR SACROILIACO</t>
  </si>
  <si>
    <t>SISTEMA TRANSPEDICULAR PARA FIJACIÓN TORACO-LUMBO-SACRO 4 NIVELES TRANSPEDICULAR SACROILIACO</t>
  </si>
  <si>
    <t>SISTEMA TRANSPEDICULAR PARA ESPONDILOLISTESIS</t>
  </si>
  <si>
    <t xml:space="preserve">SISTEMA DE 1 NIVEL TRANSPEDICULAR POLIAXIALES TÉCNICA MINIMAMENTE INVASIVA </t>
  </si>
  <si>
    <t xml:space="preserve">SISTEMA DE 2 NIVELES  TRANSPEDICULAR POLIAXIALES TÉCNICA MINIMAMENTE INVASIVA </t>
  </si>
  <si>
    <t xml:space="preserve">SISTEMA DE 3 NIVELES  TRANSPEDICULAR POLIAXIALES TÉCNICA MINIMAMENTE INVASIVA </t>
  </si>
  <si>
    <t xml:space="preserve">SISTEMA DE 4 NIVELES  TRANSPEDICULAR POLIAXIALES TÉCNICA MINIMAMENTE INVASIVA </t>
  </si>
  <si>
    <t xml:space="preserve">SISTEMA DE FIJACIÓN POR VIA ANTERIOR CON PLACA  A NIVEL TORACOLUMBAR </t>
  </si>
  <si>
    <t xml:space="preserve">SISTEMA DE REEMPLAZO CORPORAL TORACO LUMBAR CON MALLA </t>
  </si>
  <si>
    <t xml:space="preserve">SISTEMA DE REEMPLAZO CORPORAL TORACO LUMBAR CON CILINDRO EXPANDIBLE CERVICAL TORACICO Y LUMBAR </t>
  </si>
  <si>
    <t>SISTEMA DE CAJAS PARA FUSIÓN  INTERCORPORAL  ANTERIOR  LUMBAR ALIF STAND ALONE</t>
  </si>
  <si>
    <t>SISTEMA DE CAJAS PARA FUSIÓN  INTERCORPORA ANTERIOR  LUMBAR ALIF CON ESTABILIDAD ANGULAR</t>
  </si>
  <si>
    <t>SISTEMA DE CAJA PARA FUSIÓN INTERCORPORAL DORSAL LUMBAR (DLIF)</t>
  </si>
  <si>
    <t>SISTEMA DE CAJA PARA FUSIÓN TRANSFORAMINAL  INTERCORPORAL LUMBAR (TLIF)</t>
  </si>
  <si>
    <t>SISTEMA DE CAJA PARA FUSIÓN POSTERIOR INTERCORPORAL LUMBAR (PLIF)</t>
  </si>
  <si>
    <t>SISTEMA DE VERTEBROPLASTIA</t>
  </si>
  <si>
    <t xml:space="preserve">SISTEMA DE CIFOPLASTIA </t>
  </si>
  <si>
    <t xml:space="preserve">SISTEMA DE FIJACIÓN TRANSPEDICULAR CON TORNILLOS PERFORADOS PARA FRACTURAS POR OSTEOPOROSIS </t>
  </si>
  <si>
    <t>SISTEMA DE CAJA INTERSOMATICA CERVICAL VIA ANTERIOR AUTOBLOQUEANTE PEEK</t>
  </si>
  <si>
    <t xml:space="preserve">SISTEMA DE CAJA DE  PEEK CERVICAL </t>
  </si>
  <si>
    <t>SISTEMA DE FIJACIÓN TRANSPEDICULAR PARA TRAUMA DE ALTA ENERGIA ( TORNILLOS TIPO SCHANZ)</t>
  </si>
  <si>
    <t xml:space="preserve">SISTEMA AGUJAS PARA BIOPSIA DE COLUMNA </t>
  </si>
  <si>
    <t xml:space="preserve">ALQUILER SEPARADOR COLUMNA </t>
  </si>
  <si>
    <t>ENDOSCOPIA DE COLUMNA</t>
  </si>
  <si>
    <t>PLACAS RECTAS 2-4 orificios Ø 1.5-2.0 mm perfil 0.8-1.2</t>
  </si>
  <si>
    <t>PLACA DE ADAPTACION 8 orificios Ø 1.5-2.0 mm perfil 0.8-1.2</t>
  </si>
  <si>
    <t>PLACA DE ADAPTACION 20 orificios Ø 1.5-2.0 mm perfil 0.8-1.2</t>
  </si>
  <si>
    <t>PLACA EN Y/YY Ø Ø 1.5-2.0 mm perfil 0.8-1.2</t>
  </si>
  <si>
    <t>PLACA EN X Ø Ø 1.5-2.0 mm perfil 0.8-1.2</t>
  </si>
  <si>
    <t>PLACA EN Y DIMETRO 1.5-1.6 mm</t>
  </si>
  <si>
    <t>PLACA PARA TREPANACION DIMETRO 1.5-1.6 mm</t>
  </si>
  <si>
    <t>PLACA EN X/YY DIMETRO 1.5-1.6 mm</t>
  </si>
  <si>
    <t>MALLA DE 38*45MM - 40*50MM</t>
  </si>
  <si>
    <t>MALLA DE 100*100 MM - 120*120 MM</t>
  </si>
  <si>
    <t>MALLA REABSORBIBLE 50*50MM PERFIL 0.5-1-2 Ø 1-5-2.0MM</t>
  </si>
  <si>
    <t>ZYPHR DISP CRAN PERF LRG 14/11 REF: 5100060001 COMPATIBLE CON STRYKER</t>
  </si>
  <si>
    <t>4.0mm ENT Precision Cutter, Aggressive Serrated, 8cm REF: 5290645000 COMPATIBLE CON STRYKER</t>
  </si>
  <si>
    <t>CORE, Maestro Oil Cartridge REF: 5400005000 COMPATIBLE CON STRYKER</t>
  </si>
  <si>
    <t>CORE, Maestro Diffuser REF: 5400006000 COMPATIBLE CON STRYKER</t>
  </si>
  <si>
    <t>2.0mm Round Fluted Aggressive REF: 5820010220 COMPATIBLE CON STRYKER</t>
  </si>
  <si>
    <t>4.0mm Round Fluted Aggressive REF: 5820010240 COMPATIBLE CON STRYKER</t>
  </si>
  <si>
    <t>5.0mm Round Fluted Aggressive REF: 5820010250 COMPATIBLE CON STRYKER</t>
  </si>
  <si>
    <t>6.0mm Round Fluted Aggressive REF: 5820010260 COMPATIBLE CON STRYKER</t>
  </si>
  <si>
    <t>2.0 mm fine diamond REF: 5820012020 COMPATIBLE CON STRYKER</t>
  </si>
  <si>
    <t>3.0MM FINE DIAMOND REF: 5820012030 COMPATIBLE CON STRYKER</t>
  </si>
  <si>
    <t>4.0MM FINE DIAMOND REF: 5820012040 COMPATIBLE CON STRYKER</t>
  </si>
  <si>
    <t>5.0MM FINE DIAMOND REF: 5820012050 COMPATIBLE CON STRYKER</t>
  </si>
  <si>
    <t>6.0MM FINE DIAMOND REF: 5820012060 COMPATIBLE CON STRYKER</t>
  </si>
  <si>
    <t>5.0MM ROUND FLUTED SOFT TOUCH REF: 5820010150 COMPATIBLE CON STRYKER</t>
  </si>
  <si>
    <t>4.0MM ROUND FLUTED SOFT TOUCH REF: 5820010140 COMPATIBLE CON STRYKER</t>
  </si>
  <si>
    <t>7.0mm Round Fluted Soft Touch REF: 5820010170 COMPATIBLE CON STRYKER</t>
  </si>
  <si>
    <t>2.5mm Round Fluted Soft Touch REF: 5820010125 COMPATIBLE CON STRYKER</t>
  </si>
  <si>
    <t>6.0MM ROUND FLUTED SOFT TOUCH REF: 5820010160 COMPATIBLE CON STRYKER</t>
  </si>
  <si>
    <t>4.0MM COARSE DIAMOND REF: 5820013040 COMPATIBLE CON STRYKER</t>
  </si>
  <si>
    <t>2.3mm Tapered Router REF: 5407FA2023 COMPATIBLE CON STRYKER</t>
  </si>
  <si>
    <t>4.0MM MULTI-FLUTE ROUND REF: 5820110040 COMPATIBLE CON STRYKER</t>
  </si>
  <si>
    <t>5.0MM MULTI-FLUTE ROUND REF: 5820110050 COMPATIBLE CON STRYKER</t>
  </si>
  <si>
    <t>6.0MM MULTI-FLUTE ROUND REF: 5820110060 COMPATIBLE CON STRYKER</t>
  </si>
  <si>
    <t>7.5MM MULTI-FLUTE ROUND REF: 5820110075 COMPATIBLE CON STRYKER</t>
  </si>
  <si>
    <t>3.0mm Tapered Router REF: 5407FA3030 COMPATIBLE CON STRYKER</t>
  </si>
  <si>
    <t>2.0MM MULTI-FLUTE ROUND REF: 5820110020 COMPATIBLE CON STRYKER</t>
  </si>
  <si>
    <t>1.5mm Tapered Router REF: 5407FA1015 COMPATIBLE CON STRYKER</t>
  </si>
  <si>
    <t>3.0mm Crse Dmnd Round, 13cm REF: 8450012030DC COMPATIBLE CON STRYKER</t>
  </si>
  <si>
    <t>3.0mm Neuro (Match Head) REF: 5120107030 COMPATIBLE CON STRYKER</t>
  </si>
  <si>
    <t>4.0mm ENT Precision Cutter, Aggressive  12 DEGREE, 11CM REF: 5290744100 COMPATIBLE CON STRYKER</t>
  </si>
  <si>
    <t>3.0mm Neuro (Match Head) Soft Touch REF: 5820107030 COMPATIBLE CON STRYKER</t>
  </si>
  <si>
    <t>3.0mm Diamond Neuro (Match Head) REF: 5820107130 COMPATIBLE CON STRYKER</t>
  </si>
  <si>
    <t>3.0mm Round, 13cm REF: 8450010030 COMPATIBLE CON STRYKER</t>
  </si>
  <si>
    <t>9.0mm Round Fluted REF: 5120010090 COMPATIBLE CON STRYKER</t>
  </si>
  <si>
    <t>7.5MM PRECISION ACORN REF: 5820030575 COMPATIBLE CON STRYKER</t>
  </si>
  <si>
    <t>4.0mm Crse Dmnd Round, 13cm REF: 8450012040DC COMPATIBLE CON STRYKER</t>
  </si>
  <si>
    <t>7.0mm Round Fluted REF: 5120010070 COMPATIBLE CON STRYKER</t>
  </si>
  <si>
    <t>8.0mm Round Fluted REF: 5120010080 COMPATIBLE CON STRYKER</t>
  </si>
  <si>
    <t>2.0mm Neuro (Match Head) Soft Touch REF: 5820107020 COMPATIBLE CON STRYKER</t>
  </si>
  <si>
    <t>2.0mm Diamond Neuro (Match Head) REF: 5820107120 COMPATIBLE CON STRYKER</t>
  </si>
  <si>
    <t>3.0mm Round Fluted REF: 5120010030 COMPATIBLE CON STRYKER</t>
  </si>
  <si>
    <t>2.0mm Round Fluted REF: 5120010020 COMPATIBLE CON STRYKER</t>
  </si>
  <si>
    <t>2.0mm Diamond Round REF: 5120012020 COMPATIBLE CON STRYKER</t>
  </si>
  <si>
    <t>3.0mm Diamond Round REF: 5120012030 COMPATIBLE CON STRYKER</t>
  </si>
  <si>
    <t>CUCHILLAS DE CRANEOTOMÍA DE TODAS LAS MEDIDAS</t>
  </si>
  <si>
    <t xml:space="preserve">FRESAS DE CRANETOMÍA CORTANTES TODAS LAS MEDIDAS </t>
  </si>
  <si>
    <t>SET DE GANCHOS PARA OCLUSIÓN DE ANEURISMAS CEREBRALES TODAS LAS MEDIDAS Y FORMAS</t>
  </si>
  <si>
    <t>PARCHES DE DURAMADRE 4*4CM SUTURABLE</t>
  </si>
  <si>
    <t>PARCHE DE DURAMADRE 8*5  CM SUTURABLE</t>
  </si>
  <si>
    <t>PARCHE DE DURAMADRE 10 *12,5 CM SUTURABLE</t>
  </si>
  <si>
    <t xml:space="preserve">CEMENTO PARA CRANEOPLASTIA CON ANTIBIOTICO </t>
  </si>
  <si>
    <t>VÁLVULAS PARA HIDROCEFALIA DE PRESIÓN BAJA</t>
  </si>
  <si>
    <t>VÁLVULAS PARA HIDROCEFALIA DE PRESIÓN MEDIA</t>
  </si>
  <si>
    <t>VÁLVULAS PARA HIDROCEFALIA DE PRESIÓN ALTA</t>
  </si>
  <si>
    <t>VÁLVULAS PARA HIDROCEFALIA PROGRAMABLES PARA ADULTO</t>
  </si>
  <si>
    <t>VÁLVULAS PARA HIDROCEFALIA PROGRAMABLES PEDIÁTRICA</t>
  </si>
  <si>
    <t>SISTEMA COMPLETO DE DRENAJE LUMBO-PERITONEAL</t>
  </si>
  <si>
    <t>CATETER PARA MEDICION DE PRESIÓN TISULAR DE O2 -TEMPERATURA CEREBRAL Y PRESIÓN INTRACRANEANA/ INCLUYE EQUIPO PARAAPOYO DIAGNOSTICO / SOPORTE TECNICO</t>
  </si>
  <si>
    <t>SISTEMA COMPLETO DE DRENAJE VENTRICULAR (QUINTO VENTRICULO)</t>
  </si>
  <si>
    <t>CATETER PARA MEDICION DE PRESIÓN INTRACRANEANA/ INCLUYE EQUIPO PARA APOYO DIAGNOSTICO</t>
  </si>
  <si>
    <t>CATETER VENTRICULAR</t>
  </si>
  <si>
    <t>CATETER PERITONEAL</t>
  </si>
  <si>
    <t>CONECTOR RECTO</t>
  </si>
  <si>
    <t>CONECTOR EN Y (METÁLICO)</t>
  </si>
  <si>
    <t>CATETER CON ANTIBIÓTICO</t>
  </si>
  <si>
    <t>SISTEMA 1.2 MM</t>
  </si>
  <si>
    <t>SISTEMA DE PLACAS  1.5 MM</t>
  </si>
  <si>
    <t>SISTEMA 2.0 MM</t>
  </si>
  <si>
    <t>SISTEMA 2.4 Y 2.7 MM</t>
  </si>
  <si>
    <t>SISTEMA EPIPLATING – RECONSTRUCCIÓN AURICULAR</t>
  </si>
  <si>
    <t>SISTEMA EPIPLATING – RECONSTRUCCIÓN NASAL</t>
  </si>
  <si>
    <t>SISTEMA EPIPLATING – RECONSTRUCCIÓN ORBITAL</t>
  </si>
  <si>
    <t>SISTEMA RECONSTRUCCIÓN MANDIBULAR PARA COLGAJO (SISTEMA HYBRID)</t>
  </si>
  <si>
    <t>ARCO DE ERICK BARRA X 14 CM</t>
  </si>
  <si>
    <t>ALAMBRE DE LIGADURA, DE 0,4 MM A 0,5 MM</t>
  </si>
  <si>
    <t>TIPS PARA MOTOR ULTRASONICO - SBIL</t>
  </si>
  <si>
    <t>ALQUILER MOTOR ELÉCTRICO PARA EXODONCIAS</t>
  </si>
  <si>
    <t>KIT MOTOR PARA SIERRAS Y FRESAS</t>
  </si>
  <si>
    <t>FRESA DE CARBONO DE 1.2MM</t>
  </si>
  <si>
    <t>FRESA DE CARBONO DE 1.6MM</t>
  </si>
  <si>
    <t>FRESA DE CARBONO DE 2.1MM</t>
  </si>
  <si>
    <t>PIMPOLLOS</t>
  </si>
  <si>
    <t>MICROMALLA EN TITANIO DE 120X120X0.1MM</t>
  </si>
  <si>
    <t>MICROMALLA EN TITANIO DE 120X120X0.2MM</t>
  </si>
  <si>
    <t>MICROMALLA EN TITANIO DE 50X30X0.1MM</t>
  </si>
  <si>
    <t>MICROMALLA EN TITANIO DE 50X30X0.2MM</t>
  </si>
  <si>
    <t>MALLA PARA LA BASE DE LA ORBITA OCULAR PREFORMADA 3D DER/IZQ 0,4MM</t>
  </si>
  <si>
    <t>MALLA PARA EL PISO DE LA ORBITA OCULAR PREFORMADA GRANDE PERFIL 0,3MM</t>
  </si>
  <si>
    <t>MALLA PARA EL PISO DE LA ORBITA OCULAR PREFORMADA PEQUEÑA PERFIL 0,3MM</t>
  </si>
  <si>
    <t>MALLA PARA EL PISO DE LA ORBITA OCULAR PERFIL 0,3MM</t>
  </si>
  <si>
    <t>MALLA PARA FONDO DE ORBITA MEDIANA</t>
  </si>
  <si>
    <t>MALLA PARA FONDO DE ORBITA GRANDE</t>
  </si>
  <si>
    <t>PLACA ANATÓMICA TRIDIMENSIONAL PARA PARED MEDIAL Y PISO DE ORBITA, PERFIL 0.3 A 0.4 MM, TITANIO</t>
  </si>
  <si>
    <t>MICROSIERRA OSCILANTE DE 12,14*0,25MM</t>
  </si>
  <si>
    <t>MICROSIERRA OSCILANTE 10X9X0.25MM</t>
  </si>
  <si>
    <t>MICROSIERRA OSCILANTE 12X14X0.25MM</t>
  </si>
  <si>
    <t>MICROSIERRA OSCILANTE 8X5X0.25MM</t>
  </si>
  <si>
    <t>MICROSIERRA OSCILANTE 5.5X 12.0X0,4</t>
  </si>
  <si>
    <t>MICROSIERRA OSCILANTE 10,0X18,5X0,4</t>
  </si>
  <si>
    <t>MICROHOJA DE SIERRA RECIPROCANTE DE 28,0X0,6</t>
  </si>
  <si>
    <t>MICROSIERRA RECIPROCANTE 25X0.38MM</t>
  </si>
  <si>
    <t>PLACA RECTA EN ÁCIDO LÁCTICO 4H PERFIL 1,0MM</t>
  </si>
  <si>
    <t>PLACA RECTA EN ÁCIDO LÁCTICO 4H CON PUENTE PERFIL 1,0MM</t>
  </si>
  <si>
    <t>PLACA RECTA EN ÁCIDO LÁCTICO 8H PERFIL 1,0MM</t>
  </si>
  <si>
    <t>PLACA RECTA EN ÁCIDO LÁCTICO 22H PERFIL 1,0MM</t>
  </si>
  <si>
    <t>PLACA RECTA EN ÁCIDO LÁCTICO EN L DER /IZQ 6H PERFIL 1,0MM</t>
  </si>
  <si>
    <t>PLACA RECTA EN ÁCIDO LÁCTICO EN L DER /IZQ 6H CON PUENTE PERFIL 1,0MM</t>
  </si>
  <si>
    <t>PLACA RECTA EN ÁCIDO LÁCTICO EN Y 5H PERFIL 1,0MM</t>
  </si>
  <si>
    <t>PLACA RECTA EN ÁCIDO LÁCTICO EN X 6H PERFIL 1,0MM</t>
  </si>
  <si>
    <t>PLACA RECTA EN ÁCIDO LÁCTICO EN T 6H PERFIL 1,0MM</t>
  </si>
  <si>
    <t>PLACA ORBITAL ESTÁNDAR</t>
  </si>
  <si>
    <t>PLACA AURICULAR ESTÁNDAR</t>
  </si>
  <si>
    <t>PLACA NASAL ESTÁNDAR</t>
  </si>
  <si>
    <t>PLACA PARA REBORDE ORBITAL EN ÁCIDO LÁCTICO 8H PERFIL 1,0MM</t>
  </si>
  <si>
    <t>MALLA EN ÁCIDO LÁCTICO DE 26X26X0,3</t>
  </si>
  <si>
    <t>MALLA EN ÁCIDO LÁCTICO DE 51X51X0,3</t>
  </si>
  <si>
    <t>MALLA EN ÁCIDO LÁCTICO DE 126X126X0,6</t>
  </si>
  <si>
    <t>MALLA EN ÁCIDO LÁCTICO DE 31X16X1,0</t>
  </si>
  <si>
    <t>MALLA EN ÁCIDO LÁCTICO DE 29X104X0,6</t>
  </si>
  <si>
    <t>MALLA EN ÁCIDO LÁCTICO PARA LA BASE DE LA ORBITA OCULAR DE 40X40</t>
  </si>
  <si>
    <t>DISTRACTOR INTRAORAL CUERPO ADULTO DE 10 A 25MM</t>
  </si>
  <si>
    <t>DISTRACTOR INTRAORAL CUERPO PEDIATRICO
DE 10 A 25MM</t>
  </si>
  <si>
    <t>DISTRACTOR INTRAORAL RAMA ADULTO D 10- 25MM</t>
  </si>
  <si>
    <t>DISTRACTOR INTRAORAL RAMA PEDIATRICO 10-
25MM</t>
  </si>
  <si>
    <t>DISTRACTOR INTRAORAL PARA SINFISIS MADIBULAR DE 10-15MM</t>
  </si>
  <si>
    <t>DISTRACTOR INTRAORAL PARA 4 O MAS ESPACIOS DENTALES DE 10-15MM</t>
  </si>
  <si>
    <t>DISTRACTOR INTRAORAL HORIZONTAL DE 4- 0MM</t>
  </si>
  <si>
    <t>DISTRACTOR INTRAORAL PARA  4 ESPACIOS DENTALES DE 10-15MM</t>
  </si>
  <si>
    <t>DISTRACTOR DE SEGMENTO ALVEOLAR</t>
  </si>
  <si>
    <t xml:space="preserve">KIT PARA FERULA 3D MAXILOFACIAL </t>
  </si>
  <si>
    <t>BIOMODELO 3D</t>
  </si>
  <si>
    <t>PLACAS A MEDIDA EN TITANIO</t>
  </si>
  <si>
    <t>PLACAS DE ATM PERSONALIZADA BILATERIAL</t>
  </si>
  <si>
    <t>PLACAS DE ATM PERSONALIZADA UNILATERAL</t>
  </si>
  <si>
    <t>PLACAS DE ATM PERSONALIZADAS RECONSTRUCION</t>
  </si>
  <si>
    <t>IMPLANTES PERSONALIZADOS EN PEEK</t>
  </si>
  <si>
    <t>IMPLANTES ESTANDAR EN PEEK</t>
  </si>
  <si>
    <t>CRANEOPLASTIA EN PEEK S</t>
  </si>
  <si>
    <t>CRANEOPLASTIA EN PEEK M</t>
  </si>
  <si>
    <t>CRANEOPLASTIA EN PEEK L</t>
  </si>
  <si>
    <t>CRANEOPLASTIA EN TITANIO S</t>
  </si>
  <si>
    <t>CRANEOPLASTIA EN TITANIO M</t>
  </si>
  <si>
    <t>CRANEOPLASTIA EN TITANIO L</t>
  </si>
  <si>
    <t>PROTESIS DE RECONSTRUCCIÓN DE CADENA OCICULAR TOTAL</t>
  </si>
  <si>
    <t>PROTESIS DE RECONSTRUCCIÓN DE CADENA OCICULAR PARCIAL</t>
  </si>
  <si>
    <t>PROTESIS DE K PISTON DE DIFERENTES MEDIDAS Y LONGITUDES</t>
  </si>
  <si>
    <t>LASER DIODO</t>
  </si>
  <si>
    <t>LASER TRUBLUE</t>
  </si>
  <si>
    <t>SET SISTEMA SHAVER OTORRINOLARINGOLOGÍA</t>
  </si>
  <si>
    <t>SET DE CUCHILLAS SISTEMA SHAVER DE TODOS LOS DIAMÉTROS Y ANGULACIONES</t>
  </si>
  <si>
    <t>SISTEMA DE FRESADO PARA OTOLOGÍA INCLUYE SET DE FRESAS</t>
  </si>
  <si>
    <t>FRESA ACERO DIFERENTES LONGITUDES (MOTOR DE FRESADO)</t>
  </si>
  <si>
    <t>AUDIFONOS OSTEOINTEGRADOSISTEMA DE CONDUCCION OSEA QUE CUENTA CON UN IMPLANTE DE TITANIO Y UN PROCESADOR EXTERNO DE BAJO PERFIL MAGNETICO PARA GARANTIZAR COMODIDAD Y SEGURIDAD AL PACIENTE</t>
  </si>
  <si>
    <t>IMPLANTES COCLEARES IMPLANTE DE ULTIMA TECNOLOGIA DE PERFIL DELGADO CON UN FRESADO MINIMO QUE LO HACE ADECUADO PARA TODOS LOS USUARIOS DE IMPLANTE NIÑOS Y ADULTOS.</t>
  </si>
  <si>
    <t>BALÓN DE DILATACIÓN TROMPA DE EUSTAQUIO NO COMPLACIENTE</t>
  </si>
  <si>
    <t>TUBOS DE VENTILACION / PRÓTESIS OTORRINOLARINGOLOGIA / SISTEMA SHAIVER</t>
  </si>
  <si>
    <t>TUBO DE VENTILACION TIPO SHERPARD CON Y SIN COLA FLUOROPLASTIA DIFERENTES MEDIDAS</t>
  </si>
  <si>
    <t>TUBO DE VENTILACION TIPO ARMSTRONG
FLUOROPLASTIA Y DE SILICONA CON DIFERENTES MEDIDAS</t>
  </si>
  <si>
    <t>TUBO DE VENTILACION TIPO COLAR BUTTON FLUOROPLASTIA</t>
  </si>
  <si>
    <t>TUBO DE VENTILACION TIPO DONALDSON
SILICONA Y FLUOROPLASTIA CON DIFERENTES MEDIDAS</t>
  </si>
  <si>
    <t>TUBO DE VENTILACION TIPO PAPARELA SILICONA DE DIFERENTES MEDIDAS</t>
  </si>
  <si>
    <t>SISTEMA PARA PECTUS EXCAVATUM Y CARINATUM</t>
  </si>
  <si>
    <t>ESTABILIZADORES DE BARRA CARINATUM/EXCABATUM</t>
  </si>
  <si>
    <t>SET RECONSTRUCCIÓN COSTAL CON PLACAS Y CLIPS</t>
  </si>
  <si>
    <t>SET RECONSTRUCCIÓN ESTERNAL</t>
  </si>
  <si>
    <t>SET PECTUS BARRAS Y ESTABILIZADORES</t>
  </si>
  <si>
    <t>PECTUS PLACA DE ESTABILIZACION DE DIFERENTES LONGITUDES Y MEDIDAS</t>
  </si>
  <si>
    <t>SUPERCABLE ISOELÁSTICO ESTERNAL</t>
  </si>
  <si>
    <t>BARRAS DE CONEXIÓN DE TITANIO COMPLETAMENTE DENTADA 190MM</t>
  </si>
  <si>
    <t>SISTEMA MONITOREO INTRAOPERATORIO OTOLOGÍA-CABEZA-CUELLO-NEUROLOGÍA</t>
  </si>
  <si>
    <t>SET DE MONITOREO NERVIO FACIAL/INCLUYE MINIMO ELECTRODOS, SONDA, MONOPOLAR, MONITOR NEUROMONITOREO CRANEAL (PARES) Y ESPINAL CON ESPINAL</t>
  </si>
  <si>
    <t>SET DE ASPIRADOR ULTRASÓNICO</t>
  </si>
  <si>
    <t>RADIOFRECUENCIA PARA RAICES ESPINALES O MANEJO DE DOLOR</t>
  </si>
  <si>
    <t>SET DE ESTIMULADOR PLEXO BRAQUIAL</t>
  </si>
  <si>
    <t xml:space="preserve">ESFERAS REFLACTANTES PARA NEURONAVEGADOR NAVIMETRIC </t>
  </si>
  <si>
    <t xml:space="preserve">FIDUCIAS PARA MARCACIÓN DE PACIENTE </t>
  </si>
  <si>
    <t>SET DE ESTIMULACIÓN CORTICAL ASISTIDO POR MÉDICO  ESPECIALISTA EN MEDICINA FÍSICA Y REHABILITACIÓN (FISIATRÍA) O NEUROLOGO U OTRA ESPECIALIDAD CON ENTRENAMIENTO EN EL ÁREA DE ELECTRODIAGNÓSTICO</t>
  </si>
  <si>
    <t>SET DE MONITOREO NERVIO LARINGEO INCLUYE MINIMO TUBO ENDOTRAQUEAL/SONDA/MONOPOLAR/MONITOR</t>
  </si>
  <si>
    <t>CORTADOR DE HUESO SET BISTURÍ ULTRASÓNICO - INSUMOS - LARINGE</t>
  </si>
  <si>
    <t xml:space="preserve">SOLUCIONES RECONSTRUCTIVAS CON SISTEMA DE IMPLANTES A LA MEDIDA CON PLANIFICACIÓN 3D PARA ORTOPEDIA - DIFERENTES UNIDADES ANATÓMICAS </t>
  </si>
  <si>
    <t>SET</t>
  </si>
  <si>
    <t>CAJA *10</t>
  </si>
  <si>
    <t>BOLSA *50</t>
  </si>
  <si>
    <t>A DEMANDA</t>
  </si>
  <si>
    <t>PRECIOS                            EM-231-2025*</t>
  </si>
  <si>
    <t>"SUMINISTRO DE MATERIAL DE OSTEOSÍNTESIS, INJERTOS ÓSEOS Y DISPOSITIVOS MÉDICO-QUIRÚRGICOS PARA LAS ESPECIALIDADES DE ORTOPEDIA, CIRUGÍA DE TÓRAX, CIRUGÍA DE MANO, CIRUGÍA ARTROSCÓPICA, CIRUGÍA DE TRAUMA, CIRUGÍA DE COLUMNA, CIRUGÍA MAXILOFACIAL, CIRUGÍA DE OTORRINOLARINGOLOGÍA, CIRUGÍA PLASTICA, NEUROCIRUGÍA Y TODAS LAS ESPECIALIDADES QUIRÚRGICAS QUE ASÍ LOS REQUIERAN DENTRO DE LOS DIFERENTES PROCEDIMIENTOS QUIRÚRGICOS, NECESARIOS PARA LA CONTINUIDAD, OPORTUNIDAD  Y SEGURIDAD  EN LA PRESTACIÓN DE LOS SERVICIOS A LOS USUARIOS QUE ATIENDE  LA SUBRED INTEGRADA DE SERVICIOS DE SALUD NORTE E.S.E.".</t>
  </si>
  <si>
    <t>ANEXO TÉCNICO</t>
  </si>
  <si>
    <t>REGISTRO INVIMA</t>
  </si>
  <si>
    <t xml:space="preserve">FECHA DE VENCIMIENTO DE REGISTRO INVIMA </t>
  </si>
  <si>
    <t xml:space="preserve">xx-2025 </t>
  </si>
  <si>
    <t>NOMBRE RAZÓN SOCIAL: Subred Integrada de Servicios de Salud Norte ESE</t>
  </si>
  <si>
    <t>Incluir todos los dispositivos médicos por unidad que se requieren para la fijación del sistema
La sumatoria total del sistema a registrar en la columna V/R UNITARIO deberá ser la sumatoria del valor de cada  unidad de dispositivos requeridos para la fijación del sistema, 
Para los casos en  que algún  componente o referencia  tenga el mismo uso  pero por la longitud u otra caracteristica  tenga   diferente precio  deberá ternerlo en cuenta en en el registro de descripción y en la sumatoria total (V/R UNITARIO), realizando la observación en la clumna H</t>
  </si>
  <si>
    <t xml:space="preserve">JERINGA MEZCLADORA </t>
  </si>
  <si>
    <t>INYECTORES DE CEMENTO</t>
  </si>
  <si>
    <t xml:space="preserve">El oferente interesado en participar en la oferta  deberá registrar en el ANEXO TÉCNICO  la siguiente información 
</t>
  </si>
  <si>
    <r>
      <t>1. Insertar filas inmediatamente debajo de las filas identificadas  en color azul "</t>
    </r>
    <r>
      <rPr>
        <b/>
        <sz val="16"/>
        <rFont val="Calibri"/>
        <family val="2"/>
      </rPr>
      <t>SET</t>
    </r>
    <r>
      <rPr>
        <sz val="16"/>
        <rFont val="Calibri"/>
        <family val="2"/>
      </rPr>
      <t xml:space="preserve">", registrando la descripción de manera </t>
    </r>
    <r>
      <rPr>
        <b/>
        <sz val="16"/>
        <rFont val="Calibri"/>
        <family val="2"/>
      </rPr>
      <t xml:space="preserve">"UNITARIA" </t>
    </r>
    <r>
      <rPr>
        <sz val="16"/>
        <rFont val="Calibri"/>
        <family val="2"/>
      </rPr>
      <t>de</t>
    </r>
    <r>
      <rPr>
        <b/>
        <sz val="16"/>
        <rFont val="Calibri"/>
        <family val="2"/>
      </rPr>
      <t xml:space="preserve"> TODOS</t>
    </r>
    <r>
      <rPr>
        <sz val="16"/>
        <rFont val="Calibri"/>
        <family val="2"/>
      </rPr>
      <t xml:space="preserve">  los ítems  que sean requeridos para la fijación </t>
    </r>
    <r>
      <rPr>
        <b/>
        <sz val="16"/>
        <rFont val="Calibri"/>
        <family val="2"/>
      </rPr>
      <t>integral</t>
    </r>
    <r>
      <rPr>
        <sz val="16"/>
        <rFont val="Calibri"/>
        <family val="2"/>
      </rPr>
      <t xml:space="preserve"> del sistema ofertado, en el que deberá tener  en cuenta lo siguiente:</t>
    </r>
  </si>
  <si>
    <r>
      <t xml:space="preserve">1.1 En caso que los ítems a registrar tengan un valor diferente de acuerdo al diámetro y/o longitud  u otra característica  , deberá  realizar la observación en la </t>
    </r>
    <r>
      <rPr>
        <b/>
        <sz val="16"/>
        <rFont val="Calibri"/>
        <family val="2"/>
      </rPr>
      <t>Columna "H"</t>
    </r>
    <r>
      <rPr>
        <sz val="16"/>
        <rFont val="Calibri"/>
        <family val="2"/>
      </rPr>
      <t xml:space="preserve">, de lo contrario se dará por entendido que el ítem registrado tiene el mismo valor independiente de la longitud o el diámetro registrado. 
</t>
    </r>
  </si>
  <si>
    <t xml:space="preserve">1.2. El nombre del ítem  registrado en la fila adicionada debe ser en idioma nativo ( español ), nombre genérico .
</t>
  </si>
  <si>
    <r>
      <t xml:space="preserve">1-3. La descripción de los ítems registrados en color amarillo denominados como </t>
    </r>
    <r>
      <rPr>
        <b/>
        <sz val="16"/>
        <rFont val="Calibri"/>
        <family val="2"/>
      </rPr>
      <t>"UNIDAD"</t>
    </r>
    <r>
      <rPr>
        <sz val="16"/>
        <rFont val="Calibri"/>
        <family val="2"/>
      </rPr>
      <t xml:space="preserve"> únicamente se le podrán adicionar filas inmediatamente debajo en caso que las  referencias del mismo set  con diferente diámetro y/o longitudes   tengan diferente valor comercial. Ejm TORNILLOS DE TITANIO DE 7MM TIENE UN VALOR COMERCIAL DIFERENTE  AL TORNILLO DE TITANIO DE 10 MM.</t>
    </r>
  </si>
  <si>
    <t>Incluir en el valor comercial ofertado todos los dispositivos médicos por unidad (1) que se requieren para la fijación del sistema
La sumatoria total del sistema a registrar en la columna V/R UNITARIO deberá ser la sumatoria del valor de cada  unidad (1) de dispositivos requeridos para la fijación del sistema, 
Para los casos en  que algún  componente o referencia  tenga el mismo uso  pero por la longitud u otra caracteristica  tenga   diferente precio  deberá ternerlo en cuenta en en el registro de descripción y en la sumatoria total (V/R UNITARIO), realizando la observación en la clumna H</t>
  </si>
  <si>
    <t>Incluir en el valor comercial ofertado todos los dispositivos médicos por unidad (1) que se requieren para la fijación del sistema
La sumatoria total del sistema a registrar en la columna V/R UNITARIO deberá ser la sumatoria del valor de cada  unidad (1) de dispositivos requeridos para la fijación del sistema, 
Para los casos en  que algún  componente o referencia  tenga el mismo uso  pero por la longitud u otra caracteristica  tenga   diferente valor comercial  deberá ternerlo en cuenta en en el registro de descripción y en la sumatoria total (V/R UNITARIO), realizando la observación en la columna H</t>
  </si>
  <si>
    <t>Para los casos en  que algún  componente o referencia  tenga el mismo uso  pero por la longitud u otra caracteristica  tenga   diferente precio  deberá ternerlo en cuenta en en el registro de descripción y en la sumatoria total (V/R UNITARIO), realizando la observación en la clumna H</t>
  </si>
  <si>
    <t>Incluir todos los dispositivos médicos por unidad (1) que se requieren para la fijación del sistema
La sumatoria total del sistema a registrar en la columna V/R UNITARIO deberá ser la sumatoria del valor de cada  unidad (1) de dispositivos requeridos para la fijación del sistema, 
Para los casos en  que algún  componente o referencia  tenga el mismo uso  pero por la longitud u otra caracteristica  tenga   diferente precio  deberá ternerlo en cuenta en en el registro de descripción y en la sumatoria total (V/R UNITARIO), realizando la observación en la clumna H</t>
  </si>
  <si>
    <t xml:space="preserve">TENER EN CUENTA EN LAS PROPUESTA PRESENTADAS EL APOYO TÉCNICO
 APLICA DE ACUERDO AL SISTEMA QUE OFERTE  </t>
  </si>
  <si>
    <t>MEDICINA DEPORTIVA</t>
  </si>
  <si>
    <t>SUMINISTRARÁ EN  APOYO TECNOLÓGICO  (1) TORRE  DE ARTROSCOPIA, EQUIPO DE ARTROSCOPIA COMPLETO, SISTEMA DE TRACCIÓN PARA MUÑECA, CADERA, HOMBRO,  LENTE DE ARTROSCOPIA DE ACUERDO A LA PERTINENCIA DE CADA UNO DE LOS PROCEDIMIENTOS , SHAYVER , BOMBA DE IRRIGACIÓN, CONSOLA DE RADIOFRECUENCIA  DE ACUERDO A LA NECESIDAD SIN GENERAR COSTO ADICIONAL O VALOR COMERCIAL.</t>
  </si>
  <si>
    <t>SISTEMAS DE REEMPLAZOS ARTICULARES, SISTEMAS DINAMICOS DE CADERA, SISTEMAS INTRAMEDULARES, SISTEMA DE COLUMNA.</t>
  </si>
  <si>
    <t>SEPARADORES ESPECIALES DE COLUMNA Y CADERA ; MOTORES; SIERRAS. DE ACUERDO A LA NECESIDAD SIN GENERAR COSTO ADICIONAL O VALOR COMERCIAL.</t>
  </si>
  <si>
    <t xml:space="preserve"> NEUROCIRUGIA Y COLUMNA</t>
  </si>
  <si>
    <t>SUMINISTRARÁ  EN APOYO TECNOLÓGICO  Y STOCK  EQUIPOS   NEUMÁTICOS Y / O  ELÉCTRICOS  COMPATIBLE CON LOS DISPOSITIVOS MÉDICOS  OFERTADOS, QUE INCLUYA MÍNIMO  PIEZA DE MANO DE DIFERENTES ANGULACIONES, CONSOLA PROGRAMABLE A MÍNIMO 60.000 REVOLUCIONES POR MINUTO , PEDAL ELÉCTRICO Y DIFERENTES ACOPLES, MONITOREO DE ACUERDO A LAS NECESIDADES DEL SERVICIO SIN GENERAR COSTO ADICIONAL O VALOR COMERCIAL.</t>
  </si>
  <si>
    <t xml:space="preserve">  CRANEOMAXILOFACIAL</t>
  </si>
  <si>
    <t>SUMINISTRARA EN APOYO TECNOLÓGICO Y/O STOCK  MOTOR  QUE CUENTE MÍNIMO CON UNA PIEZA DE MANO RECTA  Y UNA PIEZA DE MANO CURVA, QUE SEA PROGRAMABLE  Y QUE CUENTE CON   IRRIGACIÓN   , EQUIPO MICRODEBRIDADOR  TIPO SHAVER PARA SENOS PARANASALES Y LARINGE, QUE INCLUYA MICROMOTOR PIEZA DE MANO, BOMBA DE IRRIGACIÓN, Y QUE CUENTE CON  SISTEMA DE SUCCIÓN SIN COSTO ADICIONAL O VALOR COMERCIAL.</t>
  </si>
  <si>
    <t>PARA TODO EL MATERIAL DE OSTEOSÍNTESIS</t>
  </si>
  <si>
    <t>SUMINISTRAR  BROCAS,  TARRAJAS,  INSTRUMENTAL  PARA LA FIJACIÓN  DEL MATERIAL DE OSTEOSÍNTESIS, MOTORES   DISPONIBLES EN SISTEMAS  NEUMÁTICOS , DE BATERÍA Y/O ELÉCTRICO  CON TORQUE, POTENCIA, DISEÑO ERGONÓMICO, TAMAÑO DE ACUERDO AL PROCEDIMIENTO QUIRÚRGICO A REALIZAR,  LOS CUALES DEBERÁN SER ENVIADOS CON TODAS LAS SOLICITUDES DE MATERIAL DE OSTEOSÍNTESIS  Y  CON POSIBILIDAD DE MANTENER  EN STOCK DE ACUERDO A LAS NECESIDADES SIN GENERAR COSTO ADICIONAL O VALOR COMERCIAL.</t>
  </si>
  <si>
    <t>DEBERÁ CONTAR CON INSTRUMENTAL REQUERIDO PARA LA FIJACIÓN DEL MATERIAL DE OSTEOSÍNTESIS SIN COSTO ADICIONAL O VALOR COMERCIAL.</t>
  </si>
  <si>
    <t>DEBERÁ TENER DISPONIBILIDAD DE  CHALECOS, CUELLOS  DE PLOMO,  DOSÍMETROS  Y DEMAS EQUIPO DE PROTECCIÓN PARA PROCEDIMIENTOS ASOCIADOS CON RIESGO RADIOLÓGICO PARA EL PERSONAL DE SOPORTE TÉCNICO    SIN COSTO ADICIONAL O VALOR COMERCIAL.</t>
  </si>
  <si>
    <t>Incluir en filas inmediatamente debajo todos los dispositivos médicos por unidad (1) que se requieren para la fijación del sistema.
Los ítems registrados en en el anexo técnico  deben estar acorde  a los componentes que se tuvieron en cuenta para la  sumatoria registrada en el Anexo Económico columna k (V/R TOTAL)</t>
  </si>
  <si>
    <t>1.4.En los casos en los que agrega filas para incluir componentes como en los SET, registre en la columna "A" el número de ítem al que corresponde ese componente.</t>
  </si>
  <si>
    <t>1.5. Los valores económicos registrados en el Anexo 5. Económico deben corresponder a la sumatoria de los componentes  registrados  en el presente Anexo Técnico por cada uno de los ítems ofertados.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</si>
</sst>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44" formatCode="_-&quot;$&quot;\ * #,##0.00_-;\-&quot;$&quot;\ * #,##0.00_-;_-&quot;$&quot;\ * &quot;-&quot;??_-;_-@_-"/>
    <numFmt numFmtId="164" formatCode="_ &quot;$ &quot;* #,##0.00_ ;_ &quot;$ &quot;* \-#,##0.00_ ;_ &quot;$ &quot;* \-??_ ;_ @_ "/>
    <numFmt numFmtId="165" formatCode="_([$$-240A]\ * #,##0_);_([$$-240A]\ * \(#,##0\);_([$$-240A]\ * \-??_);_(@_)"/>
    <numFmt numFmtId="166" formatCode="_-* #,##0_-;\-* #,##0_-;_-* \-_-;_-@_-"/>
    <numFmt numFmtId="167" formatCode="_-&quot;$&quot;\ * #,##0_-;\-&quot;$&quot;\ * #,##0_-;_-&quot;$&quot;\ * &quot;-&quot;??_-;_-@_-"/>
    <numFmt numFmtId="168" formatCode="_-&quot;$&quot;* #,##0_-;\-&quot;$&quot;* #,##0_-;_-&quot;$&quot;* &quot;-&quot;_-;_-@_-"/>
    <numFmt numFmtId="169" formatCode="_(&quot;$&quot;\ * #,##0.00_);_(&quot;$&quot;\ * \(#,##0.00\);_(&quot;$&quot;\ * &quot;-&quot;??_);_(@_)"/>
    <numFmt numFmtId="170" formatCode="_ &quot;$&quot;\ * #,##0.00_ ;_ &quot;$&quot;\ * \-#,##0.00_ ;_ &quot;$&quot;\ * &quot;-&quot;??_ ;_ @_ "/>
    <numFmt numFmtId="171" formatCode="&quot;$&quot;\ #,##0"/>
    <numFmt numFmtId="172" formatCode="dd/mm/yyyy;@"/>
    <numFmt numFmtId="173" formatCode="&quot;$&quot;\ #,##0.00"/>
  </numFmts>
  <fonts count="32">
    <font>
      <sz val="11"/>
      <color rgb="FF000000"/>
      <name val="Calibri"/>
      <family val="2"/>
      <charset val="1"/>
    </font>
    <font>
      <sz val="11"/>
      <color theme="1"/>
      <name val="Calibri"/>
      <family val="2"/>
      <scheme val="minor"/>
    </font>
    <font>
      <sz val="11"/>
      <color theme="1"/>
      <name val="Calibri"/>
      <family val="2"/>
      <scheme val="minor"/>
    </font>
    <font>
      <sz val="10"/>
      <name val="Arial"/>
      <family val="2"/>
      <charset val="1"/>
    </font>
    <font>
      <sz val="10"/>
      <color rgb="FF000000"/>
      <name val="Arial"/>
      <family val="2"/>
      <charset val="1"/>
    </font>
    <font>
      <sz val="11"/>
      <color rgb="FF000000"/>
      <name val="Calibri"/>
      <family val="2"/>
      <charset val="1"/>
    </font>
    <font>
      <sz val="12"/>
      <color rgb="FF000000"/>
      <name val="Calibri"/>
      <family val="2"/>
      <scheme val="minor"/>
    </font>
    <font>
      <sz val="12"/>
      <name val="Calibri"/>
      <family val="2"/>
      <scheme val="minor"/>
    </font>
    <font>
      <b/>
      <sz val="12"/>
      <name val="Calibri"/>
      <family val="2"/>
      <scheme val="minor"/>
    </font>
    <font>
      <b/>
      <u/>
      <sz val="12"/>
      <name val="Calibri"/>
      <family val="2"/>
      <scheme val="minor"/>
    </font>
    <font>
      <sz val="12"/>
      <color theme="1"/>
      <name val="Calibri"/>
      <family val="2"/>
      <scheme val="minor"/>
    </font>
    <font>
      <b/>
      <sz val="10"/>
      <name val="Calibri"/>
      <family val="2"/>
      <scheme val="minor"/>
    </font>
    <font>
      <sz val="10"/>
      <color theme="1"/>
      <name val="Arial"/>
      <family val="2"/>
    </font>
    <font>
      <sz val="12"/>
      <color theme="1"/>
      <name val="Calibri"/>
      <family val="2"/>
    </font>
    <font>
      <sz val="10"/>
      <name val="Arial"/>
      <family val="2"/>
    </font>
    <font>
      <b/>
      <sz val="11"/>
      <color rgb="FF000000"/>
      <name val="Arial"/>
      <family val="2"/>
    </font>
    <font>
      <i/>
      <sz val="11"/>
      <color rgb="FF7F7F7F"/>
      <name val="Aptos Narrow"/>
      <family val="2"/>
      <charset val="1"/>
    </font>
    <font>
      <b/>
      <sz val="11"/>
      <name val="Arial"/>
      <family val="2"/>
    </font>
    <font>
      <b/>
      <sz val="9"/>
      <color indexed="81"/>
      <name val="Tahoma"/>
      <family val="2"/>
    </font>
    <font>
      <sz val="9"/>
      <color indexed="81"/>
      <name val="Tahoma"/>
      <family val="2"/>
    </font>
    <font>
      <b/>
      <sz val="12"/>
      <color rgb="FFFF0000"/>
      <name val="Calibri"/>
      <family val="2"/>
      <scheme val="minor"/>
    </font>
    <font>
      <b/>
      <sz val="11"/>
      <name val="Calibri"/>
      <family val="2"/>
    </font>
    <font>
      <sz val="11"/>
      <color rgb="FF000000"/>
      <name val="Calibri"/>
      <family val="2"/>
    </font>
    <font>
      <sz val="11"/>
      <name val="Calibri"/>
      <family val="2"/>
    </font>
    <font>
      <b/>
      <sz val="16"/>
      <name val="Calibri"/>
      <family val="2"/>
      <scheme val="minor"/>
    </font>
    <font>
      <sz val="16"/>
      <name val="Calibri"/>
      <family val="2"/>
    </font>
    <font>
      <b/>
      <sz val="16"/>
      <name val="Calibri"/>
      <family val="2"/>
    </font>
    <font>
      <b/>
      <sz val="18"/>
      <color rgb="FF000000"/>
      <name val="Calibri"/>
      <family val="2"/>
    </font>
    <font>
      <sz val="11"/>
      <name val="Arial"/>
      <family val="2"/>
    </font>
    <font>
      <sz val="11"/>
      <name val="Arial"/>
      <family val="2"/>
      <charset val="1"/>
    </font>
    <font>
      <sz val="9"/>
      <color indexed="81"/>
      <name val="Tahoma"/>
      <charset val="1"/>
    </font>
    <font>
      <b/>
      <sz val="9"/>
      <color indexed="81"/>
      <name val="Tahoma"/>
      <charset val="1"/>
    </font>
  </fonts>
  <fills count="29">
    <fill>
      <patternFill patternType="none"/>
    </fill>
    <fill>
      <patternFill patternType="gray125"/>
    </fill>
    <fill>
      <patternFill patternType="solid">
        <fgColor rgb="FFFFFFFF"/>
        <bgColor rgb="FFFFFFCC"/>
      </patternFill>
    </fill>
    <fill>
      <patternFill patternType="solid">
        <fgColor theme="0" tint="-0.14999847407452621"/>
        <bgColor rgb="FFFFFFCC"/>
      </patternFill>
    </fill>
    <fill>
      <patternFill patternType="solid">
        <fgColor theme="4" tint="0.59999389629810485"/>
        <bgColor rgb="FFFFFFCC"/>
      </patternFill>
    </fill>
    <fill>
      <patternFill patternType="solid">
        <fgColor theme="4" tint="0.59999389629810485"/>
        <bgColor rgb="FFCCCCFF"/>
      </patternFill>
    </fill>
    <fill>
      <patternFill patternType="solid">
        <fgColor theme="0" tint="-4.9989318521683403E-2"/>
        <bgColor rgb="FFFFFFCC"/>
      </patternFill>
    </fill>
    <fill>
      <patternFill patternType="solid">
        <fgColor theme="0"/>
        <bgColor indexed="64"/>
      </patternFill>
    </fill>
    <fill>
      <patternFill patternType="solid">
        <fgColor theme="0" tint="-0.14999847407452621"/>
        <bgColor indexed="64"/>
      </patternFill>
    </fill>
    <fill>
      <patternFill patternType="solid">
        <fgColor theme="9" tint="0.39997558519241921"/>
        <bgColor rgb="FFFFFFCC"/>
      </patternFill>
    </fill>
    <fill>
      <patternFill patternType="solid">
        <fgColor theme="0"/>
        <bgColor rgb="FFFFFFCC"/>
      </patternFill>
    </fill>
    <fill>
      <patternFill patternType="solid">
        <fgColor rgb="FFFFFF00"/>
        <bgColor indexed="64"/>
      </patternFill>
    </fill>
    <fill>
      <patternFill patternType="solid">
        <fgColor theme="4" tint="0.59999389629810485"/>
        <bgColor rgb="FF08B3FD"/>
      </patternFill>
    </fill>
    <fill>
      <patternFill patternType="solid">
        <fgColor theme="4" tint="0.59999389629810485"/>
        <bgColor rgb="FFAEAEAE"/>
      </patternFill>
    </fill>
    <fill>
      <patternFill patternType="solid">
        <fgColor theme="4" tint="0.59999389629810485"/>
        <bgColor rgb="FF00B0F0"/>
      </patternFill>
    </fill>
    <fill>
      <patternFill patternType="solid">
        <fgColor theme="4" tint="0.59999389629810485"/>
        <bgColor rgb="FFFFC7CE"/>
      </patternFill>
    </fill>
    <fill>
      <patternFill patternType="solid">
        <fgColor rgb="FFFFC000"/>
        <bgColor rgb="FF08B3FD"/>
      </patternFill>
    </fill>
    <fill>
      <patternFill patternType="solid">
        <fgColor theme="4" tint="0.59999389629810485"/>
        <bgColor rgb="FFFFFF00"/>
      </patternFill>
    </fill>
    <fill>
      <patternFill patternType="solid">
        <fgColor theme="4" tint="0.59999389629810485"/>
        <bgColor rgb="FFFF4000"/>
      </patternFill>
    </fill>
    <fill>
      <patternFill patternType="solid">
        <fgColor theme="4" tint="0.59999389629810485"/>
        <bgColor rgb="FFFF0000"/>
      </patternFill>
    </fill>
    <fill>
      <patternFill patternType="solid">
        <fgColor rgb="FFFFC000"/>
        <bgColor rgb="FFFFFF00"/>
      </patternFill>
    </fill>
    <fill>
      <patternFill patternType="solid">
        <fgColor rgb="FFFFC000"/>
        <bgColor rgb="FFAEAEAE"/>
      </patternFill>
    </fill>
    <fill>
      <patternFill patternType="solid">
        <fgColor rgb="FFFFC000"/>
        <bgColor rgb="FF00B0F0"/>
      </patternFill>
    </fill>
    <fill>
      <patternFill patternType="solid">
        <fgColor rgb="FFFFFF00"/>
        <bgColor rgb="FFFFFFCC"/>
      </patternFill>
    </fill>
    <fill>
      <patternFill patternType="solid">
        <fgColor theme="0"/>
        <bgColor theme="0"/>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2" tint="-9.9978637043366805E-2"/>
        <bgColor rgb="FF000000"/>
      </patternFill>
    </fill>
    <fill>
      <patternFill patternType="solid">
        <fgColor rgb="FFFFFFFF"/>
        <bgColor rgb="FF000000"/>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s>
  <cellStyleXfs count="17">
    <xf numFmtId="0" fontId="0" fillId="0" borderId="0"/>
    <xf numFmtId="164" fontId="5" fillId="0" borderId="0" applyBorder="0" applyProtection="0"/>
    <xf numFmtId="0" fontId="3" fillId="0" borderId="0"/>
    <xf numFmtId="165" fontId="4" fillId="0" borderId="0"/>
    <xf numFmtId="0" fontId="5" fillId="0" borderId="0"/>
    <xf numFmtId="166" fontId="5" fillId="0" borderId="0" applyBorder="0" applyProtection="0"/>
    <xf numFmtId="0" fontId="12" fillId="0" borderId="0"/>
    <xf numFmtId="0" fontId="2" fillId="0" borderId="0"/>
    <xf numFmtId="0" fontId="14" fillId="0" borderId="0"/>
    <xf numFmtId="170" fontId="14" fillId="0" borderId="0" applyFont="0" applyFill="0" applyBorder="0" applyAlignment="0" applyProtection="0"/>
    <xf numFmtId="169" fontId="2" fillId="0" borderId="0" applyFont="0" applyFill="0" applyBorder="0" applyAlignment="0" applyProtection="0"/>
    <xf numFmtId="9" fontId="2" fillId="0" borderId="0" applyFont="0" applyFill="0" applyBorder="0" applyAlignment="0" applyProtection="0"/>
    <xf numFmtId="44" fontId="12" fillId="0" borderId="0" applyFont="0" applyFill="0" applyBorder="0" applyAlignment="0" applyProtection="0"/>
    <xf numFmtId="168" fontId="2" fillId="0" borderId="0" applyFont="0" applyFill="0" applyBorder="0" applyAlignment="0" applyProtection="0"/>
    <xf numFmtId="0" fontId="1" fillId="0" borderId="0"/>
    <xf numFmtId="0" fontId="16" fillId="0" borderId="0" applyBorder="0" applyProtection="0"/>
    <xf numFmtId="44" fontId="5" fillId="0" borderId="0" applyFont="0" applyFill="0" applyBorder="0" applyAlignment="0" applyProtection="0"/>
  </cellStyleXfs>
  <cellXfs count="205">
    <xf numFmtId="0" fontId="0" fillId="0" borderId="0" xfId="0"/>
    <xf numFmtId="0" fontId="11" fillId="8" borderId="1" xfId="0" applyFont="1" applyFill="1" applyBorder="1" applyAlignment="1">
      <alignment horizontal="center" vertical="center" wrapText="1"/>
    </xf>
    <xf numFmtId="0" fontId="11" fillId="7" borderId="1" xfId="0" applyFont="1" applyFill="1" applyBorder="1" applyAlignment="1">
      <alignment horizontal="center" vertical="center" wrapText="1"/>
    </xf>
    <xf numFmtId="0" fontId="17" fillId="12" borderId="3" xfId="15" applyFont="1" applyFill="1" applyBorder="1" applyAlignment="1" applyProtection="1">
      <alignment vertical="center" wrapText="1"/>
    </xf>
    <xf numFmtId="0" fontId="17" fillId="15" borderId="3" xfId="15" applyFont="1" applyFill="1" applyBorder="1" applyAlignment="1" applyProtection="1">
      <alignment vertical="center" wrapText="1"/>
    </xf>
    <xf numFmtId="0" fontId="6" fillId="0" borderId="0" xfId="0" applyFont="1" applyAlignment="1" applyProtection="1">
      <alignment vertical="center" wrapText="1"/>
      <protection locked="0"/>
    </xf>
    <xf numFmtId="0" fontId="8" fillId="5" borderId="1" xfId="8" applyFont="1" applyFill="1" applyBorder="1" applyAlignment="1" applyProtection="1">
      <alignment horizontal="center" vertical="center" wrapText="1"/>
      <protection locked="0"/>
    </xf>
    <xf numFmtId="0" fontId="13" fillId="7" borderId="0" xfId="0" applyFont="1" applyFill="1" applyAlignment="1" applyProtection="1">
      <alignment vertical="center" wrapText="1"/>
      <protection locked="0"/>
    </xf>
    <xf numFmtId="0" fontId="11" fillId="8" borderId="1" xfId="0" applyFont="1" applyFill="1" applyBorder="1" applyAlignment="1" applyProtection="1">
      <alignment horizontal="center" vertical="center" wrapText="1"/>
      <protection locked="0"/>
    </xf>
    <xf numFmtId="0" fontId="21" fillId="8" borderId="1" xfId="0" applyFont="1" applyFill="1" applyBorder="1" applyAlignment="1">
      <alignment horizontal="center" vertical="center" wrapText="1"/>
    </xf>
    <xf numFmtId="0" fontId="11" fillId="8" borderId="13" xfId="0" applyFont="1" applyFill="1" applyBorder="1" applyAlignment="1" applyProtection="1">
      <alignment horizontal="center" vertical="center" wrapText="1"/>
      <protection locked="0"/>
    </xf>
    <xf numFmtId="0" fontId="10" fillId="7" borderId="0" xfId="0" applyFont="1" applyFill="1" applyAlignment="1" applyProtection="1">
      <alignment horizontal="center"/>
      <protection locked="0"/>
    </xf>
    <xf numFmtId="0" fontId="11" fillId="7" borderId="1" xfId="0" applyFont="1" applyFill="1" applyBorder="1" applyAlignment="1" applyProtection="1">
      <alignment horizontal="center" vertical="center" wrapText="1"/>
      <protection locked="0"/>
    </xf>
    <xf numFmtId="0" fontId="22" fillId="7" borderId="1" xfId="0" applyFont="1" applyFill="1" applyBorder="1" applyAlignment="1">
      <alignment vertical="center" wrapText="1"/>
    </xf>
    <xf numFmtId="0" fontId="22" fillId="7" borderId="1" xfId="0" applyFont="1" applyFill="1" applyBorder="1" applyAlignment="1">
      <alignment horizontal="center" vertical="center"/>
    </xf>
    <xf numFmtId="0" fontId="11" fillId="7" borderId="13" xfId="0" applyFont="1" applyFill="1" applyBorder="1" applyAlignment="1" applyProtection="1">
      <alignment horizontal="center" vertical="center" wrapText="1"/>
      <protection locked="0"/>
    </xf>
    <xf numFmtId="0" fontId="22" fillId="24" borderId="1" xfId="0" applyFont="1" applyFill="1" applyBorder="1" applyAlignment="1">
      <alignment vertical="center" wrapText="1"/>
    </xf>
    <xf numFmtId="167" fontId="8" fillId="9" borderId="2" xfId="8" applyNumberFormat="1" applyFont="1" applyFill="1" applyBorder="1" applyAlignment="1" applyProtection="1">
      <alignment vertical="center" wrapText="1"/>
      <protection locked="0"/>
    </xf>
    <xf numFmtId="167" fontId="8" fillId="9" borderId="1" xfId="8" applyNumberFormat="1" applyFont="1" applyFill="1" applyBorder="1" applyAlignment="1" applyProtection="1">
      <alignment vertical="center" wrapText="1"/>
      <protection locked="0"/>
    </xf>
    <xf numFmtId="0" fontId="6" fillId="0" borderId="0" xfId="0" applyFont="1" applyAlignment="1" applyProtection="1">
      <alignment horizontal="center" vertical="center" wrapText="1"/>
      <protection locked="0"/>
    </xf>
    <xf numFmtId="0" fontId="7" fillId="2" borderId="5" xfId="8" applyFont="1" applyFill="1" applyBorder="1" applyAlignment="1" applyProtection="1">
      <alignment vertical="center" wrapText="1"/>
      <protection locked="0"/>
    </xf>
    <xf numFmtId="0" fontId="7" fillId="2" borderId="6" xfId="8" applyFont="1" applyFill="1" applyBorder="1" applyAlignment="1" applyProtection="1">
      <alignment horizontal="left" vertical="center" wrapText="1"/>
      <protection locked="0"/>
    </xf>
    <xf numFmtId="0" fontId="23" fillId="2" borderId="6" xfId="8" applyFont="1" applyFill="1" applyBorder="1" applyAlignment="1" applyProtection="1">
      <alignment horizontal="left" vertical="center" wrapText="1"/>
      <protection locked="0"/>
    </xf>
    <xf numFmtId="42" fontId="7" fillId="2" borderId="6" xfId="8" applyNumberFormat="1" applyFont="1" applyFill="1" applyBorder="1" applyAlignment="1" applyProtection="1">
      <alignment horizontal="center" vertical="center" wrapText="1"/>
      <protection locked="0"/>
    </xf>
    <xf numFmtId="42" fontId="7" fillId="2" borderId="6" xfId="8" applyNumberFormat="1" applyFont="1" applyFill="1" applyBorder="1" applyAlignment="1" applyProtection="1">
      <alignment vertical="center" wrapText="1"/>
      <protection locked="0"/>
    </xf>
    <xf numFmtId="42" fontId="7" fillId="2" borderId="12" xfId="8" applyNumberFormat="1" applyFont="1" applyFill="1" applyBorder="1" applyAlignment="1" applyProtection="1">
      <alignment vertical="center" wrapText="1"/>
      <protection locked="0"/>
    </xf>
    <xf numFmtId="0" fontId="7" fillId="2" borderId="0" xfId="8" applyFont="1" applyFill="1" applyAlignment="1" applyProtection="1">
      <alignment vertical="center" wrapText="1"/>
      <protection locked="0"/>
    </xf>
    <xf numFmtId="0" fontId="7" fillId="2" borderId="0" xfId="8" applyFont="1" applyFill="1" applyAlignment="1" applyProtection="1">
      <alignment horizontal="left" vertical="center" wrapText="1"/>
      <protection locked="0"/>
    </xf>
    <xf numFmtId="0" fontId="23" fillId="2" borderId="0" xfId="8" applyFont="1" applyFill="1" applyAlignment="1" applyProtection="1">
      <alignment horizontal="left" vertical="center" wrapText="1"/>
      <protection locked="0"/>
    </xf>
    <xf numFmtId="42" fontId="7" fillId="2" borderId="0" xfId="8" applyNumberFormat="1" applyFont="1" applyFill="1" applyAlignment="1" applyProtection="1">
      <alignment horizontal="center" vertical="center" wrapText="1"/>
      <protection locked="0"/>
    </xf>
    <xf numFmtId="42" fontId="7" fillId="2" borderId="0" xfId="8" applyNumberFormat="1" applyFont="1" applyFill="1" applyAlignment="1" applyProtection="1">
      <alignment vertical="center" wrapText="1"/>
      <protection locked="0"/>
    </xf>
    <xf numFmtId="0" fontId="6" fillId="0" borderId="0" xfId="0" applyFont="1" applyProtection="1">
      <protection locked="0"/>
    </xf>
    <xf numFmtId="0" fontId="0" fillId="7" borderId="0" xfId="0" applyFill="1" applyAlignment="1" applyProtection="1">
      <alignment vertical="center"/>
      <protection locked="0"/>
    </xf>
    <xf numFmtId="0" fontId="17" fillId="27" borderId="1" xfId="0" applyFont="1" applyFill="1" applyBorder="1" applyAlignment="1">
      <alignment horizontal="center" vertical="center" wrapText="1"/>
    </xf>
    <xf numFmtId="0" fontId="28" fillId="28" borderId="1" xfId="0" applyFont="1" applyFill="1" applyBorder="1" applyAlignment="1">
      <alignment horizontal="left" vertical="center" wrapText="1"/>
    </xf>
    <xf numFmtId="0" fontId="0" fillId="0" borderId="0" xfId="0" applyAlignment="1">
      <alignment horizontal="left"/>
    </xf>
    <xf numFmtId="0" fontId="8" fillId="3" borderId="1" xfId="2" applyFont="1" applyFill="1" applyBorder="1" applyAlignment="1" applyProtection="1">
      <alignment horizontal="left" vertical="center" wrapText="1"/>
      <protection locked="0"/>
    </xf>
    <xf numFmtId="0" fontId="8" fillId="3" borderId="7" xfId="2" applyFont="1" applyFill="1" applyBorder="1" applyAlignment="1" applyProtection="1">
      <alignment horizontal="left" vertical="center" wrapText="1"/>
      <protection locked="0"/>
    </xf>
    <xf numFmtId="0" fontId="8" fillId="5" borderId="1" xfId="2" applyFont="1" applyFill="1" applyBorder="1" applyAlignment="1" applyProtection="1">
      <alignment horizontal="center" vertical="center" wrapText="1"/>
      <protection locked="0"/>
    </xf>
    <xf numFmtId="0" fontId="11" fillId="11" borderId="13" xfId="0" applyFont="1" applyFill="1" applyBorder="1" applyAlignment="1" applyProtection="1">
      <alignment horizontal="center" vertical="center" wrapText="1"/>
      <protection locked="0"/>
    </xf>
    <xf numFmtId="0" fontId="15" fillId="12" borderId="14" xfId="0" applyFont="1" applyFill="1" applyBorder="1" applyAlignment="1" applyProtection="1">
      <alignment vertical="center" wrapText="1"/>
      <protection locked="0"/>
    </xf>
    <xf numFmtId="0" fontId="15" fillId="12" borderId="15" xfId="0" applyFont="1" applyFill="1" applyBorder="1" applyAlignment="1" applyProtection="1">
      <alignment horizontal="center" vertical="center"/>
      <protection locked="0"/>
    </xf>
    <xf numFmtId="0" fontId="17" fillId="8" borderId="15" xfId="0" applyFont="1" applyFill="1" applyBorder="1" applyAlignment="1" applyProtection="1">
      <alignment horizontal="center" vertical="center" wrapText="1"/>
      <protection locked="0"/>
    </xf>
    <xf numFmtId="171" fontId="11" fillId="7" borderId="13" xfId="0" applyNumberFormat="1" applyFont="1" applyFill="1" applyBorder="1" applyAlignment="1" applyProtection="1">
      <alignment horizontal="center" vertical="center" wrapText="1"/>
      <protection locked="0"/>
    </xf>
    <xf numFmtId="173" fontId="11" fillId="7" borderId="13" xfId="0" applyNumberFormat="1" applyFont="1" applyFill="1" applyBorder="1" applyAlignment="1" applyProtection="1">
      <alignment horizontal="center" vertical="center" wrapText="1"/>
      <protection locked="0"/>
    </xf>
    <xf numFmtId="0" fontId="15" fillId="12" borderId="3" xfId="0" applyFont="1" applyFill="1" applyBorder="1" applyAlignment="1" applyProtection="1">
      <alignment vertical="center" wrapText="1"/>
      <protection locked="0"/>
    </xf>
    <xf numFmtId="0" fontId="15" fillId="12" borderId="1" xfId="0" applyFont="1" applyFill="1" applyBorder="1" applyAlignment="1" applyProtection="1">
      <alignment horizontal="center" vertical="center"/>
      <protection locked="0"/>
    </xf>
    <xf numFmtId="0" fontId="17" fillId="8" borderId="1" xfId="0" applyFont="1" applyFill="1" applyBorder="1" applyAlignment="1" applyProtection="1">
      <alignment horizontal="center" vertical="center" wrapText="1"/>
      <protection locked="0"/>
    </xf>
    <xf numFmtId="0" fontId="15" fillId="13" borderId="3" xfId="0" applyFont="1" applyFill="1" applyBorder="1" applyAlignment="1" applyProtection="1">
      <alignment vertical="center" wrapText="1"/>
      <protection locked="0"/>
    </xf>
    <xf numFmtId="0" fontId="15" fillId="13" borderId="1" xfId="0" applyFont="1" applyFill="1" applyBorder="1" applyAlignment="1" applyProtection="1">
      <alignment horizontal="center" vertical="center"/>
      <protection locked="0"/>
    </xf>
    <xf numFmtId="0" fontId="15" fillId="14" borderId="3" xfId="0" applyFont="1" applyFill="1" applyBorder="1" applyAlignment="1" applyProtection="1">
      <alignment vertical="center" wrapText="1"/>
      <protection locked="0"/>
    </xf>
    <xf numFmtId="0" fontId="15" fillId="14" borderId="1" xfId="0" applyFont="1" applyFill="1" applyBorder="1" applyAlignment="1" applyProtection="1">
      <alignment horizontal="center" vertical="center"/>
      <protection locked="0"/>
    </xf>
    <xf numFmtId="0" fontId="17" fillId="12" borderId="3" xfId="15" applyFont="1" applyFill="1" applyBorder="1" applyAlignment="1" applyProtection="1">
      <alignment vertical="center" wrapText="1"/>
      <protection locked="0"/>
    </xf>
    <xf numFmtId="0" fontId="17" fillId="15" borderId="3" xfId="15" applyFont="1" applyFill="1" applyBorder="1" applyAlignment="1" applyProtection="1">
      <alignment vertical="center" wrapText="1"/>
      <protection locked="0"/>
    </xf>
    <xf numFmtId="0" fontId="15" fillId="15" borderId="1" xfId="0" applyFont="1" applyFill="1" applyBorder="1" applyAlignment="1" applyProtection="1">
      <alignment horizontal="center" vertical="center"/>
      <protection locked="0"/>
    </xf>
    <xf numFmtId="0" fontId="15" fillId="12" borderId="3" xfId="0" applyFont="1" applyFill="1" applyBorder="1" applyAlignment="1" applyProtection="1">
      <alignment vertical="center"/>
      <protection locked="0"/>
    </xf>
    <xf numFmtId="0" fontId="15" fillId="16" borderId="3" xfId="0" applyFont="1" applyFill="1" applyBorder="1" applyAlignment="1" applyProtection="1">
      <alignment vertical="center"/>
      <protection locked="0"/>
    </xf>
    <xf numFmtId="0" fontId="15" fillId="16" borderId="1" xfId="0" applyFont="1" applyFill="1" applyBorder="1" applyAlignment="1" applyProtection="1">
      <alignment horizontal="center" vertical="center"/>
      <protection locked="0"/>
    </xf>
    <xf numFmtId="0" fontId="15" fillId="17" borderId="3" xfId="0" applyFont="1" applyFill="1" applyBorder="1" applyAlignment="1" applyProtection="1">
      <alignment vertical="center" wrapText="1"/>
      <protection locked="0"/>
    </xf>
    <xf numFmtId="0" fontId="15" fillId="17" borderId="1" xfId="0" applyFont="1" applyFill="1" applyBorder="1" applyAlignment="1" applyProtection="1">
      <alignment horizontal="center" vertical="center"/>
      <protection locked="0"/>
    </xf>
    <xf numFmtId="0" fontId="17" fillId="18" borderId="3" xfId="0" applyFont="1" applyFill="1" applyBorder="1" applyAlignment="1" applyProtection="1">
      <alignment vertical="center" wrapText="1"/>
      <protection locked="0"/>
    </xf>
    <xf numFmtId="0" fontId="15" fillId="12" borderId="1" xfId="0" applyFont="1" applyFill="1" applyBorder="1" applyAlignment="1" applyProtection="1">
      <alignment horizontal="center" vertical="center" wrapText="1"/>
      <protection locked="0"/>
    </xf>
    <xf numFmtId="0" fontId="15" fillId="19" borderId="3" xfId="0" applyFont="1" applyFill="1" applyBorder="1" applyAlignment="1" applyProtection="1">
      <alignment vertical="center" wrapText="1"/>
      <protection locked="0"/>
    </xf>
    <xf numFmtId="0" fontId="15" fillId="19" borderId="1" xfId="0" applyFont="1" applyFill="1" applyBorder="1" applyAlignment="1" applyProtection="1">
      <alignment horizontal="center" vertical="center"/>
      <protection locked="0"/>
    </xf>
    <xf numFmtId="0" fontId="17" fillId="13" borderId="3" xfId="0" applyFont="1" applyFill="1" applyBorder="1" applyAlignment="1" applyProtection="1">
      <alignment vertical="center" wrapText="1"/>
      <protection locked="0"/>
    </xf>
    <xf numFmtId="0" fontId="17" fillId="12" borderId="3" xfId="0" applyFont="1" applyFill="1" applyBorder="1" applyAlignment="1" applyProtection="1">
      <alignment vertical="center" wrapText="1"/>
      <protection locked="0"/>
    </xf>
    <xf numFmtId="0" fontId="15" fillId="20" borderId="3" xfId="0" applyFont="1" applyFill="1" applyBorder="1" applyAlignment="1" applyProtection="1">
      <alignment vertical="center" wrapText="1"/>
      <protection locked="0"/>
    </xf>
    <xf numFmtId="0" fontId="15" fillId="20" borderId="1" xfId="0" applyFont="1" applyFill="1" applyBorder="1" applyAlignment="1" applyProtection="1">
      <alignment horizontal="center" vertical="center"/>
      <protection locked="0"/>
    </xf>
    <xf numFmtId="0" fontId="15" fillId="12" borderId="1" xfId="0" applyFont="1" applyFill="1" applyBorder="1" applyAlignment="1" applyProtection="1">
      <alignment horizontal="center"/>
      <protection locked="0"/>
    </xf>
    <xf numFmtId="0" fontId="15" fillId="12" borderId="1" xfId="0" applyFont="1" applyFill="1" applyBorder="1" applyAlignment="1" applyProtection="1">
      <alignment horizontal="center" vertical="top" wrapText="1"/>
      <protection locked="0"/>
    </xf>
    <xf numFmtId="0" fontId="15" fillId="12" borderId="3" xfId="0" applyFont="1" applyFill="1" applyBorder="1" applyAlignment="1" applyProtection="1">
      <alignment horizontal="left" vertical="center" wrapText="1"/>
      <protection locked="0"/>
    </xf>
    <xf numFmtId="0" fontId="15" fillId="15" borderId="3" xfId="0" applyFont="1" applyFill="1" applyBorder="1" applyAlignment="1" applyProtection="1">
      <alignment vertical="center" wrapText="1"/>
      <protection locked="0"/>
    </xf>
    <xf numFmtId="0" fontId="15" fillId="16" borderId="3" xfId="0" applyFont="1" applyFill="1" applyBorder="1" applyAlignment="1" applyProtection="1">
      <alignment vertical="center" wrapText="1"/>
      <protection locked="0"/>
    </xf>
    <xf numFmtId="0" fontId="15" fillId="21" borderId="3" xfId="0" applyFont="1" applyFill="1" applyBorder="1" applyAlignment="1" applyProtection="1">
      <alignment vertical="center" wrapText="1"/>
      <protection locked="0"/>
    </xf>
    <xf numFmtId="0" fontId="15" fillId="21" borderId="1" xfId="0" applyFont="1" applyFill="1" applyBorder="1" applyAlignment="1" applyProtection="1">
      <alignment horizontal="center" vertical="center"/>
      <protection locked="0"/>
    </xf>
    <xf numFmtId="0" fontId="15" fillId="16" borderId="3" xfId="0" applyFont="1" applyFill="1" applyBorder="1" applyAlignment="1" applyProtection="1">
      <alignment horizontal="left" vertical="center" wrapText="1"/>
      <protection locked="0"/>
    </xf>
    <xf numFmtId="0" fontId="15" fillId="16" borderId="1" xfId="0" applyFont="1" applyFill="1" applyBorder="1" applyAlignment="1" applyProtection="1">
      <alignment horizontal="center" vertical="center" wrapText="1"/>
      <protection locked="0"/>
    </xf>
    <xf numFmtId="0" fontId="15" fillId="22" borderId="3" xfId="0" applyFont="1" applyFill="1" applyBorder="1" applyAlignment="1" applyProtection="1">
      <alignment vertical="center" wrapText="1"/>
      <protection locked="0"/>
    </xf>
    <xf numFmtId="0" fontId="15" fillId="22" borderId="1" xfId="0" applyFont="1" applyFill="1" applyBorder="1" applyAlignment="1" applyProtection="1">
      <alignment horizontal="center" vertical="center"/>
      <protection locked="0"/>
    </xf>
    <xf numFmtId="0" fontId="17" fillId="16" borderId="1" xfId="0" applyFont="1" applyFill="1" applyBorder="1" applyAlignment="1" applyProtection="1">
      <alignment horizontal="center" vertical="center" wrapText="1"/>
      <protection locked="0"/>
    </xf>
    <xf numFmtId="0" fontId="15" fillId="16" borderId="1" xfId="0" applyFont="1" applyFill="1" applyBorder="1" applyAlignment="1" applyProtection="1">
      <alignment horizontal="center"/>
      <protection locked="0"/>
    </xf>
    <xf numFmtId="0" fontId="17" fillId="13" borderId="1" xfId="0" applyFont="1" applyFill="1" applyBorder="1" applyAlignment="1" applyProtection="1">
      <alignment horizontal="center" vertical="center" wrapText="1"/>
      <protection locked="0"/>
    </xf>
    <xf numFmtId="0" fontId="15" fillId="20" borderId="3" xfId="0" applyFont="1" applyFill="1" applyBorder="1" applyAlignment="1" applyProtection="1">
      <alignment horizontal="left" vertical="center" wrapText="1"/>
      <protection locked="0"/>
    </xf>
    <xf numFmtId="0" fontId="7" fillId="2" borderId="5" xfId="2" applyFont="1" applyFill="1" applyBorder="1" applyAlignment="1" applyProtection="1">
      <alignment vertical="center" wrapText="1"/>
      <protection locked="0"/>
    </xf>
    <xf numFmtId="0" fontId="7" fillId="2" borderId="6" xfId="2" applyFont="1" applyFill="1" applyBorder="1" applyAlignment="1" applyProtection="1">
      <alignment horizontal="left" vertical="center" wrapText="1"/>
      <protection locked="0"/>
    </xf>
    <xf numFmtId="42" fontId="7" fillId="2" borderId="6" xfId="2" applyNumberFormat="1" applyFont="1" applyFill="1" applyBorder="1" applyAlignment="1" applyProtection="1">
      <alignment vertical="center" wrapText="1"/>
      <protection locked="0"/>
    </xf>
    <xf numFmtId="42" fontId="7" fillId="2" borderId="12" xfId="2" applyNumberFormat="1" applyFont="1" applyFill="1" applyBorder="1" applyAlignment="1" applyProtection="1">
      <alignment vertical="center" wrapText="1"/>
      <protection locked="0"/>
    </xf>
    <xf numFmtId="0" fontId="7" fillId="2" borderId="0" xfId="2" applyFont="1" applyFill="1" applyAlignment="1" applyProtection="1">
      <alignment vertical="center" wrapText="1"/>
      <protection locked="0"/>
    </xf>
    <xf numFmtId="0" fontId="7" fillId="2" borderId="0" xfId="2" applyFont="1" applyFill="1" applyAlignment="1" applyProtection="1">
      <alignment horizontal="left" vertical="center" wrapText="1"/>
      <protection locked="0"/>
    </xf>
    <xf numFmtId="42" fontId="7" fillId="2" borderId="0" xfId="2" applyNumberFormat="1" applyFont="1" applyFill="1" applyAlignment="1" applyProtection="1">
      <alignment vertical="center" wrapText="1"/>
      <protection locked="0"/>
    </xf>
    <xf numFmtId="167" fontId="8" fillId="9" borderId="2" xfId="2" applyNumberFormat="1" applyFont="1" applyFill="1" applyBorder="1" applyAlignment="1">
      <alignment vertical="center" wrapText="1"/>
    </xf>
    <xf numFmtId="167" fontId="8" fillId="9" borderId="1" xfId="2" applyNumberFormat="1" applyFont="1" applyFill="1" applyBorder="1" applyAlignment="1">
      <alignment vertical="center" wrapText="1"/>
    </xf>
    <xf numFmtId="0" fontId="15" fillId="12" borderId="14" xfId="0" applyFont="1" applyFill="1" applyBorder="1" applyAlignment="1">
      <alignment vertical="center" wrapText="1"/>
    </xf>
    <xf numFmtId="0" fontId="15" fillId="12" borderId="15" xfId="0" applyFont="1" applyFill="1" applyBorder="1" applyAlignment="1">
      <alignment horizontal="center" vertical="center"/>
    </xf>
    <xf numFmtId="0" fontId="17" fillId="8" borderId="15" xfId="0" applyFont="1" applyFill="1" applyBorder="1" applyAlignment="1">
      <alignment horizontal="center" vertical="center" wrapText="1"/>
    </xf>
    <xf numFmtId="0" fontId="15" fillId="12" borderId="3" xfId="0" applyFont="1" applyFill="1" applyBorder="1" applyAlignment="1">
      <alignment vertical="center" wrapText="1"/>
    </xf>
    <xf numFmtId="0" fontId="15" fillId="12" borderId="1" xfId="0" applyFont="1" applyFill="1" applyBorder="1" applyAlignment="1">
      <alignment horizontal="center" vertical="center"/>
    </xf>
    <xf numFmtId="0" fontId="17" fillId="8" borderId="1" xfId="0" applyFont="1" applyFill="1" applyBorder="1" applyAlignment="1">
      <alignment horizontal="center" vertical="center" wrapText="1"/>
    </xf>
    <xf numFmtId="0" fontId="15" fillId="13" borderId="3" xfId="0" applyFont="1" applyFill="1" applyBorder="1" applyAlignment="1">
      <alignment vertical="center" wrapText="1"/>
    </xf>
    <xf numFmtId="0" fontId="15" fillId="13" borderId="1" xfId="0" applyFont="1" applyFill="1" applyBorder="1" applyAlignment="1">
      <alignment horizontal="center" vertical="center"/>
    </xf>
    <xf numFmtId="0" fontId="15" fillId="14" borderId="3" xfId="0" applyFont="1" applyFill="1" applyBorder="1" applyAlignment="1">
      <alignment vertical="center" wrapText="1"/>
    </xf>
    <xf numFmtId="0" fontId="15" fillId="14" borderId="1" xfId="0" applyFont="1" applyFill="1" applyBorder="1" applyAlignment="1">
      <alignment horizontal="center" vertical="center"/>
    </xf>
    <xf numFmtId="0" fontId="15" fillId="15" borderId="1" xfId="0" applyFont="1" applyFill="1" applyBorder="1" applyAlignment="1">
      <alignment horizontal="center" vertical="center"/>
    </xf>
    <xf numFmtId="0" fontId="15" fillId="12" borderId="3" xfId="0" applyFont="1" applyFill="1" applyBorder="1" applyAlignment="1">
      <alignment vertical="center"/>
    </xf>
    <xf numFmtId="0" fontId="15" fillId="16" borderId="3" xfId="0" applyFont="1" applyFill="1" applyBorder="1" applyAlignment="1">
      <alignment vertical="center"/>
    </xf>
    <xf numFmtId="0" fontId="15" fillId="16" borderId="1" xfId="0" applyFont="1" applyFill="1" applyBorder="1" applyAlignment="1">
      <alignment horizontal="center" vertical="center"/>
    </xf>
    <xf numFmtId="0" fontId="15" fillId="17" borderId="3" xfId="0" applyFont="1" applyFill="1" applyBorder="1" applyAlignment="1">
      <alignment vertical="center" wrapText="1"/>
    </xf>
    <xf numFmtId="0" fontId="15" fillId="17" borderId="1" xfId="0" applyFont="1" applyFill="1" applyBorder="1" applyAlignment="1">
      <alignment horizontal="center" vertical="center"/>
    </xf>
    <xf numFmtId="0" fontId="17" fillId="18" borderId="3" xfId="0" applyFont="1" applyFill="1" applyBorder="1" applyAlignment="1">
      <alignment vertical="center" wrapText="1"/>
    </xf>
    <xf numFmtId="0" fontId="15" fillId="12" borderId="1" xfId="0" applyFont="1" applyFill="1" applyBorder="1" applyAlignment="1">
      <alignment horizontal="center" vertical="center" wrapText="1"/>
    </xf>
    <xf numFmtId="0" fontId="15" fillId="19" borderId="3" xfId="0" applyFont="1" applyFill="1" applyBorder="1" applyAlignment="1">
      <alignment vertical="center" wrapText="1"/>
    </xf>
    <xf numFmtId="0" fontId="15" fillId="19" borderId="1" xfId="0" applyFont="1" applyFill="1" applyBorder="1" applyAlignment="1">
      <alignment horizontal="center" vertical="center"/>
    </xf>
    <xf numFmtId="0" fontId="17" fillId="13" borderId="3" xfId="0" applyFont="1" applyFill="1" applyBorder="1" applyAlignment="1">
      <alignment vertical="center" wrapText="1"/>
    </xf>
    <xf numFmtId="0" fontId="17" fillId="12" borderId="3" xfId="0" applyFont="1" applyFill="1" applyBorder="1" applyAlignment="1">
      <alignment vertical="center" wrapText="1"/>
    </xf>
    <xf numFmtId="0" fontId="15" fillId="20" borderId="3" xfId="0" applyFont="1" applyFill="1" applyBorder="1" applyAlignment="1">
      <alignment vertical="center" wrapText="1"/>
    </xf>
    <xf numFmtId="0" fontId="15" fillId="20" borderId="1" xfId="0" applyFont="1" applyFill="1" applyBorder="1" applyAlignment="1">
      <alignment horizontal="center" vertical="center"/>
    </xf>
    <xf numFmtId="0" fontId="15" fillId="12" borderId="1" xfId="0" applyFont="1" applyFill="1" applyBorder="1" applyAlignment="1">
      <alignment horizontal="center"/>
    </xf>
    <xf numFmtId="0" fontId="15" fillId="12" borderId="1" xfId="0" applyFont="1" applyFill="1" applyBorder="1" applyAlignment="1">
      <alignment horizontal="center" vertical="top" wrapText="1"/>
    </xf>
    <xf numFmtId="0" fontId="15" fillId="12" borderId="3" xfId="0" applyFont="1" applyFill="1" applyBorder="1" applyAlignment="1">
      <alignment horizontal="left" vertical="center" wrapText="1"/>
    </xf>
    <xf numFmtId="0" fontId="15" fillId="15" borderId="3" xfId="0" applyFont="1" applyFill="1" applyBorder="1" applyAlignment="1">
      <alignment vertical="center" wrapText="1"/>
    </xf>
    <xf numFmtId="0" fontId="15" fillId="16" borderId="3" xfId="0" applyFont="1" applyFill="1" applyBorder="1" applyAlignment="1">
      <alignment vertical="center" wrapText="1"/>
    </xf>
    <xf numFmtId="0" fontId="15" fillId="21" borderId="3" xfId="0" applyFont="1" applyFill="1" applyBorder="1" applyAlignment="1">
      <alignment vertical="center" wrapText="1"/>
    </xf>
    <xf numFmtId="0" fontId="15" fillId="21" borderId="1" xfId="0" applyFont="1" applyFill="1" applyBorder="1" applyAlignment="1">
      <alignment horizontal="center" vertical="center"/>
    </xf>
    <xf numFmtId="0" fontId="15" fillId="16" borderId="3" xfId="0" applyFont="1" applyFill="1" applyBorder="1" applyAlignment="1">
      <alignment horizontal="left" vertical="center" wrapText="1"/>
    </xf>
    <xf numFmtId="0" fontId="15" fillId="16" borderId="1" xfId="0" applyFont="1" applyFill="1" applyBorder="1" applyAlignment="1">
      <alignment horizontal="center" vertical="center" wrapText="1"/>
    </xf>
    <xf numFmtId="0" fontId="15" fillId="22" borderId="3" xfId="0" applyFont="1" applyFill="1" applyBorder="1" applyAlignment="1">
      <alignment vertical="center" wrapText="1"/>
    </xf>
    <xf numFmtId="0" fontId="15" fillId="22" borderId="1" xfId="0" applyFont="1" applyFill="1" applyBorder="1" applyAlignment="1">
      <alignment horizontal="center" vertical="center"/>
    </xf>
    <xf numFmtId="0" fontId="17" fillId="16" borderId="1" xfId="0" applyFont="1" applyFill="1" applyBorder="1" applyAlignment="1">
      <alignment horizontal="center" vertical="center" wrapText="1"/>
    </xf>
    <xf numFmtId="0" fontId="15" fillId="16" borderId="1" xfId="0" applyFont="1" applyFill="1" applyBorder="1" applyAlignment="1">
      <alignment horizontal="center"/>
    </xf>
    <xf numFmtId="0" fontId="17" fillId="13" borderId="1" xfId="0" applyFont="1" applyFill="1" applyBorder="1" applyAlignment="1">
      <alignment horizontal="center" vertical="center" wrapText="1"/>
    </xf>
    <xf numFmtId="0" fontId="15" fillId="20" borderId="3" xfId="0" applyFont="1" applyFill="1" applyBorder="1" applyAlignment="1">
      <alignment horizontal="left" vertical="center" wrapText="1"/>
    </xf>
    <xf numFmtId="172" fontId="11" fillId="7" borderId="13" xfId="0" applyNumberFormat="1" applyFont="1" applyFill="1" applyBorder="1" applyAlignment="1" applyProtection="1">
      <alignment horizontal="center" vertical="center" wrapText="1"/>
      <protection locked="0"/>
    </xf>
    <xf numFmtId="0" fontId="29" fillId="0" borderId="1" xfId="0" applyFont="1" applyBorder="1" applyAlignment="1" applyProtection="1">
      <alignment horizontal="center" vertical="center" wrapText="1"/>
      <protection locked="0"/>
    </xf>
    <xf numFmtId="44" fontId="10" fillId="7" borderId="1" xfId="16" applyFont="1" applyFill="1" applyBorder="1" applyAlignment="1" applyProtection="1">
      <alignment horizontal="center"/>
      <protection locked="0"/>
    </xf>
    <xf numFmtId="0" fontId="7" fillId="0" borderId="1" xfId="8" applyFont="1" applyBorder="1" applyAlignment="1" applyProtection="1">
      <alignment horizontal="center" vertical="center" wrapText="1"/>
      <protection locked="0"/>
    </xf>
    <xf numFmtId="0" fontId="7" fillId="6" borderId="8" xfId="8" applyFont="1" applyFill="1" applyBorder="1" applyAlignment="1" applyProtection="1">
      <alignment horizontal="center" vertical="center" wrapText="1"/>
      <protection locked="0"/>
    </xf>
    <xf numFmtId="0" fontId="7" fillId="6" borderId="9" xfId="8" applyFont="1" applyFill="1" applyBorder="1" applyAlignment="1" applyProtection="1">
      <alignment horizontal="center" vertical="center" wrapText="1"/>
      <protection locked="0"/>
    </xf>
    <xf numFmtId="0" fontId="7" fillId="6" borderId="4" xfId="8" applyFont="1" applyFill="1" applyBorder="1" applyAlignment="1" applyProtection="1">
      <alignment horizontal="center" vertical="center" wrapText="1"/>
      <protection locked="0"/>
    </xf>
    <xf numFmtId="0" fontId="7" fillId="6" borderId="0" xfId="8" applyFont="1" applyFill="1" applyAlignment="1" applyProtection="1">
      <alignment horizontal="center" vertical="center" wrapText="1"/>
      <protection locked="0"/>
    </xf>
    <xf numFmtId="0" fontId="7" fillId="6" borderId="5" xfId="8" applyFont="1" applyFill="1" applyBorder="1" applyAlignment="1" applyProtection="1">
      <alignment horizontal="center" vertical="center" wrapText="1"/>
      <protection locked="0"/>
    </xf>
    <xf numFmtId="0" fontId="7" fillId="6" borderId="6" xfId="8" applyFont="1" applyFill="1" applyBorder="1" applyAlignment="1" applyProtection="1">
      <alignment horizontal="center" vertical="center" wrapText="1"/>
      <protection locked="0"/>
    </xf>
    <xf numFmtId="0" fontId="8" fillId="6" borderId="1" xfId="8" applyFont="1" applyFill="1" applyBorder="1" applyAlignment="1" applyProtection="1">
      <alignment horizontal="center" vertical="center" wrapText="1"/>
      <protection locked="0"/>
    </xf>
    <xf numFmtId="0" fontId="8" fillId="6" borderId="8" xfId="8" applyFont="1" applyFill="1" applyBorder="1" applyAlignment="1" applyProtection="1">
      <alignment horizontal="center" vertical="center" wrapText="1"/>
      <protection locked="0"/>
    </xf>
    <xf numFmtId="0" fontId="8" fillId="6" borderId="9" xfId="8" applyFont="1" applyFill="1" applyBorder="1" applyAlignment="1" applyProtection="1">
      <alignment horizontal="center" vertical="center" wrapText="1"/>
      <protection locked="0"/>
    </xf>
    <xf numFmtId="0" fontId="8" fillId="6" borderId="4" xfId="8" applyFont="1" applyFill="1" applyBorder="1" applyAlignment="1" applyProtection="1">
      <alignment horizontal="center" vertical="center" wrapText="1"/>
      <protection locked="0"/>
    </xf>
    <xf numFmtId="0" fontId="8" fillId="6" borderId="0" xfId="8" applyFont="1" applyFill="1" applyAlignment="1" applyProtection="1">
      <alignment horizontal="center" vertical="center" wrapText="1"/>
      <protection locked="0"/>
    </xf>
    <xf numFmtId="0" fontId="8" fillId="6" borderId="5" xfId="8" applyFont="1" applyFill="1" applyBorder="1" applyAlignment="1" applyProtection="1">
      <alignment horizontal="center" vertical="center" wrapText="1"/>
      <protection locked="0"/>
    </xf>
    <xf numFmtId="0" fontId="8" fillId="6" borderId="6" xfId="8" applyFont="1" applyFill="1" applyBorder="1" applyAlignment="1" applyProtection="1">
      <alignment horizontal="center" vertical="center" wrapText="1"/>
      <protection locked="0"/>
    </xf>
    <xf numFmtId="0" fontId="20" fillId="23" borderId="1" xfId="8" applyFont="1" applyFill="1" applyBorder="1" applyAlignment="1" applyProtection="1">
      <alignment horizontal="center" vertical="center" wrapText="1"/>
      <protection locked="0"/>
    </xf>
    <xf numFmtId="0" fontId="9" fillId="23" borderId="1" xfId="8" applyFont="1" applyFill="1" applyBorder="1" applyAlignment="1" applyProtection="1">
      <alignment horizontal="center" vertical="center" wrapText="1"/>
      <protection locked="0"/>
    </xf>
    <xf numFmtId="0" fontId="8" fillId="0" borderId="1" xfId="8" applyFont="1" applyBorder="1" applyAlignment="1" applyProtection="1">
      <alignment horizontal="center" vertical="center" wrapText="1"/>
      <protection locked="0"/>
    </xf>
    <xf numFmtId="0" fontId="7" fillId="10" borderId="1" xfId="8" applyFont="1" applyFill="1" applyBorder="1" applyAlignment="1" applyProtection="1">
      <alignment horizontal="left" vertical="center" wrapText="1"/>
      <protection locked="0"/>
    </xf>
    <xf numFmtId="0" fontId="8" fillId="2" borderId="1" xfId="8" applyFont="1" applyFill="1" applyBorder="1" applyAlignment="1" applyProtection="1">
      <alignment horizontal="center" wrapText="1"/>
      <protection locked="0"/>
    </xf>
    <xf numFmtId="0" fontId="7" fillId="2" borderId="1" xfId="8" applyFont="1" applyFill="1" applyBorder="1" applyAlignment="1" applyProtection="1">
      <alignment horizontal="center" wrapText="1"/>
      <protection locked="0"/>
    </xf>
    <xf numFmtId="0" fontId="8" fillId="3" borderId="1" xfId="8" applyFont="1" applyFill="1" applyBorder="1" applyAlignment="1" applyProtection="1">
      <alignment horizontal="left" vertical="center" wrapText="1"/>
      <protection locked="0"/>
    </xf>
    <xf numFmtId="0" fontId="7" fillId="0" borderId="2" xfId="8" applyFont="1" applyBorder="1" applyAlignment="1" applyProtection="1">
      <alignment horizontal="center" vertical="center" wrapText="1"/>
      <protection locked="0"/>
    </xf>
    <xf numFmtId="0" fontId="7" fillId="0" borderId="7" xfId="8" applyFont="1" applyBorder="1" applyAlignment="1" applyProtection="1">
      <alignment horizontal="center" vertical="center" wrapText="1"/>
      <protection locked="0"/>
    </xf>
    <xf numFmtId="0" fontId="13" fillId="11" borderId="2" xfId="0" applyFont="1" applyFill="1" applyBorder="1" applyAlignment="1" applyProtection="1">
      <alignment horizontal="center" vertical="center" wrapText="1"/>
      <protection locked="0"/>
    </xf>
    <xf numFmtId="0" fontId="13" fillId="11" borderId="7" xfId="0" applyFont="1" applyFill="1" applyBorder="1" applyAlignment="1" applyProtection="1">
      <alignment horizontal="center" vertical="center" wrapText="1"/>
      <protection locked="0"/>
    </xf>
    <xf numFmtId="0" fontId="8" fillId="5" borderId="1" xfId="8" applyFont="1" applyFill="1" applyBorder="1" applyAlignment="1" applyProtection="1">
      <alignment horizontal="center" vertical="center" wrapText="1"/>
      <protection locked="0"/>
    </xf>
    <xf numFmtId="0" fontId="8" fillId="4" borderId="2" xfId="8" applyFont="1" applyFill="1" applyBorder="1" applyAlignment="1" applyProtection="1">
      <alignment horizontal="center" vertical="center" wrapText="1"/>
      <protection locked="0"/>
    </xf>
    <xf numFmtId="0" fontId="8" fillId="4" borderId="7" xfId="8" applyFont="1" applyFill="1" applyBorder="1" applyAlignment="1" applyProtection="1">
      <alignment horizontal="center" vertical="center" wrapText="1"/>
      <protection locked="0"/>
    </xf>
    <xf numFmtId="0" fontId="8" fillId="4" borderId="3" xfId="8" applyFont="1" applyFill="1" applyBorder="1" applyAlignment="1" applyProtection="1">
      <alignment horizontal="center" vertical="center" wrapText="1"/>
      <protection locked="0"/>
    </xf>
    <xf numFmtId="0" fontId="8" fillId="6" borderId="1" xfId="2" applyFont="1" applyFill="1" applyBorder="1" applyAlignment="1" applyProtection="1">
      <alignment horizontal="center" vertical="center" wrapText="1"/>
      <protection locked="0"/>
    </xf>
    <xf numFmtId="0" fontId="7" fillId="6" borderId="8" xfId="2" applyFont="1" applyFill="1" applyBorder="1" applyAlignment="1" applyProtection="1">
      <alignment horizontal="center" vertical="center" wrapText="1"/>
      <protection locked="0"/>
    </xf>
    <xf numFmtId="0" fontId="7" fillId="6" borderId="9" xfId="2" applyFont="1" applyFill="1" applyBorder="1" applyAlignment="1" applyProtection="1">
      <alignment horizontal="center" vertical="center" wrapText="1"/>
      <protection locked="0"/>
    </xf>
    <xf numFmtId="0" fontId="7" fillId="6" borderId="4" xfId="2" applyFont="1" applyFill="1" applyBorder="1" applyAlignment="1" applyProtection="1">
      <alignment horizontal="center" vertical="center" wrapText="1"/>
      <protection locked="0"/>
    </xf>
    <xf numFmtId="0" fontId="7" fillId="6" borderId="0" xfId="2" applyFont="1" applyFill="1" applyAlignment="1" applyProtection="1">
      <alignment horizontal="center" vertical="center" wrapText="1"/>
      <protection locked="0"/>
    </xf>
    <xf numFmtId="0" fontId="7" fillId="6" borderId="5" xfId="2" applyFont="1" applyFill="1" applyBorder="1" applyAlignment="1" applyProtection="1">
      <alignment horizontal="center" vertical="center" wrapText="1"/>
      <protection locked="0"/>
    </xf>
    <xf numFmtId="0" fontId="7" fillId="6" borderId="6" xfId="2" applyFont="1" applyFill="1" applyBorder="1" applyAlignment="1" applyProtection="1">
      <alignment horizontal="center" vertical="center" wrapText="1"/>
      <protection locked="0"/>
    </xf>
    <xf numFmtId="0" fontId="7" fillId="10" borderId="1" xfId="2" applyFont="1" applyFill="1" applyBorder="1" applyAlignment="1" applyProtection="1">
      <alignment horizontal="center" vertical="center" wrapText="1"/>
      <protection locked="0"/>
    </xf>
    <xf numFmtId="0" fontId="13" fillId="7" borderId="2" xfId="0" applyFont="1" applyFill="1" applyBorder="1" applyAlignment="1">
      <alignment horizontal="center" vertical="center" wrapText="1"/>
    </xf>
    <xf numFmtId="0" fontId="13" fillId="7" borderId="7" xfId="0" applyFont="1" applyFill="1" applyBorder="1" applyAlignment="1">
      <alignment horizontal="center" vertical="center" wrapText="1"/>
    </xf>
    <xf numFmtId="0" fontId="8" fillId="5" borderId="1" xfId="2" applyFont="1" applyFill="1" applyBorder="1" applyAlignment="1" applyProtection="1">
      <alignment horizontal="center" vertical="center" wrapText="1"/>
      <protection locked="0"/>
    </xf>
    <xf numFmtId="0" fontId="7" fillId="0" borderId="1" xfId="2" applyFont="1" applyBorder="1" applyAlignment="1" applyProtection="1">
      <alignment horizontal="center" vertical="center" wrapText="1"/>
      <protection locked="0"/>
    </xf>
    <xf numFmtId="0" fontId="7" fillId="0" borderId="2" xfId="2" applyFont="1" applyBorder="1" applyAlignment="1" applyProtection="1">
      <alignment horizontal="center" vertical="center" wrapText="1"/>
      <protection locked="0"/>
    </xf>
    <xf numFmtId="0" fontId="7" fillId="0" borderId="7" xfId="2" applyFont="1" applyBorder="1" applyAlignment="1" applyProtection="1">
      <alignment horizontal="center" vertical="center" wrapText="1"/>
      <protection locked="0"/>
    </xf>
    <xf numFmtId="0" fontId="7" fillId="0" borderId="3" xfId="2" applyFont="1" applyBorder="1" applyAlignment="1" applyProtection="1">
      <alignment horizontal="center" vertical="center" wrapText="1"/>
      <protection locked="0"/>
    </xf>
    <xf numFmtId="0" fontId="8" fillId="6" borderId="8" xfId="2" applyFont="1" applyFill="1" applyBorder="1" applyAlignment="1" applyProtection="1">
      <alignment horizontal="center" vertical="center" wrapText="1"/>
      <protection locked="0"/>
    </xf>
    <xf numFmtId="0" fontId="8" fillId="6" borderId="9" xfId="2" applyFont="1" applyFill="1" applyBorder="1" applyAlignment="1" applyProtection="1">
      <alignment horizontal="center" vertical="center" wrapText="1"/>
      <protection locked="0"/>
    </xf>
    <xf numFmtId="0" fontId="8" fillId="6" borderId="10" xfId="2" applyFont="1" applyFill="1" applyBorder="1" applyAlignment="1" applyProtection="1">
      <alignment horizontal="center" vertical="center" wrapText="1"/>
      <protection locked="0"/>
    </xf>
    <xf numFmtId="0" fontId="8" fillId="6" borderId="4" xfId="2" applyFont="1" applyFill="1" applyBorder="1" applyAlignment="1" applyProtection="1">
      <alignment horizontal="center" vertical="center" wrapText="1"/>
      <protection locked="0"/>
    </xf>
    <xf numFmtId="0" fontId="8" fillId="6" borderId="0" xfId="2" applyFont="1" applyFill="1" applyAlignment="1" applyProtection="1">
      <alignment horizontal="center" vertical="center" wrapText="1"/>
      <protection locked="0"/>
    </xf>
    <xf numFmtId="0" fontId="8" fillId="6" borderId="11" xfId="2" applyFont="1" applyFill="1" applyBorder="1" applyAlignment="1" applyProtection="1">
      <alignment horizontal="center" vertical="center" wrapText="1"/>
      <protection locked="0"/>
    </xf>
    <xf numFmtId="0" fontId="8" fillId="6" borderId="5" xfId="2" applyFont="1" applyFill="1" applyBorder="1" applyAlignment="1" applyProtection="1">
      <alignment horizontal="center" vertical="center" wrapText="1"/>
      <protection locked="0"/>
    </xf>
    <xf numFmtId="0" fontId="8" fillId="6" borderId="6" xfId="2" applyFont="1" applyFill="1" applyBorder="1" applyAlignment="1" applyProtection="1">
      <alignment horizontal="center" vertical="center" wrapText="1"/>
      <protection locked="0"/>
    </xf>
    <xf numFmtId="0" fontId="8" fillId="6" borderId="12" xfId="2" applyFont="1" applyFill="1" applyBorder="1" applyAlignment="1" applyProtection="1">
      <alignment horizontal="center" vertical="center" wrapText="1"/>
      <protection locked="0"/>
    </xf>
    <xf numFmtId="0" fontId="8" fillId="10" borderId="1" xfId="2" applyFont="1" applyFill="1" applyBorder="1" applyAlignment="1" applyProtection="1">
      <alignment horizontal="center" vertical="center" wrapText="1"/>
      <protection locked="0"/>
    </xf>
    <xf numFmtId="0" fontId="9" fillId="10" borderId="1" xfId="2" applyFont="1" applyFill="1" applyBorder="1" applyAlignment="1" applyProtection="1">
      <alignment horizontal="center" vertical="center" wrapText="1"/>
      <protection locked="0"/>
    </xf>
    <xf numFmtId="0" fontId="8" fillId="2" borderId="1" xfId="2" applyFont="1" applyFill="1" applyBorder="1" applyAlignment="1" applyProtection="1">
      <alignment horizontal="center" wrapText="1"/>
      <protection locked="0"/>
    </xf>
    <xf numFmtId="0" fontId="7" fillId="2" borderId="1" xfId="2" applyFont="1" applyFill="1" applyBorder="1" applyAlignment="1" applyProtection="1">
      <alignment horizontal="center" wrapText="1"/>
      <protection locked="0"/>
    </xf>
    <xf numFmtId="0" fontId="8" fillId="3" borderId="1" xfId="2" applyFont="1" applyFill="1" applyBorder="1" applyAlignment="1" applyProtection="1">
      <alignment horizontal="left" vertical="center" wrapText="1"/>
      <protection locked="0"/>
    </xf>
    <xf numFmtId="0" fontId="8" fillId="3" borderId="2" xfId="2" applyFont="1" applyFill="1" applyBorder="1" applyAlignment="1" applyProtection="1">
      <alignment horizontal="left" vertical="center" wrapText="1"/>
      <protection locked="0"/>
    </xf>
    <xf numFmtId="0" fontId="8" fillId="3" borderId="7" xfId="2" applyFont="1" applyFill="1" applyBorder="1" applyAlignment="1" applyProtection="1">
      <alignment horizontal="left" vertical="center" wrapText="1"/>
      <protection locked="0"/>
    </xf>
    <xf numFmtId="0" fontId="8" fillId="3" borderId="3" xfId="2" applyFont="1" applyFill="1" applyBorder="1" applyAlignment="1" applyProtection="1">
      <alignment horizontal="left" vertical="center" wrapText="1"/>
      <protection locked="0"/>
    </xf>
    <xf numFmtId="0" fontId="8" fillId="3" borderId="7" xfId="2" applyFont="1" applyFill="1" applyBorder="1" applyAlignment="1" applyProtection="1">
      <alignment horizontal="center" vertical="center" wrapText="1"/>
      <protection locked="0"/>
    </xf>
    <xf numFmtId="0" fontId="8" fillId="3" borderId="3" xfId="2" applyFont="1" applyFill="1" applyBorder="1" applyAlignment="1" applyProtection="1">
      <alignment horizontal="center" vertical="center" wrapText="1"/>
      <protection locked="0"/>
    </xf>
    <xf numFmtId="0" fontId="8" fillId="4" borderId="2" xfId="2" applyFont="1" applyFill="1" applyBorder="1" applyAlignment="1">
      <alignment horizontal="center" vertical="center" wrapText="1"/>
    </xf>
    <xf numFmtId="0" fontId="8" fillId="4" borderId="7" xfId="2" applyFont="1" applyFill="1" applyBorder="1" applyAlignment="1">
      <alignment horizontal="center" vertical="center" wrapText="1"/>
    </xf>
    <xf numFmtId="0" fontId="8" fillId="4" borderId="3" xfId="2" applyFont="1" applyFill="1" applyBorder="1" applyAlignment="1">
      <alignment horizontal="center" vertical="center" wrapText="1"/>
    </xf>
    <xf numFmtId="0" fontId="25" fillId="7" borderId="1" xfId="0" applyFont="1" applyFill="1" applyBorder="1" applyAlignment="1">
      <alignment horizontal="center" vertical="center" wrapText="1"/>
    </xf>
    <xf numFmtId="0" fontId="13" fillId="7" borderId="2" xfId="0" applyFont="1" applyFill="1" applyBorder="1" applyAlignment="1" applyProtection="1">
      <alignment horizontal="center" vertical="center" wrapText="1"/>
      <protection locked="0"/>
    </xf>
    <xf numFmtId="0" fontId="13" fillId="7" borderId="7" xfId="0" applyFont="1" applyFill="1" applyBorder="1" applyAlignment="1" applyProtection="1">
      <alignment horizontal="center" vertical="center" wrapText="1"/>
      <protection locked="0"/>
    </xf>
    <xf numFmtId="0" fontId="24" fillId="25" borderId="1" xfId="8" applyFont="1" applyFill="1" applyBorder="1" applyAlignment="1">
      <alignment horizontal="center" vertical="top" wrapText="1"/>
    </xf>
    <xf numFmtId="0" fontId="27" fillId="26" borderId="1" xfId="0" applyFont="1" applyFill="1" applyBorder="1" applyAlignment="1">
      <alignment horizontal="center" vertical="center" wrapText="1"/>
    </xf>
  </cellXfs>
  <cellStyles count="17">
    <cellStyle name="Currency" xfId="12" xr:uid="{00000000-0005-0000-0000-000000000000}"/>
    <cellStyle name="Excel Built-in Comma [0]" xfId="5" xr:uid="{00000000-0005-0000-0000-000001000000}"/>
    <cellStyle name="Excel Built-in Explanatory Text" xfId="15" xr:uid="{10824C59-FBD0-43F3-AEF1-22763F09D5F9}"/>
    <cellStyle name="Moneda" xfId="16" builtinId="4"/>
    <cellStyle name="Moneda [0] 2" xfId="13" xr:uid="{00000000-0005-0000-0000-000003000000}"/>
    <cellStyle name="Moneda 2" xfId="1" xr:uid="{00000000-0005-0000-0000-000004000000}"/>
    <cellStyle name="Moneda 2 2" xfId="9" xr:uid="{00000000-0005-0000-0000-000005000000}"/>
    <cellStyle name="Moneda 3" xfId="10" xr:uid="{00000000-0005-0000-0000-000006000000}"/>
    <cellStyle name="Normal" xfId="0" builtinId="0"/>
    <cellStyle name="Normal 2" xfId="2" xr:uid="{00000000-0005-0000-0000-000008000000}"/>
    <cellStyle name="Normal 2 2" xfId="3" xr:uid="{00000000-0005-0000-0000-000009000000}"/>
    <cellStyle name="Normal 2 3" xfId="8" xr:uid="{00000000-0005-0000-0000-00000A000000}"/>
    <cellStyle name="Normal 3" xfId="7" xr:uid="{00000000-0005-0000-0000-00000B000000}"/>
    <cellStyle name="Normal 3 4" xfId="4" xr:uid="{00000000-0005-0000-0000-00000C000000}"/>
    <cellStyle name="Normal 4" xfId="14" xr:uid="{048ACAFD-C3D5-45E9-B08C-DDCD0B1BDE63}"/>
    <cellStyle name="Normal 5" xfId="6" xr:uid="{00000000-0005-0000-0000-00000D000000}"/>
    <cellStyle name="Porcentaje 2" xfId="11" xr:uid="{00000000-0005-0000-0000-00000E000000}"/>
  </cellStyles>
  <dxfs count="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7CE"/>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495301</xdr:colOff>
      <xdr:row>0</xdr:row>
      <xdr:rowOff>42904</xdr:rowOff>
    </xdr:from>
    <xdr:to>
      <xdr:col>10</xdr:col>
      <xdr:colOff>152402</xdr:colOff>
      <xdr:row>4</xdr:row>
      <xdr:rowOff>60199</xdr:rowOff>
    </xdr:to>
    <xdr:pic>
      <xdr:nvPicPr>
        <xdr:cNvPr id="2" name="Imagen 1">
          <a:extLst>
            <a:ext uri="{FF2B5EF4-FFF2-40B4-BE49-F238E27FC236}">
              <a16:creationId xmlns:a16="http://schemas.microsoft.com/office/drawing/2014/main" id="{B4256E50-7596-4FD8-89B1-961BA97CFE3C}"/>
            </a:ext>
          </a:extLst>
        </xdr:cNvPr>
        <xdr:cNvPicPr>
          <a:picLocks noChangeAspect="1"/>
        </xdr:cNvPicPr>
      </xdr:nvPicPr>
      <xdr:blipFill>
        <a:blip xmlns:r="http://schemas.openxmlformats.org/officeDocument/2006/relationships" r:embed="rId1"/>
        <a:stretch>
          <a:fillRect/>
        </a:stretch>
      </xdr:blipFill>
      <xdr:spPr>
        <a:xfrm>
          <a:off x="22555201" y="42904"/>
          <a:ext cx="844551" cy="893595"/>
        </a:xfrm>
        <a:prstGeom prst="rect">
          <a:avLst/>
        </a:prstGeom>
      </xdr:spPr>
    </xdr:pic>
    <xdr:clientData/>
  </xdr:twoCellAnchor>
  <xdr:twoCellAnchor editAs="oneCell">
    <xdr:from>
      <xdr:col>2</xdr:col>
      <xdr:colOff>1133474</xdr:colOff>
      <xdr:row>0</xdr:row>
      <xdr:rowOff>0</xdr:rowOff>
    </xdr:from>
    <xdr:to>
      <xdr:col>2</xdr:col>
      <xdr:colOff>3216274</xdr:colOff>
      <xdr:row>3</xdr:row>
      <xdr:rowOff>393700</xdr:rowOff>
    </xdr:to>
    <xdr:pic>
      <xdr:nvPicPr>
        <xdr:cNvPr id="3" name="Imagen 2" descr="Datos Abiertos Bogotá">
          <a:extLst>
            <a:ext uri="{FF2B5EF4-FFF2-40B4-BE49-F238E27FC236}">
              <a16:creationId xmlns:a16="http://schemas.microsoft.com/office/drawing/2014/main" id="{4152CE3D-E7A4-47E0-B72C-42E76694F42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98674" y="0"/>
          <a:ext cx="2082800" cy="1003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444499</xdr:colOff>
      <xdr:row>18</xdr:row>
      <xdr:rowOff>537634</xdr:rowOff>
    </xdr:from>
    <xdr:to>
      <xdr:col>2</xdr:col>
      <xdr:colOff>3555999</xdr:colOff>
      <xdr:row>22</xdr:row>
      <xdr:rowOff>393701</xdr:rowOff>
    </xdr:to>
    <xdr:sp macro="" textlink="">
      <xdr:nvSpPr>
        <xdr:cNvPr id="6" name="Rectángulo 31">
          <a:extLst>
            <a:ext uri="{FF2B5EF4-FFF2-40B4-BE49-F238E27FC236}">
              <a16:creationId xmlns:a16="http://schemas.microsoft.com/office/drawing/2014/main" id="{36ED0A8F-65AD-402E-88EC-2F25AF7E4CCE}"/>
            </a:ext>
          </a:extLst>
        </xdr:cNvPr>
        <xdr:cNvSpPr/>
      </xdr:nvSpPr>
      <xdr:spPr>
        <a:xfrm>
          <a:off x="2425699" y="9084734"/>
          <a:ext cx="3111500" cy="1430867"/>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es-CO" sz="1400"/>
            <a:t>Espacio de uso exclusivo para la Siubred Norte ESE</a:t>
          </a:r>
        </a:p>
      </xdr:txBody>
    </xdr:sp>
    <xdr:clientData/>
  </xdr:twoCellAnchor>
  <xdr:twoCellAnchor>
    <xdr:from>
      <xdr:col>7</xdr:col>
      <xdr:colOff>495300</xdr:colOff>
      <xdr:row>14</xdr:row>
      <xdr:rowOff>177800</xdr:rowOff>
    </xdr:from>
    <xdr:to>
      <xdr:col>7</xdr:col>
      <xdr:colOff>1932517</xdr:colOff>
      <xdr:row>16</xdr:row>
      <xdr:rowOff>203200</xdr:rowOff>
    </xdr:to>
    <xdr:sp macro="" textlink="">
      <xdr:nvSpPr>
        <xdr:cNvPr id="7" name="Elipse 29">
          <a:extLst>
            <a:ext uri="{FF2B5EF4-FFF2-40B4-BE49-F238E27FC236}">
              <a16:creationId xmlns:a16="http://schemas.microsoft.com/office/drawing/2014/main" id="{50302493-6190-4207-A2F5-7AD533AAA184}"/>
            </a:ext>
          </a:extLst>
        </xdr:cNvPr>
        <xdr:cNvSpPr/>
      </xdr:nvSpPr>
      <xdr:spPr>
        <a:xfrm>
          <a:off x="19227800" y="6743700"/>
          <a:ext cx="1437217" cy="1016000"/>
        </a:xfrm>
        <a:prstGeom prst="ellipse">
          <a:avLst/>
        </a:prstGeom>
        <a:noFill/>
        <a:ln w="3810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7</xdr:col>
      <xdr:colOff>1932517</xdr:colOff>
      <xdr:row>15</xdr:row>
      <xdr:rowOff>190500</xdr:rowOff>
    </xdr:from>
    <xdr:to>
      <xdr:col>11</xdr:col>
      <xdr:colOff>419098</xdr:colOff>
      <xdr:row>16</xdr:row>
      <xdr:rowOff>389467</xdr:rowOff>
    </xdr:to>
    <xdr:cxnSp macro="">
      <xdr:nvCxnSpPr>
        <xdr:cNvPr id="8" name="Conector recto de flecha 30">
          <a:extLst>
            <a:ext uri="{FF2B5EF4-FFF2-40B4-BE49-F238E27FC236}">
              <a16:creationId xmlns:a16="http://schemas.microsoft.com/office/drawing/2014/main" id="{ADBEAEAA-750B-4AC4-9A58-2E9FA23AD8A5}"/>
            </a:ext>
          </a:extLst>
        </xdr:cNvPr>
        <xdr:cNvCxnSpPr>
          <a:stCxn id="7" idx="6"/>
          <a:endCxn id="9" idx="1"/>
        </xdr:cNvCxnSpPr>
      </xdr:nvCxnSpPr>
      <xdr:spPr>
        <a:xfrm>
          <a:off x="20665017" y="7251700"/>
          <a:ext cx="4163481" cy="694267"/>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419098</xdr:colOff>
      <xdr:row>15</xdr:row>
      <xdr:rowOff>359834</xdr:rowOff>
    </xdr:from>
    <xdr:to>
      <xdr:col>16</xdr:col>
      <xdr:colOff>228599</xdr:colOff>
      <xdr:row>17</xdr:row>
      <xdr:rowOff>419100</xdr:rowOff>
    </xdr:to>
    <xdr:sp macro="" textlink="">
      <xdr:nvSpPr>
        <xdr:cNvPr id="9" name="Rectángulo 31">
          <a:extLst>
            <a:ext uri="{FF2B5EF4-FFF2-40B4-BE49-F238E27FC236}">
              <a16:creationId xmlns:a16="http://schemas.microsoft.com/office/drawing/2014/main" id="{409E7EC8-3525-4BC8-AB68-9AD302E56AC6}"/>
            </a:ext>
          </a:extLst>
        </xdr:cNvPr>
        <xdr:cNvSpPr/>
      </xdr:nvSpPr>
      <xdr:spPr>
        <a:xfrm>
          <a:off x="24828498" y="7421034"/>
          <a:ext cx="3556001" cy="1049866"/>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r>
            <a:rPr lang="es-CO" sz="1100">
              <a:solidFill>
                <a:schemeClr val="dk1"/>
              </a:solidFill>
              <a:effectLst/>
              <a:latin typeface="+mn-lt"/>
              <a:ea typeface="+mn-ea"/>
              <a:cs typeface="+mn-cs"/>
            </a:rPr>
            <a:t>Registre las observaciones que considere son importantes para la oferta económica. </a:t>
          </a:r>
        </a:p>
        <a:p>
          <a:r>
            <a:rPr lang="es-CO" sz="1100">
              <a:solidFill>
                <a:schemeClr val="dk1"/>
              </a:solidFill>
              <a:effectLst/>
              <a:latin typeface="+mn-lt"/>
              <a:ea typeface="+mn-ea"/>
              <a:cs typeface="+mn-cs"/>
            </a:rPr>
            <a:t>Ejemplo: el valor económico  de los pernos está determinado por la longitud, (no todos los pernos tienen el mismo valor)</a:t>
          </a:r>
        </a:p>
      </xdr:txBody>
    </xdr:sp>
    <xdr:clientData/>
  </xdr:twoCellAnchor>
  <xdr:twoCellAnchor>
    <xdr:from>
      <xdr:col>7</xdr:col>
      <xdr:colOff>2070100</xdr:colOff>
      <xdr:row>15</xdr:row>
      <xdr:rowOff>431800</xdr:rowOff>
    </xdr:from>
    <xdr:to>
      <xdr:col>9</xdr:col>
      <xdr:colOff>167217</xdr:colOff>
      <xdr:row>17</xdr:row>
      <xdr:rowOff>457200</xdr:rowOff>
    </xdr:to>
    <xdr:sp macro="" textlink="">
      <xdr:nvSpPr>
        <xdr:cNvPr id="10" name="Elipse 29">
          <a:extLst>
            <a:ext uri="{FF2B5EF4-FFF2-40B4-BE49-F238E27FC236}">
              <a16:creationId xmlns:a16="http://schemas.microsoft.com/office/drawing/2014/main" id="{0B74CC02-C056-45B0-82FC-BA1CD38A5329}"/>
            </a:ext>
          </a:extLst>
        </xdr:cNvPr>
        <xdr:cNvSpPr/>
      </xdr:nvSpPr>
      <xdr:spPr>
        <a:xfrm>
          <a:off x="20802600" y="7493000"/>
          <a:ext cx="1424517" cy="1016000"/>
        </a:xfrm>
        <a:prstGeom prst="ellipse">
          <a:avLst/>
        </a:prstGeom>
        <a:noFill/>
        <a:ln w="3810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9</xdr:col>
      <xdr:colOff>167217</xdr:colOff>
      <xdr:row>16</xdr:row>
      <xdr:rowOff>444500</xdr:rowOff>
    </xdr:from>
    <xdr:to>
      <xdr:col>11</xdr:col>
      <xdr:colOff>457198</xdr:colOff>
      <xdr:row>25</xdr:row>
      <xdr:rowOff>179917</xdr:rowOff>
    </xdr:to>
    <xdr:cxnSp macro="">
      <xdr:nvCxnSpPr>
        <xdr:cNvPr id="11" name="Conector recto de flecha 30">
          <a:extLst>
            <a:ext uri="{FF2B5EF4-FFF2-40B4-BE49-F238E27FC236}">
              <a16:creationId xmlns:a16="http://schemas.microsoft.com/office/drawing/2014/main" id="{2CFD809C-6810-4F1E-8B52-2C0EF63B04BA}"/>
            </a:ext>
          </a:extLst>
        </xdr:cNvPr>
        <xdr:cNvCxnSpPr>
          <a:stCxn id="10" idx="6"/>
          <a:endCxn id="12" idx="1"/>
        </xdr:cNvCxnSpPr>
      </xdr:nvCxnSpPr>
      <xdr:spPr>
        <a:xfrm>
          <a:off x="21236517" y="7645400"/>
          <a:ext cx="2652181" cy="3139017"/>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457198</xdr:colOff>
      <xdr:row>18</xdr:row>
      <xdr:rowOff>169334</xdr:rowOff>
    </xdr:from>
    <xdr:to>
      <xdr:col>16</xdr:col>
      <xdr:colOff>228599</xdr:colOff>
      <xdr:row>32</xdr:row>
      <xdr:rowOff>190500</xdr:rowOff>
    </xdr:to>
    <xdr:sp macro="" textlink="">
      <xdr:nvSpPr>
        <xdr:cNvPr id="12" name="Rectángulo 31">
          <a:extLst>
            <a:ext uri="{FF2B5EF4-FFF2-40B4-BE49-F238E27FC236}">
              <a16:creationId xmlns:a16="http://schemas.microsoft.com/office/drawing/2014/main" id="{149CD1BD-98C6-48BE-B7CE-B82BE5E790E1}"/>
            </a:ext>
          </a:extLst>
        </xdr:cNvPr>
        <xdr:cNvSpPr/>
      </xdr:nvSpPr>
      <xdr:spPr>
        <a:xfrm>
          <a:off x="23888698" y="9351434"/>
          <a:ext cx="3517901" cy="2865966"/>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r>
            <a:rPr lang="es-CO" sz="1100">
              <a:solidFill>
                <a:schemeClr val="dk1"/>
              </a:solidFill>
              <a:effectLst/>
              <a:latin typeface="+mn-lt"/>
              <a:ea typeface="+mn-ea"/>
              <a:cs typeface="+mn-cs"/>
            </a:rPr>
            <a:t>Registre el valor del SET o la UNIDAD según aplique en la UNIDAD DE MEDIDA</a:t>
          </a:r>
        </a:p>
        <a:p>
          <a:r>
            <a:rPr lang="es-CO" sz="1100">
              <a:solidFill>
                <a:schemeClr val="dk1"/>
              </a:solidFill>
              <a:effectLst/>
              <a:latin typeface="+mn-lt"/>
              <a:ea typeface="+mn-ea"/>
              <a:cs typeface="+mn-cs"/>
            </a:rPr>
            <a:t>Ejemplo </a:t>
          </a:r>
        </a:p>
        <a:p>
          <a:r>
            <a:rPr lang="es-CO" sz="1100">
              <a:solidFill>
                <a:schemeClr val="dk1"/>
              </a:solidFill>
              <a:effectLst/>
              <a:latin typeface="+mn-lt"/>
              <a:ea typeface="+mn-ea"/>
              <a:cs typeface="+mn-cs"/>
            </a:rPr>
            <a:t>Oferta 1 SET tenga en cuenta sumar los valores económicos de cada uno de los componentes del set. </a:t>
          </a:r>
        </a:p>
        <a:p>
          <a:r>
            <a:rPr lang="es-CO" sz="1100">
              <a:solidFill>
                <a:schemeClr val="dk1"/>
              </a:solidFill>
              <a:effectLst/>
              <a:latin typeface="+mn-lt"/>
              <a:ea typeface="+mn-ea"/>
              <a:cs typeface="+mn-cs"/>
            </a:rPr>
            <a:t>Oferta 1 UNIDAD, registre el valor unitario, para los casos en que el valor unitario este determinado por longitud, diámetro u otra característica registre el valor económico de la sumatoria de esas referencias  haciendo la observación que el valor corresponde a diferentes referencias que tienen valores comerciales diferentes aunque su uso es el mismo.</a:t>
          </a:r>
        </a:p>
      </xdr:txBody>
    </xdr:sp>
    <xdr:clientData/>
  </xdr:twoCellAnchor>
  <xdr:twoCellAnchor>
    <xdr:from>
      <xdr:col>8</xdr:col>
      <xdr:colOff>1130300</xdr:colOff>
      <xdr:row>11</xdr:row>
      <xdr:rowOff>609600</xdr:rowOff>
    </xdr:from>
    <xdr:to>
      <xdr:col>10</xdr:col>
      <xdr:colOff>205317</xdr:colOff>
      <xdr:row>12</xdr:row>
      <xdr:rowOff>1003300</xdr:rowOff>
    </xdr:to>
    <xdr:sp macro="" textlink="">
      <xdr:nvSpPr>
        <xdr:cNvPr id="13" name="Elipse 29">
          <a:extLst>
            <a:ext uri="{FF2B5EF4-FFF2-40B4-BE49-F238E27FC236}">
              <a16:creationId xmlns:a16="http://schemas.microsoft.com/office/drawing/2014/main" id="{5D0BDACF-AC77-455D-B03A-82DE23CD3428}"/>
            </a:ext>
          </a:extLst>
        </xdr:cNvPr>
        <xdr:cNvSpPr/>
      </xdr:nvSpPr>
      <xdr:spPr>
        <a:xfrm>
          <a:off x="22015450" y="4019550"/>
          <a:ext cx="1424517" cy="1009650"/>
        </a:xfrm>
        <a:prstGeom prst="ellipse">
          <a:avLst/>
        </a:prstGeom>
        <a:noFill/>
        <a:ln w="3810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10</xdr:col>
      <xdr:colOff>205317</xdr:colOff>
      <xdr:row>12</xdr:row>
      <xdr:rowOff>495300</xdr:rowOff>
    </xdr:from>
    <xdr:to>
      <xdr:col>11</xdr:col>
      <xdr:colOff>342898</xdr:colOff>
      <xdr:row>12</xdr:row>
      <xdr:rowOff>973667</xdr:rowOff>
    </xdr:to>
    <xdr:cxnSp macro="">
      <xdr:nvCxnSpPr>
        <xdr:cNvPr id="14" name="Conector recto de flecha 30">
          <a:extLst>
            <a:ext uri="{FF2B5EF4-FFF2-40B4-BE49-F238E27FC236}">
              <a16:creationId xmlns:a16="http://schemas.microsoft.com/office/drawing/2014/main" id="{A24FC9BE-6A5B-469D-B98A-B07DE20332E4}"/>
            </a:ext>
          </a:extLst>
        </xdr:cNvPr>
        <xdr:cNvCxnSpPr>
          <a:stCxn id="13" idx="6"/>
          <a:endCxn id="15" idx="1"/>
        </xdr:cNvCxnSpPr>
      </xdr:nvCxnSpPr>
      <xdr:spPr>
        <a:xfrm>
          <a:off x="23439967" y="4521200"/>
          <a:ext cx="1312331" cy="478367"/>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342898</xdr:colOff>
      <xdr:row>12</xdr:row>
      <xdr:rowOff>55034</xdr:rowOff>
    </xdr:from>
    <xdr:to>
      <xdr:col>16</xdr:col>
      <xdr:colOff>215899</xdr:colOff>
      <xdr:row>12</xdr:row>
      <xdr:rowOff>1892300</xdr:rowOff>
    </xdr:to>
    <xdr:sp macro="" textlink="">
      <xdr:nvSpPr>
        <xdr:cNvPr id="15" name="Rectángulo 31">
          <a:extLst>
            <a:ext uri="{FF2B5EF4-FFF2-40B4-BE49-F238E27FC236}">
              <a16:creationId xmlns:a16="http://schemas.microsoft.com/office/drawing/2014/main" id="{C22B59D7-B491-445C-9552-9888BFCC0308}"/>
            </a:ext>
          </a:extLst>
        </xdr:cNvPr>
        <xdr:cNvSpPr/>
      </xdr:nvSpPr>
      <xdr:spPr>
        <a:xfrm>
          <a:off x="24752298" y="4080934"/>
          <a:ext cx="3619501" cy="1837266"/>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es-CO" sz="1400"/>
            <a:t>Registre el valor del IVA según aplique.</a:t>
          </a:r>
        </a:p>
        <a:p>
          <a:pPr algn="ctr"/>
          <a:r>
            <a:rPr lang="es-CO" sz="1400"/>
            <a:t>Para</a:t>
          </a:r>
          <a:r>
            <a:rPr lang="es-CO" sz="1400" baseline="0"/>
            <a:t> las unidades de medida descritas como SET realice la sumatoria de los valores correspondiente al IVA  de los dispositivos que componen el SET</a:t>
          </a:r>
          <a:r>
            <a:rPr lang="es-CO" sz="1400"/>
            <a:t> </a:t>
          </a:r>
        </a:p>
      </xdr:txBody>
    </xdr:sp>
    <xdr:clientData/>
  </xdr:twoCellAnchor>
  <xdr:twoCellAnchor>
    <xdr:from>
      <xdr:col>10</xdr:col>
      <xdr:colOff>25400</xdr:colOff>
      <xdr:row>13</xdr:row>
      <xdr:rowOff>12700</xdr:rowOff>
    </xdr:from>
    <xdr:to>
      <xdr:col>11</xdr:col>
      <xdr:colOff>0</xdr:colOff>
      <xdr:row>13</xdr:row>
      <xdr:rowOff>914400</xdr:rowOff>
    </xdr:to>
    <xdr:sp macro="" textlink="">
      <xdr:nvSpPr>
        <xdr:cNvPr id="16" name="Elipse 29">
          <a:extLst>
            <a:ext uri="{FF2B5EF4-FFF2-40B4-BE49-F238E27FC236}">
              <a16:creationId xmlns:a16="http://schemas.microsoft.com/office/drawing/2014/main" id="{A76D28DF-0F9C-4212-A6A7-4C37CE40273F}"/>
            </a:ext>
          </a:extLst>
        </xdr:cNvPr>
        <xdr:cNvSpPr/>
      </xdr:nvSpPr>
      <xdr:spPr>
        <a:xfrm flipV="1">
          <a:off x="23291800" y="3924300"/>
          <a:ext cx="1155700" cy="901700"/>
        </a:xfrm>
        <a:prstGeom prst="ellipse">
          <a:avLst/>
        </a:prstGeom>
        <a:noFill/>
        <a:ln w="3810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11</xdr:col>
      <xdr:colOff>0</xdr:colOff>
      <xdr:row>13</xdr:row>
      <xdr:rowOff>463550</xdr:rowOff>
    </xdr:from>
    <xdr:to>
      <xdr:col>11</xdr:col>
      <xdr:colOff>317498</xdr:colOff>
      <xdr:row>14</xdr:row>
      <xdr:rowOff>71967</xdr:rowOff>
    </xdr:to>
    <xdr:cxnSp macro="">
      <xdr:nvCxnSpPr>
        <xdr:cNvPr id="17" name="Conector recto de flecha 30">
          <a:extLst>
            <a:ext uri="{FF2B5EF4-FFF2-40B4-BE49-F238E27FC236}">
              <a16:creationId xmlns:a16="http://schemas.microsoft.com/office/drawing/2014/main" id="{C7E415E2-8C1D-48F2-B930-AFAE2ECF5304}"/>
            </a:ext>
          </a:extLst>
        </xdr:cNvPr>
        <xdr:cNvCxnSpPr>
          <a:stCxn id="16" idx="6"/>
          <a:endCxn id="18" idx="1"/>
        </xdr:cNvCxnSpPr>
      </xdr:nvCxnSpPr>
      <xdr:spPr>
        <a:xfrm>
          <a:off x="24447500" y="4375150"/>
          <a:ext cx="317498" cy="599017"/>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317498</xdr:colOff>
      <xdr:row>13</xdr:row>
      <xdr:rowOff>131234</xdr:rowOff>
    </xdr:from>
    <xdr:to>
      <xdr:col>16</xdr:col>
      <xdr:colOff>203199</xdr:colOff>
      <xdr:row>15</xdr:row>
      <xdr:rowOff>12700</xdr:rowOff>
    </xdr:to>
    <xdr:sp macro="" textlink="">
      <xdr:nvSpPr>
        <xdr:cNvPr id="18" name="Rectángulo 31">
          <a:extLst>
            <a:ext uri="{FF2B5EF4-FFF2-40B4-BE49-F238E27FC236}">
              <a16:creationId xmlns:a16="http://schemas.microsoft.com/office/drawing/2014/main" id="{0A62D8A4-563F-4A4C-960E-3F043AA53EB3}"/>
            </a:ext>
          </a:extLst>
        </xdr:cNvPr>
        <xdr:cNvSpPr/>
      </xdr:nvSpPr>
      <xdr:spPr>
        <a:xfrm>
          <a:off x="24726898" y="6201834"/>
          <a:ext cx="3632201" cy="872066"/>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es-CO" sz="1400"/>
            <a:t>Corresponde a la sumatoria de los</a:t>
          </a:r>
          <a:r>
            <a:rPr lang="es-CO" sz="1400" baseline="0"/>
            <a:t> valores registrados en las columnas "I" - "J)</a:t>
          </a:r>
          <a:endParaRPr lang="es-CO" sz="1400"/>
        </a:p>
      </xdr:txBody>
    </xdr:sp>
    <xdr:clientData/>
  </xdr:twoCellAnchor>
  <xdr:twoCellAnchor>
    <xdr:from>
      <xdr:col>0</xdr:col>
      <xdr:colOff>0</xdr:colOff>
      <xdr:row>22</xdr:row>
      <xdr:rowOff>0</xdr:rowOff>
    </xdr:from>
    <xdr:to>
      <xdr:col>1</xdr:col>
      <xdr:colOff>472017</xdr:colOff>
      <xdr:row>23</xdr:row>
      <xdr:rowOff>292100</xdr:rowOff>
    </xdr:to>
    <xdr:sp macro="" textlink="">
      <xdr:nvSpPr>
        <xdr:cNvPr id="24" name="Elipse 29">
          <a:extLst>
            <a:ext uri="{FF2B5EF4-FFF2-40B4-BE49-F238E27FC236}">
              <a16:creationId xmlns:a16="http://schemas.microsoft.com/office/drawing/2014/main" id="{DDBED27E-C70C-4ACD-B156-2BA63C5FDB0C}"/>
            </a:ext>
          </a:extLst>
        </xdr:cNvPr>
        <xdr:cNvSpPr/>
      </xdr:nvSpPr>
      <xdr:spPr>
        <a:xfrm>
          <a:off x="0" y="10121900"/>
          <a:ext cx="1437217" cy="1016000"/>
        </a:xfrm>
        <a:prstGeom prst="ellipse">
          <a:avLst/>
        </a:prstGeom>
        <a:noFill/>
        <a:ln w="3810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1</xdr:col>
      <xdr:colOff>472017</xdr:colOff>
      <xdr:row>22</xdr:row>
      <xdr:rowOff>505884</xdr:rowOff>
    </xdr:from>
    <xdr:to>
      <xdr:col>2</xdr:col>
      <xdr:colOff>1502832</xdr:colOff>
      <xdr:row>28</xdr:row>
      <xdr:rowOff>177801</xdr:rowOff>
    </xdr:to>
    <xdr:cxnSp macro="">
      <xdr:nvCxnSpPr>
        <xdr:cNvPr id="25" name="Conector recto de flecha 30">
          <a:extLst>
            <a:ext uri="{FF2B5EF4-FFF2-40B4-BE49-F238E27FC236}">
              <a16:creationId xmlns:a16="http://schemas.microsoft.com/office/drawing/2014/main" id="{2E2CDF7B-2F0D-42DD-90F4-27E70563363D}"/>
            </a:ext>
          </a:extLst>
        </xdr:cNvPr>
        <xdr:cNvCxnSpPr>
          <a:stCxn id="24" idx="6"/>
          <a:endCxn id="26" idx="1"/>
        </xdr:cNvCxnSpPr>
      </xdr:nvCxnSpPr>
      <xdr:spPr>
        <a:xfrm>
          <a:off x="1437217" y="10627784"/>
          <a:ext cx="2046815" cy="1646767"/>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1502832</xdr:colOff>
      <xdr:row>25</xdr:row>
      <xdr:rowOff>71967</xdr:rowOff>
    </xdr:from>
    <xdr:to>
      <xdr:col>2</xdr:col>
      <xdr:colOff>4601632</xdr:colOff>
      <xdr:row>32</xdr:row>
      <xdr:rowOff>93134</xdr:rowOff>
    </xdr:to>
    <xdr:sp macro="" textlink="">
      <xdr:nvSpPr>
        <xdr:cNvPr id="26" name="Rectángulo 31">
          <a:extLst>
            <a:ext uri="{FF2B5EF4-FFF2-40B4-BE49-F238E27FC236}">
              <a16:creationId xmlns:a16="http://schemas.microsoft.com/office/drawing/2014/main" id="{3B71B0FD-0D8D-40A4-80B8-E53D496D3247}"/>
            </a:ext>
          </a:extLst>
        </xdr:cNvPr>
        <xdr:cNvSpPr/>
      </xdr:nvSpPr>
      <xdr:spPr>
        <a:xfrm>
          <a:off x="3484032" y="11578167"/>
          <a:ext cx="3098800" cy="1399117"/>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es-CO" sz="1400"/>
            <a:t>Registre el nombre y firma del representante legal</a:t>
          </a:r>
          <a:r>
            <a:rPr lang="es-CO" sz="1400" baseline="0"/>
            <a:t> </a:t>
          </a:r>
          <a:endParaRPr lang="es-CO" sz="14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495301</xdr:colOff>
      <xdr:row>0</xdr:row>
      <xdr:rowOff>42904</xdr:rowOff>
    </xdr:from>
    <xdr:to>
      <xdr:col>10</xdr:col>
      <xdr:colOff>590552</xdr:colOff>
      <xdr:row>3</xdr:row>
      <xdr:rowOff>174499</xdr:rowOff>
    </xdr:to>
    <xdr:pic>
      <xdr:nvPicPr>
        <xdr:cNvPr id="3" name="Imagen 2">
          <a:extLst>
            <a:ext uri="{FF2B5EF4-FFF2-40B4-BE49-F238E27FC236}">
              <a16:creationId xmlns:a16="http://schemas.microsoft.com/office/drawing/2014/main" id="{8DE23086-E838-4B11-88C2-E165DE1EE4FB}"/>
            </a:ext>
          </a:extLst>
        </xdr:cNvPr>
        <xdr:cNvPicPr>
          <a:picLocks noChangeAspect="1"/>
        </xdr:cNvPicPr>
      </xdr:nvPicPr>
      <xdr:blipFill>
        <a:blip xmlns:r="http://schemas.openxmlformats.org/officeDocument/2006/relationships" r:embed="rId1"/>
        <a:stretch>
          <a:fillRect/>
        </a:stretch>
      </xdr:blipFill>
      <xdr:spPr>
        <a:xfrm>
          <a:off x="7271658" y="42904"/>
          <a:ext cx="1224643" cy="866381"/>
        </a:xfrm>
        <a:prstGeom prst="rect">
          <a:avLst/>
        </a:prstGeom>
      </xdr:spPr>
    </xdr:pic>
    <xdr:clientData/>
  </xdr:twoCellAnchor>
  <xdr:twoCellAnchor editAs="oneCell">
    <xdr:from>
      <xdr:col>0</xdr:col>
      <xdr:colOff>142874</xdr:colOff>
      <xdr:row>0</xdr:row>
      <xdr:rowOff>0</xdr:rowOff>
    </xdr:from>
    <xdr:to>
      <xdr:col>2</xdr:col>
      <xdr:colOff>2003424</xdr:colOff>
      <xdr:row>4</xdr:row>
      <xdr:rowOff>70572</xdr:rowOff>
    </xdr:to>
    <xdr:pic>
      <xdr:nvPicPr>
        <xdr:cNvPr id="8" name="Imagen 7" descr="Datos Abiertos Bogotá">
          <a:extLst>
            <a:ext uri="{FF2B5EF4-FFF2-40B4-BE49-F238E27FC236}">
              <a16:creationId xmlns:a16="http://schemas.microsoft.com/office/drawing/2014/main" id="{E311A00F-0EE5-4091-83B2-2DA4DB09CE4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2874" y="0"/>
          <a:ext cx="2714625" cy="10611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495301</xdr:colOff>
      <xdr:row>0</xdr:row>
      <xdr:rowOff>42904</xdr:rowOff>
    </xdr:from>
    <xdr:to>
      <xdr:col>9</xdr:col>
      <xdr:colOff>1765302</xdr:colOff>
      <xdr:row>3</xdr:row>
      <xdr:rowOff>174499</xdr:rowOff>
    </xdr:to>
    <xdr:pic>
      <xdr:nvPicPr>
        <xdr:cNvPr id="2" name="Imagen 1">
          <a:extLst>
            <a:ext uri="{FF2B5EF4-FFF2-40B4-BE49-F238E27FC236}">
              <a16:creationId xmlns:a16="http://schemas.microsoft.com/office/drawing/2014/main" id="{6AA04C40-12A4-4C72-AB1E-54B927BF9FD6}"/>
            </a:ext>
          </a:extLst>
        </xdr:cNvPr>
        <xdr:cNvPicPr>
          <a:picLocks noChangeAspect="1"/>
        </xdr:cNvPicPr>
      </xdr:nvPicPr>
      <xdr:blipFill>
        <a:blip xmlns:r="http://schemas.openxmlformats.org/officeDocument/2006/relationships" r:embed="rId1"/>
        <a:stretch>
          <a:fillRect/>
        </a:stretch>
      </xdr:blipFill>
      <xdr:spPr>
        <a:xfrm>
          <a:off x="11633201" y="42904"/>
          <a:ext cx="1270001" cy="893595"/>
        </a:xfrm>
        <a:prstGeom prst="rect">
          <a:avLst/>
        </a:prstGeom>
      </xdr:spPr>
    </xdr:pic>
    <xdr:clientData/>
  </xdr:twoCellAnchor>
  <xdr:twoCellAnchor editAs="oneCell">
    <xdr:from>
      <xdr:col>0</xdr:col>
      <xdr:colOff>142874</xdr:colOff>
      <xdr:row>0</xdr:row>
      <xdr:rowOff>0</xdr:rowOff>
    </xdr:from>
    <xdr:to>
      <xdr:col>2</xdr:col>
      <xdr:colOff>2003424</xdr:colOff>
      <xdr:row>4</xdr:row>
      <xdr:rowOff>70572</xdr:rowOff>
    </xdr:to>
    <xdr:pic>
      <xdr:nvPicPr>
        <xdr:cNvPr id="3" name="Imagen 2" descr="Datos Abiertos Bogotá">
          <a:extLst>
            <a:ext uri="{FF2B5EF4-FFF2-40B4-BE49-F238E27FC236}">
              <a16:creationId xmlns:a16="http://schemas.microsoft.com/office/drawing/2014/main" id="{D106F033-892E-40DC-8A6E-F5650868D6A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2874" y="0"/>
          <a:ext cx="2825750" cy="10865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537A7-7CE0-477E-BB5B-7B0CF66D1561}">
  <dimension ref="A1:AI25"/>
  <sheetViews>
    <sheetView zoomScale="50" zoomScaleNormal="50" workbookViewId="0">
      <selection activeCell="D13" sqref="D13"/>
    </sheetView>
  </sheetViews>
  <sheetFormatPr baseColWidth="10" defaultColWidth="10.7109375" defaultRowHeight="15.75"/>
  <cols>
    <col min="1" max="1" width="13.85546875" style="26" customWidth="1"/>
    <col min="2" max="2" width="14.5703125" style="27" hidden="1" customWidth="1"/>
    <col min="3" max="3" width="78.42578125" style="28" customWidth="1"/>
    <col min="4" max="4" width="45.5703125" style="29" customWidth="1"/>
    <col min="5" max="5" width="16.5703125" style="30" bestFit="1" customWidth="1"/>
    <col min="6" max="6" width="16.5703125" style="30" customWidth="1"/>
    <col min="7" max="7" width="82.85546875" style="30" customWidth="1"/>
    <col min="8" max="8" width="30.85546875" style="30" customWidth="1"/>
    <col min="9" max="11" width="16.85546875" style="30" customWidth="1"/>
    <col min="12" max="16384" width="10.7109375" style="5"/>
  </cols>
  <sheetData>
    <row r="1" spans="1:35">
      <c r="A1" s="135"/>
      <c r="B1" s="136"/>
      <c r="C1" s="136"/>
      <c r="D1" s="141" t="s">
        <v>16</v>
      </c>
      <c r="E1" s="141"/>
      <c r="F1" s="141"/>
      <c r="G1" s="141"/>
      <c r="H1" s="141"/>
      <c r="I1" s="141"/>
      <c r="J1" s="142"/>
      <c r="K1" s="143"/>
    </row>
    <row r="2" spans="1:35">
      <c r="A2" s="137"/>
      <c r="B2" s="138"/>
      <c r="C2" s="138"/>
      <c r="D2" s="141"/>
      <c r="E2" s="141"/>
      <c r="F2" s="141"/>
      <c r="G2" s="141"/>
      <c r="H2" s="141"/>
      <c r="I2" s="141"/>
      <c r="J2" s="144"/>
      <c r="K2" s="145"/>
    </row>
    <row r="3" spans="1:35">
      <c r="A3" s="137"/>
      <c r="B3" s="138"/>
      <c r="C3" s="138"/>
      <c r="D3" s="141"/>
      <c r="E3" s="141"/>
      <c r="F3" s="141"/>
      <c r="G3" s="141"/>
      <c r="H3" s="141"/>
      <c r="I3" s="141"/>
      <c r="J3" s="144"/>
      <c r="K3" s="145"/>
    </row>
    <row r="4" spans="1:35" ht="40.5" customHeight="1">
      <c r="A4" s="139"/>
      <c r="B4" s="140"/>
      <c r="C4" s="140"/>
      <c r="D4" s="141"/>
      <c r="E4" s="141"/>
      <c r="F4" s="141"/>
      <c r="G4" s="141"/>
      <c r="H4" s="141"/>
      <c r="I4" s="141"/>
      <c r="J4" s="146"/>
      <c r="K4" s="147"/>
    </row>
    <row r="5" spans="1:35">
      <c r="A5" s="134"/>
      <c r="B5" s="134"/>
      <c r="C5" s="134"/>
      <c r="D5" s="134"/>
      <c r="E5" s="134"/>
      <c r="F5" s="134"/>
      <c r="G5" s="134"/>
      <c r="H5" s="134"/>
      <c r="I5" s="134"/>
      <c r="J5" s="134"/>
      <c r="K5" s="134"/>
    </row>
    <row r="6" spans="1:35">
      <c r="A6" s="148" t="s">
        <v>751</v>
      </c>
      <c r="B6" s="149"/>
      <c r="C6" s="149"/>
      <c r="D6" s="149"/>
      <c r="E6" s="149"/>
      <c r="F6" s="149"/>
      <c r="G6" s="149"/>
      <c r="H6" s="149"/>
      <c r="I6" s="149"/>
      <c r="J6" s="149"/>
      <c r="K6" s="149"/>
    </row>
    <row r="7" spans="1:35">
      <c r="A7" s="134"/>
      <c r="B7" s="134"/>
      <c r="C7" s="134"/>
      <c r="D7" s="134"/>
      <c r="E7" s="134"/>
      <c r="F7" s="134"/>
      <c r="G7" s="134"/>
      <c r="H7" s="134"/>
      <c r="I7" s="134"/>
      <c r="J7" s="134"/>
      <c r="K7" s="134"/>
    </row>
    <row r="8" spans="1:35">
      <c r="A8" s="154" t="s">
        <v>752</v>
      </c>
      <c r="B8" s="154"/>
      <c r="C8" s="154"/>
      <c r="D8" s="154"/>
      <c r="E8" s="154"/>
      <c r="F8" s="154"/>
      <c r="G8" s="154"/>
      <c r="H8" s="154"/>
      <c r="I8" s="154"/>
      <c r="J8" s="154"/>
      <c r="K8" s="154"/>
    </row>
    <row r="9" spans="1:35">
      <c r="A9" s="155"/>
      <c r="B9" s="156"/>
      <c r="C9" s="156"/>
      <c r="D9" s="156"/>
      <c r="E9" s="156"/>
      <c r="F9" s="156"/>
      <c r="G9" s="156"/>
      <c r="H9" s="156"/>
      <c r="I9" s="156"/>
      <c r="J9" s="156"/>
      <c r="K9" s="156"/>
    </row>
    <row r="10" spans="1:35" ht="31.5">
      <c r="A10" s="6" t="s">
        <v>7</v>
      </c>
      <c r="B10" s="157" t="s">
        <v>747</v>
      </c>
      <c r="C10" s="158"/>
      <c r="D10" s="158"/>
      <c r="E10" s="158"/>
      <c r="F10" s="158"/>
      <c r="G10" s="158"/>
      <c r="H10" s="158"/>
      <c r="I10" s="158"/>
      <c r="J10" s="158"/>
      <c r="K10" s="158"/>
      <c r="L10" s="7"/>
      <c r="M10" s="7"/>
      <c r="N10" s="7"/>
      <c r="O10" s="7"/>
      <c r="P10" s="7"/>
      <c r="Q10" s="7"/>
      <c r="R10" s="7"/>
      <c r="S10" s="7"/>
      <c r="T10" s="7"/>
      <c r="U10" s="7"/>
      <c r="V10" s="7"/>
      <c r="W10" s="7"/>
      <c r="X10" s="7"/>
      <c r="Y10" s="7"/>
      <c r="Z10" s="7"/>
      <c r="AA10" s="7"/>
      <c r="AB10" s="7"/>
      <c r="AC10" s="7"/>
      <c r="AD10" s="7"/>
      <c r="AE10" s="7"/>
      <c r="AF10" s="7"/>
      <c r="AG10" s="7"/>
      <c r="AH10" s="7"/>
      <c r="AI10" s="7"/>
    </row>
    <row r="11" spans="1:35">
      <c r="A11" s="159" t="s">
        <v>0</v>
      </c>
      <c r="B11" s="159"/>
      <c r="C11" s="159"/>
      <c r="D11" s="159"/>
      <c r="E11" s="159"/>
      <c r="F11" s="159"/>
      <c r="G11" s="159"/>
      <c r="H11" s="159"/>
      <c r="I11" s="159"/>
      <c r="J11" s="159"/>
      <c r="K11" s="159"/>
    </row>
    <row r="12" spans="1:35" s="11" customFormat="1" ht="38.25">
      <c r="A12" s="8" t="s">
        <v>12</v>
      </c>
      <c r="B12" s="1" t="s">
        <v>17</v>
      </c>
      <c r="C12" s="9" t="s">
        <v>10</v>
      </c>
      <c r="D12" s="1" t="s">
        <v>14</v>
      </c>
      <c r="E12" s="1" t="s">
        <v>13</v>
      </c>
      <c r="F12" s="1" t="s">
        <v>20</v>
      </c>
      <c r="G12" s="1" t="s">
        <v>21</v>
      </c>
      <c r="H12" s="8" t="s">
        <v>22</v>
      </c>
      <c r="I12" s="10" t="s">
        <v>3</v>
      </c>
      <c r="J12" s="10" t="s">
        <v>4</v>
      </c>
      <c r="K12" s="10" t="s">
        <v>11</v>
      </c>
    </row>
    <row r="13" spans="1:35" s="11" customFormat="1" ht="76.5">
      <c r="A13" s="12">
        <v>1</v>
      </c>
      <c r="B13" s="2"/>
      <c r="C13" s="13" t="s">
        <v>26</v>
      </c>
      <c r="D13" s="14" t="s">
        <v>742</v>
      </c>
      <c r="E13" s="14">
        <v>1</v>
      </c>
      <c r="F13" s="14">
        <v>1</v>
      </c>
      <c r="G13" s="2" t="s">
        <v>753</v>
      </c>
      <c r="H13" s="12"/>
      <c r="I13" s="15"/>
      <c r="J13" s="15"/>
      <c r="K13" s="15"/>
    </row>
    <row r="14" spans="1:35" s="11" customFormat="1" ht="76.5">
      <c r="A14" s="12">
        <v>2</v>
      </c>
      <c r="B14" s="2"/>
      <c r="C14" s="16" t="s">
        <v>34</v>
      </c>
      <c r="D14" s="14" t="s">
        <v>742</v>
      </c>
      <c r="E14" s="14">
        <v>1</v>
      </c>
      <c r="F14" s="14">
        <v>1</v>
      </c>
      <c r="G14" s="2" t="s">
        <v>753</v>
      </c>
      <c r="H14" s="12"/>
      <c r="I14" s="15"/>
      <c r="J14" s="15"/>
      <c r="K14" s="15"/>
    </row>
    <row r="15" spans="1:35" s="11" customFormat="1" ht="76.5">
      <c r="A15" s="12">
        <v>3</v>
      </c>
      <c r="B15" s="2"/>
      <c r="C15" s="13" t="s">
        <v>35</v>
      </c>
      <c r="D15" s="14" t="s">
        <v>742</v>
      </c>
      <c r="E15" s="14">
        <v>1</v>
      </c>
      <c r="F15" s="14">
        <v>1</v>
      </c>
      <c r="G15" s="2" t="s">
        <v>753</v>
      </c>
      <c r="H15" s="12"/>
      <c r="I15" s="15"/>
      <c r="J15" s="15"/>
      <c r="K15" s="15"/>
    </row>
    <row r="16" spans="1:35" s="11" customFormat="1" ht="76.5">
      <c r="A16" s="12">
        <v>4</v>
      </c>
      <c r="B16" s="2"/>
      <c r="C16" s="13" t="s">
        <v>119</v>
      </c>
      <c r="D16" s="14" t="s">
        <v>742</v>
      </c>
      <c r="E16" s="14">
        <v>1</v>
      </c>
      <c r="F16" s="14">
        <v>1</v>
      </c>
      <c r="G16" s="2" t="s">
        <v>753</v>
      </c>
      <c r="H16" s="12"/>
      <c r="I16" s="15"/>
      <c r="J16" s="15"/>
      <c r="K16" s="15"/>
    </row>
    <row r="17" spans="1:14" s="11" customFormat="1" ht="76.5">
      <c r="A17" s="12">
        <v>258</v>
      </c>
      <c r="B17" s="2"/>
      <c r="C17" s="13" t="s">
        <v>754</v>
      </c>
      <c r="D17" s="14" t="s">
        <v>23</v>
      </c>
      <c r="E17" s="14">
        <v>1</v>
      </c>
      <c r="F17" s="14">
        <v>1</v>
      </c>
      <c r="G17" s="2" t="s">
        <v>753</v>
      </c>
      <c r="H17" s="12"/>
      <c r="I17" s="15"/>
      <c r="J17" s="15"/>
      <c r="K17" s="15"/>
    </row>
    <row r="18" spans="1:14" s="11" customFormat="1" ht="76.5">
      <c r="A18" s="12">
        <v>259</v>
      </c>
      <c r="B18" s="2"/>
      <c r="C18" s="13" t="s">
        <v>755</v>
      </c>
      <c r="D18" s="14" t="s">
        <v>23</v>
      </c>
      <c r="E18" s="14">
        <v>1</v>
      </c>
      <c r="F18" s="14">
        <v>1</v>
      </c>
      <c r="G18" s="2" t="s">
        <v>753</v>
      </c>
      <c r="H18" s="12"/>
      <c r="I18" s="15"/>
      <c r="J18" s="15"/>
      <c r="K18" s="15"/>
    </row>
    <row r="19" spans="1:14">
      <c r="A19" s="160" t="s">
        <v>15</v>
      </c>
      <c r="B19" s="161"/>
      <c r="C19" s="161"/>
      <c r="D19" s="161"/>
      <c r="E19" s="161"/>
      <c r="F19" s="161"/>
      <c r="G19" s="161"/>
      <c r="H19" s="162"/>
      <c r="I19" s="17"/>
      <c r="J19" s="17"/>
      <c r="K19" s="18"/>
      <c r="N19" s="19"/>
    </row>
    <row r="20" spans="1:14">
      <c r="A20" s="150"/>
      <c r="B20" s="150"/>
      <c r="C20" s="150"/>
      <c r="D20" s="150"/>
      <c r="E20" s="150"/>
      <c r="F20" s="150"/>
      <c r="G20" s="150"/>
      <c r="H20" s="150"/>
      <c r="I20" s="150"/>
      <c r="J20" s="150"/>
      <c r="K20" s="150"/>
    </row>
    <row r="21" spans="1:14">
      <c r="A21" s="150" t="s">
        <v>18</v>
      </c>
      <c r="B21" s="150"/>
      <c r="C21" s="150"/>
      <c r="D21" s="150"/>
      <c r="E21" s="150"/>
      <c r="F21" s="150"/>
      <c r="G21" s="150"/>
      <c r="H21" s="150"/>
      <c r="I21" s="150"/>
      <c r="J21" s="150"/>
      <c r="K21" s="150"/>
    </row>
    <row r="22" spans="1:14">
      <c r="A22" s="151"/>
      <c r="B22" s="151"/>
      <c r="C22" s="151"/>
      <c r="D22" s="151"/>
      <c r="E22" s="151"/>
      <c r="F22" s="151"/>
      <c r="G22" s="151"/>
      <c r="H22" s="151"/>
      <c r="I22" s="151"/>
      <c r="J22" s="151"/>
      <c r="K22" s="151"/>
    </row>
    <row r="23" spans="1:14">
      <c r="A23" s="152" t="s">
        <v>8</v>
      </c>
      <c r="B23" s="153"/>
      <c r="C23" s="153"/>
      <c r="D23" s="153"/>
      <c r="E23" s="153"/>
      <c r="F23" s="153"/>
      <c r="G23" s="153"/>
      <c r="H23" s="153"/>
      <c r="I23" s="153"/>
      <c r="J23" s="153"/>
      <c r="K23" s="153"/>
    </row>
    <row r="24" spans="1:14">
      <c r="A24" s="153"/>
      <c r="B24" s="153"/>
      <c r="C24" s="153"/>
      <c r="D24" s="153"/>
      <c r="E24" s="153"/>
      <c r="F24" s="153"/>
      <c r="G24" s="153"/>
      <c r="H24" s="153"/>
      <c r="I24" s="153"/>
      <c r="J24" s="153"/>
      <c r="K24" s="153"/>
    </row>
    <row r="25" spans="1:14">
      <c r="A25" s="20"/>
      <c r="B25" s="21"/>
      <c r="C25" s="22"/>
      <c r="D25" s="23"/>
      <c r="E25" s="24"/>
      <c r="F25" s="24"/>
      <c r="G25" s="24"/>
      <c r="H25" s="24"/>
      <c r="I25" s="24"/>
      <c r="J25" s="24"/>
      <c r="K25" s="25"/>
    </row>
  </sheetData>
  <sheetProtection algorithmName="SHA-512" hashValue="+y+VbcF1RYjN06ZPAxbQHOoe0+QndPctCBULaLbFfJg2Fk+ANPZ5OM4/CtgrnFJ2qPz7fQZtHHx4GTx1osR9UQ==" saltValue="i82iM2Uu1m7lyQm40KM5Xw==" spinCount="100000" sheet="1" objects="1" scenarios="1"/>
  <mergeCells count="15">
    <mergeCell ref="A21:K21"/>
    <mergeCell ref="A22:K22"/>
    <mergeCell ref="A23:K24"/>
    <mergeCell ref="A8:K8"/>
    <mergeCell ref="A9:K9"/>
    <mergeCell ref="B10:K10"/>
    <mergeCell ref="A11:K11"/>
    <mergeCell ref="A19:H19"/>
    <mergeCell ref="A20:K20"/>
    <mergeCell ref="A7:K7"/>
    <mergeCell ref="A1:C4"/>
    <mergeCell ref="D1:I4"/>
    <mergeCell ref="J1:K4"/>
    <mergeCell ref="A5:K5"/>
    <mergeCell ref="A6:K6"/>
  </mergeCells>
  <conditionalFormatting sqref="C19:C1048576 C1:C12">
    <cfRule type="duplicateValues" dxfId="8" priority="5"/>
  </conditionalFormatting>
  <conditionalFormatting sqref="C19:C1048576">
    <cfRule type="duplicateValues" dxfId="7" priority="6"/>
  </conditionalFormatting>
  <conditionalFormatting sqref="C13:C15 C17:C18">
    <cfRule type="duplicateValues" dxfId="6" priority="7"/>
  </conditionalFormatting>
  <conditionalFormatting sqref="C13:C15 C17:C18">
    <cfRule type="duplicateValues" dxfId="5" priority="8"/>
  </conditionalFormatting>
  <conditionalFormatting sqref="C16">
    <cfRule type="duplicateValues" dxfId="4" priority="3"/>
  </conditionalFormatting>
  <conditionalFormatting sqref="C16">
    <cfRule type="duplicateValues" dxfId="3" priority="2"/>
  </conditionalFormatting>
  <conditionalFormatting sqref="C16">
    <cfRule type="duplicateValues" dxfId="2" priority="1"/>
  </conditionalFormatting>
  <conditionalFormatting sqref="C16">
    <cfRule type="duplicateValues" dxfId="1" priority="4"/>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J739"/>
  <sheetViews>
    <sheetView showGridLines="0" view="pageBreakPreview" topLeftCell="D1" zoomScale="70" zoomScaleNormal="100" zoomScaleSheetLayoutView="70" workbookViewId="0">
      <selection activeCell="I15" sqref="I15:K15"/>
    </sheetView>
  </sheetViews>
  <sheetFormatPr baseColWidth="10" defaultColWidth="10.7109375" defaultRowHeight="15.75"/>
  <cols>
    <col min="1" max="1" width="13.85546875" style="87" customWidth="1"/>
    <col min="2" max="2" width="1.7109375" style="88" hidden="1" customWidth="1"/>
    <col min="3" max="3" width="45.42578125" style="88" customWidth="1"/>
    <col min="4" max="4" width="12.42578125" style="89" customWidth="1"/>
    <col min="5" max="5" width="16.5703125" style="89" bestFit="1" customWidth="1"/>
    <col min="6" max="6" width="16.5703125" style="89" customWidth="1"/>
    <col min="7" max="7" width="70.85546875" style="89" customWidth="1"/>
    <col min="8" max="8" width="21.28515625" style="89" customWidth="1"/>
    <col min="9" max="11" width="16.85546875" style="89" customWidth="1"/>
    <col min="12" max="12" width="21.5703125" style="89" customWidth="1"/>
    <col min="13" max="16384" width="10.7109375" style="5"/>
  </cols>
  <sheetData>
    <row r="1" spans="1:36" ht="20.100000000000001" customHeight="1">
      <c r="A1" s="164"/>
      <c r="B1" s="165"/>
      <c r="C1" s="165"/>
      <c r="D1" s="163" t="s">
        <v>16</v>
      </c>
      <c r="E1" s="163"/>
      <c r="F1" s="163"/>
      <c r="G1" s="163"/>
      <c r="H1" s="163"/>
      <c r="I1" s="163"/>
      <c r="J1" s="178"/>
      <c r="K1" s="179"/>
      <c r="L1" s="180"/>
    </row>
    <row r="2" spans="1:36" ht="20.100000000000001" customHeight="1">
      <c r="A2" s="166"/>
      <c r="B2" s="167"/>
      <c r="C2" s="167"/>
      <c r="D2" s="163"/>
      <c r="E2" s="163"/>
      <c r="F2" s="163"/>
      <c r="G2" s="163"/>
      <c r="H2" s="163"/>
      <c r="I2" s="163"/>
      <c r="J2" s="181"/>
      <c r="K2" s="182"/>
      <c r="L2" s="183"/>
    </row>
    <row r="3" spans="1:36" ht="20.100000000000001" customHeight="1">
      <c r="A3" s="166"/>
      <c r="B3" s="167"/>
      <c r="C3" s="167"/>
      <c r="D3" s="163"/>
      <c r="E3" s="163"/>
      <c r="F3" s="163"/>
      <c r="G3" s="163"/>
      <c r="H3" s="163"/>
      <c r="I3" s="163"/>
      <c r="J3" s="181"/>
      <c r="K3" s="182"/>
      <c r="L3" s="183"/>
    </row>
    <row r="4" spans="1:36" ht="20.100000000000001" customHeight="1">
      <c r="A4" s="168"/>
      <c r="B4" s="169"/>
      <c r="C4" s="169"/>
      <c r="D4" s="163"/>
      <c r="E4" s="163"/>
      <c r="F4" s="163"/>
      <c r="G4" s="163"/>
      <c r="H4" s="163"/>
      <c r="I4" s="163"/>
      <c r="J4" s="184"/>
      <c r="K4" s="185"/>
      <c r="L4" s="186"/>
    </row>
    <row r="5" spans="1:36" ht="9.9499999999999993" customHeight="1">
      <c r="A5" s="174"/>
      <c r="B5" s="174"/>
      <c r="C5" s="174"/>
      <c r="D5" s="174"/>
      <c r="E5" s="174"/>
      <c r="F5" s="174"/>
      <c r="G5" s="174"/>
      <c r="H5" s="174"/>
      <c r="I5" s="174"/>
      <c r="J5" s="174"/>
      <c r="K5" s="174"/>
      <c r="L5" s="174"/>
    </row>
    <row r="6" spans="1:36" ht="39.75" customHeight="1">
      <c r="A6" s="187" t="s">
        <v>25</v>
      </c>
      <c r="B6" s="188"/>
      <c r="C6" s="188"/>
      <c r="D6" s="188"/>
      <c r="E6" s="188"/>
      <c r="F6" s="188"/>
      <c r="G6" s="188"/>
      <c r="H6" s="188"/>
      <c r="I6" s="188"/>
      <c r="J6" s="188"/>
      <c r="K6" s="188"/>
      <c r="L6" s="188"/>
    </row>
    <row r="7" spans="1:36" ht="9.9499999999999993" customHeight="1">
      <c r="A7" s="174"/>
      <c r="B7" s="174"/>
      <c r="C7" s="174"/>
      <c r="D7" s="174"/>
      <c r="E7" s="174"/>
      <c r="F7" s="174"/>
      <c r="G7" s="174"/>
      <c r="H7" s="174"/>
      <c r="I7" s="174"/>
      <c r="J7" s="174"/>
      <c r="K7" s="174"/>
      <c r="L7" s="174"/>
    </row>
    <row r="8" spans="1:36" ht="20.25" customHeight="1">
      <c r="A8" s="191" t="s">
        <v>6</v>
      </c>
      <c r="B8" s="191"/>
      <c r="C8" s="191"/>
      <c r="D8" s="191"/>
      <c r="E8" s="191"/>
      <c r="F8" s="191"/>
      <c r="G8" s="191"/>
      <c r="H8" s="191"/>
      <c r="I8" s="191"/>
      <c r="J8" s="191"/>
      <c r="K8" s="191"/>
      <c r="L8" s="191"/>
    </row>
    <row r="9" spans="1:36" ht="20.25" customHeight="1">
      <c r="A9" s="191" t="s">
        <v>2</v>
      </c>
      <c r="B9" s="191"/>
      <c r="C9" s="191"/>
      <c r="D9" s="191"/>
      <c r="E9" s="191"/>
      <c r="F9" s="191"/>
      <c r="G9" s="191"/>
      <c r="H9" s="191"/>
      <c r="I9" s="191"/>
      <c r="J9" s="191"/>
      <c r="K9" s="191"/>
      <c r="L9" s="191"/>
    </row>
    <row r="10" spans="1:36" ht="33.75" customHeight="1">
      <c r="A10" s="192" t="s">
        <v>1</v>
      </c>
      <c r="B10" s="193"/>
      <c r="C10" s="193"/>
      <c r="D10" s="194"/>
      <c r="E10" s="36" t="s">
        <v>9</v>
      </c>
      <c r="F10" s="37"/>
      <c r="G10" s="37"/>
      <c r="H10" s="37"/>
      <c r="I10" s="195"/>
      <c r="J10" s="195"/>
      <c r="K10" s="195"/>
      <c r="L10" s="196"/>
    </row>
    <row r="11" spans="1:36" ht="20.25" customHeight="1">
      <c r="A11" s="191" t="s">
        <v>5</v>
      </c>
      <c r="B11" s="191"/>
      <c r="C11" s="191"/>
      <c r="D11" s="191"/>
      <c r="E11" s="191"/>
      <c r="F11" s="191"/>
      <c r="G11" s="191"/>
      <c r="H11" s="191"/>
      <c r="I11" s="191"/>
      <c r="J11" s="191"/>
      <c r="K11" s="191"/>
      <c r="L11" s="191"/>
    </row>
    <row r="12" spans="1:36" ht="9.9499999999999993" customHeight="1">
      <c r="A12" s="175"/>
      <c r="B12" s="176"/>
      <c r="C12" s="176"/>
      <c r="D12" s="176"/>
      <c r="E12" s="176"/>
      <c r="F12" s="176"/>
      <c r="G12" s="176"/>
      <c r="H12" s="176"/>
      <c r="I12" s="176"/>
      <c r="J12" s="176"/>
      <c r="K12" s="176"/>
      <c r="L12" s="177"/>
    </row>
    <row r="13" spans="1:36" ht="93.95" customHeight="1">
      <c r="A13" s="38" t="s">
        <v>7</v>
      </c>
      <c r="B13" s="171" t="s">
        <v>747</v>
      </c>
      <c r="C13" s="172"/>
      <c r="D13" s="172"/>
      <c r="E13" s="172"/>
      <c r="F13" s="172"/>
      <c r="G13" s="172"/>
      <c r="H13" s="172"/>
      <c r="I13" s="172"/>
      <c r="J13" s="172"/>
      <c r="K13" s="172"/>
      <c r="L13" s="172"/>
      <c r="M13" s="7"/>
      <c r="N13" s="7"/>
      <c r="O13" s="7"/>
      <c r="P13" s="7"/>
      <c r="Q13" s="7"/>
      <c r="R13" s="7"/>
      <c r="S13" s="7"/>
      <c r="T13" s="7"/>
      <c r="U13" s="7"/>
      <c r="V13" s="7"/>
      <c r="W13" s="7"/>
      <c r="X13" s="7"/>
      <c r="Y13" s="7"/>
      <c r="Z13" s="7"/>
      <c r="AA13" s="7"/>
      <c r="AB13" s="7"/>
      <c r="AC13" s="7"/>
      <c r="AD13" s="7"/>
      <c r="AE13" s="7"/>
      <c r="AF13" s="7"/>
      <c r="AG13" s="7"/>
      <c r="AH13" s="7"/>
      <c r="AI13" s="7"/>
      <c r="AJ13" s="7"/>
    </row>
    <row r="14" spans="1:36" ht="30" customHeight="1">
      <c r="A14" s="173" t="s">
        <v>0</v>
      </c>
      <c r="B14" s="173"/>
      <c r="C14" s="173"/>
      <c r="D14" s="173"/>
      <c r="E14" s="173"/>
      <c r="F14" s="173"/>
      <c r="G14" s="173"/>
      <c r="H14" s="173"/>
      <c r="I14" s="173"/>
      <c r="J14" s="173"/>
      <c r="K14" s="173"/>
      <c r="L14" s="173"/>
    </row>
    <row r="15" spans="1:36" s="11" customFormat="1" ht="48.75" customHeight="1" thickBot="1">
      <c r="A15" s="1" t="s">
        <v>12</v>
      </c>
      <c r="B15" s="1" t="s">
        <v>17</v>
      </c>
      <c r="C15" s="1" t="s">
        <v>10</v>
      </c>
      <c r="D15" s="1" t="s">
        <v>14</v>
      </c>
      <c r="E15" s="1" t="s">
        <v>13</v>
      </c>
      <c r="F15" s="1" t="s">
        <v>20</v>
      </c>
      <c r="G15" s="1" t="s">
        <v>21</v>
      </c>
      <c r="H15" s="8" t="s">
        <v>22</v>
      </c>
      <c r="I15" s="10" t="s">
        <v>3</v>
      </c>
      <c r="J15" s="10" t="s">
        <v>4</v>
      </c>
      <c r="K15" s="10" t="s">
        <v>11</v>
      </c>
      <c r="L15" s="39" t="s">
        <v>746</v>
      </c>
    </row>
    <row r="16" spans="1:36" s="11" customFormat="1" ht="48.75" customHeight="1">
      <c r="A16" s="2">
        <v>1</v>
      </c>
      <c r="B16" s="2"/>
      <c r="C16" s="92" t="s">
        <v>26</v>
      </c>
      <c r="D16" s="93" t="s">
        <v>742</v>
      </c>
      <c r="E16" s="94" t="s">
        <v>745</v>
      </c>
      <c r="F16" s="94">
        <v>3</v>
      </c>
      <c r="G16" s="2" t="s">
        <v>762</v>
      </c>
      <c r="H16" s="12"/>
      <c r="I16" s="43">
        <v>0</v>
      </c>
      <c r="J16" s="43">
        <v>0</v>
      </c>
      <c r="K16" s="44">
        <f>+I16+J16</f>
        <v>0</v>
      </c>
      <c r="L16" s="43">
        <v>23858444.25</v>
      </c>
    </row>
    <row r="17" spans="1:12" s="11" customFormat="1" ht="48.75" customHeight="1">
      <c r="A17" s="2">
        <v>2</v>
      </c>
      <c r="B17" s="2"/>
      <c r="C17" s="95" t="s">
        <v>27</v>
      </c>
      <c r="D17" s="96" t="s">
        <v>742</v>
      </c>
      <c r="E17" s="97" t="s">
        <v>745</v>
      </c>
      <c r="F17" s="97">
        <v>1</v>
      </c>
      <c r="G17" s="2" t="s">
        <v>762</v>
      </c>
      <c r="H17" s="12"/>
      <c r="I17" s="43">
        <v>0</v>
      </c>
      <c r="J17" s="43">
        <v>0</v>
      </c>
      <c r="K17" s="44">
        <f t="shared" ref="K17:K80" si="0">+I17+J17</f>
        <v>0</v>
      </c>
      <c r="L17" s="43">
        <v>37683116.166666664</v>
      </c>
    </row>
    <row r="18" spans="1:12" s="11" customFormat="1" ht="48.75" customHeight="1">
      <c r="A18" s="2">
        <v>3</v>
      </c>
      <c r="B18" s="2"/>
      <c r="C18" s="95" t="s">
        <v>28</v>
      </c>
      <c r="D18" s="96" t="s">
        <v>742</v>
      </c>
      <c r="E18" s="97" t="s">
        <v>745</v>
      </c>
      <c r="F18" s="97">
        <v>1</v>
      </c>
      <c r="G18" s="2" t="s">
        <v>762</v>
      </c>
      <c r="H18" s="12"/>
      <c r="I18" s="43">
        <v>0</v>
      </c>
      <c r="J18" s="43">
        <v>0</v>
      </c>
      <c r="K18" s="44">
        <f t="shared" si="0"/>
        <v>0</v>
      </c>
      <c r="L18" s="43">
        <v>44293010.866666667</v>
      </c>
    </row>
    <row r="19" spans="1:12" s="11" customFormat="1" ht="48.75" customHeight="1">
      <c r="A19" s="2">
        <v>4</v>
      </c>
      <c r="B19" s="2"/>
      <c r="C19" s="95" t="s">
        <v>29</v>
      </c>
      <c r="D19" s="96" t="s">
        <v>742</v>
      </c>
      <c r="E19" s="97" t="s">
        <v>745</v>
      </c>
      <c r="F19" s="97">
        <v>1</v>
      </c>
      <c r="G19" s="2" t="s">
        <v>762</v>
      </c>
      <c r="H19" s="12"/>
      <c r="I19" s="43">
        <v>0</v>
      </c>
      <c r="J19" s="43">
        <v>0</v>
      </c>
      <c r="K19" s="44">
        <f t="shared" si="0"/>
        <v>0</v>
      </c>
      <c r="L19" s="43">
        <v>20572503.5</v>
      </c>
    </row>
    <row r="20" spans="1:12" s="11" customFormat="1" ht="48.75" customHeight="1">
      <c r="A20" s="2">
        <v>5</v>
      </c>
      <c r="B20" s="2"/>
      <c r="C20" s="95" t="s">
        <v>30</v>
      </c>
      <c r="D20" s="96" t="s">
        <v>742</v>
      </c>
      <c r="E20" s="97" t="s">
        <v>745</v>
      </c>
      <c r="F20" s="97">
        <v>1</v>
      </c>
      <c r="G20" s="2" t="s">
        <v>762</v>
      </c>
      <c r="H20" s="12"/>
      <c r="I20" s="43">
        <v>0</v>
      </c>
      <c r="J20" s="43">
        <v>0</v>
      </c>
      <c r="K20" s="44">
        <f t="shared" si="0"/>
        <v>0</v>
      </c>
      <c r="L20" s="43">
        <v>106948780</v>
      </c>
    </row>
    <row r="21" spans="1:12" s="11" customFormat="1" ht="48.75" customHeight="1">
      <c r="A21" s="2">
        <v>6</v>
      </c>
      <c r="B21" s="2"/>
      <c r="C21" s="95" t="s">
        <v>31</v>
      </c>
      <c r="D21" s="96" t="s">
        <v>742</v>
      </c>
      <c r="E21" s="97" t="s">
        <v>745</v>
      </c>
      <c r="F21" s="97">
        <v>4</v>
      </c>
      <c r="G21" s="2" t="s">
        <v>762</v>
      </c>
      <c r="H21" s="12"/>
      <c r="I21" s="43">
        <v>0</v>
      </c>
      <c r="J21" s="43">
        <v>0</v>
      </c>
      <c r="K21" s="44">
        <f t="shared" si="0"/>
        <v>0</v>
      </c>
      <c r="L21" s="43">
        <v>18807199.149999999</v>
      </c>
    </row>
    <row r="22" spans="1:12" s="11" customFormat="1" ht="48.75" customHeight="1">
      <c r="A22" s="2">
        <v>7</v>
      </c>
      <c r="B22" s="2"/>
      <c r="C22" s="95" t="s">
        <v>32</v>
      </c>
      <c r="D22" s="96" t="s">
        <v>742</v>
      </c>
      <c r="E22" s="97" t="s">
        <v>745</v>
      </c>
      <c r="F22" s="97">
        <v>4</v>
      </c>
      <c r="G22" s="2" t="s">
        <v>762</v>
      </c>
      <c r="H22" s="12"/>
      <c r="I22" s="43">
        <v>0</v>
      </c>
      <c r="J22" s="43">
        <v>0</v>
      </c>
      <c r="K22" s="44">
        <f t="shared" si="0"/>
        <v>0</v>
      </c>
      <c r="L22" s="43">
        <v>5454191.5999999996</v>
      </c>
    </row>
    <row r="23" spans="1:12" s="11" customFormat="1" ht="48.75" customHeight="1">
      <c r="A23" s="2">
        <v>8</v>
      </c>
      <c r="B23" s="2"/>
      <c r="C23" s="95" t="s">
        <v>33</v>
      </c>
      <c r="D23" s="96" t="s">
        <v>742</v>
      </c>
      <c r="E23" s="97" t="s">
        <v>745</v>
      </c>
      <c r="F23" s="97">
        <v>3</v>
      </c>
      <c r="G23" s="2" t="s">
        <v>762</v>
      </c>
      <c r="H23" s="12"/>
      <c r="I23" s="43">
        <v>0</v>
      </c>
      <c r="J23" s="43">
        <v>0</v>
      </c>
      <c r="K23" s="44">
        <f t="shared" si="0"/>
        <v>0</v>
      </c>
      <c r="L23" s="43">
        <v>11581215</v>
      </c>
    </row>
    <row r="24" spans="1:12" s="11" customFormat="1" ht="48.75" customHeight="1">
      <c r="A24" s="2">
        <v>9</v>
      </c>
      <c r="B24" s="2"/>
      <c r="C24" s="98" t="s">
        <v>34</v>
      </c>
      <c r="D24" s="99" t="s">
        <v>742</v>
      </c>
      <c r="E24" s="97" t="s">
        <v>745</v>
      </c>
      <c r="F24" s="97">
        <v>1</v>
      </c>
      <c r="G24" s="2" t="s">
        <v>762</v>
      </c>
      <c r="H24" s="12"/>
      <c r="I24" s="43">
        <v>0</v>
      </c>
      <c r="J24" s="43">
        <v>0</v>
      </c>
      <c r="K24" s="44">
        <f t="shared" si="0"/>
        <v>0</v>
      </c>
      <c r="L24" s="43">
        <v>13216532.5</v>
      </c>
    </row>
    <row r="25" spans="1:12" s="11" customFormat="1" ht="48.75" customHeight="1">
      <c r="A25" s="2">
        <v>10</v>
      </c>
      <c r="B25" s="2"/>
      <c r="C25" s="98" t="s">
        <v>35</v>
      </c>
      <c r="D25" s="99" t="s">
        <v>742</v>
      </c>
      <c r="E25" s="97" t="s">
        <v>745</v>
      </c>
      <c r="F25" s="97">
        <v>1</v>
      </c>
      <c r="G25" s="2" t="s">
        <v>762</v>
      </c>
      <c r="H25" s="12"/>
      <c r="I25" s="43">
        <v>0</v>
      </c>
      <c r="J25" s="43">
        <v>0</v>
      </c>
      <c r="K25" s="44">
        <f t="shared" si="0"/>
        <v>0</v>
      </c>
      <c r="L25" s="43">
        <v>26007431.666666668</v>
      </c>
    </row>
    <row r="26" spans="1:12" s="11" customFormat="1" ht="48.75" customHeight="1">
      <c r="A26" s="2">
        <v>11</v>
      </c>
      <c r="B26" s="2"/>
      <c r="C26" s="100" t="s">
        <v>36</v>
      </c>
      <c r="D26" s="101" t="s">
        <v>742</v>
      </c>
      <c r="E26" s="97" t="s">
        <v>745</v>
      </c>
      <c r="F26" s="97">
        <v>1</v>
      </c>
      <c r="G26" s="2" t="s">
        <v>762</v>
      </c>
      <c r="H26" s="12"/>
      <c r="I26" s="43">
        <v>0</v>
      </c>
      <c r="J26" s="43">
        <v>0</v>
      </c>
      <c r="K26" s="44">
        <f t="shared" si="0"/>
        <v>0</v>
      </c>
      <c r="L26" s="43">
        <v>50834191.75</v>
      </c>
    </row>
    <row r="27" spans="1:12" s="11" customFormat="1" ht="48.75" customHeight="1">
      <c r="A27" s="2">
        <v>12</v>
      </c>
      <c r="B27" s="2"/>
      <c r="C27" s="98" t="s">
        <v>37</v>
      </c>
      <c r="D27" s="99" t="s">
        <v>742</v>
      </c>
      <c r="E27" s="97" t="s">
        <v>745</v>
      </c>
      <c r="F27" s="97">
        <v>1</v>
      </c>
      <c r="G27" s="2" t="s">
        <v>762</v>
      </c>
      <c r="H27" s="12"/>
      <c r="I27" s="43">
        <v>0</v>
      </c>
      <c r="J27" s="43">
        <v>0</v>
      </c>
      <c r="K27" s="44">
        <f t="shared" si="0"/>
        <v>0</v>
      </c>
      <c r="L27" s="43">
        <v>35189463.083333336</v>
      </c>
    </row>
    <row r="28" spans="1:12" s="11" customFormat="1" ht="48.75" customHeight="1">
      <c r="A28" s="2">
        <v>13</v>
      </c>
      <c r="B28" s="2"/>
      <c r="C28" s="95" t="s">
        <v>38</v>
      </c>
      <c r="D28" s="96" t="s">
        <v>742</v>
      </c>
      <c r="E28" s="97" t="s">
        <v>745</v>
      </c>
      <c r="F28" s="97">
        <v>1</v>
      </c>
      <c r="G28" s="2" t="s">
        <v>762</v>
      </c>
      <c r="H28" s="12"/>
      <c r="I28" s="43">
        <v>0</v>
      </c>
      <c r="J28" s="43">
        <v>0</v>
      </c>
      <c r="K28" s="44">
        <f t="shared" si="0"/>
        <v>0</v>
      </c>
      <c r="L28" s="43">
        <v>12819437</v>
      </c>
    </row>
    <row r="29" spans="1:12" s="11" customFormat="1" ht="48.75" customHeight="1">
      <c r="A29" s="2">
        <v>14</v>
      </c>
      <c r="B29" s="2"/>
      <c r="C29" s="98" t="s">
        <v>39</v>
      </c>
      <c r="D29" s="99" t="s">
        <v>742</v>
      </c>
      <c r="E29" s="97" t="s">
        <v>745</v>
      </c>
      <c r="F29" s="97">
        <v>1</v>
      </c>
      <c r="G29" s="2" t="s">
        <v>762</v>
      </c>
      <c r="H29" s="12"/>
      <c r="I29" s="43">
        <v>0</v>
      </c>
      <c r="J29" s="43">
        <v>0</v>
      </c>
      <c r="K29" s="44">
        <f t="shared" si="0"/>
        <v>0</v>
      </c>
      <c r="L29" s="43">
        <v>31457520</v>
      </c>
    </row>
    <row r="30" spans="1:12" s="11" customFormat="1" ht="48.75" customHeight="1">
      <c r="A30" s="2">
        <v>15</v>
      </c>
      <c r="B30" s="2"/>
      <c r="C30" s="98" t="s">
        <v>40</v>
      </c>
      <c r="D30" s="99" t="s">
        <v>742</v>
      </c>
      <c r="E30" s="97" t="s">
        <v>745</v>
      </c>
      <c r="F30" s="97">
        <v>1</v>
      </c>
      <c r="G30" s="2" t="s">
        <v>762</v>
      </c>
      <c r="H30" s="12"/>
      <c r="I30" s="43">
        <v>0</v>
      </c>
      <c r="J30" s="43">
        <v>0</v>
      </c>
      <c r="K30" s="44">
        <f t="shared" si="0"/>
        <v>0</v>
      </c>
      <c r="L30" s="43">
        <v>11393577.795833334</v>
      </c>
    </row>
    <row r="31" spans="1:12" s="11" customFormat="1" ht="48.75" customHeight="1">
      <c r="A31" s="2">
        <v>16</v>
      </c>
      <c r="B31" s="2"/>
      <c r="C31" s="98" t="s">
        <v>41</v>
      </c>
      <c r="D31" s="99" t="s">
        <v>742</v>
      </c>
      <c r="E31" s="97" t="s">
        <v>745</v>
      </c>
      <c r="F31" s="97">
        <v>1</v>
      </c>
      <c r="G31" s="2" t="s">
        <v>762</v>
      </c>
      <c r="H31" s="12"/>
      <c r="I31" s="43">
        <v>0</v>
      </c>
      <c r="J31" s="43">
        <v>0</v>
      </c>
      <c r="K31" s="44">
        <f t="shared" si="0"/>
        <v>0</v>
      </c>
      <c r="L31" s="43">
        <v>13534186</v>
      </c>
    </row>
    <row r="32" spans="1:12" s="11" customFormat="1" ht="48.75" customHeight="1">
      <c r="A32" s="2">
        <v>17</v>
      </c>
      <c r="B32" s="2"/>
      <c r="C32" s="98" t="s">
        <v>42</v>
      </c>
      <c r="D32" s="99" t="s">
        <v>742</v>
      </c>
      <c r="E32" s="97" t="s">
        <v>745</v>
      </c>
      <c r="F32" s="97">
        <v>1</v>
      </c>
      <c r="G32" s="2" t="s">
        <v>762</v>
      </c>
      <c r="H32" s="12"/>
      <c r="I32" s="43">
        <v>0</v>
      </c>
      <c r="J32" s="43">
        <v>0</v>
      </c>
      <c r="K32" s="44">
        <f t="shared" si="0"/>
        <v>0</v>
      </c>
      <c r="L32" s="43">
        <v>11357213.529166667</v>
      </c>
    </row>
    <row r="33" spans="1:12" s="11" customFormat="1" ht="48.75" customHeight="1">
      <c r="A33" s="2">
        <v>18</v>
      </c>
      <c r="B33" s="2"/>
      <c r="C33" s="98" t="s">
        <v>43</v>
      </c>
      <c r="D33" s="99" t="s">
        <v>742</v>
      </c>
      <c r="E33" s="97" t="s">
        <v>745</v>
      </c>
      <c r="F33" s="97">
        <v>1</v>
      </c>
      <c r="G33" s="2" t="s">
        <v>762</v>
      </c>
      <c r="H33" s="12"/>
      <c r="I33" s="43">
        <v>0</v>
      </c>
      <c r="J33" s="43">
        <v>0</v>
      </c>
      <c r="K33" s="44">
        <f t="shared" si="0"/>
        <v>0</v>
      </c>
      <c r="L33" s="43">
        <v>9761245.333333334</v>
      </c>
    </row>
    <row r="34" spans="1:12" s="11" customFormat="1" ht="48.75" customHeight="1">
      <c r="A34" s="2">
        <v>19</v>
      </c>
      <c r="B34" s="2"/>
      <c r="C34" s="98" t="s">
        <v>44</v>
      </c>
      <c r="D34" s="99" t="s">
        <v>742</v>
      </c>
      <c r="E34" s="97" t="s">
        <v>745</v>
      </c>
      <c r="F34" s="97">
        <v>1</v>
      </c>
      <c r="G34" s="2" t="s">
        <v>762</v>
      </c>
      <c r="H34" s="12"/>
      <c r="I34" s="43">
        <v>0</v>
      </c>
      <c r="J34" s="43">
        <v>0</v>
      </c>
      <c r="K34" s="44">
        <f t="shared" si="0"/>
        <v>0</v>
      </c>
      <c r="L34" s="43">
        <v>19237409.5</v>
      </c>
    </row>
    <row r="35" spans="1:12" s="11" customFormat="1" ht="48.75" customHeight="1">
      <c r="A35" s="2">
        <v>20</v>
      </c>
      <c r="B35" s="2"/>
      <c r="C35" s="98" t="s">
        <v>45</v>
      </c>
      <c r="D35" s="99" t="s">
        <v>742</v>
      </c>
      <c r="E35" s="97" t="s">
        <v>745</v>
      </c>
      <c r="F35" s="97">
        <v>1</v>
      </c>
      <c r="G35" s="2" t="s">
        <v>762</v>
      </c>
      <c r="H35" s="12"/>
      <c r="I35" s="43">
        <v>0</v>
      </c>
      <c r="J35" s="43">
        <v>0</v>
      </c>
      <c r="K35" s="44">
        <f t="shared" si="0"/>
        <v>0</v>
      </c>
      <c r="L35" s="43">
        <v>13403244.833333334</v>
      </c>
    </row>
    <row r="36" spans="1:12" s="11" customFormat="1" ht="48.75" customHeight="1">
      <c r="A36" s="2">
        <v>21</v>
      </c>
      <c r="B36" s="2"/>
      <c r="C36" s="95" t="s">
        <v>46</v>
      </c>
      <c r="D36" s="96" t="s">
        <v>742</v>
      </c>
      <c r="E36" s="97" t="s">
        <v>745</v>
      </c>
      <c r="F36" s="97">
        <v>1</v>
      </c>
      <c r="G36" s="2" t="s">
        <v>762</v>
      </c>
      <c r="H36" s="12"/>
      <c r="I36" s="43">
        <v>0</v>
      </c>
      <c r="J36" s="43">
        <v>0</v>
      </c>
      <c r="K36" s="44">
        <f t="shared" si="0"/>
        <v>0</v>
      </c>
      <c r="L36" s="43">
        <v>5624976</v>
      </c>
    </row>
    <row r="37" spans="1:12" s="11" customFormat="1" ht="48.75" customHeight="1">
      <c r="A37" s="2">
        <v>22</v>
      </c>
      <c r="B37" s="2"/>
      <c r="C37" s="98" t="s">
        <v>47</v>
      </c>
      <c r="D37" s="99" t="s">
        <v>742</v>
      </c>
      <c r="E37" s="97" t="s">
        <v>745</v>
      </c>
      <c r="F37" s="97">
        <v>1</v>
      </c>
      <c r="G37" s="2" t="s">
        <v>762</v>
      </c>
      <c r="H37" s="12"/>
      <c r="I37" s="43">
        <v>0</v>
      </c>
      <c r="J37" s="43">
        <v>0</v>
      </c>
      <c r="K37" s="44">
        <f t="shared" si="0"/>
        <v>0</v>
      </c>
      <c r="L37" s="43">
        <v>12663366</v>
      </c>
    </row>
    <row r="38" spans="1:12" s="11" customFormat="1" ht="48.75" customHeight="1">
      <c r="A38" s="2">
        <v>23</v>
      </c>
      <c r="B38" s="2"/>
      <c r="C38" s="98" t="s">
        <v>48</v>
      </c>
      <c r="D38" s="99" t="s">
        <v>742</v>
      </c>
      <c r="E38" s="97" t="s">
        <v>745</v>
      </c>
      <c r="F38" s="97">
        <v>1</v>
      </c>
      <c r="G38" s="2" t="s">
        <v>762</v>
      </c>
      <c r="H38" s="12"/>
      <c r="I38" s="43">
        <v>0</v>
      </c>
      <c r="J38" s="43">
        <v>0</v>
      </c>
      <c r="K38" s="44">
        <f t="shared" si="0"/>
        <v>0</v>
      </c>
      <c r="L38" s="43">
        <v>9166823.666666666</v>
      </c>
    </row>
    <row r="39" spans="1:12" s="11" customFormat="1" ht="48.75" customHeight="1">
      <c r="A39" s="2">
        <v>24</v>
      </c>
      <c r="B39" s="2"/>
      <c r="C39" s="98" t="s">
        <v>49</v>
      </c>
      <c r="D39" s="99" t="s">
        <v>742</v>
      </c>
      <c r="E39" s="97" t="s">
        <v>745</v>
      </c>
      <c r="F39" s="97">
        <v>2</v>
      </c>
      <c r="G39" s="2" t="s">
        <v>762</v>
      </c>
      <c r="H39" s="12"/>
      <c r="I39" s="43">
        <v>0</v>
      </c>
      <c r="J39" s="43">
        <v>0</v>
      </c>
      <c r="K39" s="44">
        <f t="shared" si="0"/>
        <v>0</v>
      </c>
      <c r="L39" s="43">
        <v>13230202.5</v>
      </c>
    </row>
    <row r="40" spans="1:12" s="11" customFormat="1" ht="48.75" customHeight="1">
      <c r="A40" s="2">
        <v>25</v>
      </c>
      <c r="B40" s="2"/>
      <c r="C40" s="98" t="s">
        <v>50</v>
      </c>
      <c r="D40" s="99" t="s">
        <v>742</v>
      </c>
      <c r="E40" s="97" t="s">
        <v>745</v>
      </c>
      <c r="F40" s="97">
        <v>8</v>
      </c>
      <c r="G40" s="2" t="s">
        <v>762</v>
      </c>
      <c r="H40" s="12"/>
      <c r="I40" s="43">
        <v>0</v>
      </c>
      <c r="J40" s="43">
        <v>0</v>
      </c>
      <c r="K40" s="44">
        <f t="shared" si="0"/>
        <v>0</v>
      </c>
      <c r="L40" s="43">
        <v>5578966.4175000004</v>
      </c>
    </row>
    <row r="41" spans="1:12" s="11" customFormat="1" ht="48.75" customHeight="1">
      <c r="A41" s="2">
        <v>26</v>
      </c>
      <c r="B41" s="2"/>
      <c r="C41" s="98" t="s">
        <v>51</v>
      </c>
      <c r="D41" s="99" t="s">
        <v>742</v>
      </c>
      <c r="E41" s="97" t="s">
        <v>745</v>
      </c>
      <c r="F41" s="97">
        <v>1</v>
      </c>
      <c r="G41" s="2" t="s">
        <v>762</v>
      </c>
      <c r="H41" s="12"/>
      <c r="I41" s="43">
        <v>0</v>
      </c>
      <c r="J41" s="43">
        <v>0</v>
      </c>
      <c r="K41" s="44">
        <f t="shared" si="0"/>
        <v>0</v>
      </c>
      <c r="L41" s="43">
        <v>8104688.5</v>
      </c>
    </row>
    <row r="42" spans="1:12" s="11" customFormat="1" ht="48.75" customHeight="1">
      <c r="A42" s="2">
        <v>27</v>
      </c>
      <c r="B42" s="2"/>
      <c r="C42" s="98" t="s">
        <v>52</v>
      </c>
      <c r="D42" s="99" t="s">
        <v>742</v>
      </c>
      <c r="E42" s="97" t="s">
        <v>745</v>
      </c>
      <c r="F42" s="97">
        <v>1</v>
      </c>
      <c r="G42" s="2" t="s">
        <v>762</v>
      </c>
      <c r="H42" s="12"/>
      <c r="I42" s="43">
        <v>0</v>
      </c>
      <c r="J42" s="43">
        <v>0</v>
      </c>
      <c r="K42" s="44">
        <f t="shared" si="0"/>
        <v>0</v>
      </c>
      <c r="L42" s="43">
        <v>18511579.299202502</v>
      </c>
    </row>
    <row r="43" spans="1:12" s="11" customFormat="1" ht="48.75" customHeight="1">
      <c r="A43" s="2">
        <v>28</v>
      </c>
      <c r="B43" s="2"/>
      <c r="C43" s="98" t="s">
        <v>53</v>
      </c>
      <c r="D43" s="99" t="s">
        <v>742</v>
      </c>
      <c r="E43" s="97" t="s">
        <v>745</v>
      </c>
      <c r="F43" s="97">
        <v>1</v>
      </c>
      <c r="G43" s="2" t="s">
        <v>762</v>
      </c>
      <c r="H43" s="12"/>
      <c r="I43" s="43">
        <v>0</v>
      </c>
      <c r="J43" s="43">
        <v>0</v>
      </c>
      <c r="K43" s="44">
        <f t="shared" si="0"/>
        <v>0</v>
      </c>
      <c r="L43" s="43">
        <v>16945435.3555425</v>
      </c>
    </row>
    <row r="44" spans="1:12" s="11" customFormat="1" ht="48.75" customHeight="1">
      <c r="A44" s="2">
        <v>29</v>
      </c>
      <c r="B44" s="2"/>
      <c r="C44" s="95" t="s">
        <v>54</v>
      </c>
      <c r="D44" s="96" t="s">
        <v>742</v>
      </c>
      <c r="E44" s="97" t="s">
        <v>745</v>
      </c>
      <c r="F44" s="97">
        <v>1</v>
      </c>
      <c r="G44" s="2" t="s">
        <v>762</v>
      </c>
      <c r="H44" s="12"/>
      <c r="I44" s="43">
        <v>0</v>
      </c>
      <c r="J44" s="43">
        <v>0</v>
      </c>
      <c r="K44" s="44">
        <f t="shared" si="0"/>
        <v>0</v>
      </c>
      <c r="L44" s="43">
        <v>38779439.5</v>
      </c>
    </row>
    <row r="45" spans="1:12" s="11" customFormat="1" ht="48.75" customHeight="1">
      <c r="A45" s="2">
        <v>30</v>
      </c>
      <c r="B45" s="2"/>
      <c r="C45" s="98" t="s">
        <v>55</v>
      </c>
      <c r="D45" s="99" t="s">
        <v>742</v>
      </c>
      <c r="E45" s="97" t="s">
        <v>745</v>
      </c>
      <c r="F45" s="97">
        <v>1</v>
      </c>
      <c r="G45" s="2" t="s">
        <v>762</v>
      </c>
      <c r="H45" s="12"/>
      <c r="I45" s="43">
        <v>0</v>
      </c>
      <c r="J45" s="43">
        <v>0</v>
      </c>
      <c r="K45" s="44">
        <f t="shared" si="0"/>
        <v>0</v>
      </c>
      <c r="L45" s="43">
        <v>18180221.25</v>
      </c>
    </row>
    <row r="46" spans="1:12" s="11" customFormat="1" ht="48.75" customHeight="1">
      <c r="A46" s="2">
        <v>31</v>
      </c>
      <c r="B46" s="2"/>
      <c r="C46" s="98" t="s">
        <v>56</v>
      </c>
      <c r="D46" s="99" t="s">
        <v>742</v>
      </c>
      <c r="E46" s="97" t="s">
        <v>745</v>
      </c>
      <c r="F46" s="97">
        <v>1</v>
      </c>
      <c r="G46" s="2" t="s">
        <v>762</v>
      </c>
      <c r="H46" s="12"/>
      <c r="I46" s="43">
        <v>0</v>
      </c>
      <c r="J46" s="43">
        <v>0</v>
      </c>
      <c r="K46" s="44">
        <f t="shared" si="0"/>
        <v>0</v>
      </c>
      <c r="L46" s="43">
        <v>13302176.25</v>
      </c>
    </row>
    <row r="47" spans="1:12" s="11" customFormat="1" ht="48.75" customHeight="1">
      <c r="A47" s="2">
        <v>32</v>
      </c>
      <c r="B47" s="2"/>
      <c r="C47" s="98" t="s">
        <v>57</v>
      </c>
      <c r="D47" s="99" t="s">
        <v>742</v>
      </c>
      <c r="E47" s="97" t="s">
        <v>745</v>
      </c>
      <c r="F47" s="97">
        <v>1</v>
      </c>
      <c r="G47" s="2" t="s">
        <v>762</v>
      </c>
      <c r="H47" s="12"/>
      <c r="I47" s="43">
        <v>0</v>
      </c>
      <c r="J47" s="43">
        <v>0</v>
      </c>
      <c r="K47" s="44">
        <f t="shared" si="0"/>
        <v>0</v>
      </c>
      <c r="L47" s="43">
        <v>12853650</v>
      </c>
    </row>
    <row r="48" spans="1:12" s="11" customFormat="1" ht="48.75" customHeight="1">
      <c r="A48" s="2">
        <v>33</v>
      </c>
      <c r="B48" s="2"/>
      <c r="C48" s="98" t="s">
        <v>58</v>
      </c>
      <c r="D48" s="99" t="s">
        <v>742</v>
      </c>
      <c r="E48" s="97" t="s">
        <v>745</v>
      </c>
      <c r="F48" s="97">
        <v>1</v>
      </c>
      <c r="G48" s="2" t="s">
        <v>762</v>
      </c>
      <c r="H48" s="12"/>
      <c r="I48" s="43">
        <v>0</v>
      </c>
      <c r="J48" s="43">
        <v>0</v>
      </c>
      <c r="K48" s="44">
        <f t="shared" si="0"/>
        <v>0</v>
      </c>
      <c r="L48" s="43">
        <v>16047041.640000001</v>
      </c>
    </row>
    <row r="49" spans="1:12" s="11" customFormat="1" ht="48.75" customHeight="1">
      <c r="A49" s="2">
        <v>34</v>
      </c>
      <c r="B49" s="2"/>
      <c r="C49" s="98" t="s">
        <v>59</v>
      </c>
      <c r="D49" s="99" t="s">
        <v>742</v>
      </c>
      <c r="E49" s="97" t="s">
        <v>745</v>
      </c>
      <c r="F49" s="97">
        <v>1</v>
      </c>
      <c r="G49" s="2" t="s">
        <v>762</v>
      </c>
      <c r="H49" s="12"/>
      <c r="I49" s="43">
        <v>0</v>
      </c>
      <c r="J49" s="43">
        <v>0</v>
      </c>
      <c r="K49" s="44">
        <f t="shared" si="0"/>
        <v>0</v>
      </c>
      <c r="L49" s="43">
        <v>10536152.5</v>
      </c>
    </row>
    <row r="50" spans="1:12" s="11" customFormat="1" ht="48.75" customHeight="1">
      <c r="A50" s="2">
        <v>35</v>
      </c>
      <c r="B50" s="2"/>
      <c r="C50" s="98" t="s">
        <v>60</v>
      </c>
      <c r="D50" s="99" t="s">
        <v>742</v>
      </c>
      <c r="E50" s="97" t="s">
        <v>745</v>
      </c>
      <c r="F50" s="97">
        <v>1</v>
      </c>
      <c r="G50" s="2" t="s">
        <v>762</v>
      </c>
      <c r="H50" s="12"/>
      <c r="I50" s="43">
        <v>0</v>
      </c>
      <c r="J50" s="43">
        <v>0</v>
      </c>
      <c r="K50" s="44">
        <f t="shared" si="0"/>
        <v>0</v>
      </c>
      <c r="L50" s="43">
        <v>4213904.6375000002</v>
      </c>
    </row>
    <row r="51" spans="1:12" s="11" customFormat="1" ht="48.75" customHeight="1">
      <c r="A51" s="2">
        <v>36</v>
      </c>
      <c r="B51" s="2"/>
      <c r="C51" s="98" t="s">
        <v>61</v>
      </c>
      <c r="D51" s="99" t="s">
        <v>742</v>
      </c>
      <c r="E51" s="97" t="s">
        <v>745</v>
      </c>
      <c r="F51" s="97">
        <v>1</v>
      </c>
      <c r="G51" s="2" t="s">
        <v>762</v>
      </c>
      <c r="H51" s="12"/>
      <c r="I51" s="43">
        <v>0</v>
      </c>
      <c r="J51" s="43">
        <v>0</v>
      </c>
      <c r="K51" s="44">
        <f t="shared" si="0"/>
        <v>0</v>
      </c>
      <c r="L51" s="43">
        <v>9500650</v>
      </c>
    </row>
    <row r="52" spans="1:12" s="11" customFormat="1" ht="48.75" customHeight="1">
      <c r="A52" s="2">
        <v>37</v>
      </c>
      <c r="B52" s="2"/>
      <c r="C52" s="98" t="s">
        <v>62</v>
      </c>
      <c r="D52" s="99" t="s">
        <v>742</v>
      </c>
      <c r="E52" s="97" t="s">
        <v>745</v>
      </c>
      <c r="F52" s="97">
        <v>1</v>
      </c>
      <c r="G52" s="2" t="s">
        <v>762</v>
      </c>
      <c r="H52" s="12"/>
      <c r="I52" s="43">
        <v>0</v>
      </c>
      <c r="J52" s="43">
        <v>0</v>
      </c>
      <c r="K52" s="44">
        <f t="shared" si="0"/>
        <v>0</v>
      </c>
      <c r="L52" s="43">
        <v>7969224.0458333334</v>
      </c>
    </row>
    <row r="53" spans="1:12" s="11" customFormat="1" ht="48.75" customHeight="1">
      <c r="A53" s="2">
        <v>38</v>
      </c>
      <c r="B53" s="2"/>
      <c r="C53" s="98" t="s">
        <v>63</v>
      </c>
      <c r="D53" s="99" t="s">
        <v>742</v>
      </c>
      <c r="E53" s="97" t="s">
        <v>745</v>
      </c>
      <c r="F53" s="97">
        <v>1</v>
      </c>
      <c r="G53" s="2" t="s">
        <v>762</v>
      </c>
      <c r="H53" s="12"/>
      <c r="I53" s="43">
        <v>0</v>
      </c>
      <c r="J53" s="43">
        <v>0</v>
      </c>
      <c r="K53" s="44">
        <f t="shared" si="0"/>
        <v>0</v>
      </c>
      <c r="L53" s="43">
        <v>5260427.1375000011</v>
      </c>
    </row>
    <row r="54" spans="1:12" s="11" customFormat="1" ht="48.75" customHeight="1">
      <c r="A54" s="2">
        <v>39</v>
      </c>
      <c r="B54" s="2"/>
      <c r="C54" s="98" t="s">
        <v>64</v>
      </c>
      <c r="D54" s="99" t="s">
        <v>742</v>
      </c>
      <c r="E54" s="97" t="s">
        <v>745</v>
      </c>
      <c r="F54" s="97">
        <v>1</v>
      </c>
      <c r="G54" s="2" t="s">
        <v>762</v>
      </c>
      <c r="H54" s="12"/>
      <c r="I54" s="43">
        <v>0</v>
      </c>
      <c r="J54" s="43">
        <v>0</v>
      </c>
      <c r="K54" s="44">
        <f t="shared" si="0"/>
        <v>0</v>
      </c>
      <c r="L54" s="43">
        <v>10894100</v>
      </c>
    </row>
    <row r="55" spans="1:12" s="11" customFormat="1" ht="48.75" customHeight="1">
      <c r="A55" s="2">
        <v>40</v>
      </c>
      <c r="B55" s="2"/>
      <c r="C55" s="98" t="s">
        <v>65</v>
      </c>
      <c r="D55" s="99" t="s">
        <v>742</v>
      </c>
      <c r="E55" s="97" t="s">
        <v>745</v>
      </c>
      <c r="F55" s="97">
        <v>1</v>
      </c>
      <c r="G55" s="2" t="s">
        <v>762</v>
      </c>
      <c r="H55" s="12"/>
      <c r="I55" s="43">
        <v>0</v>
      </c>
      <c r="J55" s="43">
        <v>0</v>
      </c>
      <c r="K55" s="44">
        <f t="shared" si="0"/>
        <v>0</v>
      </c>
      <c r="L55" s="43">
        <v>10810902.137499999</v>
      </c>
    </row>
    <row r="56" spans="1:12" s="11" customFormat="1" ht="48.75" customHeight="1">
      <c r="A56" s="2">
        <v>41</v>
      </c>
      <c r="B56" s="2"/>
      <c r="C56" s="98" t="s">
        <v>66</v>
      </c>
      <c r="D56" s="99" t="s">
        <v>742</v>
      </c>
      <c r="E56" s="97" t="s">
        <v>745</v>
      </c>
      <c r="F56" s="97">
        <v>1</v>
      </c>
      <c r="G56" s="2" t="s">
        <v>762</v>
      </c>
      <c r="H56" s="12"/>
      <c r="I56" s="43">
        <v>0</v>
      </c>
      <c r="J56" s="43">
        <v>0</v>
      </c>
      <c r="K56" s="44">
        <f t="shared" si="0"/>
        <v>0</v>
      </c>
      <c r="L56" s="43">
        <v>7251451.0549999997</v>
      </c>
    </row>
    <row r="57" spans="1:12" s="11" customFormat="1" ht="48.75" customHeight="1">
      <c r="A57" s="2">
        <v>42</v>
      </c>
      <c r="B57" s="2"/>
      <c r="C57" s="98" t="s">
        <v>67</v>
      </c>
      <c r="D57" s="99" t="s">
        <v>742</v>
      </c>
      <c r="E57" s="97" t="s">
        <v>745</v>
      </c>
      <c r="F57" s="97">
        <v>1</v>
      </c>
      <c r="G57" s="2" t="s">
        <v>762</v>
      </c>
      <c r="H57" s="12"/>
      <c r="I57" s="43">
        <v>0</v>
      </c>
      <c r="J57" s="43">
        <v>0</v>
      </c>
      <c r="K57" s="44">
        <f t="shared" si="0"/>
        <v>0</v>
      </c>
      <c r="L57" s="43">
        <v>8690121.4175000004</v>
      </c>
    </row>
    <row r="58" spans="1:12" s="11" customFormat="1" ht="48.75" customHeight="1">
      <c r="A58" s="2">
        <v>43</v>
      </c>
      <c r="B58" s="2"/>
      <c r="C58" s="98" t="s">
        <v>68</v>
      </c>
      <c r="D58" s="99" t="s">
        <v>742</v>
      </c>
      <c r="E58" s="97" t="s">
        <v>745</v>
      </c>
      <c r="F58" s="97">
        <v>1</v>
      </c>
      <c r="G58" s="2" t="s">
        <v>762</v>
      </c>
      <c r="H58" s="12"/>
      <c r="I58" s="43">
        <v>0</v>
      </c>
      <c r="J58" s="43">
        <v>0</v>
      </c>
      <c r="K58" s="44">
        <f t="shared" si="0"/>
        <v>0</v>
      </c>
      <c r="L58" s="43">
        <v>8867882.8350000009</v>
      </c>
    </row>
    <row r="59" spans="1:12" s="11" customFormat="1" ht="48.75" customHeight="1">
      <c r="A59" s="2">
        <v>44</v>
      </c>
      <c r="B59" s="2"/>
      <c r="C59" s="3" t="s">
        <v>69</v>
      </c>
      <c r="D59" s="96" t="s">
        <v>742</v>
      </c>
      <c r="E59" s="97" t="s">
        <v>745</v>
      </c>
      <c r="F59" s="97">
        <v>1</v>
      </c>
      <c r="G59" s="2" t="s">
        <v>762</v>
      </c>
      <c r="H59" s="12"/>
      <c r="I59" s="43">
        <v>0</v>
      </c>
      <c r="J59" s="43">
        <v>0</v>
      </c>
      <c r="K59" s="44">
        <f t="shared" si="0"/>
        <v>0</v>
      </c>
      <c r="L59" s="43">
        <v>5624976</v>
      </c>
    </row>
    <row r="60" spans="1:12" s="11" customFormat="1" ht="48.75" customHeight="1">
      <c r="A60" s="2">
        <v>45</v>
      </c>
      <c r="B60" s="2"/>
      <c r="C60" s="4" t="s">
        <v>70</v>
      </c>
      <c r="D60" s="102" t="s">
        <v>742</v>
      </c>
      <c r="E60" s="97" t="s">
        <v>745</v>
      </c>
      <c r="F60" s="97">
        <v>1</v>
      </c>
      <c r="G60" s="2" t="s">
        <v>762</v>
      </c>
      <c r="H60" s="12"/>
      <c r="I60" s="43">
        <v>0</v>
      </c>
      <c r="J60" s="43">
        <v>0</v>
      </c>
      <c r="K60" s="44">
        <f t="shared" si="0"/>
        <v>0</v>
      </c>
      <c r="L60" s="43">
        <v>18349613</v>
      </c>
    </row>
    <row r="61" spans="1:12" s="11" customFormat="1" ht="48.75" customHeight="1">
      <c r="A61" s="2">
        <v>46</v>
      </c>
      <c r="B61" s="2"/>
      <c r="C61" s="4" t="s">
        <v>71</v>
      </c>
      <c r="D61" s="102" t="s">
        <v>742</v>
      </c>
      <c r="E61" s="97" t="s">
        <v>745</v>
      </c>
      <c r="F61" s="97">
        <v>1</v>
      </c>
      <c r="G61" s="2" t="s">
        <v>762</v>
      </c>
      <c r="H61" s="12"/>
      <c r="I61" s="43">
        <v>0</v>
      </c>
      <c r="J61" s="43">
        <v>0</v>
      </c>
      <c r="K61" s="44">
        <f t="shared" si="0"/>
        <v>0</v>
      </c>
      <c r="L61" s="43">
        <v>18349613</v>
      </c>
    </row>
    <row r="62" spans="1:12" s="11" customFormat="1" ht="48.75" customHeight="1">
      <c r="A62" s="2">
        <v>47</v>
      </c>
      <c r="B62" s="2"/>
      <c r="C62" s="98" t="s">
        <v>72</v>
      </c>
      <c r="D62" s="99" t="s">
        <v>742</v>
      </c>
      <c r="E62" s="97" t="s">
        <v>745</v>
      </c>
      <c r="F62" s="97">
        <v>1</v>
      </c>
      <c r="G62" s="2" t="s">
        <v>762</v>
      </c>
      <c r="H62" s="12"/>
      <c r="I62" s="43">
        <v>0</v>
      </c>
      <c r="J62" s="43">
        <v>0</v>
      </c>
      <c r="K62" s="44">
        <f t="shared" si="0"/>
        <v>0</v>
      </c>
      <c r="L62" s="43">
        <v>11312591.5</v>
      </c>
    </row>
    <row r="63" spans="1:12" s="11" customFormat="1" ht="48.75" customHeight="1">
      <c r="A63" s="2">
        <v>48</v>
      </c>
      <c r="B63" s="2"/>
      <c r="C63" s="98" t="s">
        <v>73</v>
      </c>
      <c r="D63" s="99" t="s">
        <v>742</v>
      </c>
      <c r="E63" s="97" t="s">
        <v>745</v>
      </c>
      <c r="F63" s="97">
        <v>1</v>
      </c>
      <c r="G63" s="2" t="s">
        <v>762</v>
      </c>
      <c r="H63" s="12"/>
      <c r="I63" s="43">
        <v>0</v>
      </c>
      <c r="J63" s="43">
        <v>0</v>
      </c>
      <c r="K63" s="44">
        <f t="shared" si="0"/>
        <v>0</v>
      </c>
      <c r="L63" s="43">
        <v>14664037.5</v>
      </c>
    </row>
    <row r="64" spans="1:12" s="11" customFormat="1" ht="48.75" customHeight="1">
      <c r="A64" s="2">
        <v>49</v>
      </c>
      <c r="B64" s="2"/>
      <c r="C64" s="98" t="s">
        <v>74</v>
      </c>
      <c r="D64" s="99" t="s">
        <v>742</v>
      </c>
      <c r="E64" s="97" t="s">
        <v>745</v>
      </c>
      <c r="F64" s="97">
        <v>1</v>
      </c>
      <c r="G64" s="2" t="s">
        <v>762</v>
      </c>
      <c r="H64" s="12"/>
      <c r="I64" s="43">
        <v>0</v>
      </c>
      <c r="J64" s="43">
        <v>0</v>
      </c>
      <c r="K64" s="44">
        <f t="shared" si="0"/>
        <v>0</v>
      </c>
      <c r="L64" s="43">
        <v>12707887.5</v>
      </c>
    </row>
    <row r="65" spans="1:12" s="11" customFormat="1" ht="48.75" customHeight="1">
      <c r="A65" s="2">
        <v>50</v>
      </c>
      <c r="B65" s="2"/>
      <c r="C65" s="98" t="s">
        <v>75</v>
      </c>
      <c r="D65" s="99" t="s">
        <v>742</v>
      </c>
      <c r="E65" s="97" t="s">
        <v>745</v>
      </c>
      <c r="F65" s="97">
        <v>1</v>
      </c>
      <c r="G65" s="2" t="s">
        <v>762</v>
      </c>
      <c r="H65" s="12"/>
      <c r="I65" s="43">
        <v>0</v>
      </c>
      <c r="J65" s="43">
        <v>0</v>
      </c>
      <c r="K65" s="44">
        <f t="shared" si="0"/>
        <v>0</v>
      </c>
      <c r="L65" s="43">
        <v>23215142</v>
      </c>
    </row>
    <row r="66" spans="1:12" s="11" customFormat="1" ht="48.75" customHeight="1">
      <c r="A66" s="2">
        <v>51</v>
      </c>
      <c r="B66" s="2"/>
      <c r="C66" s="98" t="s">
        <v>76</v>
      </c>
      <c r="D66" s="99" t="s">
        <v>742</v>
      </c>
      <c r="E66" s="97" t="s">
        <v>745</v>
      </c>
      <c r="F66" s="97">
        <v>8</v>
      </c>
      <c r="G66" s="2" t="s">
        <v>762</v>
      </c>
      <c r="H66" s="12"/>
      <c r="I66" s="43">
        <v>0</v>
      </c>
      <c r="J66" s="43">
        <v>0</v>
      </c>
      <c r="K66" s="44">
        <f t="shared" si="0"/>
        <v>0</v>
      </c>
      <c r="L66" s="43">
        <v>10605835.75</v>
      </c>
    </row>
    <row r="67" spans="1:12" s="11" customFormat="1" ht="48.75" customHeight="1">
      <c r="A67" s="2">
        <v>52</v>
      </c>
      <c r="B67" s="2"/>
      <c r="C67" s="98" t="s">
        <v>77</v>
      </c>
      <c r="D67" s="99" t="s">
        <v>742</v>
      </c>
      <c r="E67" s="97" t="s">
        <v>745</v>
      </c>
      <c r="F67" s="97">
        <v>1</v>
      </c>
      <c r="G67" s="2" t="s">
        <v>762</v>
      </c>
      <c r="H67" s="12"/>
      <c r="I67" s="43">
        <v>0</v>
      </c>
      <c r="J67" s="43">
        <v>0</v>
      </c>
      <c r="K67" s="44">
        <f t="shared" si="0"/>
        <v>0</v>
      </c>
      <c r="L67" s="43">
        <v>11839561.875</v>
      </c>
    </row>
    <row r="68" spans="1:12" s="11" customFormat="1" ht="48.75" customHeight="1">
      <c r="A68" s="2">
        <v>53</v>
      </c>
      <c r="B68" s="2"/>
      <c r="C68" s="98" t="s">
        <v>78</v>
      </c>
      <c r="D68" s="99" t="s">
        <v>742</v>
      </c>
      <c r="E68" s="97" t="s">
        <v>745</v>
      </c>
      <c r="F68" s="97">
        <v>1</v>
      </c>
      <c r="G68" s="2" t="s">
        <v>762</v>
      </c>
      <c r="H68" s="12"/>
      <c r="I68" s="43">
        <v>0</v>
      </c>
      <c r="J68" s="43">
        <v>0</v>
      </c>
      <c r="K68" s="44">
        <f t="shared" si="0"/>
        <v>0</v>
      </c>
      <c r="L68" s="43">
        <v>10950860.9</v>
      </c>
    </row>
    <row r="69" spans="1:12" s="11" customFormat="1" ht="48.75" customHeight="1">
      <c r="A69" s="2">
        <v>54</v>
      </c>
      <c r="B69" s="2"/>
      <c r="C69" s="98" t="s">
        <v>79</v>
      </c>
      <c r="D69" s="99" t="s">
        <v>742</v>
      </c>
      <c r="E69" s="97" t="s">
        <v>745</v>
      </c>
      <c r="F69" s="97">
        <v>1</v>
      </c>
      <c r="G69" s="2" t="s">
        <v>762</v>
      </c>
      <c r="H69" s="12"/>
      <c r="I69" s="43">
        <v>0</v>
      </c>
      <c r="J69" s="43">
        <v>0</v>
      </c>
      <c r="K69" s="44">
        <f t="shared" si="0"/>
        <v>0</v>
      </c>
      <c r="L69" s="43">
        <v>9026122.375</v>
      </c>
    </row>
    <row r="70" spans="1:12" s="11" customFormat="1" ht="48.75" customHeight="1">
      <c r="A70" s="2">
        <v>55</v>
      </c>
      <c r="B70" s="2"/>
      <c r="C70" s="98" t="s">
        <v>80</v>
      </c>
      <c r="D70" s="99" t="s">
        <v>742</v>
      </c>
      <c r="E70" s="97" t="s">
        <v>745</v>
      </c>
      <c r="F70" s="97">
        <v>2</v>
      </c>
      <c r="G70" s="2" t="s">
        <v>762</v>
      </c>
      <c r="H70" s="12"/>
      <c r="I70" s="43">
        <v>0</v>
      </c>
      <c r="J70" s="43">
        <v>0</v>
      </c>
      <c r="K70" s="44">
        <f t="shared" si="0"/>
        <v>0</v>
      </c>
      <c r="L70" s="43">
        <v>41735415.768333338</v>
      </c>
    </row>
    <row r="71" spans="1:12" s="11" customFormat="1" ht="48.75" customHeight="1">
      <c r="A71" s="2">
        <v>56</v>
      </c>
      <c r="B71" s="2"/>
      <c r="C71" s="98" t="s">
        <v>81</v>
      </c>
      <c r="D71" s="99" t="s">
        <v>742</v>
      </c>
      <c r="E71" s="97" t="s">
        <v>745</v>
      </c>
      <c r="F71" s="97">
        <v>1</v>
      </c>
      <c r="G71" s="2" t="s">
        <v>762</v>
      </c>
      <c r="H71" s="12"/>
      <c r="I71" s="43">
        <v>0</v>
      </c>
      <c r="J71" s="43">
        <v>0</v>
      </c>
      <c r="K71" s="44">
        <f t="shared" si="0"/>
        <v>0</v>
      </c>
      <c r="L71" s="43">
        <v>38263164.768333338</v>
      </c>
    </row>
    <row r="72" spans="1:12" s="11" customFormat="1" ht="48.75" customHeight="1">
      <c r="A72" s="2">
        <v>57</v>
      </c>
      <c r="B72" s="2"/>
      <c r="C72" s="98" t="s">
        <v>82</v>
      </c>
      <c r="D72" s="99" t="s">
        <v>742</v>
      </c>
      <c r="E72" s="97" t="s">
        <v>745</v>
      </c>
      <c r="F72" s="97">
        <v>1</v>
      </c>
      <c r="G72" s="2" t="s">
        <v>762</v>
      </c>
      <c r="H72" s="12"/>
      <c r="I72" s="43">
        <v>0</v>
      </c>
      <c r="J72" s="43">
        <v>0</v>
      </c>
      <c r="K72" s="44">
        <f t="shared" si="0"/>
        <v>0</v>
      </c>
      <c r="L72" s="43">
        <v>39748090.65857143</v>
      </c>
    </row>
    <row r="73" spans="1:12" s="11" customFormat="1" ht="48.75" customHeight="1">
      <c r="A73" s="2">
        <v>58</v>
      </c>
      <c r="B73" s="2"/>
      <c r="C73" s="95" t="s">
        <v>83</v>
      </c>
      <c r="D73" s="96" t="s">
        <v>742</v>
      </c>
      <c r="E73" s="97" t="s">
        <v>745</v>
      </c>
      <c r="F73" s="97">
        <v>1</v>
      </c>
      <c r="G73" s="2" t="s">
        <v>762</v>
      </c>
      <c r="H73" s="12"/>
      <c r="I73" s="43">
        <v>0</v>
      </c>
      <c r="J73" s="43">
        <v>0</v>
      </c>
      <c r="K73" s="44">
        <f t="shared" si="0"/>
        <v>0</v>
      </c>
      <c r="L73" s="43">
        <v>18667212.5</v>
      </c>
    </row>
    <row r="74" spans="1:12" s="11" customFormat="1" ht="48.75" customHeight="1">
      <c r="A74" s="2">
        <v>59</v>
      </c>
      <c r="B74" s="2"/>
      <c r="C74" s="95" t="s">
        <v>84</v>
      </c>
      <c r="D74" s="96" t="s">
        <v>742</v>
      </c>
      <c r="E74" s="97" t="s">
        <v>745</v>
      </c>
      <c r="F74" s="97">
        <v>1</v>
      </c>
      <c r="G74" s="2" t="s">
        <v>762</v>
      </c>
      <c r="H74" s="12"/>
      <c r="I74" s="43">
        <v>0</v>
      </c>
      <c r="J74" s="43">
        <v>0</v>
      </c>
      <c r="K74" s="44">
        <f t="shared" si="0"/>
        <v>0</v>
      </c>
      <c r="L74" s="43">
        <v>71339639</v>
      </c>
    </row>
    <row r="75" spans="1:12" s="11" customFormat="1" ht="48.75" customHeight="1">
      <c r="A75" s="2">
        <v>60</v>
      </c>
      <c r="B75" s="2"/>
      <c r="C75" s="95" t="s">
        <v>85</v>
      </c>
      <c r="D75" s="96" t="s">
        <v>742</v>
      </c>
      <c r="E75" s="97" t="s">
        <v>745</v>
      </c>
      <c r="F75" s="97">
        <v>1</v>
      </c>
      <c r="G75" s="2" t="s">
        <v>762</v>
      </c>
      <c r="H75" s="12"/>
      <c r="I75" s="43">
        <v>0</v>
      </c>
      <c r="J75" s="43">
        <v>0</v>
      </c>
      <c r="K75" s="44">
        <f t="shared" si="0"/>
        <v>0</v>
      </c>
      <c r="L75" s="43">
        <v>32161189.5</v>
      </c>
    </row>
    <row r="76" spans="1:12" s="11" customFormat="1" ht="48.75" customHeight="1">
      <c r="A76" s="2">
        <v>61</v>
      </c>
      <c r="B76" s="2"/>
      <c r="C76" s="95" t="s">
        <v>86</v>
      </c>
      <c r="D76" s="96" t="s">
        <v>742</v>
      </c>
      <c r="E76" s="97" t="s">
        <v>745</v>
      </c>
      <c r="F76" s="97">
        <v>1</v>
      </c>
      <c r="G76" s="2" t="s">
        <v>762</v>
      </c>
      <c r="H76" s="12"/>
      <c r="I76" s="43">
        <v>0</v>
      </c>
      <c r="J76" s="43">
        <v>0</v>
      </c>
      <c r="K76" s="44">
        <f t="shared" si="0"/>
        <v>0</v>
      </c>
      <c r="L76" s="43">
        <v>78376448</v>
      </c>
    </row>
    <row r="77" spans="1:12" s="11" customFormat="1" ht="48.75" customHeight="1">
      <c r="A77" s="2">
        <v>62</v>
      </c>
      <c r="B77" s="2"/>
      <c r="C77" s="95" t="s">
        <v>87</v>
      </c>
      <c r="D77" s="96" t="s">
        <v>742</v>
      </c>
      <c r="E77" s="97" t="s">
        <v>745</v>
      </c>
      <c r="F77" s="97">
        <v>1</v>
      </c>
      <c r="G77" s="2" t="s">
        <v>762</v>
      </c>
      <c r="H77" s="12"/>
      <c r="I77" s="43">
        <v>0</v>
      </c>
      <c r="J77" s="43">
        <v>0</v>
      </c>
      <c r="K77" s="44">
        <f t="shared" si="0"/>
        <v>0</v>
      </c>
      <c r="L77" s="43">
        <v>67532752.333333328</v>
      </c>
    </row>
    <row r="78" spans="1:12" s="11" customFormat="1" ht="48.75" customHeight="1">
      <c r="A78" s="2">
        <v>63</v>
      </c>
      <c r="B78" s="2"/>
      <c r="C78" s="95" t="s">
        <v>88</v>
      </c>
      <c r="D78" s="96" t="s">
        <v>742</v>
      </c>
      <c r="E78" s="97" t="s">
        <v>745</v>
      </c>
      <c r="F78" s="97">
        <v>1</v>
      </c>
      <c r="G78" s="2" t="s">
        <v>762</v>
      </c>
      <c r="H78" s="12"/>
      <c r="I78" s="43">
        <v>0</v>
      </c>
      <c r="J78" s="43">
        <v>0</v>
      </c>
      <c r="K78" s="44">
        <f t="shared" si="0"/>
        <v>0</v>
      </c>
      <c r="L78" s="43">
        <v>75481818.166666672</v>
      </c>
    </row>
    <row r="79" spans="1:12" s="11" customFormat="1" ht="48.75" customHeight="1">
      <c r="A79" s="2">
        <v>64</v>
      </c>
      <c r="B79" s="2"/>
      <c r="C79" s="95" t="s">
        <v>89</v>
      </c>
      <c r="D79" s="96" t="s">
        <v>742</v>
      </c>
      <c r="E79" s="97" t="s">
        <v>745</v>
      </c>
      <c r="F79" s="97">
        <v>1</v>
      </c>
      <c r="G79" s="2" t="s">
        <v>762</v>
      </c>
      <c r="H79" s="12"/>
      <c r="I79" s="43">
        <v>0</v>
      </c>
      <c r="J79" s="43">
        <v>0</v>
      </c>
      <c r="K79" s="44">
        <f t="shared" si="0"/>
        <v>0</v>
      </c>
      <c r="L79" s="43">
        <v>8843328</v>
      </c>
    </row>
    <row r="80" spans="1:12" s="11" customFormat="1" ht="48.75" customHeight="1">
      <c r="A80" s="2">
        <v>65</v>
      </c>
      <c r="B80" s="2"/>
      <c r="C80" s="98" t="s">
        <v>90</v>
      </c>
      <c r="D80" s="99" t="s">
        <v>742</v>
      </c>
      <c r="E80" s="97" t="s">
        <v>745</v>
      </c>
      <c r="F80" s="97">
        <v>2</v>
      </c>
      <c r="G80" s="2" t="s">
        <v>762</v>
      </c>
      <c r="H80" s="12"/>
      <c r="I80" s="43">
        <v>0</v>
      </c>
      <c r="J80" s="43">
        <v>0</v>
      </c>
      <c r="K80" s="44">
        <f t="shared" si="0"/>
        <v>0</v>
      </c>
      <c r="L80" s="43">
        <v>24734438.993981481</v>
      </c>
    </row>
    <row r="81" spans="1:12" s="11" customFormat="1" ht="48.75" customHeight="1">
      <c r="A81" s="2">
        <v>66</v>
      </c>
      <c r="B81" s="2"/>
      <c r="C81" s="98" t="s">
        <v>91</v>
      </c>
      <c r="D81" s="99" t="s">
        <v>742</v>
      </c>
      <c r="E81" s="97" t="s">
        <v>745</v>
      </c>
      <c r="F81" s="97">
        <v>1</v>
      </c>
      <c r="G81" s="2" t="s">
        <v>762</v>
      </c>
      <c r="H81" s="12"/>
      <c r="I81" s="43">
        <v>0</v>
      </c>
      <c r="J81" s="43">
        <v>0</v>
      </c>
      <c r="K81" s="44">
        <f t="shared" ref="K81:K90" si="1">+I81+J81</f>
        <v>0</v>
      </c>
      <c r="L81" s="43">
        <v>26436656.800000001</v>
      </c>
    </row>
    <row r="82" spans="1:12" s="11" customFormat="1" ht="48.75" customHeight="1">
      <c r="A82" s="2">
        <v>67</v>
      </c>
      <c r="B82" s="2"/>
      <c r="C82" s="98" t="s">
        <v>92</v>
      </c>
      <c r="D82" s="99" t="s">
        <v>742</v>
      </c>
      <c r="E82" s="97" t="s">
        <v>745</v>
      </c>
      <c r="F82" s="97">
        <v>1</v>
      </c>
      <c r="G82" s="2" t="s">
        <v>762</v>
      </c>
      <c r="H82" s="12"/>
      <c r="I82" s="43">
        <v>0</v>
      </c>
      <c r="J82" s="43">
        <v>0</v>
      </c>
      <c r="K82" s="44">
        <f t="shared" si="1"/>
        <v>0</v>
      </c>
      <c r="L82" s="43">
        <v>22711603.199999999</v>
      </c>
    </row>
    <row r="83" spans="1:12" s="11" customFormat="1" ht="48.75" customHeight="1">
      <c r="A83" s="2">
        <v>68</v>
      </c>
      <c r="B83" s="2"/>
      <c r="C83" s="98" t="s">
        <v>93</v>
      </c>
      <c r="D83" s="99" t="s">
        <v>742</v>
      </c>
      <c r="E83" s="97" t="s">
        <v>745</v>
      </c>
      <c r="F83" s="97">
        <v>1</v>
      </c>
      <c r="G83" s="2" t="s">
        <v>762</v>
      </c>
      <c r="H83" s="12"/>
      <c r="I83" s="43">
        <v>0</v>
      </c>
      <c r="J83" s="43">
        <v>0</v>
      </c>
      <c r="K83" s="44">
        <f t="shared" si="1"/>
        <v>0</v>
      </c>
      <c r="L83" s="43">
        <v>29058205</v>
      </c>
    </row>
    <row r="84" spans="1:12" s="11" customFormat="1" ht="48.75" customHeight="1">
      <c r="A84" s="2">
        <v>69</v>
      </c>
      <c r="B84" s="2"/>
      <c r="C84" s="98" t="s">
        <v>94</v>
      </c>
      <c r="D84" s="99" t="s">
        <v>742</v>
      </c>
      <c r="E84" s="97" t="s">
        <v>745</v>
      </c>
      <c r="F84" s="97">
        <v>1</v>
      </c>
      <c r="G84" s="2" t="s">
        <v>762</v>
      </c>
      <c r="H84" s="12"/>
      <c r="I84" s="43">
        <v>0</v>
      </c>
      <c r="J84" s="43">
        <v>0</v>
      </c>
      <c r="K84" s="44">
        <f t="shared" si="1"/>
        <v>0</v>
      </c>
      <c r="L84" s="43">
        <v>34315531.166666664</v>
      </c>
    </row>
    <row r="85" spans="1:12" s="11" customFormat="1" ht="48.75" customHeight="1">
      <c r="A85" s="2">
        <v>70</v>
      </c>
      <c r="B85" s="2"/>
      <c r="C85" s="98" t="s">
        <v>95</v>
      </c>
      <c r="D85" s="99" t="s">
        <v>742</v>
      </c>
      <c r="E85" s="97" t="s">
        <v>745</v>
      </c>
      <c r="F85" s="97">
        <v>1</v>
      </c>
      <c r="G85" s="2" t="s">
        <v>762</v>
      </c>
      <c r="H85" s="12"/>
      <c r="I85" s="43">
        <v>0</v>
      </c>
      <c r="J85" s="43">
        <v>0</v>
      </c>
      <c r="K85" s="44">
        <f t="shared" si="1"/>
        <v>0</v>
      </c>
      <c r="L85" s="43">
        <v>36639643.75</v>
      </c>
    </row>
    <row r="86" spans="1:12" s="11" customFormat="1" ht="48.75" customHeight="1">
      <c r="A86" s="2">
        <v>71</v>
      </c>
      <c r="B86" s="2"/>
      <c r="C86" s="98" t="s">
        <v>96</v>
      </c>
      <c r="D86" s="99" t="s">
        <v>742</v>
      </c>
      <c r="E86" s="97" t="s">
        <v>745</v>
      </c>
      <c r="F86" s="97">
        <v>1</v>
      </c>
      <c r="G86" s="2" t="s">
        <v>762</v>
      </c>
      <c r="H86" s="12"/>
      <c r="I86" s="43">
        <v>0</v>
      </c>
      <c r="J86" s="43">
        <v>0</v>
      </c>
      <c r="K86" s="44">
        <f t="shared" si="1"/>
        <v>0</v>
      </c>
      <c r="L86" s="43">
        <v>46506653.666666664</v>
      </c>
    </row>
    <row r="87" spans="1:12" s="11" customFormat="1" ht="48.75" customHeight="1">
      <c r="A87" s="2">
        <v>72</v>
      </c>
      <c r="B87" s="2"/>
      <c r="C87" s="95" t="s">
        <v>97</v>
      </c>
      <c r="D87" s="96" t="s">
        <v>742</v>
      </c>
      <c r="E87" s="97" t="s">
        <v>745</v>
      </c>
      <c r="F87" s="97">
        <v>1</v>
      </c>
      <c r="G87" s="2" t="s">
        <v>762</v>
      </c>
      <c r="H87" s="12"/>
      <c r="I87" s="43">
        <v>0</v>
      </c>
      <c r="J87" s="43">
        <v>0</v>
      </c>
      <c r="K87" s="44">
        <f t="shared" si="1"/>
        <v>0</v>
      </c>
      <c r="L87" s="43">
        <v>9923904</v>
      </c>
    </row>
    <row r="88" spans="1:12" s="11" customFormat="1" ht="48.75" customHeight="1">
      <c r="A88" s="2">
        <v>73</v>
      </c>
      <c r="B88" s="2"/>
      <c r="C88" s="103" t="s">
        <v>98</v>
      </c>
      <c r="D88" s="96" t="s">
        <v>742</v>
      </c>
      <c r="E88" s="97" t="s">
        <v>745</v>
      </c>
      <c r="F88" s="97">
        <v>1</v>
      </c>
      <c r="G88" s="2" t="s">
        <v>762</v>
      </c>
      <c r="H88" s="12"/>
      <c r="I88" s="43">
        <v>0</v>
      </c>
      <c r="J88" s="43">
        <v>0</v>
      </c>
      <c r="K88" s="44">
        <f t="shared" si="1"/>
        <v>0</v>
      </c>
      <c r="L88" s="43">
        <v>25312500</v>
      </c>
    </row>
    <row r="89" spans="1:12" s="11" customFormat="1" ht="48.75" customHeight="1">
      <c r="A89" s="2">
        <v>74</v>
      </c>
      <c r="B89" s="2"/>
      <c r="C89" s="104" t="s">
        <v>99</v>
      </c>
      <c r="D89" s="105" t="s">
        <v>23</v>
      </c>
      <c r="E89" s="97" t="s">
        <v>745</v>
      </c>
      <c r="F89" s="97">
        <v>5</v>
      </c>
      <c r="G89" s="1" t="s">
        <v>761</v>
      </c>
      <c r="H89" s="12"/>
      <c r="I89" s="43">
        <v>0</v>
      </c>
      <c r="J89" s="43">
        <v>0</v>
      </c>
      <c r="K89" s="44">
        <f t="shared" si="1"/>
        <v>0</v>
      </c>
      <c r="L89" s="43">
        <v>521188.75</v>
      </c>
    </row>
    <row r="90" spans="1:12" s="11" customFormat="1" ht="48.75" customHeight="1">
      <c r="A90" s="2">
        <v>75</v>
      </c>
      <c r="B90" s="2"/>
      <c r="C90" s="104" t="s">
        <v>100</v>
      </c>
      <c r="D90" s="105" t="s">
        <v>23</v>
      </c>
      <c r="E90" s="97" t="s">
        <v>745</v>
      </c>
      <c r="F90" s="97">
        <v>5</v>
      </c>
      <c r="G90" s="1" t="s">
        <v>761</v>
      </c>
      <c r="H90" s="12"/>
      <c r="I90" s="43">
        <v>0</v>
      </c>
      <c r="J90" s="43">
        <v>0</v>
      </c>
      <c r="K90" s="44">
        <f t="shared" si="1"/>
        <v>0</v>
      </c>
      <c r="L90" s="43">
        <v>477377.5</v>
      </c>
    </row>
    <row r="91" spans="1:12" s="11" customFormat="1" ht="48.75" customHeight="1">
      <c r="A91" s="2">
        <v>76</v>
      </c>
      <c r="B91" s="2"/>
      <c r="C91" s="95" t="s">
        <v>101</v>
      </c>
      <c r="D91" s="96" t="s">
        <v>742</v>
      </c>
      <c r="E91" s="97" t="s">
        <v>745</v>
      </c>
      <c r="F91" s="97">
        <v>2</v>
      </c>
      <c r="G91" s="2" t="s">
        <v>763</v>
      </c>
      <c r="H91" s="12"/>
      <c r="I91" s="43">
        <v>0</v>
      </c>
      <c r="J91" s="43">
        <v>0</v>
      </c>
      <c r="K91" s="44">
        <f t="shared" ref="K91:K154" si="2">+I91+J91</f>
        <v>0</v>
      </c>
      <c r="L91" s="43">
        <v>2079167.5</v>
      </c>
    </row>
    <row r="92" spans="1:12" s="11" customFormat="1" ht="48.75" customHeight="1">
      <c r="A92" s="2">
        <v>77</v>
      </c>
      <c r="B92" s="2"/>
      <c r="C92" s="95" t="s">
        <v>102</v>
      </c>
      <c r="D92" s="96" t="s">
        <v>742</v>
      </c>
      <c r="E92" s="97" t="s">
        <v>745</v>
      </c>
      <c r="F92" s="97">
        <v>1</v>
      </c>
      <c r="G92" s="2" t="s">
        <v>762</v>
      </c>
      <c r="H92" s="12"/>
      <c r="I92" s="43">
        <v>0</v>
      </c>
      <c r="J92" s="43">
        <v>0</v>
      </c>
      <c r="K92" s="44">
        <f t="shared" si="2"/>
        <v>0</v>
      </c>
      <c r="L92" s="43">
        <v>2380335</v>
      </c>
    </row>
    <row r="93" spans="1:12" s="11" customFormat="1" ht="48.75" customHeight="1">
      <c r="A93" s="2">
        <v>78</v>
      </c>
      <c r="B93" s="2"/>
      <c r="C93" s="95" t="s">
        <v>103</v>
      </c>
      <c r="D93" s="96" t="s">
        <v>742</v>
      </c>
      <c r="E93" s="97" t="s">
        <v>745</v>
      </c>
      <c r="F93" s="97">
        <v>1</v>
      </c>
      <c r="G93" s="2" t="s">
        <v>762</v>
      </c>
      <c r="H93" s="12"/>
      <c r="I93" s="43">
        <v>0</v>
      </c>
      <c r="J93" s="43">
        <v>0</v>
      </c>
      <c r="K93" s="44">
        <f t="shared" si="2"/>
        <v>0</v>
      </c>
      <c r="L93" s="43">
        <v>6235685.6624999996</v>
      </c>
    </row>
    <row r="94" spans="1:12" s="11" customFormat="1" ht="48.75" customHeight="1">
      <c r="A94" s="2">
        <v>79</v>
      </c>
      <c r="B94" s="2"/>
      <c r="C94" s="95" t="s">
        <v>104</v>
      </c>
      <c r="D94" s="96" t="s">
        <v>742</v>
      </c>
      <c r="E94" s="97" t="s">
        <v>745</v>
      </c>
      <c r="F94" s="97">
        <v>1</v>
      </c>
      <c r="G94" s="2" t="s">
        <v>762</v>
      </c>
      <c r="H94" s="12"/>
      <c r="I94" s="43">
        <v>0</v>
      </c>
      <c r="J94" s="43">
        <v>0</v>
      </c>
      <c r="K94" s="44">
        <f t="shared" si="2"/>
        <v>0</v>
      </c>
      <c r="L94" s="43">
        <v>8220000</v>
      </c>
    </row>
    <row r="95" spans="1:12" s="11" customFormat="1" ht="48.75" customHeight="1">
      <c r="A95" s="2">
        <v>80</v>
      </c>
      <c r="B95" s="2"/>
      <c r="C95" s="95" t="s">
        <v>105</v>
      </c>
      <c r="D95" s="96" t="s">
        <v>742</v>
      </c>
      <c r="E95" s="97" t="s">
        <v>745</v>
      </c>
      <c r="F95" s="97">
        <v>3</v>
      </c>
      <c r="G95" s="2" t="s">
        <v>762</v>
      </c>
      <c r="H95" s="12"/>
      <c r="I95" s="43">
        <v>0</v>
      </c>
      <c r="J95" s="43">
        <v>0</v>
      </c>
      <c r="K95" s="44">
        <f t="shared" si="2"/>
        <v>0</v>
      </c>
      <c r="L95" s="43">
        <v>6108735</v>
      </c>
    </row>
    <row r="96" spans="1:12" s="11" customFormat="1" ht="48.75" customHeight="1">
      <c r="A96" s="2">
        <v>81</v>
      </c>
      <c r="B96" s="2"/>
      <c r="C96" s="95" t="s">
        <v>106</v>
      </c>
      <c r="D96" s="96" t="s">
        <v>742</v>
      </c>
      <c r="E96" s="97" t="s">
        <v>745</v>
      </c>
      <c r="F96" s="97">
        <v>1</v>
      </c>
      <c r="G96" s="2" t="s">
        <v>762</v>
      </c>
      <c r="H96" s="12"/>
      <c r="I96" s="43">
        <v>0</v>
      </c>
      <c r="J96" s="43">
        <v>0</v>
      </c>
      <c r="K96" s="44">
        <f t="shared" si="2"/>
        <v>0</v>
      </c>
      <c r="L96" s="43">
        <v>6108735</v>
      </c>
    </row>
    <row r="97" spans="1:12" s="11" customFormat="1" ht="48.75" customHeight="1">
      <c r="A97" s="2">
        <v>82</v>
      </c>
      <c r="B97" s="2"/>
      <c r="C97" s="98" t="s">
        <v>107</v>
      </c>
      <c r="D97" s="99" t="s">
        <v>742</v>
      </c>
      <c r="E97" s="97" t="s">
        <v>745</v>
      </c>
      <c r="F97" s="97">
        <v>5</v>
      </c>
      <c r="G97" s="2" t="s">
        <v>762</v>
      </c>
      <c r="H97" s="12"/>
      <c r="I97" s="43">
        <v>0</v>
      </c>
      <c r="J97" s="43">
        <v>0</v>
      </c>
      <c r="K97" s="44">
        <f t="shared" si="2"/>
        <v>0</v>
      </c>
      <c r="L97" s="43">
        <v>4676185.8765630964</v>
      </c>
    </row>
    <row r="98" spans="1:12" s="11" customFormat="1" ht="48.75" customHeight="1">
      <c r="A98" s="2">
        <v>83</v>
      </c>
      <c r="B98" s="2"/>
      <c r="C98" s="95" t="s">
        <v>108</v>
      </c>
      <c r="D98" s="96" t="s">
        <v>742</v>
      </c>
      <c r="E98" s="97" t="s">
        <v>745</v>
      </c>
      <c r="F98" s="97">
        <v>5</v>
      </c>
      <c r="G98" s="2" t="s">
        <v>762</v>
      </c>
      <c r="H98" s="12"/>
      <c r="I98" s="43">
        <v>0</v>
      </c>
      <c r="J98" s="43">
        <v>0</v>
      </c>
      <c r="K98" s="44">
        <f t="shared" si="2"/>
        <v>0</v>
      </c>
      <c r="L98" s="43">
        <v>4292812.5</v>
      </c>
    </row>
    <row r="99" spans="1:12" s="11" customFormat="1" ht="48.75" customHeight="1">
      <c r="A99" s="2">
        <v>84</v>
      </c>
      <c r="B99" s="2"/>
      <c r="C99" s="98" t="s">
        <v>109</v>
      </c>
      <c r="D99" s="99" t="s">
        <v>742</v>
      </c>
      <c r="E99" s="97" t="s">
        <v>745</v>
      </c>
      <c r="F99" s="97">
        <v>5</v>
      </c>
      <c r="G99" s="2" t="s">
        <v>762</v>
      </c>
      <c r="H99" s="12"/>
      <c r="I99" s="43">
        <v>0</v>
      </c>
      <c r="J99" s="43">
        <v>0</v>
      </c>
      <c r="K99" s="44">
        <f t="shared" si="2"/>
        <v>0</v>
      </c>
      <c r="L99" s="43">
        <v>4650758.4656255115</v>
      </c>
    </row>
    <row r="100" spans="1:12" s="11" customFormat="1" ht="48.75" customHeight="1">
      <c r="A100" s="2">
        <v>85</v>
      </c>
      <c r="B100" s="2"/>
      <c r="C100" s="95" t="s">
        <v>110</v>
      </c>
      <c r="D100" s="96" t="s">
        <v>742</v>
      </c>
      <c r="E100" s="97" t="s">
        <v>745</v>
      </c>
      <c r="F100" s="97">
        <v>2</v>
      </c>
      <c r="G100" s="2" t="s">
        <v>762</v>
      </c>
      <c r="H100" s="12"/>
      <c r="I100" s="43">
        <v>0</v>
      </c>
      <c r="J100" s="43">
        <v>0</v>
      </c>
      <c r="K100" s="44">
        <f t="shared" si="2"/>
        <v>0</v>
      </c>
      <c r="L100" s="43">
        <v>2364755</v>
      </c>
    </row>
    <row r="101" spans="1:12" s="11" customFormat="1" ht="48.75" customHeight="1">
      <c r="A101" s="2">
        <v>86</v>
      </c>
      <c r="B101" s="2"/>
      <c r="C101" s="98" t="s">
        <v>111</v>
      </c>
      <c r="D101" s="99" t="s">
        <v>742</v>
      </c>
      <c r="E101" s="97" t="s">
        <v>745</v>
      </c>
      <c r="F101" s="97">
        <v>2</v>
      </c>
      <c r="G101" s="2" t="s">
        <v>762</v>
      </c>
      <c r="H101" s="12"/>
      <c r="I101" s="43">
        <v>0</v>
      </c>
      <c r="J101" s="43">
        <v>0</v>
      </c>
      <c r="K101" s="44">
        <f t="shared" si="2"/>
        <v>0</v>
      </c>
      <c r="L101" s="43">
        <v>6548686.7531261928</v>
      </c>
    </row>
    <row r="102" spans="1:12" s="11" customFormat="1" ht="48.75" customHeight="1">
      <c r="A102" s="2">
        <v>87</v>
      </c>
      <c r="B102" s="2"/>
      <c r="C102" s="98" t="s">
        <v>112</v>
      </c>
      <c r="D102" s="99" t="s">
        <v>742</v>
      </c>
      <c r="E102" s="97" t="s">
        <v>745</v>
      </c>
      <c r="F102" s="97">
        <v>2</v>
      </c>
      <c r="G102" s="2" t="s">
        <v>762</v>
      </c>
      <c r="H102" s="12"/>
      <c r="I102" s="43">
        <v>0</v>
      </c>
      <c r="J102" s="43">
        <v>0</v>
      </c>
      <c r="K102" s="44">
        <f t="shared" si="2"/>
        <v>0</v>
      </c>
      <c r="L102" s="43">
        <v>6674754.8148446446</v>
      </c>
    </row>
    <row r="103" spans="1:12" s="11" customFormat="1" ht="48.75" customHeight="1">
      <c r="A103" s="2">
        <v>88</v>
      </c>
      <c r="B103" s="2"/>
      <c r="C103" s="95" t="s">
        <v>113</v>
      </c>
      <c r="D103" s="96" t="s">
        <v>742</v>
      </c>
      <c r="E103" s="97" t="s">
        <v>745</v>
      </c>
      <c r="F103" s="97">
        <v>3</v>
      </c>
      <c r="G103" s="2" t="s">
        <v>762</v>
      </c>
      <c r="H103" s="12"/>
      <c r="I103" s="43">
        <v>0</v>
      </c>
      <c r="J103" s="43">
        <v>0</v>
      </c>
      <c r="K103" s="44">
        <f t="shared" si="2"/>
        <v>0</v>
      </c>
      <c r="L103" s="43">
        <v>4742312.5</v>
      </c>
    </row>
    <row r="104" spans="1:12" s="11" customFormat="1" ht="48.75" customHeight="1">
      <c r="A104" s="2">
        <v>89</v>
      </c>
      <c r="B104" s="2"/>
      <c r="C104" s="95" t="s">
        <v>114</v>
      </c>
      <c r="D104" s="96" t="s">
        <v>742</v>
      </c>
      <c r="E104" s="97" t="s">
        <v>745</v>
      </c>
      <c r="F104" s="97">
        <v>2</v>
      </c>
      <c r="G104" s="2" t="s">
        <v>762</v>
      </c>
      <c r="H104" s="12"/>
      <c r="I104" s="43">
        <v>0</v>
      </c>
      <c r="J104" s="43">
        <v>0</v>
      </c>
      <c r="K104" s="44">
        <f t="shared" si="2"/>
        <v>0</v>
      </c>
      <c r="L104" s="43">
        <v>13347805</v>
      </c>
    </row>
    <row r="105" spans="1:12" s="11" customFormat="1" ht="48.75" customHeight="1">
      <c r="A105" s="2">
        <v>90</v>
      </c>
      <c r="B105" s="2"/>
      <c r="C105" s="95" t="s">
        <v>115</v>
      </c>
      <c r="D105" s="96" t="s">
        <v>742</v>
      </c>
      <c r="E105" s="97" t="s">
        <v>745</v>
      </c>
      <c r="F105" s="97">
        <v>5</v>
      </c>
      <c r="G105" s="2" t="s">
        <v>762</v>
      </c>
      <c r="H105" s="12"/>
      <c r="I105" s="43">
        <v>0</v>
      </c>
      <c r="J105" s="43">
        <v>0</v>
      </c>
      <c r="K105" s="44">
        <f t="shared" si="2"/>
        <v>0</v>
      </c>
      <c r="L105" s="43">
        <v>6497483.0432297634</v>
      </c>
    </row>
    <row r="106" spans="1:12" s="11" customFormat="1" ht="48.75" customHeight="1">
      <c r="A106" s="2">
        <v>91</v>
      </c>
      <c r="B106" s="2"/>
      <c r="C106" s="95" t="s">
        <v>116</v>
      </c>
      <c r="D106" s="96" t="s">
        <v>742</v>
      </c>
      <c r="E106" s="97" t="s">
        <v>745</v>
      </c>
      <c r="F106" s="97">
        <v>3</v>
      </c>
      <c r="G106" s="2" t="s">
        <v>762</v>
      </c>
      <c r="H106" s="12"/>
      <c r="I106" s="43">
        <v>0</v>
      </c>
      <c r="J106" s="43">
        <v>0</v>
      </c>
      <c r="K106" s="44">
        <f t="shared" si="2"/>
        <v>0</v>
      </c>
      <c r="L106" s="43">
        <v>5314066.2091665994</v>
      </c>
    </row>
    <row r="107" spans="1:12" s="11" customFormat="1" ht="48.75" customHeight="1">
      <c r="A107" s="2">
        <v>92</v>
      </c>
      <c r="B107" s="2"/>
      <c r="C107" s="98" t="s">
        <v>117</v>
      </c>
      <c r="D107" s="99" t="s">
        <v>742</v>
      </c>
      <c r="E107" s="97" t="s">
        <v>745</v>
      </c>
      <c r="F107" s="97">
        <v>2</v>
      </c>
      <c r="G107" s="2" t="s">
        <v>762</v>
      </c>
      <c r="H107" s="12"/>
      <c r="I107" s="43">
        <v>0</v>
      </c>
      <c r="J107" s="43">
        <v>0</v>
      </c>
      <c r="K107" s="44">
        <f t="shared" si="2"/>
        <v>0</v>
      </c>
      <c r="L107" s="43">
        <v>5314066.2091665994</v>
      </c>
    </row>
    <row r="108" spans="1:12" s="11" customFormat="1" ht="48.75" customHeight="1">
      <c r="A108" s="2">
        <v>93</v>
      </c>
      <c r="B108" s="2"/>
      <c r="C108" s="98" t="s">
        <v>118</v>
      </c>
      <c r="D108" s="99" t="s">
        <v>742</v>
      </c>
      <c r="E108" s="97" t="s">
        <v>745</v>
      </c>
      <c r="F108" s="97">
        <v>2</v>
      </c>
      <c r="G108" s="2" t="s">
        <v>762</v>
      </c>
      <c r="H108" s="12"/>
      <c r="I108" s="43">
        <v>0</v>
      </c>
      <c r="J108" s="43">
        <v>0</v>
      </c>
      <c r="K108" s="44">
        <f t="shared" si="2"/>
        <v>0</v>
      </c>
      <c r="L108" s="43">
        <v>4718924.0663094558</v>
      </c>
    </row>
    <row r="109" spans="1:12" s="11" customFormat="1" ht="48.75" customHeight="1">
      <c r="A109" s="2">
        <v>94</v>
      </c>
      <c r="B109" s="2"/>
      <c r="C109" s="95" t="s">
        <v>119</v>
      </c>
      <c r="D109" s="96" t="s">
        <v>742</v>
      </c>
      <c r="E109" s="97" t="s">
        <v>745</v>
      </c>
      <c r="F109" s="97">
        <v>2</v>
      </c>
      <c r="G109" s="2" t="s">
        <v>762</v>
      </c>
      <c r="H109" s="12"/>
      <c r="I109" s="43">
        <v>0</v>
      </c>
      <c r="J109" s="43">
        <v>0</v>
      </c>
      <c r="K109" s="44">
        <f t="shared" si="2"/>
        <v>0</v>
      </c>
      <c r="L109" s="43">
        <v>3690290</v>
      </c>
    </row>
    <row r="110" spans="1:12" s="11" customFormat="1" ht="48.75" customHeight="1">
      <c r="A110" s="2">
        <v>95</v>
      </c>
      <c r="B110" s="2"/>
      <c r="C110" s="98" t="s">
        <v>120</v>
      </c>
      <c r="D110" s="99" t="s">
        <v>742</v>
      </c>
      <c r="E110" s="97" t="s">
        <v>745</v>
      </c>
      <c r="F110" s="97">
        <v>3</v>
      </c>
      <c r="G110" s="2" t="s">
        <v>762</v>
      </c>
      <c r="H110" s="12"/>
      <c r="I110" s="43">
        <v>0</v>
      </c>
      <c r="J110" s="43">
        <v>0</v>
      </c>
      <c r="K110" s="44">
        <f t="shared" si="2"/>
        <v>0</v>
      </c>
      <c r="L110" s="43">
        <v>6342039</v>
      </c>
    </row>
    <row r="111" spans="1:12" s="11" customFormat="1" ht="48.75" customHeight="1">
      <c r="A111" s="2">
        <v>96</v>
      </c>
      <c r="B111" s="2"/>
      <c r="C111" s="95" t="s">
        <v>121</v>
      </c>
      <c r="D111" s="96" t="s">
        <v>742</v>
      </c>
      <c r="E111" s="97" t="s">
        <v>745</v>
      </c>
      <c r="F111" s="97">
        <v>1</v>
      </c>
      <c r="G111" s="2" t="s">
        <v>762</v>
      </c>
      <c r="H111" s="12"/>
      <c r="I111" s="43">
        <v>0</v>
      </c>
      <c r="J111" s="43">
        <v>0</v>
      </c>
      <c r="K111" s="44">
        <f t="shared" si="2"/>
        <v>0</v>
      </c>
      <c r="L111" s="43">
        <v>6039981</v>
      </c>
    </row>
    <row r="112" spans="1:12" s="11" customFormat="1" ht="48.75" customHeight="1">
      <c r="A112" s="2">
        <v>97</v>
      </c>
      <c r="B112" s="2"/>
      <c r="C112" s="98" t="s">
        <v>122</v>
      </c>
      <c r="D112" s="99" t="s">
        <v>742</v>
      </c>
      <c r="E112" s="97" t="s">
        <v>745</v>
      </c>
      <c r="F112" s="97">
        <v>20</v>
      </c>
      <c r="G112" s="2" t="s">
        <v>762</v>
      </c>
      <c r="H112" s="12"/>
      <c r="I112" s="43">
        <v>0</v>
      </c>
      <c r="J112" s="43">
        <v>0</v>
      </c>
      <c r="K112" s="44">
        <f t="shared" si="2"/>
        <v>0</v>
      </c>
      <c r="L112" s="43">
        <v>5586912.6202858342</v>
      </c>
    </row>
    <row r="113" spans="1:12" s="11" customFormat="1" ht="48.75" customHeight="1">
      <c r="A113" s="2">
        <v>98</v>
      </c>
      <c r="B113" s="2"/>
      <c r="C113" s="95" t="s">
        <v>123</v>
      </c>
      <c r="D113" s="96" t="s">
        <v>742</v>
      </c>
      <c r="E113" s="97" t="s">
        <v>745</v>
      </c>
      <c r="F113" s="97">
        <v>3</v>
      </c>
      <c r="G113" s="2" t="s">
        <v>762</v>
      </c>
      <c r="H113" s="12"/>
      <c r="I113" s="43">
        <v>0</v>
      </c>
      <c r="J113" s="43">
        <v>0</v>
      </c>
      <c r="K113" s="44">
        <f t="shared" si="2"/>
        <v>0</v>
      </c>
      <c r="L113" s="43">
        <v>5943243.5</v>
      </c>
    </row>
    <row r="114" spans="1:12" s="11" customFormat="1" ht="48.75" customHeight="1">
      <c r="A114" s="2">
        <v>99</v>
      </c>
      <c r="B114" s="2"/>
      <c r="C114" s="95" t="s">
        <v>124</v>
      </c>
      <c r="D114" s="96" t="s">
        <v>742</v>
      </c>
      <c r="E114" s="97" t="s">
        <v>745</v>
      </c>
      <c r="F114" s="97">
        <v>2</v>
      </c>
      <c r="G114" s="2" t="s">
        <v>762</v>
      </c>
      <c r="H114" s="12"/>
      <c r="I114" s="43">
        <v>0</v>
      </c>
      <c r="J114" s="43">
        <v>0</v>
      </c>
      <c r="K114" s="44">
        <f t="shared" si="2"/>
        <v>0</v>
      </c>
      <c r="L114" s="43">
        <v>6547785.9304287517</v>
      </c>
    </row>
    <row r="115" spans="1:12" s="11" customFormat="1" ht="48.75" customHeight="1">
      <c r="A115" s="2">
        <v>100</v>
      </c>
      <c r="B115" s="2"/>
      <c r="C115" s="98" t="s">
        <v>125</v>
      </c>
      <c r="D115" s="99" t="s">
        <v>742</v>
      </c>
      <c r="E115" s="97" t="s">
        <v>745</v>
      </c>
      <c r="F115" s="97">
        <v>5</v>
      </c>
      <c r="G115" s="2" t="s">
        <v>762</v>
      </c>
      <c r="H115" s="12"/>
      <c r="I115" s="43">
        <v>0</v>
      </c>
      <c r="J115" s="43">
        <v>0</v>
      </c>
      <c r="K115" s="44">
        <f t="shared" si="2"/>
        <v>0</v>
      </c>
      <c r="L115" s="43">
        <v>7229875</v>
      </c>
    </row>
    <row r="116" spans="1:12" s="11" customFormat="1" ht="48.75" customHeight="1">
      <c r="A116" s="2">
        <v>101</v>
      </c>
      <c r="B116" s="2"/>
      <c r="C116" s="98" t="s">
        <v>126</v>
      </c>
      <c r="D116" s="99" t="s">
        <v>742</v>
      </c>
      <c r="E116" s="97" t="s">
        <v>745</v>
      </c>
      <c r="F116" s="97">
        <v>8</v>
      </c>
      <c r="G116" s="2" t="s">
        <v>762</v>
      </c>
      <c r="H116" s="12"/>
      <c r="I116" s="43">
        <v>0</v>
      </c>
      <c r="J116" s="43">
        <v>0</v>
      </c>
      <c r="K116" s="44">
        <f t="shared" si="2"/>
        <v>0</v>
      </c>
      <c r="L116" s="43">
        <v>6928333.5999999996</v>
      </c>
    </row>
    <row r="117" spans="1:12" s="11" customFormat="1" ht="48.75" customHeight="1">
      <c r="A117" s="2">
        <v>102</v>
      </c>
      <c r="B117" s="2"/>
      <c r="C117" s="98" t="s">
        <v>127</v>
      </c>
      <c r="D117" s="99" t="s">
        <v>742</v>
      </c>
      <c r="E117" s="97" t="s">
        <v>745</v>
      </c>
      <c r="F117" s="97">
        <v>5</v>
      </c>
      <c r="G117" s="2" t="s">
        <v>762</v>
      </c>
      <c r="H117" s="12"/>
      <c r="I117" s="43">
        <v>0</v>
      </c>
      <c r="J117" s="43">
        <v>0</v>
      </c>
      <c r="K117" s="44">
        <f t="shared" si="2"/>
        <v>0</v>
      </c>
      <c r="L117" s="43">
        <v>6284649.5739050023</v>
      </c>
    </row>
    <row r="118" spans="1:12" s="11" customFormat="1" ht="48.75" customHeight="1">
      <c r="A118" s="2">
        <v>103</v>
      </c>
      <c r="B118" s="2"/>
      <c r="C118" s="95" t="s">
        <v>128</v>
      </c>
      <c r="D118" s="96" t="s">
        <v>742</v>
      </c>
      <c r="E118" s="97" t="s">
        <v>745</v>
      </c>
      <c r="F118" s="97">
        <v>4</v>
      </c>
      <c r="G118" s="2" t="s">
        <v>762</v>
      </c>
      <c r="H118" s="12"/>
      <c r="I118" s="43">
        <v>0</v>
      </c>
      <c r="J118" s="43">
        <v>0</v>
      </c>
      <c r="K118" s="44">
        <f t="shared" si="2"/>
        <v>0</v>
      </c>
      <c r="L118" s="43">
        <v>9999799.7158575039</v>
      </c>
    </row>
    <row r="119" spans="1:12" s="11" customFormat="1" ht="48.75" customHeight="1">
      <c r="A119" s="2">
        <v>104</v>
      </c>
      <c r="B119" s="2"/>
      <c r="C119" s="95" t="s">
        <v>129</v>
      </c>
      <c r="D119" s="96" t="s">
        <v>742</v>
      </c>
      <c r="E119" s="97" t="s">
        <v>745</v>
      </c>
      <c r="F119" s="97">
        <v>2</v>
      </c>
      <c r="G119" s="2" t="s">
        <v>762</v>
      </c>
      <c r="H119" s="12"/>
      <c r="I119" s="43">
        <v>0</v>
      </c>
      <c r="J119" s="43">
        <v>0</v>
      </c>
      <c r="K119" s="44">
        <f t="shared" si="2"/>
        <v>0</v>
      </c>
      <c r="L119" s="43">
        <v>4858926.8213887298</v>
      </c>
    </row>
    <row r="120" spans="1:12" s="11" customFormat="1" ht="48.75" customHeight="1">
      <c r="A120" s="2">
        <v>105</v>
      </c>
      <c r="B120" s="2"/>
      <c r="C120" s="95" t="s">
        <v>130</v>
      </c>
      <c r="D120" s="96" t="s">
        <v>742</v>
      </c>
      <c r="E120" s="97" t="s">
        <v>745</v>
      </c>
      <c r="F120" s="97">
        <v>1</v>
      </c>
      <c r="G120" s="2" t="s">
        <v>762</v>
      </c>
      <c r="H120" s="12"/>
      <c r="I120" s="43">
        <v>0</v>
      </c>
      <c r="J120" s="43">
        <v>0</v>
      </c>
      <c r="K120" s="44">
        <f t="shared" si="2"/>
        <v>0</v>
      </c>
      <c r="L120" s="43">
        <v>5432737.8608575035</v>
      </c>
    </row>
    <row r="121" spans="1:12" s="11" customFormat="1" ht="48.75" customHeight="1">
      <c r="A121" s="2">
        <v>106</v>
      </c>
      <c r="B121" s="2"/>
      <c r="C121" s="95" t="s">
        <v>131</v>
      </c>
      <c r="D121" s="96" t="s">
        <v>742</v>
      </c>
      <c r="E121" s="97" t="s">
        <v>745</v>
      </c>
      <c r="F121" s="97">
        <v>3</v>
      </c>
      <c r="G121" s="2" t="s">
        <v>762</v>
      </c>
      <c r="H121" s="12"/>
      <c r="I121" s="43">
        <v>0</v>
      </c>
      <c r="J121" s="43">
        <v>0</v>
      </c>
      <c r="K121" s="44">
        <f t="shared" si="2"/>
        <v>0</v>
      </c>
      <c r="L121" s="43">
        <v>5432737.8608575035</v>
      </c>
    </row>
    <row r="122" spans="1:12" s="11" customFormat="1" ht="48.75" customHeight="1">
      <c r="A122" s="2">
        <v>107</v>
      </c>
      <c r="B122" s="2"/>
      <c r="C122" s="95" t="s">
        <v>132</v>
      </c>
      <c r="D122" s="96" t="s">
        <v>742</v>
      </c>
      <c r="E122" s="97" t="s">
        <v>745</v>
      </c>
      <c r="F122" s="97">
        <v>5</v>
      </c>
      <c r="G122" s="2" t="s">
        <v>762</v>
      </c>
      <c r="H122" s="12"/>
      <c r="I122" s="43">
        <v>0</v>
      </c>
      <c r="J122" s="43">
        <v>0</v>
      </c>
      <c r="K122" s="44">
        <f t="shared" si="2"/>
        <v>0</v>
      </c>
      <c r="L122" s="43">
        <v>9900000</v>
      </c>
    </row>
    <row r="123" spans="1:12" s="11" customFormat="1" ht="48.75" customHeight="1">
      <c r="A123" s="2">
        <v>108</v>
      </c>
      <c r="B123" s="2"/>
      <c r="C123" s="98" t="s">
        <v>133</v>
      </c>
      <c r="D123" s="99" t="s">
        <v>742</v>
      </c>
      <c r="E123" s="97" t="s">
        <v>745</v>
      </c>
      <c r="F123" s="97">
        <v>1</v>
      </c>
      <c r="G123" s="2" t="s">
        <v>762</v>
      </c>
      <c r="H123" s="12"/>
      <c r="I123" s="43">
        <v>0</v>
      </c>
      <c r="J123" s="43">
        <v>0</v>
      </c>
      <c r="K123" s="44">
        <f t="shared" si="2"/>
        <v>0</v>
      </c>
      <c r="L123" s="43">
        <v>3922954.5148500004</v>
      </c>
    </row>
    <row r="124" spans="1:12" s="11" customFormat="1" ht="48.75" customHeight="1">
      <c r="A124" s="2">
        <v>109</v>
      </c>
      <c r="B124" s="2"/>
      <c r="C124" s="95" t="s">
        <v>134</v>
      </c>
      <c r="D124" s="96" t="s">
        <v>742</v>
      </c>
      <c r="E124" s="97" t="s">
        <v>745</v>
      </c>
      <c r="F124" s="97">
        <v>3</v>
      </c>
      <c r="G124" s="2" t="s">
        <v>762</v>
      </c>
      <c r="H124" s="12"/>
      <c r="I124" s="43">
        <v>0</v>
      </c>
      <c r="J124" s="43">
        <v>0</v>
      </c>
      <c r="K124" s="44">
        <f t="shared" si="2"/>
        <v>0</v>
      </c>
      <c r="L124" s="43">
        <v>19275013.100000001</v>
      </c>
    </row>
    <row r="125" spans="1:12" s="11" customFormat="1" ht="48.75" customHeight="1">
      <c r="A125" s="2">
        <v>110</v>
      </c>
      <c r="B125" s="2"/>
      <c r="C125" s="95" t="s">
        <v>135</v>
      </c>
      <c r="D125" s="96" t="s">
        <v>742</v>
      </c>
      <c r="E125" s="97" t="s">
        <v>745</v>
      </c>
      <c r="F125" s="97">
        <v>3</v>
      </c>
      <c r="G125" s="2" t="s">
        <v>762</v>
      </c>
      <c r="H125" s="12"/>
      <c r="I125" s="43">
        <v>0</v>
      </c>
      <c r="J125" s="43">
        <v>0</v>
      </c>
      <c r="K125" s="44">
        <f t="shared" si="2"/>
        <v>0</v>
      </c>
      <c r="L125" s="43">
        <v>1347967</v>
      </c>
    </row>
    <row r="126" spans="1:12" s="11" customFormat="1" ht="48.75" customHeight="1">
      <c r="A126" s="2">
        <v>111</v>
      </c>
      <c r="B126" s="2"/>
      <c r="C126" s="106" t="s">
        <v>136</v>
      </c>
      <c r="D126" s="96" t="s">
        <v>742</v>
      </c>
      <c r="E126" s="97" t="s">
        <v>745</v>
      </c>
      <c r="F126" s="97">
        <v>5</v>
      </c>
      <c r="G126" s="2" t="s">
        <v>762</v>
      </c>
      <c r="H126" s="12"/>
      <c r="I126" s="43">
        <v>0</v>
      </c>
      <c r="J126" s="43">
        <v>0</v>
      </c>
      <c r="K126" s="44">
        <f t="shared" si="2"/>
        <v>0</v>
      </c>
      <c r="L126" s="43">
        <v>4143689</v>
      </c>
    </row>
    <row r="127" spans="1:12" s="11" customFormat="1" ht="48.75" customHeight="1">
      <c r="A127" s="2">
        <v>112</v>
      </c>
      <c r="B127" s="2"/>
      <c r="C127" s="106" t="s">
        <v>137</v>
      </c>
      <c r="D127" s="107" t="s">
        <v>742</v>
      </c>
      <c r="E127" s="97" t="s">
        <v>745</v>
      </c>
      <c r="F127" s="97">
        <v>1</v>
      </c>
      <c r="G127" s="2" t="s">
        <v>762</v>
      </c>
      <c r="H127" s="12"/>
      <c r="I127" s="43">
        <v>0</v>
      </c>
      <c r="J127" s="43">
        <v>0</v>
      </c>
      <c r="K127" s="44">
        <f t="shared" si="2"/>
        <v>0</v>
      </c>
      <c r="L127" s="43">
        <v>1930000</v>
      </c>
    </row>
    <row r="128" spans="1:12" s="11" customFormat="1" ht="48.75" customHeight="1">
      <c r="A128" s="2">
        <v>113</v>
      </c>
      <c r="B128" s="2"/>
      <c r="C128" s="108" t="s">
        <v>138</v>
      </c>
      <c r="D128" s="96" t="s">
        <v>742</v>
      </c>
      <c r="E128" s="97" t="s">
        <v>745</v>
      </c>
      <c r="F128" s="97">
        <v>1</v>
      </c>
      <c r="G128" s="2" t="s">
        <v>762</v>
      </c>
      <c r="H128" s="12"/>
      <c r="I128" s="43">
        <v>0</v>
      </c>
      <c r="J128" s="43">
        <v>0</v>
      </c>
      <c r="K128" s="44">
        <f t="shared" si="2"/>
        <v>0</v>
      </c>
      <c r="L128" s="43">
        <v>2080000</v>
      </c>
    </row>
    <row r="129" spans="1:12" s="11" customFormat="1" ht="48.75" customHeight="1">
      <c r="A129" s="2">
        <v>114</v>
      </c>
      <c r="B129" s="2"/>
      <c r="C129" s="100" t="s">
        <v>139</v>
      </c>
      <c r="D129" s="101" t="s">
        <v>742</v>
      </c>
      <c r="E129" s="97" t="s">
        <v>745</v>
      </c>
      <c r="F129" s="97">
        <v>3</v>
      </c>
      <c r="G129" s="2" t="s">
        <v>762</v>
      </c>
      <c r="H129" s="12"/>
      <c r="I129" s="43">
        <v>0</v>
      </c>
      <c r="J129" s="43">
        <v>0</v>
      </c>
      <c r="K129" s="44">
        <f t="shared" si="2"/>
        <v>0</v>
      </c>
      <c r="L129" s="43">
        <v>9898779</v>
      </c>
    </row>
    <row r="130" spans="1:12" s="11" customFormat="1" ht="48.75" customHeight="1">
      <c r="A130" s="2">
        <v>115</v>
      </c>
      <c r="B130" s="2"/>
      <c r="C130" s="100" t="s">
        <v>140</v>
      </c>
      <c r="D130" s="101" t="s">
        <v>742</v>
      </c>
      <c r="E130" s="97" t="s">
        <v>745</v>
      </c>
      <c r="F130" s="97">
        <v>3</v>
      </c>
      <c r="G130" s="2" t="s">
        <v>762</v>
      </c>
      <c r="H130" s="12"/>
      <c r="I130" s="43">
        <v>0</v>
      </c>
      <c r="J130" s="43">
        <v>0</v>
      </c>
      <c r="K130" s="44">
        <f t="shared" si="2"/>
        <v>0</v>
      </c>
      <c r="L130" s="43">
        <v>9862208.333333334</v>
      </c>
    </row>
    <row r="131" spans="1:12" s="11" customFormat="1" ht="48.75" customHeight="1">
      <c r="A131" s="2">
        <v>116</v>
      </c>
      <c r="B131" s="2"/>
      <c r="C131" s="100" t="s">
        <v>141</v>
      </c>
      <c r="D131" s="101" t="s">
        <v>742</v>
      </c>
      <c r="E131" s="97" t="s">
        <v>745</v>
      </c>
      <c r="F131" s="97">
        <v>3</v>
      </c>
      <c r="G131" s="2" t="s">
        <v>762</v>
      </c>
      <c r="H131" s="12"/>
      <c r="I131" s="43">
        <v>0</v>
      </c>
      <c r="J131" s="43">
        <v>0</v>
      </c>
      <c r="K131" s="44">
        <f t="shared" si="2"/>
        <v>0</v>
      </c>
      <c r="L131" s="43">
        <v>5447254.333333333</v>
      </c>
    </row>
    <row r="132" spans="1:12" s="11" customFormat="1" ht="48.75" customHeight="1">
      <c r="A132" s="2">
        <v>117</v>
      </c>
      <c r="B132" s="2"/>
      <c r="C132" s="95" t="s">
        <v>142</v>
      </c>
      <c r="D132" s="96" t="s">
        <v>742</v>
      </c>
      <c r="E132" s="97" t="s">
        <v>745</v>
      </c>
      <c r="F132" s="97">
        <v>2</v>
      </c>
      <c r="G132" s="2" t="s">
        <v>762</v>
      </c>
      <c r="H132" s="12"/>
      <c r="I132" s="43">
        <v>0</v>
      </c>
      <c r="J132" s="43">
        <v>0</v>
      </c>
      <c r="K132" s="44">
        <f t="shared" si="2"/>
        <v>0</v>
      </c>
      <c r="L132" s="43">
        <v>3917810.4009890952</v>
      </c>
    </row>
    <row r="133" spans="1:12" s="11" customFormat="1" ht="48.75" customHeight="1">
      <c r="A133" s="2">
        <v>118</v>
      </c>
      <c r="B133" s="2"/>
      <c r="C133" s="95" t="s">
        <v>143</v>
      </c>
      <c r="D133" s="96" t="s">
        <v>742</v>
      </c>
      <c r="E133" s="97" t="s">
        <v>745</v>
      </c>
      <c r="F133" s="97">
        <v>2</v>
      </c>
      <c r="G133" s="2" t="s">
        <v>762</v>
      </c>
      <c r="H133" s="12"/>
      <c r="I133" s="43">
        <v>0</v>
      </c>
      <c r="J133" s="43">
        <v>0</v>
      </c>
      <c r="K133" s="44">
        <f t="shared" si="2"/>
        <v>0</v>
      </c>
      <c r="L133" s="43">
        <v>4339997.333333333</v>
      </c>
    </row>
    <row r="134" spans="1:12" s="11" customFormat="1" ht="48.75" customHeight="1">
      <c r="A134" s="2">
        <v>119</v>
      </c>
      <c r="B134" s="2"/>
      <c r="C134" s="95" t="s">
        <v>144</v>
      </c>
      <c r="D134" s="96" t="s">
        <v>742</v>
      </c>
      <c r="E134" s="97" t="s">
        <v>745</v>
      </c>
      <c r="F134" s="97">
        <v>50</v>
      </c>
      <c r="G134" s="2" t="s">
        <v>762</v>
      </c>
      <c r="H134" s="12"/>
      <c r="I134" s="43">
        <v>0</v>
      </c>
      <c r="J134" s="43">
        <v>0</v>
      </c>
      <c r="K134" s="44">
        <f t="shared" si="2"/>
        <v>0</v>
      </c>
      <c r="L134" s="43">
        <v>138725.75126530445</v>
      </c>
    </row>
    <row r="135" spans="1:12" s="11" customFormat="1" ht="48.75" customHeight="1">
      <c r="A135" s="2">
        <v>120</v>
      </c>
      <c r="B135" s="2"/>
      <c r="C135" s="95" t="s">
        <v>145</v>
      </c>
      <c r="D135" s="96" t="s">
        <v>742</v>
      </c>
      <c r="E135" s="97" t="s">
        <v>745</v>
      </c>
      <c r="F135" s="97">
        <v>48</v>
      </c>
      <c r="G135" s="2" t="s">
        <v>762</v>
      </c>
      <c r="H135" s="12"/>
      <c r="I135" s="43">
        <v>0</v>
      </c>
      <c r="J135" s="43">
        <v>0</v>
      </c>
      <c r="K135" s="44">
        <f t="shared" si="2"/>
        <v>0</v>
      </c>
      <c r="L135" s="43">
        <v>512864.66666666669</v>
      </c>
    </row>
    <row r="136" spans="1:12" s="11" customFormat="1" ht="48.75" customHeight="1">
      <c r="A136" s="2">
        <v>121</v>
      </c>
      <c r="B136" s="2"/>
      <c r="C136" s="98" t="s">
        <v>146</v>
      </c>
      <c r="D136" s="99" t="s">
        <v>742</v>
      </c>
      <c r="E136" s="97" t="s">
        <v>745</v>
      </c>
      <c r="F136" s="97">
        <v>4</v>
      </c>
      <c r="G136" s="2" t="s">
        <v>762</v>
      </c>
      <c r="H136" s="12"/>
      <c r="I136" s="43">
        <v>0</v>
      </c>
      <c r="J136" s="43">
        <v>0</v>
      </c>
      <c r="K136" s="44">
        <f t="shared" si="2"/>
        <v>0</v>
      </c>
      <c r="L136" s="43">
        <v>1287655.6000000001</v>
      </c>
    </row>
    <row r="137" spans="1:12" s="11" customFormat="1" ht="48.75" customHeight="1">
      <c r="A137" s="2">
        <v>122</v>
      </c>
      <c r="B137" s="2"/>
      <c r="C137" s="98" t="s">
        <v>147</v>
      </c>
      <c r="D137" s="99" t="s">
        <v>742</v>
      </c>
      <c r="E137" s="97" t="s">
        <v>745</v>
      </c>
      <c r="F137" s="97">
        <v>4</v>
      </c>
      <c r="G137" s="2" t="s">
        <v>762</v>
      </c>
      <c r="H137" s="12"/>
      <c r="I137" s="43">
        <v>0</v>
      </c>
      <c r="J137" s="43">
        <v>0</v>
      </c>
      <c r="K137" s="44">
        <f t="shared" si="2"/>
        <v>0</v>
      </c>
      <c r="L137" s="43">
        <v>2189280</v>
      </c>
    </row>
    <row r="138" spans="1:12" s="11" customFormat="1" ht="48.75" customHeight="1">
      <c r="A138" s="2">
        <v>123</v>
      </c>
      <c r="B138" s="2"/>
      <c r="C138" s="98" t="s">
        <v>148</v>
      </c>
      <c r="D138" s="99" t="s">
        <v>742</v>
      </c>
      <c r="E138" s="97" t="s">
        <v>745</v>
      </c>
      <c r="F138" s="97">
        <v>4</v>
      </c>
      <c r="G138" s="2" t="s">
        <v>762</v>
      </c>
      <c r="H138" s="12"/>
      <c r="I138" s="43">
        <v>0</v>
      </c>
      <c r="J138" s="43">
        <v>0</v>
      </c>
      <c r="K138" s="44">
        <f t="shared" si="2"/>
        <v>0</v>
      </c>
      <c r="L138" s="43">
        <v>3528359.8029366671</v>
      </c>
    </row>
    <row r="139" spans="1:12" s="11" customFormat="1" ht="48.75" customHeight="1">
      <c r="A139" s="2">
        <v>124</v>
      </c>
      <c r="B139" s="2"/>
      <c r="C139" s="98" t="s">
        <v>149</v>
      </c>
      <c r="D139" s="99" t="s">
        <v>742</v>
      </c>
      <c r="E139" s="97" t="s">
        <v>745</v>
      </c>
      <c r="F139" s="97">
        <v>4</v>
      </c>
      <c r="G139" s="2" t="s">
        <v>762</v>
      </c>
      <c r="H139" s="12"/>
      <c r="I139" s="43">
        <v>0</v>
      </c>
      <c r="J139" s="43">
        <v>0</v>
      </c>
      <c r="K139" s="44">
        <f t="shared" si="2"/>
        <v>0</v>
      </c>
      <c r="L139" s="43">
        <v>4601081.6375000002</v>
      </c>
    </row>
    <row r="140" spans="1:12" s="11" customFormat="1" ht="48.75" customHeight="1">
      <c r="A140" s="2">
        <v>125</v>
      </c>
      <c r="B140" s="2"/>
      <c r="C140" s="98" t="s">
        <v>150</v>
      </c>
      <c r="D140" s="99" t="s">
        <v>742</v>
      </c>
      <c r="E140" s="97" t="s">
        <v>745</v>
      </c>
      <c r="F140" s="97">
        <v>4</v>
      </c>
      <c r="G140" s="2" t="s">
        <v>762</v>
      </c>
      <c r="H140" s="12"/>
      <c r="I140" s="43">
        <v>0</v>
      </c>
      <c r="J140" s="43">
        <v>0</v>
      </c>
      <c r="K140" s="44">
        <f t="shared" si="2"/>
        <v>0</v>
      </c>
      <c r="L140" s="43">
        <v>4510279.5</v>
      </c>
    </row>
    <row r="141" spans="1:12" s="11" customFormat="1" ht="48.75" customHeight="1">
      <c r="A141" s="2">
        <v>126</v>
      </c>
      <c r="B141" s="2"/>
      <c r="C141" s="98" t="s">
        <v>151</v>
      </c>
      <c r="D141" s="99" t="s">
        <v>742</v>
      </c>
      <c r="E141" s="97" t="s">
        <v>745</v>
      </c>
      <c r="F141" s="97">
        <v>4</v>
      </c>
      <c r="G141" s="2" t="s">
        <v>762</v>
      </c>
      <c r="H141" s="12"/>
      <c r="I141" s="43">
        <v>0</v>
      </c>
      <c r="J141" s="43">
        <v>0</v>
      </c>
      <c r="K141" s="44">
        <f t="shared" si="2"/>
        <v>0</v>
      </c>
      <c r="L141" s="43">
        <v>3969700.585</v>
      </c>
    </row>
    <row r="142" spans="1:12" s="11" customFormat="1" ht="48.75" customHeight="1">
      <c r="A142" s="2">
        <v>127</v>
      </c>
      <c r="B142" s="2"/>
      <c r="C142" s="98" t="s">
        <v>152</v>
      </c>
      <c r="D142" s="99" t="s">
        <v>742</v>
      </c>
      <c r="E142" s="97" t="s">
        <v>745</v>
      </c>
      <c r="F142" s="97">
        <v>4</v>
      </c>
      <c r="G142" s="2" t="s">
        <v>762</v>
      </c>
      <c r="H142" s="12"/>
      <c r="I142" s="43">
        <v>0</v>
      </c>
      <c r="J142" s="43">
        <v>0</v>
      </c>
      <c r="K142" s="44">
        <f t="shared" si="2"/>
        <v>0</v>
      </c>
      <c r="L142" s="43">
        <v>3652299.0887620002</v>
      </c>
    </row>
    <row r="143" spans="1:12" s="11" customFormat="1" ht="48.75" customHeight="1">
      <c r="A143" s="2">
        <v>128</v>
      </c>
      <c r="B143" s="2"/>
      <c r="C143" s="98" t="s">
        <v>153</v>
      </c>
      <c r="D143" s="99" t="s">
        <v>742</v>
      </c>
      <c r="E143" s="97" t="s">
        <v>745</v>
      </c>
      <c r="F143" s="97">
        <v>4</v>
      </c>
      <c r="G143" s="2" t="s">
        <v>762</v>
      </c>
      <c r="H143" s="12"/>
      <c r="I143" s="43">
        <v>0</v>
      </c>
      <c r="J143" s="43">
        <v>0</v>
      </c>
      <c r="K143" s="44">
        <f t="shared" si="2"/>
        <v>0</v>
      </c>
      <c r="L143" s="43">
        <v>4351005.6811799994</v>
      </c>
    </row>
    <row r="144" spans="1:12" s="11" customFormat="1" ht="48.75" customHeight="1">
      <c r="A144" s="2">
        <v>129</v>
      </c>
      <c r="B144" s="2"/>
      <c r="C144" s="98" t="s">
        <v>154</v>
      </c>
      <c r="D144" s="99" t="s">
        <v>742</v>
      </c>
      <c r="E144" s="97" t="s">
        <v>745</v>
      </c>
      <c r="F144" s="97">
        <v>4</v>
      </c>
      <c r="G144" s="2" t="s">
        <v>762</v>
      </c>
      <c r="H144" s="12"/>
      <c r="I144" s="43">
        <v>0</v>
      </c>
      <c r="J144" s="43">
        <v>0</v>
      </c>
      <c r="K144" s="44">
        <f t="shared" si="2"/>
        <v>0</v>
      </c>
      <c r="L144" s="43">
        <v>4140413.5</v>
      </c>
    </row>
    <row r="145" spans="1:12" s="11" customFormat="1" ht="48.75" customHeight="1">
      <c r="A145" s="2">
        <v>130</v>
      </c>
      <c r="B145" s="2"/>
      <c r="C145" s="98" t="s">
        <v>155</v>
      </c>
      <c r="D145" s="99" t="s">
        <v>742</v>
      </c>
      <c r="E145" s="97" t="s">
        <v>745</v>
      </c>
      <c r="F145" s="97">
        <v>3</v>
      </c>
      <c r="G145" s="2" t="s">
        <v>762</v>
      </c>
      <c r="H145" s="12"/>
      <c r="I145" s="43">
        <v>0</v>
      </c>
      <c r="J145" s="43">
        <v>0</v>
      </c>
      <c r="K145" s="44">
        <f t="shared" si="2"/>
        <v>0</v>
      </c>
      <c r="L145" s="43">
        <v>4040245.9712955556</v>
      </c>
    </row>
    <row r="146" spans="1:12" s="11" customFormat="1" ht="48.75" customHeight="1">
      <c r="A146" s="2">
        <v>131</v>
      </c>
      <c r="B146" s="2"/>
      <c r="C146" s="98" t="s">
        <v>156</v>
      </c>
      <c r="D146" s="99" t="s">
        <v>742</v>
      </c>
      <c r="E146" s="97" t="s">
        <v>745</v>
      </c>
      <c r="F146" s="97">
        <v>2</v>
      </c>
      <c r="G146" s="2" t="s">
        <v>762</v>
      </c>
      <c r="H146" s="12"/>
      <c r="I146" s="43">
        <v>0</v>
      </c>
      <c r="J146" s="43">
        <v>0</v>
      </c>
      <c r="K146" s="44">
        <f t="shared" si="2"/>
        <v>0</v>
      </c>
      <c r="L146" s="43">
        <v>4062501.8333333335</v>
      </c>
    </row>
    <row r="147" spans="1:12" s="11" customFormat="1" ht="48.75" customHeight="1">
      <c r="A147" s="2">
        <v>132</v>
      </c>
      <c r="B147" s="2"/>
      <c r="C147" s="98" t="s">
        <v>157</v>
      </c>
      <c r="D147" s="99" t="s">
        <v>742</v>
      </c>
      <c r="E147" s="97" t="s">
        <v>745</v>
      </c>
      <c r="F147" s="97">
        <v>1</v>
      </c>
      <c r="G147" s="2" t="s">
        <v>762</v>
      </c>
      <c r="H147" s="12"/>
      <c r="I147" s="43">
        <v>0</v>
      </c>
      <c r="J147" s="43">
        <v>0</v>
      </c>
      <c r="K147" s="44">
        <f t="shared" si="2"/>
        <v>0</v>
      </c>
      <c r="L147" s="43">
        <v>4537756.6997099994</v>
      </c>
    </row>
    <row r="148" spans="1:12" s="11" customFormat="1" ht="48.75" customHeight="1">
      <c r="A148" s="2">
        <v>133</v>
      </c>
      <c r="B148" s="2"/>
      <c r="C148" s="98" t="s">
        <v>158</v>
      </c>
      <c r="D148" s="99" t="s">
        <v>742</v>
      </c>
      <c r="E148" s="97" t="s">
        <v>745</v>
      </c>
      <c r="F148" s="97">
        <v>1</v>
      </c>
      <c r="G148" s="2" t="s">
        <v>762</v>
      </c>
      <c r="H148" s="12"/>
      <c r="I148" s="43">
        <v>0</v>
      </c>
      <c r="J148" s="43">
        <v>0</v>
      </c>
      <c r="K148" s="44">
        <f t="shared" si="2"/>
        <v>0</v>
      </c>
      <c r="L148" s="43">
        <v>4142618</v>
      </c>
    </row>
    <row r="149" spans="1:12" s="11" customFormat="1" ht="48.75" customHeight="1">
      <c r="A149" s="2">
        <v>134</v>
      </c>
      <c r="B149" s="2"/>
      <c r="C149" s="95" t="s">
        <v>159</v>
      </c>
      <c r="D149" s="96" t="s">
        <v>742</v>
      </c>
      <c r="E149" s="97" t="s">
        <v>745</v>
      </c>
      <c r="F149" s="97">
        <v>1</v>
      </c>
      <c r="G149" s="2" t="s">
        <v>762</v>
      </c>
      <c r="H149" s="12"/>
      <c r="I149" s="43">
        <v>0</v>
      </c>
      <c r="J149" s="43">
        <v>0</v>
      </c>
      <c r="K149" s="44">
        <f t="shared" si="2"/>
        <v>0</v>
      </c>
      <c r="L149" s="43">
        <v>8105967.0250000004</v>
      </c>
    </row>
    <row r="150" spans="1:12" s="11" customFormat="1" ht="48.75" customHeight="1">
      <c r="A150" s="2">
        <v>135</v>
      </c>
      <c r="B150" s="2"/>
      <c r="C150" s="95" t="s">
        <v>160</v>
      </c>
      <c r="D150" s="101" t="s">
        <v>742</v>
      </c>
      <c r="E150" s="97" t="s">
        <v>745</v>
      </c>
      <c r="F150" s="97">
        <v>1</v>
      </c>
      <c r="G150" s="2" t="s">
        <v>762</v>
      </c>
      <c r="H150" s="12"/>
      <c r="I150" s="43">
        <v>0</v>
      </c>
      <c r="J150" s="43">
        <v>0</v>
      </c>
      <c r="K150" s="44">
        <f t="shared" si="2"/>
        <v>0</v>
      </c>
      <c r="L150" s="43">
        <v>5103874.5916666668</v>
      </c>
    </row>
    <row r="151" spans="1:12" s="11" customFormat="1" ht="48.75" customHeight="1">
      <c r="A151" s="2">
        <v>136</v>
      </c>
      <c r="B151" s="2"/>
      <c r="C151" s="106" t="s">
        <v>161</v>
      </c>
      <c r="D151" s="107" t="s">
        <v>742</v>
      </c>
      <c r="E151" s="97" t="s">
        <v>745</v>
      </c>
      <c r="F151" s="97">
        <v>1</v>
      </c>
      <c r="G151" s="2" t="s">
        <v>762</v>
      </c>
      <c r="H151" s="12"/>
      <c r="I151" s="43">
        <v>0</v>
      </c>
      <c r="J151" s="43">
        <v>0</v>
      </c>
      <c r="K151" s="44">
        <f t="shared" si="2"/>
        <v>0</v>
      </c>
      <c r="L151" s="43">
        <v>7053395.2750000004</v>
      </c>
    </row>
    <row r="152" spans="1:12" s="11" customFormat="1" ht="48.75" customHeight="1">
      <c r="A152" s="2">
        <v>137</v>
      </c>
      <c r="B152" s="2"/>
      <c r="C152" s="98" t="s">
        <v>162</v>
      </c>
      <c r="D152" s="99" t="s">
        <v>742</v>
      </c>
      <c r="E152" s="97" t="s">
        <v>745</v>
      </c>
      <c r="F152" s="97">
        <v>1</v>
      </c>
      <c r="G152" s="2" t="s">
        <v>762</v>
      </c>
      <c r="H152" s="12"/>
      <c r="I152" s="43">
        <v>0</v>
      </c>
      <c r="J152" s="43">
        <v>0</v>
      </c>
      <c r="K152" s="44">
        <f t="shared" si="2"/>
        <v>0</v>
      </c>
      <c r="L152" s="43">
        <v>2147572.8071099999</v>
      </c>
    </row>
    <row r="153" spans="1:12" s="11" customFormat="1" ht="48.75" customHeight="1">
      <c r="A153" s="2">
        <v>138</v>
      </c>
      <c r="B153" s="2"/>
      <c r="C153" s="95" t="s">
        <v>163</v>
      </c>
      <c r="D153" s="96" t="s">
        <v>742</v>
      </c>
      <c r="E153" s="97" t="s">
        <v>745</v>
      </c>
      <c r="F153" s="97">
        <v>1</v>
      </c>
      <c r="G153" s="2" t="s">
        <v>762</v>
      </c>
      <c r="H153" s="12"/>
      <c r="I153" s="43">
        <v>0</v>
      </c>
      <c r="J153" s="43">
        <v>0</v>
      </c>
      <c r="K153" s="44">
        <f t="shared" si="2"/>
        <v>0</v>
      </c>
      <c r="L153" s="43">
        <v>1559805.25</v>
      </c>
    </row>
    <row r="154" spans="1:12" s="11" customFormat="1" ht="48.75" customHeight="1">
      <c r="A154" s="2">
        <v>139</v>
      </c>
      <c r="B154" s="2"/>
      <c r="C154" s="95" t="s">
        <v>164</v>
      </c>
      <c r="D154" s="96" t="s">
        <v>742</v>
      </c>
      <c r="E154" s="97" t="s">
        <v>745</v>
      </c>
      <c r="F154" s="97">
        <v>1</v>
      </c>
      <c r="G154" s="2" t="s">
        <v>762</v>
      </c>
      <c r="H154" s="12"/>
      <c r="I154" s="43">
        <v>0</v>
      </c>
      <c r="J154" s="43">
        <v>0</v>
      </c>
      <c r="K154" s="44">
        <f t="shared" si="2"/>
        <v>0</v>
      </c>
      <c r="L154" s="43">
        <v>3120762.4569433331</v>
      </c>
    </row>
    <row r="155" spans="1:12" s="11" customFormat="1" ht="48.75" customHeight="1">
      <c r="A155" s="2">
        <v>140</v>
      </c>
      <c r="B155" s="2"/>
      <c r="C155" s="95" t="s">
        <v>165</v>
      </c>
      <c r="D155" s="96" t="s">
        <v>742</v>
      </c>
      <c r="E155" s="97" t="s">
        <v>745</v>
      </c>
      <c r="F155" s="97">
        <v>1</v>
      </c>
      <c r="G155" s="2" t="s">
        <v>762</v>
      </c>
      <c r="H155" s="12"/>
      <c r="I155" s="43">
        <v>0</v>
      </c>
      <c r="J155" s="43">
        <v>0</v>
      </c>
      <c r="K155" s="44">
        <f t="shared" ref="K155:K215" si="3">+I155+J155</f>
        <v>0</v>
      </c>
      <c r="L155" s="43">
        <v>5111233</v>
      </c>
    </row>
    <row r="156" spans="1:12" s="11" customFormat="1" ht="48.75" customHeight="1">
      <c r="A156" s="2">
        <v>141</v>
      </c>
      <c r="B156" s="2"/>
      <c r="C156" s="95" t="s">
        <v>166</v>
      </c>
      <c r="D156" s="96" t="s">
        <v>742</v>
      </c>
      <c r="E156" s="97" t="s">
        <v>745</v>
      </c>
      <c r="F156" s="97">
        <v>1</v>
      </c>
      <c r="G156" s="2" t="s">
        <v>762</v>
      </c>
      <c r="H156" s="12"/>
      <c r="I156" s="43">
        <v>0</v>
      </c>
      <c r="J156" s="43">
        <v>0</v>
      </c>
      <c r="K156" s="44">
        <f t="shared" si="3"/>
        <v>0</v>
      </c>
      <c r="L156" s="43">
        <v>5033172.83</v>
      </c>
    </row>
    <row r="157" spans="1:12" s="11" customFormat="1" ht="48.75" customHeight="1">
      <c r="A157" s="2">
        <v>142</v>
      </c>
      <c r="B157" s="2"/>
      <c r="C157" s="95" t="s">
        <v>167</v>
      </c>
      <c r="D157" s="96" t="s">
        <v>742</v>
      </c>
      <c r="E157" s="97" t="s">
        <v>745</v>
      </c>
      <c r="F157" s="97">
        <v>1</v>
      </c>
      <c r="G157" s="2" t="s">
        <v>762</v>
      </c>
      <c r="H157" s="12"/>
      <c r="I157" s="43">
        <v>0</v>
      </c>
      <c r="J157" s="43">
        <v>0</v>
      </c>
      <c r="K157" s="44">
        <f t="shared" si="3"/>
        <v>0</v>
      </c>
      <c r="L157" s="43">
        <v>4182266</v>
      </c>
    </row>
    <row r="158" spans="1:12" s="11" customFormat="1" ht="48.75" customHeight="1">
      <c r="A158" s="2">
        <v>143</v>
      </c>
      <c r="B158" s="2"/>
      <c r="C158" s="95" t="s">
        <v>168</v>
      </c>
      <c r="D158" s="96" t="s">
        <v>742</v>
      </c>
      <c r="E158" s="97" t="s">
        <v>745</v>
      </c>
      <c r="F158" s="97">
        <v>1</v>
      </c>
      <c r="G158" s="2" t="s">
        <v>762</v>
      </c>
      <c r="H158" s="12"/>
      <c r="I158" s="43">
        <v>0</v>
      </c>
      <c r="J158" s="43">
        <v>0</v>
      </c>
      <c r="K158" s="44">
        <f t="shared" si="3"/>
        <v>0</v>
      </c>
      <c r="L158" s="43">
        <v>3346613</v>
      </c>
    </row>
    <row r="159" spans="1:12" s="11" customFormat="1" ht="48.75" customHeight="1">
      <c r="A159" s="2">
        <v>144</v>
      </c>
      <c r="B159" s="2"/>
      <c r="C159" s="95" t="s">
        <v>169</v>
      </c>
      <c r="D159" s="96" t="s">
        <v>742</v>
      </c>
      <c r="E159" s="97" t="s">
        <v>745</v>
      </c>
      <c r="F159" s="97">
        <v>6</v>
      </c>
      <c r="G159" s="2" t="s">
        <v>762</v>
      </c>
      <c r="H159" s="12"/>
      <c r="I159" s="43">
        <v>0</v>
      </c>
      <c r="J159" s="43">
        <v>0</v>
      </c>
      <c r="K159" s="44">
        <f t="shared" si="3"/>
        <v>0</v>
      </c>
      <c r="L159" s="43">
        <v>3922538.6142200003</v>
      </c>
    </row>
    <row r="160" spans="1:12" s="11" customFormat="1" ht="48.75" customHeight="1">
      <c r="A160" s="2">
        <v>145</v>
      </c>
      <c r="B160" s="2"/>
      <c r="C160" s="95" t="s">
        <v>170</v>
      </c>
      <c r="D160" s="96" t="s">
        <v>742</v>
      </c>
      <c r="E160" s="97" t="s">
        <v>745</v>
      </c>
      <c r="F160" s="97">
        <v>5</v>
      </c>
      <c r="G160" s="2" t="s">
        <v>762</v>
      </c>
      <c r="H160" s="12"/>
      <c r="I160" s="43">
        <v>0</v>
      </c>
      <c r="J160" s="43">
        <v>0</v>
      </c>
      <c r="K160" s="44">
        <f t="shared" si="3"/>
        <v>0</v>
      </c>
      <c r="L160" s="43">
        <v>2377412.25</v>
      </c>
    </row>
    <row r="161" spans="1:12" s="11" customFormat="1" ht="48.75" customHeight="1">
      <c r="A161" s="2">
        <v>146</v>
      </c>
      <c r="B161" s="2"/>
      <c r="C161" s="95" t="s">
        <v>171</v>
      </c>
      <c r="D161" s="96" t="s">
        <v>742</v>
      </c>
      <c r="E161" s="97" t="s">
        <v>745</v>
      </c>
      <c r="F161" s="97">
        <v>5</v>
      </c>
      <c r="G161" s="2" t="s">
        <v>762</v>
      </c>
      <c r="H161" s="12"/>
      <c r="I161" s="43">
        <v>0</v>
      </c>
      <c r="J161" s="43">
        <v>0</v>
      </c>
      <c r="K161" s="44">
        <f t="shared" si="3"/>
        <v>0</v>
      </c>
      <c r="L161" s="43">
        <v>2984690.2</v>
      </c>
    </row>
    <row r="162" spans="1:12" s="11" customFormat="1" ht="48.75" customHeight="1">
      <c r="A162" s="2">
        <v>147</v>
      </c>
      <c r="B162" s="2"/>
      <c r="C162" s="95" t="s">
        <v>172</v>
      </c>
      <c r="D162" s="96" t="s">
        <v>742</v>
      </c>
      <c r="E162" s="97" t="s">
        <v>745</v>
      </c>
      <c r="F162" s="97">
        <v>4</v>
      </c>
      <c r="G162" s="2" t="s">
        <v>762</v>
      </c>
      <c r="H162" s="12"/>
      <c r="I162" s="43">
        <v>0</v>
      </c>
      <c r="J162" s="43">
        <v>0</v>
      </c>
      <c r="K162" s="44">
        <f t="shared" si="3"/>
        <v>0</v>
      </c>
      <c r="L162" s="43">
        <v>3704757.25</v>
      </c>
    </row>
    <row r="163" spans="1:12" s="11" customFormat="1" ht="48.75" customHeight="1">
      <c r="A163" s="2">
        <v>148</v>
      </c>
      <c r="B163" s="2"/>
      <c r="C163" s="98" t="s">
        <v>173</v>
      </c>
      <c r="D163" s="99" t="s">
        <v>742</v>
      </c>
      <c r="E163" s="97" t="s">
        <v>745</v>
      </c>
      <c r="F163" s="97">
        <v>2</v>
      </c>
      <c r="G163" s="2" t="s">
        <v>762</v>
      </c>
      <c r="H163" s="12"/>
      <c r="I163" s="43">
        <v>0</v>
      </c>
      <c r="J163" s="43">
        <v>0</v>
      </c>
      <c r="K163" s="44">
        <f t="shared" si="3"/>
        <v>0</v>
      </c>
      <c r="L163" s="43">
        <v>3292618.6735399999</v>
      </c>
    </row>
    <row r="164" spans="1:12" s="11" customFormat="1" ht="48.75" customHeight="1">
      <c r="A164" s="2">
        <v>149</v>
      </c>
      <c r="B164" s="2"/>
      <c r="C164" s="98" t="s">
        <v>174</v>
      </c>
      <c r="D164" s="99" t="s">
        <v>742</v>
      </c>
      <c r="E164" s="97" t="s">
        <v>745</v>
      </c>
      <c r="F164" s="97">
        <v>2</v>
      </c>
      <c r="G164" s="2" t="s">
        <v>762</v>
      </c>
      <c r="H164" s="12"/>
      <c r="I164" s="43">
        <v>0</v>
      </c>
      <c r="J164" s="43">
        <v>0</v>
      </c>
      <c r="K164" s="44">
        <f t="shared" si="3"/>
        <v>0</v>
      </c>
      <c r="L164" s="43">
        <v>2974283.2</v>
      </c>
    </row>
    <row r="165" spans="1:12" s="11" customFormat="1" ht="48.75" customHeight="1">
      <c r="A165" s="2">
        <v>150</v>
      </c>
      <c r="B165" s="2"/>
      <c r="C165" s="95" t="s">
        <v>175</v>
      </c>
      <c r="D165" s="109" t="s">
        <v>742</v>
      </c>
      <c r="E165" s="97" t="s">
        <v>745</v>
      </c>
      <c r="F165" s="97">
        <v>6</v>
      </c>
      <c r="G165" s="2" t="s">
        <v>762</v>
      </c>
      <c r="H165" s="12"/>
      <c r="I165" s="43">
        <v>0</v>
      </c>
      <c r="J165" s="43">
        <v>0</v>
      </c>
      <c r="K165" s="44">
        <f t="shared" si="3"/>
        <v>0</v>
      </c>
      <c r="L165" s="43">
        <v>4436295</v>
      </c>
    </row>
    <row r="166" spans="1:12" s="11" customFormat="1" ht="48.75" customHeight="1">
      <c r="A166" s="2">
        <v>151</v>
      </c>
      <c r="B166" s="2"/>
      <c r="C166" s="95" t="s">
        <v>176</v>
      </c>
      <c r="D166" s="109" t="s">
        <v>742</v>
      </c>
      <c r="E166" s="97" t="s">
        <v>745</v>
      </c>
      <c r="F166" s="97">
        <v>3</v>
      </c>
      <c r="G166" s="2" t="s">
        <v>762</v>
      </c>
      <c r="H166" s="12"/>
      <c r="I166" s="43">
        <v>0</v>
      </c>
      <c r="J166" s="43">
        <v>0</v>
      </c>
      <c r="K166" s="44">
        <f t="shared" si="3"/>
        <v>0</v>
      </c>
      <c r="L166" s="43">
        <v>3010607.8862700001</v>
      </c>
    </row>
    <row r="167" spans="1:12" s="11" customFormat="1" ht="48.75" customHeight="1">
      <c r="A167" s="2">
        <v>152</v>
      </c>
      <c r="B167" s="2"/>
      <c r="C167" s="95" t="s">
        <v>177</v>
      </c>
      <c r="D167" s="109" t="s">
        <v>742</v>
      </c>
      <c r="E167" s="97" t="s">
        <v>745</v>
      </c>
      <c r="F167" s="97">
        <v>3</v>
      </c>
      <c r="G167" s="2" t="s">
        <v>762</v>
      </c>
      <c r="H167" s="12"/>
      <c r="I167" s="43">
        <v>0</v>
      </c>
      <c r="J167" s="43">
        <v>0</v>
      </c>
      <c r="K167" s="44">
        <f t="shared" si="3"/>
        <v>0</v>
      </c>
      <c r="L167" s="43">
        <v>3222414</v>
      </c>
    </row>
    <row r="168" spans="1:12" s="11" customFormat="1" ht="48.75" customHeight="1">
      <c r="A168" s="2">
        <v>153</v>
      </c>
      <c r="B168" s="2"/>
      <c r="C168" s="95" t="s">
        <v>178</v>
      </c>
      <c r="D168" s="109" t="s">
        <v>742</v>
      </c>
      <c r="E168" s="97" t="s">
        <v>745</v>
      </c>
      <c r="F168" s="97">
        <v>3</v>
      </c>
      <c r="G168" s="2" t="s">
        <v>762</v>
      </c>
      <c r="H168" s="12"/>
      <c r="I168" s="43">
        <v>0</v>
      </c>
      <c r="J168" s="43">
        <v>0</v>
      </c>
      <c r="K168" s="44">
        <f t="shared" si="3"/>
        <v>0</v>
      </c>
      <c r="L168" s="43">
        <v>7042500</v>
      </c>
    </row>
    <row r="169" spans="1:12" s="11" customFormat="1" ht="48.75" customHeight="1">
      <c r="A169" s="2">
        <v>154</v>
      </c>
      <c r="B169" s="2"/>
      <c r="C169" s="95" t="s">
        <v>179</v>
      </c>
      <c r="D169" s="109" t="s">
        <v>742</v>
      </c>
      <c r="E169" s="97" t="s">
        <v>745</v>
      </c>
      <c r="F169" s="97">
        <v>4</v>
      </c>
      <c r="G169" s="2" t="s">
        <v>762</v>
      </c>
      <c r="H169" s="12"/>
      <c r="I169" s="43">
        <v>0</v>
      </c>
      <c r="J169" s="43">
        <v>0</v>
      </c>
      <c r="K169" s="44">
        <f t="shared" si="3"/>
        <v>0</v>
      </c>
      <c r="L169" s="43">
        <v>5521031.4275000002</v>
      </c>
    </row>
    <row r="170" spans="1:12" s="11" customFormat="1" ht="48.75" customHeight="1">
      <c r="A170" s="2">
        <v>155</v>
      </c>
      <c r="B170" s="2"/>
      <c r="C170" s="98" t="s">
        <v>180</v>
      </c>
      <c r="D170" s="99" t="s">
        <v>742</v>
      </c>
      <c r="E170" s="97" t="s">
        <v>745</v>
      </c>
      <c r="F170" s="97">
        <v>4</v>
      </c>
      <c r="G170" s="2" t="s">
        <v>762</v>
      </c>
      <c r="H170" s="12"/>
      <c r="I170" s="43">
        <v>0</v>
      </c>
      <c r="J170" s="43">
        <v>0</v>
      </c>
      <c r="K170" s="44">
        <f t="shared" si="3"/>
        <v>0</v>
      </c>
      <c r="L170" s="43">
        <v>3047861.5</v>
      </c>
    </row>
    <row r="171" spans="1:12" s="11" customFormat="1" ht="48.75" customHeight="1">
      <c r="A171" s="2">
        <v>156</v>
      </c>
      <c r="B171" s="2"/>
      <c r="C171" s="110" t="s">
        <v>181</v>
      </c>
      <c r="D171" s="111" t="s">
        <v>742</v>
      </c>
      <c r="E171" s="97" t="s">
        <v>745</v>
      </c>
      <c r="F171" s="97">
        <v>1</v>
      </c>
      <c r="G171" s="2" t="s">
        <v>762</v>
      </c>
      <c r="H171" s="12"/>
      <c r="I171" s="43">
        <v>0</v>
      </c>
      <c r="J171" s="43">
        <v>0</v>
      </c>
      <c r="K171" s="44">
        <f t="shared" si="3"/>
        <v>0</v>
      </c>
      <c r="L171" s="43">
        <v>8505476</v>
      </c>
    </row>
    <row r="172" spans="1:12" s="11" customFormat="1" ht="48.75" customHeight="1">
      <c r="A172" s="2">
        <v>157</v>
      </c>
      <c r="B172" s="2"/>
      <c r="C172" s="112" t="s">
        <v>182</v>
      </c>
      <c r="D172" s="99" t="s">
        <v>742</v>
      </c>
      <c r="E172" s="97" t="s">
        <v>745</v>
      </c>
      <c r="F172" s="97">
        <v>1</v>
      </c>
      <c r="G172" s="2" t="s">
        <v>762</v>
      </c>
      <c r="H172" s="12"/>
      <c r="I172" s="43">
        <v>0</v>
      </c>
      <c r="J172" s="43">
        <v>0</v>
      </c>
      <c r="K172" s="44">
        <f t="shared" si="3"/>
        <v>0</v>
      </c>
      <c r="L172" s="43">
        <v>11988180</v>
      </c>
    </row>
    <row r="173" spans="1:12" s="11" customFormat="1" ht="48.75" customHeight="1">
      <c r="A173" s="2">
        <v>158</v>
      </c>
      <c r="B173" s="2"/>
      <c r="C173" s="113" t="s">
        <v>183</v>
      </c>
      <c r="D173" s="96" t="s">
        <v>742</v>
      </c>
      <c r="E173" s="97" t="s">
        <v>745</v>
      </c>
      <c r="F173" s="97">
        <v>1</v>
      </c>
      <c r="G173" s="2" t="s">
        <v>762</v>
      </c>
      <c r="H173" s="12"/>
      <c r="I173" s="43">
        <v>0</v>
      </c>
      <c r="J173" s="43">
        <v>0</v>
      </c>
      <c r="K173" s="44">
        <f t="shared" si="3"/>
        <v>0</v>
      </c>
      <c r="L173" s="43">
        <v>4637080.1786400005</v>
      </c>
    </row>
    <row r="174" spans="1:12" s="11" customFormat="1" ht="48.75" customHeight="1">
      <c r="A174" s="2">
        <v>159</v>
      </c>
      <c r="B174" s="2"/>
      <c r="C174" s="95" t="s">
        <v>184</v>
      </c>
      <c r="D174" s="96" t="s">
        <v>742</v>
      </c>
      <c r="E174" s="97" t="s">
        <v>745</v>
      </c>
      <c r="F174" s="97">
        <v>1</v>
      </c>
      <c r="G174" s="2" t="s">
        <v>762</v>
      </c>
      <c r="H174" s="12"/>
      <c r="I174" s="43">
        <v>0</v>
      </c>
      <c r="J174" s="43">
        <v>0</v>
      </c>
      <c r="K174" s="44">
        <f t="shared" si="3"/>
        <v>0</v>
      </c>
      <c r="L174" s="43">
        <v>4079189.3333333335</v>
      </c>
    </row>
    <row r="175" spans="1:12" s="11" customFormat="1" ht="48.75" customHeight="1">
      <c r="A175" s="2">
        <v>160</v>
      </c>
      <c r="B175" s="2"/>
      <c r="C175" s="95" t="s">
        <v>185</v>
      </c>
      <c r="D175" s="96" t="s">
        <v>742</v>
      </c>
      <c r="E175" s="97" t="s">
        <v>745</v>
      </c>
      <c r="F175" s="97">
        <v>5</v>
      </c>
      <c r="G175" s="2" t="s">
        <v>762</v>
      </c>
      <c r="H175" s="12"/>
      <c r="I175" s="43">
        <v>0</v>
      </c>
      <c r="J175" s="43">
        <v>0</v>
      </c>
      <c r="K175" s="44">
        <f t="shared" si="3"/>
        <v>0</v>
      </c>
      <c r="L175" s="43">
        <v>8314616.2000000002</v>
      </c>
    </row>
    <row r="176" spans="1:12" s="11" customFormat="1" ht="48.75" customHeight="1">
      <c r="A176" s="2">
        <v>161</v>
      </c>
      <c r="B176" s="2"/>
      <c r="C176" s="98" t="s">
        <v>186</v>
      </c>
      <c r="D176" s="99" t="s">
        <v>742</v>
      </c>
      <c r="E176" s="97" t="s">
        <v>745</v>
      </c>
      <c r="F176" s="97">
        <v>5</v>
      </c>
      <c r="G176" s="2" t="s">
        <v>762</v>
      </c>
      <c r="H176" s="12"/>
      <c r="I176" s="43">
        <v>0</v>
      </c>
      <c r="J176" s="43">
        <v>0</v>
      </c>
      <c r="K176" s="44">
        <f t="shared" si="3"/>
        <v>0</v>
      </c>
      <c r="L176" s="43">
        <v>5044915.6366087496</v>
      </c>
    </row>
    <row r="177" spans="1:12" s="11" customFormat="1" ht="48.75" customHeight="1">
      <c r="A177" s="2">
        <v>162</v>
      </c>
      <c r="B177" s="2"/>
      <c r="C177" s="95" t="s">
        <v>187</v>
      </c>
      <c r="D177" s="96" t="s">
        <v>742</v>
      </c>
      <c r="E177" s="97" t="s">
        <v>745</v>
      </c>
      <c r="F177" s="97">
        <v>5</v>
      </c>
      <c r="G177" s="2" t="s">
        <v>762</v>
      </c>
      <c r="H177" s="12"/>
      <c r="I177" s="43">
        <v>0</v>
      </c>
      <c r="J177" s="43">
        <v>0</v>
      </c>
      <c r="K177" s="44">
        <f t="shared" si="3"/>
        <v>0</v>
      </c>
      <c r="L177" s="43">
        <v>2231445</v>
      </c>
    </row>
    <row r="178" spans="1:12" s="11" customFormat="1" ht="48.75" customHeight="1">
      <c r="A178" s="2">
        <v>163</v>
      </c>
      <c r="B178" s="2"/>
      <c r="C178" s="98" t="s">
        <v>188</v>
      </c>
      <c r="D178" s="99" t="s">
        <v>742</v>
      </c>
      <c r="E178" s="97" t="s">
        <v>745</v>
      </c>
      <c r="F178" s="97">
        <v>3</v>
      </c>
      <c r="G178" s="2" t="s">
        <v>762</v>
      </c>
      <c r="H178" s="12"/>
      <c r="I178" s="43">
        <v>0</v>
      </c>
      <c r="J178" s="43">
        <v>0</v>
      </c>
      <c r="K178" s="44">
        <f t="shared" si="3"/>
        <v>0</v>
      </c>
      <c r="L178" s="43">
        <v>5626366.5957280006</v>
      </c>
    </row>
    <row r="179" spans="1:12" s="11" customFormat="1" ht="48.75" customHeight="1">
      <c r="A179" s="2">
        <v>164</v>
      </c>
      <c r="B179" s="2"/>
      <c r="C179" s="98" t="s">
        <v>189</v>
      </c>
      <c r="D179" s="99" t="s">
        <v>742</v>
      </c>
      <c r="E179" s="97" t="s">
        <v>745</v>
      </c>
      <c r="F179" s="97">
        <v>10</v>
      </c>
      <c r="G179" s="2" t="s">
        <v>762</v>
      </c>
      <c r="H179" s="12"/>
      <c r="I179" s="43">
        <v>0</v>
      </c>
      <c r="J179" s="43">
        <v>0</v>
      </c>
      <c r="K179" s="44">
        <f t="shared" si="3"/>
        <v>0</v>
      </c>
      <c r="L179" s="43">
        <v>15626560.40526</v>
      </c>
    </row>
    <row r="180" spans="1:12" s="11" customFormat="1" ht="48.75" customHeight="1">
      <c r="A180" s="2">
        <v>165</v>
      </c>
      <c r="B180" s="2"/>
      <c r="C180" s="98" t="s">
        <v>190</v>
      </c>
      <c r="D180" s="99" t="s">
        <v>742</v>
      </c>
      <c r="E180" s="97" t="s">
        <v>745</v>
      </c>
      <c r="F180" s="97">
        <v>6</v>
      </c>
      <c r="G180" s="2" t="s">
        <v>762</v>
      </c>
      <c r="H180" s="12"/>
      <c r="I180" s="43">
        <v>0</v>
      </c>
      <c r="J180" s="43">
        <v>0</v>
      </c>
      <c r="K180" s="44">
        <f t="shared" si="3"/>
        <v>0</v>
      </c>
      <c r="L180" s="43">
        <v>4026514.6157885715</v>
      </c>
    </row>
    <row r="181" spans="1:12" s="11" customFormat="1" ht="48.75" customHeight="1">
      <c r="A181" s="2">
        <v>166</v>
      </c>
      <c r="B181" s="2"/>
      <c r="C181" s="98" t="s">
        <v>191</v>
      </c>
      <c r="D181" s="99" t="s">
        <v>742</v>
      </c>
      <c r="E181" s="97" t="s">
        <v>745</v>
      </c>
      <c r="F181" s="97">
        <v>1</v>
      </c>
      <c r="G181" s="2" t="s">
        <v>762</v>
      </c>
      <c r="H181" s="12"/>
      <c r="I181" s="43">
        <v>0</v>
      </c>
      <c r="J181" s="43">
        <v>0</v>
      </c>
      <c r="K181" s="44">
        <f t="shared" si="3"/>
        <v>0</v>
      </c>
      <c r="L181" s="43">
        <v>5321256.666666667</v>
      </c>
    </row>
    <row r="182" spans="1:12" s="11" customFormat="1" ht="48.75" customHeight="1">
      <c r="A182" s="2">
        <v>167</v>
      </c>
      <c r="B182" s="2"/>
      <c r="C182" s="98" t="s">
        <v>192</v>
      </c>
      <c r="D182" s="99" t="s">
        <v>742</v>
      </c>
      <c r="E182" s="97" t="s">
        <v>745</v>
      </c>
      <c r="F182" s="97">
        <v>3</v>
      </c>
      <c r="G182" s="2" t="s">
        <v>762</v>
      </c>
      <c r="H182" s="12"/>
      <c r="I182" s="43">
        <v>0</v>
      </c>
      <c r="J182" s="43">
        <v>0</v>
      </c>
      <c r="K182" s="44">
        <f t="shared" si="3"/>
        <v>0</v>
      </c>
      <c r="L182" s="43">
        <v>5225857.5600000005</v>
      </c>
    </row>
    <row r="183" spans="1:12" s="11" customFormat="1" ht="48.75" customHeight="1">
      <c r="A183" s="2">
        <v>168</v>
      </c>
      <c r="B183" s="2"/>
      <c r="C183" s="98" t="s">
        <v>193</v>
      </c>
      <c r="D183" s="99" t="s">
        <v>742</v>
      </c>
      <c r="E183" s="97" t="s">
        <v>745</v>
      </c>
      <c r="F183" s="97">
        <v>3</v>
      </c>
      <c r="G183" s="2" t="s">
        <v>762</v>
      </c>
      <c r="H183" s="12"/>
      <c r="I183" s="43">
        <v>0</v>
      </c>
      <c r="J183" s="43">
        <v>0</v>
      </c>
      <c r="K183" s="44">
        <f t="shared" si="3"/>
        <v>0</v>
      </c>
      <c r="L183" s="43">
        <v>4764367</v>
      </c>
    </row>
    <row r="184" spans="1:12" s="11" customFormat="1" ht="48.75" customHeight="1">
      <c r="A184" s="2">
        <v>169</v>
      </c>
      <c r="B184" s="2"/>
      <c r="C184" s="95" t="s">
        <v>194</v>
      </c>
      <c r="D184" s="96" t="s">
        <v>742</v>
      </c>
      <c r="E184" s="97" t="s">
        <v>745</v>
      </c>
      <c r="F184" s="97">
        <v>3</v>
      </c>
      <c r="G184" s="2" t="s">
        <v>762</v>
      </c>
      <c r="H184" s="12"/>
      <c r="I184" s="43">
        <v>0</v>
      </c>
      <c r="J184" s="43">
        <v>0</v>
      </c>
      <c r="K184" s="44">
        <f t="shared" si="3"/>
        <v>0</v>
      </c>
      <c r="L184" s="43">
        <v>4766932</v>
      </c>
    </row>
    <row r="185" spans="1:12" s="11" customFormat="1" ht="48.75" customHeight="1">
      <c r="A185" s="2">
        <v>170</v>
      </c>
      <c r="B185" s="2"/>
      <c r="C185" s="98" t="s">
        <v>195</v>
      </c>
      <c r="D185" s="99" t="s">
        <v>742</v>
      </c>
      <c r="E185" s="97" t="s">
        <v>745</v>
      </c>
      <c r="F185" s="97">
        <v>6</v>
      </c>
      <c r="G185" s="2" t="s">
        <v>762</v>
      </c>
      <c r="H185" s="12"/>
      <c r="I185" s="43">
        <v>0</v>
      </c>
      <c r="J185" s="43">
        <v>0</v>
      </c>
      <c r="K185" s="44">
        <f t="shared" si="3"/>
        <v>0</v>
      </c>
      <c r="L185" s="43">
        <v>6150311.2000000002</v>
      </c>
    </row>
    <row r="186" spans="1:12" s="11" customFormat="1" ht="48.75" customHeight="1">
      <c r="A186" s="2">
        <v>171</v>
      </c>
      <c r="B186" s="2"/>
      <c r="C186" s="98" t="s">
        <v>196</v>
      </c>
      <c r="D186" s="99" t="s">
        <v>742</v>
      </c>
      <c r="E186" s="97" t="s">
        <v>745</v>
      </c>
      <c r="F186" s="97">
        <v>2</v>
      </c>
      <c r="G186" s="2" t="s">
        <v>762</v>
      </c>
      <c r="H186" s="12"/>
      <c r="I186" s="43">
        <v>0</v>
      </c>
      <c r="J186" s="43">
        <v>0</v>
      </c>
      <c r="K186" s="44">
        <f t="shared" si="3"/>
        <v>0</v>
      </c>
      <c r="L186" s="43">
        <v>5074049.16</v>
      </c>
    </row>
    <row r="187" spans="1:12" s="11" customFormat="1" ht="48.75" customHeight="1">
      <c r="A187" s="2">
        <v>172</v>
      </c>
      <c r="B187" s="2"/>
      <c r="C187" s="106" t="s">
        <v>197</v>
      </c>
      <c r="D187" s="107" t="s">
        <v>742</v>
      </c>
      <c r="E187" s="97" t="s">
        <v>745</v>
      </c>
      <c r="F187" s="97">
        <v>5</v>
      </c>
      <c r="G187" s="2" t="s">
        <v>762</v>
      </c>
      <c r="H187" s="12"/>
      <c r="I187" s="43">
        <v>0</v>
      </c>
      <c r="J187" s="43">
        <v>0</v>
      </c>
      <c r="K187" s="44">
        <f t="shared" si="3"/>
        <v>0</v>
      </c>
      <c r="L187" s="43">
        <v>2847087.6666666665</v>
      </c>
    </row>
    <row r="188" spans="1:12" s="11" customFormat="1" ht="48.75" customHeight="1">
      <c r="A188" s="2">
        <v>173</v>
      </c>
      <c r="B188" s="2"/>
      <c r="C188" s="98" t="s">
        <v>198</v>
      </c>
      <c r="D188" s="99" t="s">
        <v>742</v>
      </c>
      <c r="E188" s="97" t="s">
        <v>745</v>
      </c>
      <c r="F188" s="97">
        <v>5</v>
      </c>
      <c r="G188" s="2" t="s">
        <v>762</v>
      </c>
      <c r="H188" s="12"/>
      <c r="I188" s="43">
        <v>0</v>
      </c>
      <c r="J188" s="43">
        <v>0</v>
      </c>
      <c r="K188" s="44">
        <f t="shared" si="3"/>
        <v>0</v>
      </c>
      <c r="L188" s="43">
        <v>6105218.777777778</v>
      </c>
    </row>
    <row r="189" spans="1:12" s="11" customFormat="1" ht="48.75" customHeight="1">
      <c r="A189" s="2">
        <v>174</v>
      </c>
      <c r="B189" s="2"/>
      <c r="C189" s="98" t="s">
        <v>199</v>
      </c>
      <c r="D189" s="99" t="s">
        <v>742</v>
      </c>
      <c r="E189" s="97" t="s">
        <v>745</v>
      </c>
      <c r="F189" s="97">
        <v>2</v>
      </c>
      <c r="G189" s="2" t="s">
        <v>762</v>
      </c>
      <c r="H189" s="12"/>
      <c r="I189" s="43">
        <v>0</v>
      </c>
      <c r="J189" s="43">
        <v>0</v>
      </c>
      <c r="K189" s="44">
        <f t="shared" si="3"/>
        <v>0</v>
      </c>
      <c r="L189" s="43">
        <v>4571247.333333333</v>
      </c>
    </row>
    <row r="190" spans="1:12" s="11" customFormat="1" ht="48.75" customHeight="1">
      <c r="A190" s="2">
        <v>175</v>
      </c>
      <c r="B190" s="2"/>
      <c r="C190" s="98" t="s">
        <v>200</v>
      </c>
      <c r="D190" s="99" t="s">
        <v>742</v>
      </c>
      <c r="E190" s="97" t="s">
        <v>745</v>
      </c>
      <c r="F190" s="97">
        <v>2</v>
      </c>
      <c r="G190" s="2" t="s">
        <v>762</v>
      </c>
      <c r="H190" s="12"/>
      <c r="I190" s="43">
        <v>0</v>
      </c>
      <c r="J190" s="43">
        <v>0</v>
      </c>
      <c r="K190" s="44">
        <f t="shared" si="3"/>
        <v>0</v>
      </c>
      <c r="L190" s="43">
        <v>6131388.665</v>
      </c>
    </row>
    <row r="191" spans="1:12" s="11" customFormat="1" ht="48.75" customHeight="1">
      <c r="A191" s="2">
        <v>176</v>
      </c>
      <c r="B191" s="2"/>
      <c r="C191" s="98" t="s">
        <v>201</v>
      </c>
      <c r="D191" s="99" t="s">
        <v>742</v>
      </c>
      <c r="E191" s="97" t="s">
        <v>745</v>
      </c>
      <c r="F191" s="97">
        <v>1</v>
      </c>
      <c r="G191" s="2" t="s">
        <v>762</v>
      </c>
      <c r="H191" s="12"/>
      <c r="I191" s="43">
        <v>0</v>
      </c>
      <c r="J191" s="43">
        <v>0</v>
      </c>
      <c r="K191" s="44">
        <f t="shared" si="3"/>
        <v>0</v>
      </c>
      <c r="L191" s="43">
        <v>3967994.7646133336</v>
      </c>
    </row>
    <row r="192" spans="1:12" s="11" customFormat="1" ht="48.75" customHeight="1">
      <c r="A192" s="2">
        <v>177</v>
      </c>
      <c r="B192" s="2"/>
      <c r="C192" s="98" t="s">
        <v>202</v>
      </c>
      <c r="D192" s="99" t="s">
        <v>742</v>
      </c>
      <c r="E192" s="97" t="s">
        <v>745</v>
      </c>
      <c r="F192" s="97">
        <v>1</v>
      </c>
      <c r="G192" s="2" t="s">
        <v>762</v>
      </c>
      <c r="H192" s="12"/>
      <c r="I192" s="43">
        <v>0</v>
      </c>
      <c r="J192" s="43">
        <v>0</v>
      </c>
      <c r="K192" s="44">
        <f t="shared" si="3"/>
        <v>0</v>
      </c>
      <c r="L192" s="43">
        <v>6402299.7999999998</v>
      </c>
    </row>
    <row r="193" spans="1:12" s="11" customFormat="1" ht="48.75" customHeight="1">
      <c r="A193" s="2">
        <v>178</v>
      </c>
      <c r="B193" s="2"/>
      <c r="C193" s="100" t="s">
        <v>203</v>
      </c>
      <c r="D193" s="101" t="s">
        <v>742</v>
      </c>
      <c r="E193" s="97" t="s">
        <v>745</v>
      </c>
      <c r="F193" s="97">
        <v>2</v>
      </c>
      <c r="G193" s="2" t="s">
        <v>762</v>
      </c>
      <c r="H193" s="12"/>
      <c r="I193" s="43">
        <v>0</v>
      </c>
      <c r="J193" s="43">
        <v>0</v>
      </c>
      <c r="K193" s="44">
        <f t="shared" si="3"/>
        <v>0</v>
      </c>
      <c r="L193" s="43">
        <v>6976747</v>
      </c>
    </row>
    <row r="194" spans="1:12" s="11" customFormat="1" ht="48.75" customHeight="1">
      <c r="A194" s="2">
        <v>179</v>
      </c>
      <c r="B194" s="2"/>
      <c r="C194" s="100" t="s">
        <v>204</v>
      </c>
      <c r="D194" s="101" t="s">
        <v>742</v>
      </c>
      <c r="E194" s="97" t="s">
        <v>745</v>
      </c>
      <c r="F194" s="97">
        <v>1</v>
      </c>
      <c r="G194" s="2" t="s">
        <v>762</v>
      </c>
      <c r="H194" s="12"/>
      <c r="I194" s="43">
        <v>0</v>
      </c>
      <c r="J194" s="43">
        <v>0</v>
      </c>
      <c r="K194" s="44">
        <f t="shared" si="3"/>
        <v>0</v>
      </c>
      <c r="L194" s="43">
        <v>3303743.5489733331</v>
      </c>
    </row>
    <row r="195" spans="1:12" s="11" customFormat="1" ht="48.75" customHeight="1">
      <c r="A195" s="2">
        <v>180</v>
      </c>
      <c r="B195" s="2"/>
      <c r="C195" s="100" t="s">
        <v>205</v>
      </c>
      <c r="D195" s="101" t="s">
        <v>742</v>
      </c>
      <c r="E195" s="97" t="s">
        <v>745</v>
      </c>
      <c r="F195" s="97">
        <v>1</v>
      </c>
      <c r="G195" s="2" t="s">
        <v>762</v>
      </c>
      <c r="H195" s="12"/>
      <c r="I195" s="43">
        <v>0</v>
      </c>
      <c r="J195" s="43">
        <v>0</v>
      </c>
      <c r="K195" s="44">
        <f t="shared" si="3"/>
        <v>0</v>
      </c>
      <c r="L195" s="43">
        <v>3469906.0587679995</v>
      </c>
    </row>
    <row r="196" spans="1:12" s="11" customFormat="1" ht="48.75" customHeight="1">
      <c r="A196" s="2">
        <v>181</v>
      </c>
      <c r="B196" s="2"/>
      <c r="C196" s="95" t="s">
        <v>206</v>
      </c>
      <c r="D196" s="96" t="s">
        <v>742</v>
      </c>
      <c r="E196" s="97" t="s">
        <v>745</v>
      </c>
      <c r="F196" s="97">
        <v>2</v>
      </c>
      <c r="G196" s="2" t="s">
        <v>762</v>
      </c>
      <c r="H196" s="12"/>
      <c r="I196" s="43">
        <v>0</v>
      </c>
      <c r="J196" s="43">
        <v>0</v>
      </c>
      <c r="K196" s="44">
        <f t="shared" si="3"/>
        <v>0</v>
      </c>
      <c r="L196" s="43">
        <v>6693277.5</v>
      </c>
    </row>
    <row r="197" spans="1:12" s="11" customFormat="1" ht="48.75" customHeight="1">
      <c r="A197" s="2">
        <v>182</v>
      </c>
      <c r="B197" s="2"/>
      <c r="C197" s="95" t="s">
        <v>207</v>
      </c>
      <c r="D197" s="96" t="s">
        <v>742</v>
      </c>
      <c r="E197" s="97" t="s">
        <v>745</v>
      </c>
      <c r="F197" s="97">
        <v>8</v>
      </c>
      <c r="G197" s="2" t="s">
        <v>762</v>
      </c>
      <c r="H197" s="12"/>
      <c r="I197" s="43">
        <v>0</v>
      </c>
      <c r="J197" s="43">
        <v>0</v>
      </c>
      <c r="K197" s="44">
        <f t="shared" si="3"/>
        <v>0</v>
      </c>
      <c r="L197" s="43">
        <v>10003277.5</v>
      </c>
    </row>
    <row r="198" spans="1:12" s="11" customFormat="1" ht="48.75" customHeight="1">
      <c r="A198" s="2">
        <v>183</v>
      </c>
      <c r="B198" s="2"/>
      <c r="C198" s="98" t="s">
        <v>208</v>
      </c>
      <c r="D198" s="99" t="s">
        <v>742</v>
      </c>
      <c r="E198" s="97" t="s">
        <v>745</v>
      </c>
      <c r="F198" s="97">
        <v>5</v>
      </c>
      <c r="G198" s="2" t="s">
        <v>762</v>
      </c>
      <c r="H198" s="12"/>
      <c r="I198" s="43">
        <v>0</v>
      </c>
      <c r="J198" s="43">
        <v>0</v>
      </c>
      <c r="K198" s="44">
        <f t="shared" si="3"/>
        <v>0</v>
      </c>
      <c r="L198" s="43">
        <v>7293217.111111111</v>
      </c>
    </row>
    <row r="199" spans="1:12" s="11" customFormat="1" ht="48.75" customHeight="1">
      <c r="A199" s="2">
        <v>184</v>
      </c>
      <c r="B199" s="2"/>
      <c r="C199" s="98" t="s">
        <v>209</v>
      </c>
      <c r="D199" s="99" t="s">
        <v>742</v>
      </c>
      <c r="E199" s="97" t="s">
        <v>745</v>
      </c>
      <c r="F199" s="97">
        <v>7</v>
      </c>
      <c r="G199" s="2" t="s">
        <v>762</v>
      </c>
      <c r="H199" s="12"/>
      <c r="I199" s="43">
        <v>0</v>
      </c>
      <c r="J199" s="43">
        <v>0</v>
      </c>
      <c r="K199" s="44">
        <f t="shared" si="3"/>
        <v>0</v>
      </c>
      <c r="L199" s="43">
        <v>4156176.6933333334</v>
      </c>
    </row>
    <row r="200" spans="1:12" s="11" customFormat="1" ht="48.75" customHeight="1">
      <c r="A200" s="2">
        <v>185</v>
      </c>
      <c r="B200" s="2"/>
      <c r="C200" s="98" t="s">
        <v>210</v>
      </c>
      <c r="D200" s="99" t="s">
        <v>742</v>
      </c>
      <c r="E200" s="97" t="s">
        <v>745</v>
      </c>
      <c r="F200" s="97">
        <v>2</v>
      </c>
      <c r="G200" s="2" t="s">
        <v>762</v>
      </c>
      <c r="H200" s="12"/>
      <c r="I200" s="43">
        <v>0</v>
      </c>
      <c r="J200" s="43">
        <v>0</v>
      </c>
      <c r="K200" s="44">
        <f t="shared" si="3"/>
        <v>0</v>
      </c>
      <c r="L200" s="43">
        <v>12789060</v>
      </c>
    </row>
    <row r="201" spans="1:12" s="11" customFormat="1" ht="48.75" customHeight="1">
      <c r="A201" s="2">
        <v>186</v>
      </c>
      <c r="B201" s="2"/>
      <c r="C201" s="100" t="s">
        <v>211</v>
      </c>
      <c r="D201" s="101" t="s">
        <v>742</v>
      </c>
      <c r="E201" s="97" t="s">
        <v>745</v>
      </c>
      <c r="F201" s="97">
        <v>5</v>
      </c>
      <c r="G201" s="2" t="s">
        <v>762</v>
      </c>
      <c r="H201" s="12"/>
      <c r="I201" s="43">
        <v>0</v>
      </c>
      <c r="J201" s="43">
        <v>0</v>
      </c>
      <c r="K201" s="44">
        <f t="shared" si="3"/>
        <v>0</v>
      </c>
      <c r="L201" s="43">
        <v>7168471</v>
      </c>
    </row>
    <row r="202" spans="1:12" s="11" customFormat="1" ht="48.75" customHeight="1">
      <c r="A202" s="2">
        <v>187</v>
      </c>
      <c r="B202" s="2"/>
      <c r="C202" s="95" t="s">
        <v>212</v>
      </c>
      <c r="D202" s="96" t="s">
        <v>742</v>
      </c>
      <c r="E202" s="97" t="s">
        <v>745</v>
      </c>
      <c r="F202" s="97">
        <v>5</v>
      </c>
      <c r="G202" s="2" t="s">
        <v>762</v>
      </c>
      <c r="H202" s="12"/>
      <c r="I202" s="43">
        <v>0</v>
      </c>
      <c r="J202" s="43">
        <v>0</v>
      </c>
      <c r="K202" s="44">
        <f t="shared" si="3"/>
        <v>0</v>
      </c>
      <c r="L202" s="43">
        <v>8097427.5899999999</v>
      </c>
    </row>
    <row r="203" spans="1:12" s="11" customFormat="1" ht="48.75" customHeight="1">
      <c r="A203" s="2">
        <v>188</v>
      </c>
      <c r="B203" s="2"/>
      <c r="C203" s="106" t="s">
        <v>213</v>
      </c>
      <c r="D203" s="101" t="s">
        <v>742</v>
      </c>
      <c r="E203" s="97" t="s">
        <v>745</v>
      </c>
      <c r="F203" s="97">
        <v>6</v>
      </c>
      <c r="G203" s="2" t="s">
        <v>762</v>
      </c>
      <c r="H203" s="12"/>
      <c r="I203" s="43">
        <v>0</v>
      </c>
      <c r="J203" s="43">
        <v>0</v>
      </c>
      <c r="K203" s="44">
        <f t="shared" si="3"/>
        <v>0</v>
      </c>
      <c r="L203" s="43">
        <v>16449515</v>
      </c>
    </row>
    <row r="204" spans="1:12" s="11" customFormat="1" ht="48.75" customHeight="1">
      <c r="A204" s="2">
        <v>189</v>
      </c>
      <c r="B204" s="2"/>
      <c r="C204" s="100" t="s">
        <v>214</v>
      </c>
      <c r="D204" s="101" t="s">
        <v>742</v>
      </c>
      <c r="E204" s="97" t="s">
        <v>745</v>
      </c>
      <c r="F204" s="97">
        <v>1</v>
      </c>
      <c r="G204" s="2" t="s">
        <v>762</v>
      </c>
      <c r="H204" s="12"/>
      <c r="I204" s="43">
        <v>0</v>
      </c>
      <c r="J204" s="43">
        <v>0</v>
      </c>
      <c r="K204" s="44">
        <f t="shared" si="3"/>
        <v>0</v>
      </c>
      <c r="L204" s="43">
        <v>2000000</v>
      </c>
    </row>
    <row r="205" spans="1:12" s="11" customFormat="1" ht="48.75" customHeight="1">
      <c r="A205" s="2">
        <v>190</v>
      </c>
      <c r="B205" s="2"/>
      <c r="C205" s="98" t="s">
        <v>215</v>
      </c>
      <c r="D205" s="99" t="s">
        <v>742</v>
      </c>
      <c r="E205" s="97" t="s">
        <v>745</v>
      </c>
      <c r="F205" s="97">
        <v>6</v>
      </c>
      <c r="G205" s="2" t="s">
        <v>762</v>
      </c>
      <c r="H205" s="12"/>
      <c r="I205" s="43">
        <v>0</v>
      </c>
      <c r="J205" s="43">
        <v>0</v>
      </c>
      <c r="K205" s="44">
        <f t="shared" si="3"/>
        <v>0</v>
      </c>
      <c r="L205" s="43">
        <v>28186501.875</v>
      </c>
    </row>
    <row r="206" spans="1:12" s="11" customFormat="1" ht="48.75" customHeight="1">
      <c r="A206" s="2">
        <v>191</v>
      </c>
      <c r="B206" s="2"/>
      <c r="C206" s="95" t="s">
        <v>216</v>
      </c>
      <c r="D206" s="96" t="s">
        <v>742</v>
      </c>
      <c r="E206" s="97" t="s">
        <v>745</v>
      </c>
      <c r="F206" s="97">
        <v>1</v>
      </c>
      <c r="G206" s="2" t="s">
        <v>762</v>
      </c>
      <c r="H206" s="12"/>
      <c r="I206" s="43">
        <v>0</v>
      </c>
      <c r="J206" s="43">
        <v>0</v>
      </c>
      <c r="K206" s="44">
        <f t="shared" si="3"/>
        <v>0</v>
      </c>
      <c r="L206" s="43">
        <v>9648948.75</v>
      </c>
    </row>
    <row r="207" spans="1:12" s="11" customFormat="1" ht="48.75" customHeight="1">
      <c r="A207" s="2">
        <v>192</v>
      </c>
      <c r="B207" s="2"/>
      <c r="C207" s="95" t="s">
        <v>217</v>
      </c>
      <c r="D207" s="101" t="s">
        <v>742</v>
      </c>
      <c r="E207" s="97" t="s">
        <v>745</v>
      </c>
      <c r="F207" s="97">
        <v>1</v>
      </c>
      <c r="G207" s="2" t="s">
        <v>762</v>
      </c>
      <c r="H207" s="12"/>
      <c r="I207" s="43">
        <v>0</v>
      </c>
      <c r="J207" s="43">
        <v>0</v>
      </c>
      <c r="K207" s="44">
        <f t="shared" si="3"/>
        <v>0</v>
      </c>
      <c r="L207" s="43">
        <v>9888004.8000000007</v>
      </c>
    </row>
    <row r="208" spans="1:12" s="11" customFormat="1" ht="48.75" customHeight="1">
      <c r="A208" s="2">
        <v>193</v>
      </c>
      <c r="B208" s="2"/>
      <c r="C208" s="95" t="s">
        <v>218</v>
      </c>
      <c r="D208" s="96" t="s">
        <v>742</v>
      </c>
      <c r="E208" s="97" t="s">
        <v>745</v>
      </c>
      <c r="F208" s="97">
        <v>4</v>
      </c>
      <c r="G208" s="2" t="s">
        <v>762</v>
      </c>
      <c r="H208" s="12"/>
      <c r="I208" s="43">
        <v>0</v>
      </c>
      <c r="J208" s="43">
        <v>0</v>
      </c>
      <c r="K208" s="44">
        <f t="shared" si="3"/>
        <v>0</v>
      </c>
      <c r="L208" s="43">
        <v>9487120</v>
      </c>
    </row>
    <row r="209" spans="1:12" s="11" customFormat="1" ht="48.75" customHeight="1">
      <c r="A209" s="2">
        <v>194</v>
      </c>
      <c r="B209" s="2"/>
      <c r="C209" s="95" t="s">
        <v>219</v>
      </c>
      <c r="D209" s="101" t="s">
        <v>742</v>
      </c>
      <c r="E209" s="97" t="s">
        <v>745</v>
      </c>
      <c r="F209" s="97">
        <v>3</v>
      </c>
      <c r="G209" s="2" t="s">
        <v>762</v>
      </c>
      <c r="H209" s="12"/>
      <c r="I209" s="43">
        <v>0</v>
      </c>
      <c r="J209" s="43">
        <v>0</v>
      </c>
      <c r="K209" s="44">
        <f t="shared" si="3"/>
        <v>0</v>
      </c>
      <c r="L209" s="43">
        <v>1754222.8</v>
      </c>
    </row>
    <row r="210" spans="1:12" s="11" customFormat="1" ht="48.75" customHeight="1">
      <c r="A210" s="2">
        <v>195</v>
      </c>
      <c r="B210" s="2"/>
      <c r="C210" s="98" t="s">
        <v>220</v>
      </c>
      <c r="D210" s="99" t="s">
        <v>742</v>
      </c>
      <c r="E210" s="97" t="s">
        <v>745</v>
      </c>
      <c r="F210" s="97">
        <v>3</v>
      </c>
      <c r="G210" s="2" t="s">
        <v>762</v>
      </c>
      <c r="H210" s="12"/>
      <c r="I210" s="43">
        <v>0</v>
      </c>
      <c r="J210" s="43">
        <v>0</v>
      </c>
      <c r="K210" s="44">
        <f t="shared" si="3"/>
        <v>0</v>
      </c>
      <c r="L210" s="43">
        <v>2388760.9500000002</v>
      </c>
    </row>
    <row r="211" spans="1:12" s="11" customFormat="1" ht="48.75" customHeight="1">
      <c r="A211" s="2">
        <v>196</v>
      </c>
      <c r="B211" s="2"/>
      <c r="C211" s="106" t="s">
        <v>221</v>
      </c>
      <c r="D211" s="107" t="s">
        <v>742</v>
      </c>
      <c r="E211" s="97" t="s">
        <v>745</v>
      </c>
      <c r="F211" s="97">
        <v>3</v>
      </c>
      <c r="G211" s="2" t="s">
        <v>762</v>
      </c>
      <c r="H211" s="12"/>
      <c r="I211" s="43">
        <v>0</v>
      </c>
      <c r="J211" s="43">
        <v>0</v>
      </c>
      <c r="K211" s="44">
        <f t="shared" si="3"/>
        <v>0</v>
      </c>
      <c r="L211" s="43">
        <v>37110439.533333331</v>
      </c>
    </row>
    <row r="212" spans="1:12" s="11" customFormat="1" ht="48.75" customHeight="1">
      <c r="A212" s="2">
        <v>197</v>
      </c>
      <c r="B212" s="2"/>
      <c r="C212" s="114" t="s">
        <v>222</v>
      </c>
      <c r="D212" s="115" t="s">
        <v>23</v>
      </c>
      <c r="E212" s="97" t="s">
        <v>745</v>
      </c>
      <c r="F212" s="97">
        <v>2</v>
      </c>
      <c r="G212" s="1" t="s">
        <v>761</v>
      </c>
      <c r="H212" s="12"/>
      <c r="I212" s="43">
        <v>0</v>
      </c>
      <c r="J212" s="43">
        <v>0</v>
      </c>
      <c r="K212" s="44">
        <f t="shared" si="3"/>
        <v>0</v>
      </c>
      <c r="L212" s="43">
        <v>4807700</v>
      </c>
    </row>
    <row r="213" spans="1:12" s="11" customFormat="1" ht="48.75" customHeight="1">
      <c r="A213" s="2">
        <v>198</v>
      </c>
      <c r="B213" s="2"/>
      <c r="C213" s="114" t="s">
        <v>223</v>
      </c>
      <c r="D213" s="115" t="s">
        <v>23</v>
      </c>
      <c r="E213" s="97" t="s">
        <v>745</v>
      </c>
      <c r="F213" s="97">
        <v>2</v>
      </c>
      <c r="G213" s="1" t="s">
        <v>761</v>
      </c>
      <c r="H213" s="12"/>
      <c r="I213" s="43">
        <v>0</v>
      </c>
      <c r="J213" s="43">
        <v>0</v>
      </c>
      <c r="K213" s="44">
        <f t="shared" si="3"/>
        <v>0</v>
      </c>
      <c r="L213" s="43">
        <v>4807700</v>
      </c>
    </row>
    <row r="214" spans="1:12" s="11" customFormat="1" ht="48.75" customHeight="1">
      <c r="A214" s="2">
        <v>199</v>
      </c>
      <c r="B214" s="2"/>
      <c r="C214" s="114" t="s">
        <v>224</v>
      </c>
      <c r="D214" s="115" t="s">
        <v>23</v>
      </c>
      <c r="E214" s="97" t="s">
        <v>745</v>
      </c>
      <c r="F214" s="97">
        <v>2</v>
      </c>
      <c r="G214" s="1" t="s">
        <v>761</v>
      </c>
      <c r="H214" s="12"/>
      <c r="I214" s="43">
        <v>0</v>
      </c>
      <c r="J214" s="43">
        <v>0</v>
      </c>
      <c r="K214" s="44">
        <f t="shared" si="3"/>
        <v>0</v>
      </c>
      <c r="L214" s="43">
        <v>4807700</v>
      </c>
    </row>
    <row r="215" spans="1:12" s="11" customFormat="1" ht="48.75" customHeight="1">
      <c r="A215" s="2">
        <v>200</v>
      </c>
      <c r="B215" s="2"/>
      <c r="C215" s="114" t="s">
        <v>225</v>
      </c>
      <c r="D215" s="115" t="s">
        <v>23</v>
      </c>
      <c r="E215" s="97" t="s">
        <v>745</v>
      </c>
      <c r="F215" s="97">
        <v>2</v>
      </c>
      <c r="G215" s="1" t="s">
        <v>761</v>
      </c>
      <c r="H215" s="12"/>
      <c r="I215" s="43">
        <v>0</v>
      </c>
      <c r="J215" s="43">
        <v>0</v>
      </c>
      <c r="K215" s="44">
        <f t="shared" si="3"/>
        <v>0</v>
      </c>
      <c r="L215" s="43">
        <v>4807700</v>
      </c>
    </row>
    <row r="216" spans="1:12" s="11" customFormat="1" ht="48.75" customHeight="1">
      <c r="A216" s="2">
        <v>201</v>
      </c>
      <c r="B216" s="2"/>
      <c r="C216" s="95" t="s">
        <v>226</v>
      </c>
      <c r="D216" s="96" t="s">
        <v>742</v>
      </c>
      <c r="E216" s="97" t="s">
        <v>745</v>
      </c>
      <c r="F216" s="97">
        <v>4</v>
      </c>
      <c r="G216" s="2" t="s">
        <v>762</v>
      </c>
      <c r="H216" s="12"/>
      <c r="I216" s="43">
        <v>0</v>
      </c>
      <c r="J216" s="43">
        <v>0</v>
      </c>
      <c r="K216" s="44">
        <f t="shared" ref="K216:K279" si="4">+I216+J216</f>
        <v>0</v>
      </c>
      <c r="L216" s="43">
        <v>6376235.3050000006</v>
      </c>
    </row>
    <row r="217" spans="1:12" s="11" customFormat="1" ht="48.75" customHeight="1">
      <c r="A217" s="2">
        <v>202</v>
      </c>
      <c r="B217" s="2"/>
      <c r="C217" s="95" t="s">
        <v>227</v>
      </c>
      <c r="D217" s="96" t="s">
        <v>742</v>
      </c>
      <c r="E217" s="97" t="s">
        <v>745</v>
      </c>
      <c r="F217" s="97">
        <v>4</v>
      </c>
      <c r="G217" s="2" t="s">
        <v>762</v>
      </c>
      <c r="H217" s="12"/>
      <c r="I217" s="43">
        <v>0</v>
      </c>
      <c r="J217" s="43">
        <v>0</v>
      </c>
      <c r="K217" s="44">
        <f t="shared" si="4"/>
        <v>0</v>
      </c>
      <c r="L217" s="43">
        <v>2308832.65</v>
      </c>
    </row>
    <row r="218" spans="1:12" s="11" customFormat="1" ht="48.75" customHeight="1">
      <c r="A218" s="2">
        <v>203</v>
      </c>
      <c r="B218" s="2"/>
      <c r="C218" s="95" t="s">
        <v>228</v>
      </c>
      <c r="D218" s="96" t="s">
        <v>742</v>
      </c>
      <c r="E218" s="97" t="s">
        <v>745</v>
      </c>
      <c r="F218" s="97">
        <v>4</v>
      </c>
      <c r="G218" s="2" t="s">
        <v>762</v>
      </c>
      <c r="H218" s="12"/>
      <c r="I218" s="43">
        <v>0</v>
      </c>
      <c r="J218" s="43">
        <v>0</v>
      </c>
      <c r="K218" s="44">
        <f t="shared" si="4"/>
        <v>0</v>
      </c>
      <c r="L218" s="43">
        <v>6696132.3550000004</v>
      </c>
    </row>
    <row r="219" spans="1:12" s="11" customFormat="1" ht="48.75" customHeight="1">
      <c r="A219" s="2">
        <v>204</v>
      </c>
      <c r="B219" s="2"/>
      <c r="C219" s="95" t="s">
        <v>229</v>
      </c>
      <c r="D219" s="96" t="s">
        <v>742</v>
      </c>
      <c r="E219" s="97" t="s">
        <v>745</v>
      </c>
      <c r="F219" s="97">
        <v>4</v>
      </c>
      <c r="G219" s="2" t="s">
        <v>762</v>
      </c>
      <c r="H219" s="12"/>
      <c r="I219" s="43">
        <v>0</v>
      </c>
      <c r="J219" s="43">
        <v>0</v>
      </c>
      <c r="K219" s="44">
        <f t="shared" si="4"/>
        <v>0</v>
      </c>
      <c r="L219" s="43">
        <v>11044805.310000001</v>
      </c>
    </row>
    <row r="220" spans="1:12" s="11" customFormat="1" ht="48.75" customHeight="1">
      <c r="A220" s="2">
        <v>205</v>
      </c>
      <c r="B220" s="2"/>
      <c r="C220" s="98" t="s">
        <v>230</v>
      </c>
      <c r="D220" s="99" t="s">
        <v>742</v>
      </c>
      <c r="E220" s="97" t="s">
        <v>745</v>
      </c>
      <c r="F220" s="97">
        <v>4</v>
      </c>
      <c r="G220" s="2" t="s">
        <v>762</v>
      </c>
      <c r="H220" s="12"/>
      <c r="I220" s="43">
        <v>0</v>
      </c>
      <c r="J220" s="43">
        <v>0</v>
      </c>
      <c r="K220" s="44">
        <f t="shared" si="4"/>
        <v>0</v>
      </c>
      <c r="L220" s="43">
        <v>4226837.1274999995</v>
      </c>
    </row>
    <row r="221" spans="1:12" s="11" customFormat="1" ht="48.75" customHeight="1">
      <c r="A221" s="2">
        <v>206</v>
      </c>
      <c r="B221" s="2"/>
      <c r="C221" s="98" t="s">
        <v>231</v>
      </c>
      <c r="D221" s="99" t="s">
        <v>742</v>
      </c>
      <c r="E221" s="97" t="s">
        <v>745</v>
      </c>
      <c r="F221" s="97">
        <v>3</v>
      </c>
      <c r="G221" s="2" t="s">
        <v>762</v>
      </c>
      <c r="H221" s="12"/>
      <c r="I221" s="43">
        <v>0</v>
      </c>
      <c r="J221" s="43">
        <v>0</v>
      </c>
      <c r="K221" s="44">
        <f t="shared" si="4"/>
        <v>0</v>
      </c>
      <c r="L221" s="43">
        <v>2002734.4666666668</v>
      </c>
    </row>
    <row r="222" spans="1:12" s="11" customFormat="1" ht="48.75" customHeight="1">
      <c r="A222" s="2">
        <v>207</v>
      </c>
      <c r="B222" s="2"/>
      <c r="C222" s="95" t="s">
        <v>232</v>
      </c>
      <c r="D222" s="96" t="s">
        <v>742</v>
      </c>
      <c r="E222" s="97" t="s">
        <v>745</v>
      </c>
      <c r="F222" s="97">
        <v>4</v>
      </c>
      <c r="G222" s="2" t="s">
        <v>762</v>
      </c>
      <c r="H222" s="12"/>
      <c r="I222" s="43">
        <v>0</v>
      </c>
      <c r="J222" s="43">
        <v>0</v>
      </c>
      <c r="K222" s="44">
        <f t="shared" si="4"/>
        <v>0</v>
      </c>
      <c r="L222" s="43">
        <v>4747653.0549999997</v>
      </c>
    </row>
    <row r="223" spans="1:12" s="11" customFormat="1" ht="48.75" customHeight="1">
      <c r="A223" s="2">
        <v>208</v>
      </c>
      <c r="B223" s="2"/>
      <c r="C223" s="98" t="s">
        <v>233</v>
      </c>
      <c r="D223" s="99" t="s">
        <v>742</v>
      </c>
      <c r="E223" s="97" t="s">
        <v>745</v>
      </c>
      <c r="F223" s="97">
        <v>4</v>
      </c>
      <c r="G223" s="2" t="s">
        <v>762</v>
      </c>
      <c r="H223" s="12"/>
      <c r="I223" s="43">
        <v>0</v>
      </c>
      <c r="J223" s="43">
        <v>0</v>
      </c>
      <c r="K223" s="44">
        <f t="shared" si="4"/>
        <v>0</v>
      </c>
      <c r="L223" s="43">
        <v>11044805.310000001</v>
      </c>
    </row>
    <row r="224" spans="1:12" s="11" customFormat="1" ht="48.75" customHeight="1">
      <c r="A224" s="2">
        <v>209</v>
      </c>
      <c r="B224" s="2"/>
      <c r="C224" s="98" t="s">
        <v>234</v>
      </c>
      <c r="D224" s="99" t="s">
        <v>742</v>
      </c>
      <c r="E224" s="97" t="s">
        <v>745</v>
      </c>
      <c r="F224" s="97">
        <v>3</v>
      </c>
      <c r="G224" s="2" t="s">
        <v>762</v>
      </c>
      <c r="H224" s="12"/>
      <c r="I224" s="43">
        <v>0</v>
      </c>
      <c r="J224" s="43">
        <v>0</v>
      </c>
      <c r="K224" s="44">
        <f t="shared" si="4"/>
        <v>0</v>
      </c>
      <c r="L224" s="43">
        <v>4784723.75</v>
      </c>
    </row>
    <row r="225" spans="1:12" s="11" customFormat="1" ht="48.75" customHeight="1">
      <c r="A225" s="2">
        <v>210</v>
      </c>
      <c r="B225" s="2"/>
      <c r="C225" s="95" t="s">
        <v>235</v>
      </c>
      <c r="D225" s="96" t="s">
        <v>742</v>
      </c>
      <c r="E225" s="97" t="s">
        <v>745</v>
      </c>
      <c r="F225" s="97">
        <v>3</v>
      </c>
      <c r="G225" s="2" t="s">
        <v>762</v>
      </c>
      <c r="H225" s="12"/>
      <c r="I225" s="43">
        <v>0</v>
      </c>
      <c r="J225" s="43">
        <v>0</v>
      </c>
      <c r="K225" s="44">
        <f t="shared" si="4"/>
        <v>0</v>
      </c>
      <c r="L225" s="43">
        <v>2158220.3250000002</v>
      </c>
    </row>
    <row r="226" spans="1:12" s="11" customFormat="1" ht="48.75" customHeight="1">
      <c r="A226" s="2">
        <v>211</v>
      </c>
      <c r="B226" s="2"/>
      <c r="C226" s="98" t="s">
        <v>236</v>
      </c>
      <c r="D226" s="99" t="s">
        <v>742</v>
      </c>
      <c r="E226" s="97" t="s">
        <v>745</v>
      </c>
      <c r="F226" s="97">
        <v>1</v>
      </c>
      <c r="G226" s="2" t="s">
        <v>762</v>
      </c>
      <c r="H226" s="12"/>
      <c r="I226" s="43">
        <v>0</v>
      </c>
      <c r="J226" s="43">
        <v>0</v>
      </c>
      <c r="K226" s="44">
        <f t="shared" si="4"/>
        <v>0</v>
      </c>
      <c r="L226" s="43">
        <v>3772693.1</v>
      </c>
    </row>
    <row r="227" spans="1:12" s="11" customFormat="1" ht="48.75" customHeight="1">
      <c r="A227" s="2">
        <v>212</v>
      </c>
      <c r="B227" s="2"/>
      <c r="C227" s="95" t="s">
        <v>237</v>
      </c>
      <c r="D227" s="99" t="s">
        <v>742</v>
      </c>
      <c r="E227" s="97" t="s">
        <v>745</v>
      </c>
      <c r="F227" s="97">
        <v>3</v>
      </c>
      <c r="G227" s="2" t="s">
        <v>762</v>
      </c>
      <c r="H227" s="12"/>
      <c r="I227" s="43">
        <v>0</v>
      </c>
      <c r="J227" s="43">
        <v>0</v>
      </c>
      <c r="K227" s="44">
        <f t="shared" si="4"/>
        <v>0</v>
      </c>
      <c r="L227" s="43">
        <v>2506036.4750000001</v>
      </c>
    </row>
    <row r="228" spans="1:12" s="11" customFormat="1" ht="48.75" customHeight="1">
      <c r="A228" s="2">
        <v>213</v>
      </c>
      <c r="B228" s="2"/>
      <c r="C228" s="95" t="s">
        <v>238</v>
      </c>
      <c r="D228" s="99" t="s">
        <v>742</v>
      </c>
      <c r="E228" s="97" t="s">
        <v>745</v>
      </c>
      <c r="F228" s="97">
        <v>3</v>
      </c>
      <c r="G228" s="2" t="s">
        <v>762</v>
      </c>
      <c r="H228" s="12"/>
      <c r="I228" s="43">
        <v>0</v>
      </c>
      <c r="J228" s="43">
        <v>0</v>
      </c>
      <c r="K228" s="44">
        <f t="shared" si="4"/>
        <v>0</v>
      </c>
      <c r="L228" s="43">
        <v>769250</v>
      </c>
    </row>
    <row r="229" spans="1:12" s="11" customFormat="1" ht="48.75" customHeight="1">
      <c r="A229" s="2">
        <v>214</v>
      </c>
      <c r="B229" s="2"/>
      <c r="C229" s="95" t="s">
        <v>239</v>
      </c>
      <c r="D229" s="96" t="s">
        <v>742</v>
      </c>
      <c r="E229" s="97" t="s">
        <v>745</v>
      </c>
      <c r="F229" s="97">
        <v>3</v>
      </c>
      <c r="G229" s="2" t="s">
        <v>762</v>
      </c>
      <c r="H229" s="12"/>
      <c r="I229" s="43">
        <v>0</v>
      </c>
      <c r="J229" s="43">
        <v>0</v>
      </c>
      <c r="K229" s="44">
        <f t="shared" si="4"/>
        <v>0</v>
      </c>
      <c r="L229" s="43">
        <v>2756541.5333333332</v>
      </c>
    </row>
    <row r="230" spans="1:12" s="11" customFormat="1" ht="48.75" customHeight="1">
      <c r="A230" s="2">
        <v>215</v>
      </c>
      <c r="B230" s="2"/>
      <c r="C230" s="95" t="s">
        <v>240</v>
      </c>
      <c r="D230" s="96" t="s">
        <v>742</v>
      </c>
      <c r="E230" s="97" t="s">
        <v>745</v>
      </c>
      <c r="F230" s="97">
        <v>3</v>
      </c>
      <c r="G230" s="2" t="s">
        <v>762</v>
      </c>
      <c r="H230" s="12"/>
      <c r="I230" s="43">
        <v>0</v>
      </c>
      <c r="J230" s="43">
        <v>0</v>
      </c>
      <c r="K230" s="44">
        <f t="shared" si="4"/>
        <v>0</v>
      </c>
      <c r="L230" s="43">
        <v>4255886.8</v>
      </c>
    </row>
    <row r="231" spans="1:12" s="11" customFormat="1" ht="48.75" customHeight="1">
      <c r="A231" s="2">
        <v>216</v>
      </c>
      <c r="B231" s="2"/>
      <c r="C231" s="98" t="s">
        <v>241</v>
      </c>
      <c r="D231" s="99" t="s">
        <v>742</v>
      </c>
      <c r="E231" s="97" t="s">
        <v>745</v>
      </c>
      <c r="F231" s="97">
        <v>3</v>
      </c>
      <c r="G231" s="2" t="s">
        <v>762</v>
      </c>
      <c r="H231" s="12"/>
      <c r="I231" s="43">
        <v>0</v>
      </c>
      <c r="J231" s="43">
        <v>0</v>
      </c>
      <c r="K231" s="44">
        <f t="shared" si="4"/>
        <v>0</v>
      </c>
      <c r="L231" s="43">
        <v>6254653.4000000004</v>
      </c>
    </row>
    <row r="232" spans="1:12" s="11" customFormat="1" ht="48.75" customHeight="1">
      <c r="A232" s="2">
        <v>217</v>
      </c>
      <c r="B232" s="2"/>
      <c r="C232" s="98" t="s">
        <v>242</v>
      </c>
      <c r="D232" s="99" t="s">
        <v>742</v>
      </c>
      <c r="E232" s="97" t="s">
        <v>745</v>
      </c>
      <c r="F232" s="97">
        <v>2</v>
      </c>
      <c r="G232" s="2" t="s">
        <v>762</v>
      </c>
      <c r="H232" s="12"/>
      <c r="I232" s="43">
        <v>0</v>
      </c>
      <c r="J232" s="43">
        <v>0</v>
      </c>
      <c r="K232" s="44">
        <f t="shared" si="4"/>
        <v>0</v>
      </c>
      <c r="L232" s="43">
        <v>15939240</v>
      </c>
    </row>
    <row r="233" spans="1:12" s="11" customFormat="1" ht="48.75" customHeight="1">
      <c r="A233" s="2">
        <v>218</v>
      </c>
      <c r="B233" s="2"/>
      <c r="C233" s="98" t="s">
        <v>243</v>
      </c>
      <c r="D233" s="99" t="s">
        <v>742</v>
      </c>
      <c r="E233" s="97" t="s">
        <v>745</v>
      </c>
      <c r="F233" s="97">
        <v>5</v>
      </c>
      <c r="G233" s="2" t="s">
        <v>762</v>
      </c>
      <c r="H233" s="12"/>
      <c r="I233" s="43">
        <v>0</v>
      </c>
      <c r="J233" s="43">
        <v>0</v>
      </c>
      <c r="K233" s="44">
        <f t="shared" si="4"/>
        <v>0</v>
      </c>
      <c r="L233" s="43">
        <v>4276234.0999999996</v>
      </c>
    </row>
    <row r="234" spans="1:12" s="11" customFormat="1" ht="48.75" customHeight="1">
      <c r="A234" s="2">
        <v>219</v>
      </c>
      <c r="B234" s="2"/>
      <c r="C234" s="98" t="s">
        <v>244</v>
      </c>
      <c r="D234" s="99" t="s">
        <v>742</v>
      </c>
      <c r="E234" s="97" t="s">
        <v>745</v>
      </c>
      <c r="F234" s="97">
        <v>5</v>
      </c>
      <c r="G234" s="2" t="s">
        <v>762</v>
      </c>
      <c r="H234" s="12"/>
      <c r="I234" s="43">
        <v>0</v>
      </c>
      <c r="J234" s="43">
        <v>0</v>
      </c>
      <c r="K234" s="44">
        <f t="shared" si="4"/>
        <v>0</v>
      </c>
      <c r="L234" s="43">
        <v>4264392.166666667</v>
      </c>
    </row>
    <row r="235" spans="1:12" s="11" customFormat="1" ht="48.75" customHeight="1">
      <c r="A235" s="2">
        <v>220</v>
      </c>
      <c r="B235" s="2"/>
      <c r="C235" s="95" t="s">
        <v>245</v>
      </c>
      <c r="D235" s="96" t="s">
        <v>742</v>
      </c>
      <c r="E235" s="97" t="s">
        <v>745</v>
      </c>
      <c r="F235" s="97">
        <v>5</v>
      </c>
      <c r="G235" s="2" t="s">
        <v>762</v>
      </c>
      <c r="H235" s="12"/>
      <c r="I235" s="43">
        <v>0</v>
      </c>
      <c r="J235" s="43">
        <v>0</v>
      </c>
      <c r="K235" s="44">
        <f t="shared" si="4"/>
        <v>0</v>
      </c>
      <c r="L235" s="43">
        <v>4275960</v>
      </c>
    </row>
    <row r="236" spans="1:12" s="11" customFormat="1" ht="48.75" customHeight="1">
      <c r="A236" s="2">
        <v>221</v>
      </c>
      <c r="B236" s="2"/>
      <c r="C236" s="95" t="s">
        <v>246</v>
      </c>
      <c r="D236" s="96" t="s">
        <v>742</v>
      </c>
      <c r="E236" s="97" t="s">
        <v>745</v>
      </c>
      <c r="F236" s="97">
        <v>5</v>
      </c>
      <c r="G236" s="2" t="s">
        <v>762</v>
      </c>
      <c r="H236" s="12"/>
      <c r="I236" s="43">
        <v>0</v>
      </c>
      <c r="J236" s="43">
        <v>0</v>
      </c>
      <c r="K236" s="44">
        <f t="shared" si="4"/>
        <v>0</v>
      </c>
      <c r="L236" s="43">
        <v>6549785</v>
      </c>
    </row>
    <row r="237" spans="1:12" s="11" customFormat="1" ht="48.75" customHeight="1">
      <c r="A237" s="2">
        <v>222</v>
      </c>
      <c r="B237" s="2"/>
      <c r="C237" s="98" t="s">
        <v>247</v>
      </c>
      <c r="D237" s="99" t="s">
        <v>742</v>
      </c>
      <c r="E237" s="97" t="s">
        <v>745</v>
      </c>
      <c r="F237" s="97">
        <v>4</v>
      </c>
      <c r="G237" s="2" t="s">
        <v>762</v>
      </c>
      <c r="H237" s="12"/>
      <c r="I237" s="43">
        <v>0</v>
      </c>
      <c r="J237" s="43">
        <v>0</v>
      </c>
      <c r="K237" s="44">
        <f t="shared" si="4"/>
        <v>0</v>
      </c>
      <c r="L237" s="43">
        <v>1522550.85</v>
      </c>
    </row>
    <row r="238" spans="1:12" s="11" customFormat="1" ht="48.75" customHeight="1">
      <c r="A238" s="2">
        <v>223</v>
      </c>
      <c r="B238" s="2"/>
      <c r="C238" s="98" t="s">
        <v>248</v>
      </c>
      <c r="D238" s="99" t="s">
        <v>742</v>
      </c>
      <c r="E238" s="97" t="s">
        <v>745</v>
      </c>
      <c r="F238" s="97">
        <v>5</v>
      </c>
      <c r="G238" s="2" t="s">
        <v>762</v>
      </c>
      <c r="H238" s="12"/>
      <c r="I238" s="43">
        <v>0</v>
      </c>
      <c r="J238" s="43">
        <v>0</v>
      </c>
      <c r="K238" s="44">
        <f t="shared" si="4"/>
        <v>0</v>
      </c>
      <c r="L238" s="43">
        <v>1495618.6800000002</v>
      </c>
    </row>
    <row r="239" spans="1:12" s="11" customFormat="1" ht="48.75" customHeight="1">
      <c r="A239" s="2">
        <v>224</v>
      </c>
      <c r="B239" s="2"/>
      <c r="C239" s="98" t="s">
        <v>249</v>
      </c>
      <c r="D239" s="99" t="s">
        <v>742</v>
      </c>
      <c r="E239" s="97" t="s">
        <v>745</v>
      </c>
      <c r="F239" s="97">
        <v>5</v>
      </c>
      <c r="G239" s="2" t="s">
        <v>762</v>
      </c>
      <c r="H239" s="12"/>
      <c r="I239" s="43">
        <v>0</v>
      </c>
      <c r="J239" s="43">
        <v>0</v>
      </c>
      <c r="K239" s="44">
        <f t="shared" si="4"/>
        <v>0</v>
      </c>
      <c r="L239" s="43">
        <v>8998447.7564339992</v>
      </c>
    </row>
    <row r="240" spans="1:12" s="11" customFormat="1" ht="48.75" customHeight="1">
      <c r="A240" s="2">
        <v>225</v>
      </c>
      <c r="B240" s="2"/>
      <c r="C240" s="98" t="s">
        <v>250</v>
      </c>
      <c r="D240" s="99" t="s">
        <v>742</v>
      </c>
      <c r="E240" s="97" t="s">
        <v>745</v>
      </c>
      <c r="F240" s="97">
        <v>7</v>
      </c>
      <c r="G240" s="2" t="s">
        <v>762</v>
      </c>
      <c r="H240" s="12"/>
      <c r="I240" s="43">
        <v>0</v>
      </c>
      <c r="J240" s="43">
        <v>0</v>
      </c>
      <c r="K240" s="44">
        <f t="shared" si="4"/>
        <v>0</v>
      </c>
      <c r="L240" s="43">
        <v>8746656</v>
      </c>
    </row>
    <row r="241" spans="1:12" s="11" customFormat="1" ht="48.75" customHeight="1">
      <c r="A241" s="2">
        <v>226</v>
      </c>
      <c r="B241" s="2"/>
      <c r="C241" s="98" t="s">
        <v>251</v>
      </c>
      <c r="D241" s="99" t="s">
        <v>742</v>
      </c>
      <c r="E241" s="97" t="s">
        <v>745</v>
      </c>
      <c r="F241" s="97">
        <v>7</v>
      </c>
      <c r="G241" s="2" t="s">
        <v>762</v>
      </c>
      <c r="H241" s="12"/>
      <c r="I241" s="43">
        <v>0</v>
      </c>
      <c r="J241" s="43">
        <v>0</v>
      </c>
      <c r="K241" s="44">
        <f t="shared" si="4"/>
        <v>0</v>
      </c>
      <c r="L241" s="43">
        <v>6581619.666666667</v>
      </c>
    </row>
    <row r="242" spans="1:12" s="11" customFormat="1" ht="48.75" customHeight="1">
      <c r="A242" s="2">
        <v>227</v>
      </c>
      <c r="B242" s="2"/>
      <c r="C242" s="95" t="s">
        <v>252</v>
      </c>
      <c r="D242" s="99" t="s">
        <v>742</v>
      </c>
      <c r="E242" s="97" t="s">
        <v>745</v>
      </c>
      <c r="F242" s="97">
        <v>6</v>
      </c>
      <c r="G242" s="2" t="s">
        <v>762</v>
      </c>
      <c r="H242" s="12"/>
      <c r="I242" s="43">
        <v>0</v>
      </c>
      <c r="J242" s="43">
        <v>0</v>
      </c>
      <c r="K242" s="44">
        <f t="shared" si="4"/>
        <v>0</v>
      </c>
      <c r="L242" s="43">
        <v>12391088.4</v>
      </c>
    </row>
    <row r="243" spans="1:12" s="11" customFormat="1" ht="48.75" customHeight="1">
      <c r="A243" s="2">
        <v>228</v>
      </c>
      <c r="B243" s="2"/>
      <c r="C243" s="95" t="s">
        <v>253</v>
      </c>
      <c r="D243" s="116" t="s">
        <v>742</v>
      </c>
      <c r="E243" s="97" t="s">
        <v>745</v>
      </c>
      <c r="F243" s="97">
        <v>3</v>
      </c>
      <c r="G243" s="2" t="s">
        <v>762</v>
      </c>
      <c r="H243" s="12"/>
      <c r="I243" s="43">
        <v>0</v>
      </c>
      <c r="J243" s="43">
        <v>0</v>
      </c>
      <c r="K243" s="44">
        <f t="shared" si="4"/>
        <v>0</v>
      </c>
      <c r="L243" s="43">
        <v>2657472</v>
      </c>
    </row>
    <row r="244" spans="1:12" s="11" customFormat="1" ht="48.75" customHeight="1">
      <c r="A244" s="2">
        <v>229</v>
      </c>
      <c r="B244" s="2"/>
      <c r="C244" s="95" t="s">
        <v>254</v>
      </c>
      <c r="D244" s="117" t="s">
        <v>742</v>
      </c>
      <c r="E244" s="97" t="s">
        <v>745</v>
      </c>
      <c r="F244" s="97">
        <v>3</v>
      </c>
      <c r="G244" s="2" t="s">
        <v>762</v>
      </c>
      <c r="H244" s="12"/>
      <c r="I244" s="43">
        <v>0</v>
      </c>
      <c r="J244" s="43">
        <v>0</v>
      </c>
      <c r="K244" s="44">
        <f t="shared" si="4"/>
        <v>0</v>
      </c>
      <c r="L244" s="43">
        <v>1000000</v>
      </c>
    </row>
    <row r="245" spans="1:12" s="11" customFormat="1" ht="48.75" customHeight="1">
      <c r="A245" s="2">
        <v>230</v>
      </c>
      <c r="B245" s="2"/>
      <c r="C245" s="95" t="s">
        <v>255</v>
      </c>
      <c r="D245" s="117" t="s">
        <v>742</v>
      </c>
      <c r="E245" s="97" t="s">
        <v>745</v>
      </c>
      <c r="F245" s="97">
        <v>3</v>
      </c>
      <c r="G245" s="2" t="s">
        <v>762</v>
      </c>
      <c r="H245" s="12"/>
      <c r="I245" s="43">
        <v>0</v>
      </c>
      <c r="J245" s="43">
        <v>0</v>
      </c>
      <c r="K245" s="44">
        <f t="shared" si="4"/>
        <v>0</v>
      </c>
      <c r="L245" s="43">
        <v>700000</v>
      </c>
    </row>
    <row r="246" spans="1:12" s="11" customFormat="1" ht="48.75" customHeight="1">
      <c r="A246" s="2">
        <v>231</v>
      </c>
      <c r="B246" s="2"/>
      <c r="C246" s="95" t="s">
        <v>256</v>
      </c>
      <c r="D246" s="99" t="s">
        <v>742</v>
      </c>
      <c r="E246" s="97" t="s">
        <v>745</v>
      </c>
      <c r="F246" s="97">
        <v>4</v>
      </c>
      <c r="G246" s="2" t="s">
        <v>762</v>
      </c>
      <c r="H246" s="12"/>
      <c r="I246" s="43">
        <v>0</v>
      </c>
      <c r="J246" s="43">
        <v>0</v>
      </c>
      <c r="K246" s="44">
        <f t="shared" si="4"/>
        <v>0</v>
      </c>
      <c r="L246" s="43">
        <v>3735610</v>
      </c>
    </row>
    <row r="247" spans="1:12" s="11" customFormat="1" ht="48.75" customHeight="1">
      <c r="A247" s="2">
        <v>232</v>
      </c>
      <c r="B247" s="2"/>
      <c r="C247" s="95" t="s">
        <v>257</v>
      </c>
      <c r="D247" s="116" t="s">
        <v>742</v>
      </c>
      <c r="E247" s="97" t="s">
        <v>745</v>
      </c>
      <c r="F247" s="97">
        <v>4</v>
      </c>
      <c r="G247" s="2" t="s">
        <v>762</v>
      </c>
      <c r="H247" s="12"/>
      <c r="I247" s="43">
        <v>0</v>
      </c>
      <c r="J247" s="43">
        <v>0</v>
      </c>
      <c r="K247" s="44">
        <f t="shared" si="4"/>
        <v>0</v>
      </c>
      <c r="L247" s="43">
        <v>2812681.75</v>
      </c>
    </row>
    <row r="248" spans="1:12" s="11" customFormat="1" ht="48.75" customHeight="1">
      <c r="A248" s="2">
        <v>233</v>
      </c>
      <c r="B248" s="2"/>
      <c r="C248" s="95" t="s">
        <v>258</v>
      </c>
      <c r="D248" s="116" t="s">
        <v>742</v>
      </c>
      <c r="E248" s="97" t="s">
        <v>745</v>
      </c>
      <c r="F248" s="97">
        <v>4</v>
      </c>
      <c r="G248" s="2" t="s">
        <v>762</v>
      </c>
      <c r="H248" s="12"/>
      <c r="I248" s="43">
        <v>0</v>
      </c>
      <c r="J248" s="43">
        <v>0</v>
      </c>
      <c r="K248" s="44">
        <f t="shared" si="4"/>
        <v>0</v>
      </c>
      <c r="L248" s="43">
        <v>2298836.1</v>
      </c>
    </row>
    <row r="249" spans="1:12" s="11" customFormat="1" ht="48.75" customHeight="1">
      <c r="A249" s="2">
        <v>234</v>
      </c>
      <c r="B249" s="2"/>
      <c r="C249" s="95" t="s">
        <v>259</v>
      </c>
      <c r="D249" s="116" t="s">
        <v>742</v>
      </c>
      <c r="E249" s="97" t="s">
        <v>745</v>
      </c>
      <c r="F249" s="97">
        <v>4</v>
      </c>
      <c r="G249" s="2" t="s">
        <v>762</v>
      </c>
      <c r="H249" s="12"/>
      <c r="I249" s="43">
        <v>0</v>
      </c>
      <c r="J249" s="43">
        <v>0</v>
      </c>
      <c r="K249" s="44">
        <f t="shared" si="4"/>
        <v>0</v>
      </c>
      <c r="L249" s="43">
        <v>2298836.1</v>
      </c>
    </row>
    <row r="250" spans="1:12" s="11" customFormat="1" ht="48.75" customHeight="1">
      <c r="A250" s="2">
        <v>235</v>
      </c>
      <c r="B250" s="2"/>
      <c r="C250" s="95" t="s">
        <v>260</v>
      </c>
      <c r="D250" s="116" t="s">
        <v>742</v>
      </c>
      <c r="E250" s="97" t="s">
        <v>745</v>
      </c>
      <c r="F250" s="97">
        <v>4</v>
      </c>
      <c r="G250" s="2" t="s">
        <v>762</v>
      </c>
      <c r="H250" s="12"/>
      <c r="I250" s="43">
        <v>0</v>
      </c>
      <c r="J250" s="43">
        <v>0</v>
      </c>
      <c r="K250" s="44">
        <f t="shared" si="4"/>
        <v>0</v>
      </c>
      <c r="L250" s="43">
        <v>4833081</v>
      </c>
    </row>
    <row r="251" spans="1:12" s="11" customFormat="1" ht="48.75" customHeight="1">
      <c r="A251" s="2">
        <v>236</v>
      </c>
      <c r="B251" s="2"/>
      <c r="C251" s="95" t="s">
        <v>261</v>
      </c>
      <c r="D251" s="116" t="s">
        <v>742</v>
      </c>
      <c r="E251" s="97" t="s">
        <v>745</v>
      </c>
      <c r="F251" s="97">
        <v>4</v>
      </c>
      <c r="G251" s="2" t="s">
        <v>762</v>
      </c>
      <c r="H251" s="12"/>
      <c r="I251" s="43">
        <v>0</v>
      </c>
      <c r="J251" s="43">
        <v>0</v>
      </c>
      <c r="K251" s="44">
        <f t="shared" si="4"/>
        <v>0</v>
      </c>
      <c r="L251" s="43">
        <v>2657472</v>
      </c>
    </row>
    <row r="252" spans="1:12" s="11" customFormat="1" ht="48.75" customHeight="1">
      <c r="A252" s="2">
        <v>237</v>
      </c>
      <c r="B252" s="2"/>
      <c r="C252" s="95" t="s">
        <v>262</v>
      </c>
      <c r="D252" s="116" t="s">
        <v>742</v>
      </c>
      <c r="E252" s="97" t="s">
        <v>745</v>
      </c>
      <c r="F252" s="97">
        <v>4</v>
      </c>
      <c r="G252" s="2" t="s">
        <v>762</v>
      </c>
      <c r="H252" s="12"/>
      <c r="I252" s="43">
        <v>0</v>
      </c>
      <c r="J252" s="43">
        <v>0</v>
      </c>
      <c r="K252" s="44">
        <f t="shared" si="4"/>
        <v>0</v>
      </c>
      <c r="L252" s="43">
        <v>2657472</v>
      </c>
    </row>
    <row r="253" spans="1:12" s="11" customFormat="1" ht="48.75" customHeight="1">
      <c r="A253" s="2">
        <v>238</v>
      </c>
      <c r="B253" s="2"/>
      <c r="C253" s="95" t="s">
        <v>263</v>
      </c>
      <c r="D253" s="116" t="s">
        <v>742</v>
      </c>
      <c r="E253" s="97" t="s">
        <v>745</v>
      </c>
      <c r="F253" s="97">
        <v>4</v>
      </c>
      <c r="G253" s="2" t="s">
        <v>762</v>
      </c>
      <c r="H253" s="12"/>
      <c r="I253" s="43">
        <v>0</v>
      </c>
      <c r="J253" s="43">
        <v>0</v>
      </c>
      <c r="K253" s="44">
        <f t="shared" si="4"/>
        <v>0</v>
      </c>
      <c r="L253" s="43">
        <v>2657472</v>
      </c>
    </row>
    <row r="254" spans="1:12" s="11" customFormat="1" ht="48.75" customHeight="1">
      <c r="A254" s="2">
        <v>239</v>
      </c>
      <c r="B254" s="2"/>
      <c r="C254" s="95" t="s">
        <v>264</v>
      </c>
      <c r="D254" s="116" t="s">
        <v>742</v>
      </c>
      <c r="E254" s="97" t="s">
        <v>745</v>
      </c>
      <c r="F254" s="97">
        <v>3</v>
      </c>
      <c r="G254" s="2" t="s">
        <v>762</v>
      </c>
      <c r="H254" s="12"/>
      <c r="I254" s="43">
        <v>0</v>
      </c>
      <c r="J254" s="43">
        <v>0</v>
      </c>
      <c r="K254" s="44">
        <f t="shared" si="4"/>
        <v>0</v>
      </c>
      <c r="L254" s="43">
        <v>2989876.75</v>
      </c>
    </row>
    <row r="255" spans="1:12" s="11" customFormat="1" ht="48.75" customHeight="1">
      <c r="A255" s="2">
        <v>240</v>
      </c>
      <c r="B255" s="2"/>
      <c r="C255" s="95" t="s">
        <v>265</v>
      </c>
      <c r="D255" s="116" t="s">
        <v>742</v>
      </c>
      <c r="E255" s="97" t="s">
        <v>745</v>
      </c>
      <c r="F255" s="97">
        <v>5</v>
      </c>
      <c r="G255" s="2" t="s">
        <v>762</v>
      </c>
      <c r="H255" s="12"/>
      <c r="I255" s="43">
        <v>0</v>
      </c>
      <c r="J255" s="43">
        <v>0</v>
      </c>
      <c r="K255" s="44">
        <f t="shared" si="4"/>
        <v>0</v>
      </c>
      <c r="L255" s="43">
        <v>3050000</v>
      </c>
    </row>
    <row r="256" spans="1:12" s="11" customFormat="1" ht="48.75" customHeight="1">
      <c r="A256" s="2">
        <v>241</v>
      </c>
      <c r="B256" s="2"/>
      <c r="C256" s="95" t="s">
        <v>266</v>
      </c>
      <c r="D256" s="116" t="s">
        <v>742</v>
      </c>
      <c r="E256" s="97" t="s">
        <v>745</v>
      </c>
      <c r="F256" s="97">
        <v>1</v>
      </c>
      <c r="G256" s="2" t="s">
        <v>762</v>
      </c>
      <c r="H256" s="12"/>
      <c r="I256" s="43">
        <v>0</v>
      </c>
      <c r="J256" s="43">
        <v>0</v>
      </c>
      <c r="K256" s="44">
        <f t="shared" si="4"/>
        <v>0</v>
      </c>
      <c r="L256" s="43">
        <v>2790883</v>
      </c>
    </row>
    <row r="257" spans="1:12" s="11" customFormat="1" ht="48.75" customHeight="1">
      <c r="A257" s="2">
        <v>242</v>
      </c>
      <c r="B257" s="2"/>
      <c r="C257" s="95" t="s">
        <v>267</v>
      </c>
      <c r="D257" s="116" t="s">
        <v>742</v>
      </c>
      <c r="E257" s="97" t="s">
        <v>745</v>
      </c>
      <c r="F257" s="97">
        <v>7</v>
      </c>
      <c r="G257" s="2" t="s">
        <v>762</v>
      </c>
      <c r="H257" s="12"/>
      <c r="I257" s="43">
        <v>0</v>
      </c>
      <c r="J257" s="43">
        <v>0</v>
      </c>
      <c r="K257" s="44">
        <f t="shared" si="4"/>
        <v>0</v>
      </c>
      <c r="L257" s="43">
        <v>1611074</v>
      </c>
    </row>
    <row r="258" spans="1:12" s="11" customFormat="1" ht="48.75" customHeight="1">
      <c r="A258" s="2">
        <v>243</v>
      </c>
      <c r="B258" s="2"/>
      <c r="C258" s="95" t="s">
        <v>268</v>
      </c>
      <c r="D258" s="116" t="s">
        <v>742</v>
      </c>
      <c r="E258" s="97" t="s">
        <v>745</v>
      </c>
      <c r="F258" s="97">
        <v>3</v>
      </c>
      <c r="G258" s="2" t="s">
        <v>762</v>
      </c>
      <c r="H258" s="12"/>
      <c r="I258" s="43">
        <v>0</v>
      </c>
      <c r="J258" s="43">
        <v>0</v>
      </c>
      <c r="K258" s="44">
        <f t="shared" si="4"/>
        <v>0</v>
      </c>
      <c r="L258" s="43">
        <v>2790883</v>
      </c>
    </row>
    <row r="259" spans="1:12" s="11" customFormat="1" ht="48.75" customHeight="1">
      <c r="A259" s="2">
        <v>244</v>
      </c>
      <c r="B259" s="2"/>
      <c r="C259" s="95" t="s">
        <v>269</v>
      </c>
      <c r="D259" s="116" t="s">
        <v>742</v>
      </c>
      <c r="E259" s="97" t="s">
        <v>745</v>
      </c>
      <c r="F259" s="97">
        <v>3</v>
      </c>
      <c r="G259" s="2" t="s">
        <v>762</v>
      </c>
      <c r="H259" s="12"/>
      <c r="I259" s="43">
        <v>0</v>
      </c>
      <c r="J259" s="43">
        <v>0</v>
      </c>
      <c r="K259" s="44">
        <f t="shared" si="4"/>
        <v>0</v>
      </c>
      <c r="L259" s="43">
        <v>2790883</v>
      </c>
    </row>
    <row r="260" spans="1:12" s="11" customFormat="1" ht="48.75" customHeight="1">
      <c r="A260" s="2">
        <v>245</v>
      </c>
      <c r="B260" s="2"/>
      <c r="C260" s="95" t="s">
        <v>270</v>
      </c>
      <c r="D260" s="116" t="s">
        <v>742</v>
      </c>
      <c r="E260" s="97" t="s">
        <v>745</v>
      </c>
      <c r="F260" s="97">
        <v>3</v>
      </c>
      <c r="G260" s="2" t="s">
        <v>762</v>
      </c>
      <c r="H260" s="12"/>
      <c r="I260" s="43">
        <v>0</v>
      </c>
      <c r="J260" s="43">
        <v>0</v>
      </c>
      <c r="K260" s="44">
        <f t="shared" si="4"/>
        <v>0</v>
      </c>
      <c r="L260" s="43">
        <v>2790883</v>
      </c>
    </row>
    <row r="261" spans="1:12" s="11" customFormat="1" ht="48.75" customHeight="1">
      <c r="A261" s="2">
        <v>246</v>
      </c>
      <c r="B261" s="2"/>
      <c r="C261" s="95" t="s">
        <v>271</v>
      </c>
      <c r="D261" s="116" t="s">
        <v>742</v>
      </c>
      <c r="E261" s="97" t="s">
        <v>745</v>
      </c>
      <c r="F261" s="97">
        <v>3</v>
      </c>
      <c r="G261" s="2" t="s">
        <v>762</v>
      </c>
      <c r="H261" s="12"/>
      <c r="I261" s="43">
        <v>0</v>
      </c>
      <c r="J261" s="43">
        <v>0</v>
      </c>
      <c r="K261" s="44">
        <f t="shared" si="4"/>
        <v>0</v>
      </c>
      <c r="L261" s="43">
        <v>2790883</v>
      </c>
    </row>
    <row r="262" spans="1:12" s="11" customFormat="1" ht="48.75" customHeight="1">
      <c r="A262" s="2">
        <v>247</v>
      </c>
      <c r="B262" s="2"/>
      <c r="C262" s="95" t="s">
        <v>272</v>
      </c>
      <c r="D262" s="116" t="s">
        <v>742</v>
      </c>
      <c r="E262" s="97" t="s">
        <v>745</v>
      </c>
      <c r="F262" s="97">
        <v>3</v>
      </c>
      <c r="G262" s="2" t="s">
        <v>762</v>
      </c>
      <c r="H262" s="12"/>
      <c r="I262" s="43">
        <v>0</v>
      </c>
      <c r="J262" s="43">
        <v>0</v>
      </c>
      <c r="K262" s="44">
        <f t="shared" si="4"/>
        <v>0</v>
      </c>
      <c r="L262" s="43">
        <v>3471028</v>
      </c>
    </row>
    <row r="263" spans="1:12" s="11" customFormat="1" ht="48.75" customHeight="1">
      <c r="A263" s="2">
        <v>248</v>
      </c>
      <c r="B263" s="2"/>
      <c r="C263" s="95" t="s">
        <v>273</v>
      </c>
      <c r="D263" s="116" t="s">
        <v>742</v>
      </c>
      <c r="E263" s="97" t="s">
        <v>745</v>
      </c>
      <c r="F263" s="97">
        <v>3</v>
      </c>
      <c r="G263" s="2" t="s">
        <v>762</v>
      </c>
      <c r="H263" s="12"/>
      <c r="I263" s="43">
        <v>0</v>
      </c>
      <c r="J263" s="43">
        <v>0</v>
      </c>
      <c r="K263" s="44">
        <f t="shared" si="4"/>
        <v>0</v>
      </c>
      <c r="L263" s="43">
        <v>1707665.3</v>
      </c>
    </row>
    <row r="264" spans="1:12" s="11" customFormat="1" ht="48.75" customHeight="1">
      <c r="A264" s="2">
        <v>249</v>
      </c>
      <c r="B264" s="2"/>
      <c r="C264" s="95" t="s">
        <v>274</v>
      </c>
      <c r="D264" s="116" t="s">
        <v>742</v>
      </c>
      <c r="E264" s="97" t="s">
        <v>745</v>
      </c>
      <c r="F264" s="97">
        <v>3</v>
      </c>
      <c r="G264" s="2" t="s">
        <v>762</v>
      </c>
      <c r="H264" s="12"/>
      <c r="I264" s="43">
        <v>0</v>
      </c>
      <c r="J264" s="43">
        <v>0</v>
      </c>
      <c r="K264" s="44">
        <f t="shared" si="4"/>
        <v>0</v>
      </c>
      <c r="L264" s="43">
        <v>1707665.3</v>
      </c>
    </row>
    <row r="265" spans="1:12" s="11" customFormat="1" ht="48.75" customHeight="1">
      <c r="A265" s="2">
        <v>250</v>
      </c>
      <c r="B265" s="2"/>
      <c r="C265" s="95" t="s">
        <v>275</v>
      </c>
      <c r="D265" s="116" t="s">
        <v>742</v>
      </c>
      <c r="E265" s="97" t="s">
        <v>745</v>
      </c>
      <c r="F265" s="97">
        <v>2</v>
      </c>
      <c r="G265" s="2" t="s">
        <v>762</v>
      </c>
      <c r="H265" s="12"/>
      <c r="I265" s="43">
        <v>0</v>
      </c>
      <c r="J265" s="43">
        <v>0</v>
      </c>
      <c r="K265" s="44">
        <f t="shared" si="4"/>
        <v>0</v>
      </c>
      <c r="L265" s="43">
        <v>2790883</v>
      </c>
    </row>
    <row r="266" spans="1:12" s="11" customFormat="1" ht="48.75" customHeight="1">
      <c r="A266" s="2">
        <v>251</v>
      </c>
      <c r="B266" s="2"/>
      <c r="C266" s="95" t="s">
        <v>276</v>
      </c>
      <c r="D266" s="116" t="s">
        <v>742</v>
      </c>
      <c r="E266" s="97" t="s">
        <v>745</v>
      </c>
      <c r="F266" s="97">
        <v>2</v>
      </c>
      <c r="G266" s="2" t="s">
        <v>762</v>
      </c>
      <c r="H266" s="12"/>
      <c r="I266" s="43">
        <v>0</v>
      </c>
      <c r="J266" s="43">
        <v>0</v>
      </c>
      <c r="K266" s="44">
        <f t="shared" si="4"/>
        <v>0</v>
      </c>
      <c r="L266" s="43">
        <v>2909244.8</v>
      </c>
    </row>
    <row r="267" spans="1:12" s="11" customFormat="1" ht="48.75" customHeight="1">
      <c r="A267" s="2">
        <v>252</v>
      </c>
      <c r="B267" s="2"/>
      <c r="C267" s="95" t="s">
        <v>277</v>
      </c>
      <c r="D267" s="116" t="s">
        <v>742</v>
      </c>
      <c r="E267" s="97" t="s">
        <v>745</v>
      </c>
      <c r="F267" s="97">
        <v>2</v>
      </c>
      <c r="G267" s="2" t="s">
        <v>762</v>
      </c>
      <c r="H267" s="12"/>
      <c r="I267" s="43">
        <v>0</v>
      </c>
      <c r="J267" s="43">
        <v>0</v>
      </c>
      <c r="K267" s="44">
        <f t="shared" si="4"/>
        <v>0</v>
      </c>
      <c r="L267" s="43">
        <v>2909244.8</v>
      </c>
    </row>
    <row r="268" spans="1:12" s="11" customFormat="1" ht="48.75" customHeight="1">
      <c r="A268" s="2">
        <v>253</v>
      </c>
      <c r="B268" s="2"/>
      <c r="C268" s="95" t="s">
        <v>278</v>
      </c>
      <c r="D268" s="116" t="s">
        <v>742</v>
      </c>
      <c r="E268" s="97" t="s">
        <v>745</v>
      </c>
      <c r="F268" s="97">
        <v>2</v>
      </c>
      <c r="G268" s="2" t="s">
        <v>762</v>
      </c>
      <c r="H268" s="12"/>
      <c r="I268" s="43">
        <v>0</v>
      </c>
      <c r="J268" s="43">
        <v>0</v>
      </c>
      <c r="K268" s="44">
        <f t="shared" si="4"/>
        <v>0</v>
      </c>
      <c r="L268" s="43">
        <v>3204830.1999999997</v>
      </c>
    </row>
    <row r="269" spans="1:12" s="11" customFormat="1" ht="48.75" customHeight="1">
      <c r="A269" s="2">
        <v>254</v>
      </c>
      <c r="B269" s="2"/>
      <c r="C269" s="95" t="s">
        <v>279</v>
      </c>
      <c r="D269" s="116" t="s">
        <v>742</v>
      </c>
      <c r="E269" s="97" t="s">
        <v>745</v>
      </c>
      <c r="F269" s="97">
        <v>2</v>
      </c>
      <c r="G269" s="2" t="s">
        <v>762</v>
      </c>
      <c r="H269" s="12"/>
      <c r="I269" s="43">
        <v>0</v>
      </c>
      <c r="J269" s="43">
        <v>0</v>
      </c>
      <c r="K269" s="44">
        <f t="shared" si="4"/>
        <v>0</v>
      </c>
      <c r="L269" s="43">
        <v>1988340.2000000002</v>
      </c>
    </row>
    <row r="270" spans="1:12" s="11" customFormat="1" ht="48.75" customHeight="1">
      <c r="A270" s="2">
        <v>255</v>
      </c>
      <c r="B270" s="2"/>
      <c r="C270" s="95" t="s">
        <v>280</v>
      </c>
      <c r="D270" s="116" t="s">
        <v>742</v>
      </c>
      <c r="E270" s="97" t="s">
        <v>745</v>
      </c>
      <c r="F270" s="97">
        <v>2</v>
      </c>
      <c r="G270" s="2" t="s">
        <v>762</v>
      </c>
      <c r="H270" s="12"/>
      <c r="I270" s="43">
        <v>0</v>
      </c>
      <c r="J270" s="43">
        <v>0</v>
      </c>
      <c r="K270" s="44">
        <f t="shared" si="4"/>
        <v>0</v>
      </c>
      <c r="L270" s="43">
        <v>2909244.8</v>
      </c>
    </row>
    <row r="271" spans="1:12" s="11" customFormat="1" ht="48.75" customHeight="1">
      <c r="A271" s="2">
        <v>256</v>
      </c>
      <c r="B271" s="2"/>
      <c r="C271" s="95" t="s">
        <v>281</v>
      </c>
      <c r="D271" s="116" t="s">
        <v>742</v>
      </c>
      <c r="E271" s="97" t="s">
        <v>745</v>
      </c>
      <c r="F271" s="97">
        <v>2</v>
      </c>
      <c r="G271" s="2" t="s">
        <v>762</v>
      </c>
      <c r="H271" s="12"/>
      <c r="I271" s="43">
        <v>0</v>
      </c>
      <c r="J271" s="43">
        <v>0</v>
      </c>
      <c r="K271" s="44">
        <f t="shared" si="4"/>
        <v>0</v>
      </c>
      <c r="L271" s="43">
        <v>2909244.8</v>
      </c>
    </row>
    <row r="272" spans="1:12" s="11" customFormat="1" ht="48.75" customHeight="1">
      <c r="A272" s="2">
        <v>257</v>
      </c>
      <c r="B272" s="2"/>
      <c r="C272" s="95" t="s">
        <v>282</v>
      </c>
      <c r="D272" s="116" t="s">
        <v>742</v>
      </c>
      <c r="E272" s="97" t="s">
        <v>745</v>
      </c>
      <c r="F272" s="97">
        <v>1</v>
      </c>
      <c r="G272" s="2" t="s">
        <v>762</v>
      </c>
      <c r="H272" s="12"/>
      <c r="I272" s="43">
        <v>0</v>
      </c>
      <c r="J272" s="43">
        <v>0</v>
      </c>
      <c r="K272" s="44">
        <f t="shared" si="4"/>
        <v>0</v>
      </c>
      <c r="L272" s="43">
        <v>3069753.5</v>
      </c>
    </row>
    <row r="273" spans="1:12" s="11" customFormat="1" ht="48.75" customHeight="1">
      <c r="A273" s="2">
        <v>258</v>
      </c>
      <c r="B273" s="2"/>
      <c r="C273" s="95" t="s">
        <v>283</v>
      </c>
      <c r="D273" s="116" t="s">
        <v>742</v>
      </c>
      <c r="E273" s="97" t="s">
        <v>745</v>
      </c>
      <c r="F273" s="97">
        <v>1</v>
      </c>
      <c r="G273" s="2" t="s">
        <v>762</v>
      </c>
      <c r="H273" s="12"/>
      <c r="I273" s="43">
        <v>0</v>
      </c>
      <c r="J273" s="43">
        <v>0</v>
      </c>
      <c r="K273" s="44">
        <f t="shared" si="4"/>
        <v>0</v>
      </c>
      <c r="L273" s="43">
        <v>3471028</v>
      </c>
    </row>
    <row r="274" spans="1:12" s="11" customFormat="1" ht="48.75" customHeight="1">
      <c r="A274" s="2">
        <v>259</v>
      </c>
      <c r="B274" s="2"/>
      <c r="C274" s="95" t="s">
        <v>284</v>
      </c>
      <c r="D274" s="116" t="s">
        <v>742</v>
      </c>
      <c r="E274" s="97" t="s">
        <v>745</v>
      </c>
      <c r="F274" s="97">
        <v>2</v>
      </c>
      <c r="G274" s="2" t="s">
        <v>762</v>
      </c>
      <c r="H274" s="12"/>
      <c r="I274" s="43">
        <v>0</v>
      </c>
      <c r="J274" s="43">
        <v>0</v>
      </c>
      <c r="K274" s="44">
        <f t="shared" si="4"/>
        <v>0</v>
      </c>
      <c r="L274" s="43">
        <v>3471028</v>
      </c>
    </row>
    <row r="275" spans="1:12" s="11" customFormat="1" ht="48.75" customHeight="1">
      <c r="A275" s="2">
        <v>260</v>
      </c>
      <c r="B275" s="2"/>
      <c r="C275" s="95" t="s">
        <v>285</v>
      </c>
      <c r="D275" s="116" t="s">
        <v>742</v>
      </c>
      <c r="E275" s="97" t="s">
        <v>745</v>
      </c>
      <c r="F275" s="97">
        <v>2</v>
      </c>
      <c r="G275" s="2" t="s">
        <v>762</v>
      </c>
      <c r="H275" s="12"/>
      <c r="I275" s="43">
        <v>0</v>
      </c>
      <c r="J275" s="43">
        <v>0</v>
      </c>
      <c r="K275" s="44">
        <f t="shared" si="4"/>
        <v>0</v>
      </c>
      <c r="L275" s="43">
        <v>3618656.8</v>
      </c>
    </row>
    <row r="276" spans="1:12" s="11" customFormat="1" ht="48.75" customHeight="1">
      <c r="A276" s="2">
        <v>261</v>
      </c>
      <c r="B276" s="2"/>
      <c r="C276" s="95" t="s">
        <v>286</v>
      </c>
      <c r="D276" s="116" t="s">
        <v>742</v>
      </c>
      <c r="E276" s="97" t="s">
        <v>745</v>
      </c>
      <c r="F276" s="97">
        <v>2</v>
      </c>
      <c r="G276" s="2" t="s">
        <v>762</v>
      </c>
      <c r="H276" s="12"/>
      <c r="I276" s="43">
        <v>0</v>
      </c>
      <c r="J276" s="43">
        <v>0</v>
      </c>
      <c r="K276" s="44">
        <f t="shared" si="4"/>
        <v>0</v>
      </c>
      <c r="L276" s="43">
        <v>3577828.4</v>
      </c>
    </row>
    <row r="277" spans="1:12" s="11" customFormat="1" ht="48.75" customHeight="1">
      <c r="A277" s="2">
        <v>262</v>
      </c>
      <c r="B277" s="2"/>
      <c r="C277" s="95" t="s">
        <v>287</v>
      </c>
      <c r="D277" s="96" t="s">
        <v>742</v>
      </c>
      <c r="E277" s="97" t="s">
        <v>745</v>
      </c>
      <c r="F277" s="97">
        <v>1</v>
      </c>
      <c r="G277" s="2" t="s">
        <v>762</v>
      </c>
      <c r="H277" s="12"/>
      <c r="I277" s="43">
        <v>0</v>
      </c>
      <c r="J277" s="43">
        <v>0</v>
      </c>
      <c r="K277" s="44">
        <f t="shared" si="4"/>
        <v>0</v>
      </c>
      <c r="L277" s="43">
        <v>4142187.5</v>
      </c>
    </row>
    <row r="278" spans="1:12" s="11" customFormat="1" ht="48.75" customHeight="1">
      <c r="A278" s="2">
        <v>263</v>
      </c>
      <c r="B278" s="2"/>
      <c r="C278" s="95" t="s">
        <v>288</v>
      </c>
      <c r="D278" s="96" t="s">
        <v>742</v>
      </c>
      <c r="E278" s="97" t="s">
        <v>745</v>
      </c>
      <c r="F278" s="97">
        <v>1</v>
      </c>
      <c r="G278" s="2" t="s">
        <v>762</v>
      </c>
      <c r="H278" s="12"/>
      <c r="I278" s="43">
        <v>0</v>
      </c>
      <c r="J278" s="43">
        <v>0</v>
      </c>
      <c r="K278" s="44">
        <f t="shared" si="4"/>
        <v>0</v>
      </c>
      <c r="L278" s="43">
        <v>4142187.5</v>
      </c>
    </row>
    <row r="279" spans="1:12" s="11" customFormat="1" ht="48.75" customHeight="1">
      <c r="A279" s="2">
        <v>264</v>
      </c>
      <c r="B279" s="2"/>
      <c r="C279" s="98" t="s">
        <v>289</v>
      </c>
      <c r="D279" s="99" t="s">
        <v>742</v>
      </c>
      <c r="E279" s="97" t="s">
        <v>745</v>
      </c>
      <c r="F279" s="97">
        <v>7</v>
      </c>
      <c r="G279" s="2" t="s">
        <v>762</v>
      </c>
      <c r="H279" s="12"/>
      <c r="I279" s="43">
        <v>0</v>
      </c>
      <c r="J279" s="43">
        <v>0</v>
      </c>
      <c r="K279" s="44">
        <f t="shared" si="4"/>
        <v>0</v>
      </c>
      <c r="L279" s="43">
        <v>2776750</v>
      </c>
    </row>
    <row r="280" spans="1:12" s="11" customFormat="1" ht="48.75" customHeight="1">
      <c r="A280" s="2">
        <v>265</v>
      </c>
      <c r="B280" s="2"/>
      <c r="C280" s="95" t="s">
        <v>290</v>
      </c>
      <c r="D280" s="96" t="s">
        <v>742</v>
      </c>
      <c r="E280" s="97" t="s">
        <v>745</v>
      </c>
      <c r="F280" s="97">
        <v>5</v>
      </c>
      <c r="G280" s="2" t="s">
        <v>762</v>
      </c>
      <c r="H280" s="12"/>
      <c r="I280" s="43">
        <v>0</v>
      </c>
      <c r="J280" s="43">
        <v>0</v>
      </c>
      <c r="K280" s="44">
        <f t="shared" ref="K280:K332" si="5">+I280+J280</f>
        <v>0</v>
      </c>
      <c r="L280" s="43">
        <v>4177385</v>
      </c>
    </row>
    <row r="281" spans="1:12" s="11" customFormat="1" ht="48.75" customHeight="1">
      <c r="A281" s="2">
        <v>266</v>
      </c>
      <c r="B281" s="2"/>
      <c r="C281" s="95" t="s">
        <v>291</v>
      </c>
      <c r="D281" s="96" t="s">
        <v>742</v>
      </c>
      <c r="E281" s="97" t="s">
        <v>745</v>
      </c>
      <c r="F281" s="97">
        <v>3</v>
      </c>
      <c r="G281" s="2" t="s">
        <v>762</v>
      </c>
      <c r="H281" s="12"/>
      <c r="I281" s="43">
        <v>0</v>
      </c>
      <c r="J281" s="43">
        <v>0</v>
      </c>
      <c r="K281" s="44">
        <f t="shared" si="5"/>
        <v>0</v>
      </c>
      <c r="L281" s="43">
        <v>4377140.9000000004</v>
      </c>
    </row>
    <row r="282" spans="1:12" s="11" customFormat="1" ht="48.75" customHeight="1">
      <c r="A282" s="2">
        <v>267</v>
      </c>
      <c r="B282" s="2"/>
      <c r="C282" s="95" t="s">
        <v>292</v>
      </c>
      <c r="D282" s="96" t="s">
        <v>742</v>
      </c>
      <c r="E282" s="97" t="s">
        <v>745</v>
      </c>
      <c r="F282" s="97">
        <v>1</v>
      </c>
      <c r="G282" s="2" t="s">
        <v>762</v>
      </c>
      <c r="H282" s="12"/>
      <c r="I282" s="43">
        <v>0</v>
      </c>
      <c r="J282" s="43">
        <v>0</v>
      </c>
      <c r="K282" s="44">
        <f t="shared" si="5"/>
        <v>0</v>
      </c>
      <c r="L282" s="43">
        <v>4377140.9000000004</v>
      </c>
    </row>
    <row r="283" spans="1:12" s="11" customFormat="1" ht="48.75" customHeight="1">
      <c r="A283" s="2">
        <v>268</v>
      </c>
      <c r="B283" s="2"/>
      <c r="C283" s="95" t="s">
        <v>293</v>
      </c>
      <c r="D283" s="96" t="s">
        <v>742</v>
      </c>
      <c r="E283" s="97" t="s">
        <v>745</v>
      </c>
      <c r="F283" s="97">
        <v>1</v>
      </c>
      <c r="G283" s="2" t="s">
        <v>762</v>
      </c>
      <c r="H283" s="12"/>
      <c r="I283" s="43">
        <v>0</v>
      </c>
      <c r="J283" s="43">
        <v>0</v>
      </c>
      <c r="K283" s="44">
        <f t="shared" si="5"/>
        <v>0</v>
      </c>
      <c r="L283" s="43">
        <v>4377140.9000000004</v>
      </c>
    </row>
    <row r="284" spans="1:12" s="11" customFormat="1" ht="48.75" customHeight="1">
      <c r="A284" s="2">
        <v>269</v>
      </c>
      <c r="B284" s="2"/>
      <c r="C284" s="98" t="s">
        <v>294</v>
      </c>
      <c r="D284" s="99" t="s">
        <v>742</v>
      </c>
      <c r="E284" s="97" t="s">
        <v>745</v>
      </c>
      <c r="F284" s="97">
        <v>5</v>
      </c>
      <c r="G284" s="2" t="s">
        <v>762</v>
      </c>
      <c r="H284" s="12"/>
      <c r="I284" s="43">
        <v>0</v>
      </c>
      <c r="J284" s="43">
        <v>0</v>
      </c>
      <c r="K284" s="44">
        <f t="shared" si="5"/>
        <v>0</v>
      </c>
      <c r="L284" s="43">
        <v>3630563.3333333335</v>
      </c>
    </row>
    <row r="285" spans="1:12" s="11" customFormat="1" ht="48.75" customHeight="1">
      <c r="A285" s="2">
        <v>270</v>
      </c>
      <c r="B285" s="2"/>
      <c r="C285" s="95" t="s">
        <v>295</v>
      </c>
      <c r="D285" s="96" t="s">
        <v>742</v>
      </c>
      <c r="E285" s="97" t="s">
        <v>745</v>
      </c>
      <c r="F285" s="97">
        <v>4</v>
      </c>
      <c r="G285" s="2" t="s">
        <v>762</v>
      </c>
      <c r="H285" s="12"/>
      <c r="I285" s="43">
        <v>0</v>
      </c>
      <c r="J285" s="43">
        <v>0</v>
      </c>
      <c r="K285" s="44">
        <f t="shared" si="5"/>
        <v>0</v>
      </c>
      <c r="L285" s="43">
        <v>7255617.8200000003</v>
      </c>
    </row>
    <row r="286" spans="1:12" s="11" customFormat="1" ht="48.75" customHeight="1">
      <c r="A286" s="2">
        <v>271</v>
      </c>
      <c r="B286" s="2"/>
      <c r="C286" s="118" t="s">
        <v>296</v>
      </c>
      <c r="D286" s="96" t="s">
        <v>742</v>
      </c>
      <c r="E286" s="97" t="s">
        <v>745</v>
      </c>
      <c r="F286" s="97">
        <v>1</v>
      </c>
      <c r="G286" s="2" t="s">
        <v>762</v>
      </c>
      <c r="H286" s="12"/>
      <c r="I286" s="43">
        <v>0</v>
      </c>
      <c r="J286" s="43">
        <v>0</v>
      </c>
      <c r="K286" s="44">
        <f t="shared" si="5"/>
        <v>0</v>
      </c>
      <c r="L286" s="43">
        <v>1936490.25</v>
      </c>
    </row>
    <row r="287" spans="1:12" s="11" customFormat="1" ht="48.75" customHeight="1">
      <c r="A287" s="2">
        <v>272</v>
      </c>
      <c r="B287" s="2"/>
      <c r="C287" s="98" t="s">
        <v>297</v>
      </c>
      <c r="D287" s="99" t="s">
        <v>742</v>
      </c>
      <c r="E287" s="97" t="s">
        <v>745</v>
      </c>
      <c r="F287" s="97">
        <v>6</v>
      </c>
      <c r="G287" s="2" t="s">
        <v>762</v>
      </c>
      <c r="H287" s="12"/>
      <c r="I287" s="43">
        <v>0</v>
      </c>
      <c r="J287" s="43">
        <v>0</v>
      </c>
      <c r="K287" s="44">
        <f t="shared" si="5"/>
        <v>0</v>
      </c>
      <c r="L287" s="43">
        <v>4401180.2</v>
      </c>
    </row>
    <row r="288" spans="1:12" s="11" customFormat="1" ht="48.75" customHeight="1">
      <c r="A288" s="2">
        <v>273</v>
      </c>
      <c r="B288" s="2"/>
      <c r="C288" s="106" t="s">
        <v>298</v>
      </c>
      <c r="D288" s="107" t="s">
        <v>742</v>
      </c>
      <c r="E288" s="97" t="s">
        <v>745</v>
      </c>
      <c r="F288" s="97">
        <v>6</v>
      </c>
      <c r="G288" s="2" t="s">
        <v>762</v>
      </c>
      <c r="H288" s="12"/>
      <c r="I288" s="43">
        <v>0</v>
      </c>
      <c r="J288" s="43">
        <v>0</v>
      </c>
      <c r="K288" s="44">
        <f t="shared" si="5"/>
        <v>0</v>
      </c>
      <c r="L288" s="43">
        <v>7710735.5</v>
      </c>
    </row>
    <row r="289" spans="1:12" s="11" customFormat="1" ht="48.75" customHeight="1">
      <c r="A289" s="2">
        <v>274</v>
      </c>
      <c r="B289" s="2"/>
      <c r="C289" s="106" t="s">
        <v>299</v>
      </c>
      <c r="D289" s="107" t="s">
        <v>742</v>
      </c>
      <c r="E289" s="97" t="s">
        <v>745</v>
      </c>
      <c r="F289" s="97">
        <v>6</v>
      </c>
      <c r="G289" s="2" t="s">
        <v>762</v>
      </c>
      <c r="H289" s="12"/>
      <c r="I289" s="43">
        <v>0</v>
      </c>
      <c r="J289" s="43">
        <v>0</v>
      </c>
      <c r="K289" s="44">
        <f t="shared" si="5"/>
        <v>0</v>
      </c>
      <c r="L289" s="43">
        <v>4368667.5</v>
      </c>
    </row>
    <row r="290" spans="1:12" s="11" customFormat="1" ht="48.75" customHeight="1">
      <c r="A290" s="2">
        <v>275</v>
      </c>
      <c r="B290" s="2"/>
      <c r="C290" s="98" t="s">
        <v>300</v>
      </c>
      <c r="D290" s="99" t="s">
        <v>742</v>
      </c>
      <c r="E290" s="97" t="s">
        <v>745</v>
      </c>
      <c r="F290" s="97">
        <v>6</v>
      </c>
      <c r="G290" s="2" t="s">
        <v>762</v>
      </c>
      <c r="H290" s="12"/>
      <c r="I290" s="43">
        <v>0</v>
      </c>
      <c r="J290" s="43">
        <v>0</v>
      </c>
      <c r="K290" s="44">
        <f t="shared" si="5"/>
        <v>0</v>
      </c>
      <c r="L290" s="43">
        <v>7030623.3599999994</v>
      </c>
    </row>
    <row r="291" spans="1:12" s="11" customFormat="1" ht="48.75" customHeight="1">
      <c r="A291" s="2">
        <v>276</v>
      </c>
      <c r="B291" s="2"/>
      <c r="C291" s="95" t="s">
        <v>301</v>
      </c>
      <c r="D291" s="96" t="s">
        <v>742</v>
      </c>
      <c r="E291" s="97" t="s">
        <v>745</v>
      </c>
      <c r="F291" s="97">
        <v>6</v>
      </c>
      <c r="G291" s="2" t="s">
        <v>762</v>
      </c>
      <c r="H291" s="12"/>
      <c r="I291" s="43">
        <v>0</v>
      </c>
      <c r="J291" s="43">
        <v>0</v>
      </c>
      <c r="K291" s="44">
        <f t="shared" si="5"/>
        <v>0</v>
      </c>
      <c r="L291" s="43">
        <v>6077825.333333333</v>
      </c>
    </row>
    <row r="292" spans="1:12" s="11" customFormat="1" ht="48.75" customHeight="1">
      <c r="A292" s="2">
        <v>277</v>
      </c>
      <c r="B292" s="2"/>
      <c r="C292" s="95" t="s">
        <v>302</v>
      </c>
      <c r="D292" s="96" t="s">
        <v>742</v>
      </c>
      <c r="E292" s="97" t="s">
        <v>745</v>
      </c>
      <c r="F292" s="97">
        <v>6</v>
      </c>
      <c r="G292" s="2" t="s">
        <v>762</v>
      </c>
      <c r="H292" s="12"/>
      <c r="I292" s="43">
        <v>0</v>
      </c>
      <c r="J292" s="43">
        <v>0</v>
      </c>
      <c r="K292" s="44">
        <f t="shared" si="5"/>
        <v>0</v>
      </c>
      <c r="L292" s="43">
        <v>3973189.8333333335</v>
      </c>
    </row>
    <row r="293" spans="1:12" s="11" customFormat="1" ht="48.75" customHeight="1">
      <c r="A293" s="2">
        <v>278</v>
      </c>
      <c r="B293" s="2"/>
      <c r="C293" s="98" t="s">
        <v>303</v>
      </c>
      <c r="D293" s="99" t="s">
        <v>742</v>
      </c>
      <c r="E293" s="97" t="s">
        <v>745</v>
      </c>
      <c r="F293" s="97">
        <v>6</v>
      </c>
      <c r="G293" s="2" t="s">
        <v>762</v>
      </c>
      <c r="H293" s="12"/>
      <c r="I293" s="43">
        <v>0</v>
      </c>
      <c r="J293" s="43">
        <v>0</v>
      </c>
      <c r="K293" s="44">
        <f t="shared" si="5"/>
        <v>0</v>
      </c>
      <c r="L293" s="43">
        <v>3998866.6428571427</v>
      </c>
    </row>
    <row r="294" spans="1:12" s="11" customFormat="1" ht="48.75" customHeight="1">
      <c r="A294" s="2">
        <v>279</v>
      </c>
      <c r="B294" s="2"/>
      <c r="C294" s="106" t="s">
        <v>304</v>
      </c>
      <c r="D294" s="107" t="s">
        <v>742</v>
      </c>
      <c r="E294" s="97" t="s">
        <v>745</v>
      </c>
      <c r="F294" s="97">
        <v>3</v>
      </c>
      <c r="G294" s="2" t="s">
        <v>762</v>
      </c>
      <c r="H294" s="12"/>
      <c r="I294" s="43">
        <v>0</v>
      </c>
      <c r="J294" s="43">
        <v>0</v>
      </c>
      <c r="K294" s="44">
        <f t="shared" si="5"/>
        <v>0</v>
      </c>
      <c r="L294" s="43">
        <v>5255660.9000000004</v>
      </c>
    </row>
    <row r="295" spans="1:12" s="11" customFormat="1" ht="48.75" customHeight="1">
      <c r="A295" s="2">
        <v>280</v>
      </c>
      <c r="B295" s="2"/>
      <c r="C295" s="106" t="s">
        <v>305</v>
      </c>
      <c r="D295" s="107" t="s">
        <v>742</v>
      </c>
      <c r="E295" s="97" t="s">
        <v>745</v>
      </c>
      <c r="F295" s="97">
        <v>3</v>
      </c>
      <c r="G295" s="2" t="s">
        <v>762</v>
      </c>
      <c r="H295" s="12"/>
      <c r="I295" s="43">
        <v>0</v>
      </c>
      <c r="J295" s="43">
        <v>0</v>
      </c>
      <c r="K295" s="44">
        <f t="shared" si="5"/>
        <v>0</v>
      </c>
      <c r="L295" s="43">
        <v>5206581.75</v>
      </c>
    </row>
    <row r="296" spans="1:12" s="11" customFormat="1" ht="48.75" customHeight="1">
      <c r="A296" s="2">
        <v>281</v>
      </c>
      <c r="B296" s="2"/>
      <c r="C296" s="95" t="s">
        <v>306</v>
      </c>
      <c r="D296" s="96" t="s">
        <v>742</v>
      </c>
      <c r="E296" s="97" t="s">
        <v>745</v>
      </c>
      <c r="F296" s="97">
        <v>3</v>
      </c>
      <c r="G296" s="2" t="s">
        <v>762</v>
      </c>
      <c r="H296" s="12"/>
      <c r="I296" s="43">
        <v>0</v>
      </c>
      <c r="J296" s="43">
        <v>0</v>
      </c>
      <c r="K296" s="44">
        <f t="shared" si="5"/>
        <v>0</v>
      </c>
      <c r="L296" s="43">
        <v>4743310</v>
      </c>
    </row>
    <row r="297" spans="1:12" s="11" customFormat="1" ht="48.75" customHeight="1">
      <c r="A297" s="2">
        <v>282</v>
      </c>
      <c r="B297" s="2"/>
      <c r="C297" s="98" t="s">
        <v>307</v>
      </c>
      <c r="D297" s="99" t="s">
        <v>742</v>
      </c>
      <c r="E297" s="97" t="s">
        <v>745</v>
      </c>
      <c r="F297" s="97">
        <v>4</v>
      </c>
      <c r="G297" s="2" t="s">
        <v>762</v>
      </c>
      <c r="H297" s="12"/>
      <c r="I297" s="43">
        <v>0</v>
      </c>
      <c r="J297" s="43">
        <v>0</v>
      </c>
      <c r="K297" s="44">
        <f t="shared" si="5"/>
        <v>0</v>
      </c>
      <c r="L297" s="43">
        <v>5976690.6924999999</v>
      </c>
    </row>
    <row r="298" spans="1:12" s="11" customFormat="1" ht="48.75" customHeight="1">
      <c r="A298" s="2">
        <v>283</v>
      </c>
      <c r="B298" s="2"/>
      <c r="C298" s="95" t="s">
        <v>308</v>
      </c>
      <c r="D298" s="96" t="s">
        <v>742</v>
      </c>
      <c r="E298" s="97" t="s">
        <v>745</v>
      </c>
      <c r="F298" s="97">
        <v>4</v>
      </c>
      <c r="G298" s="2" t="s">
        <v>762</v>
      </c>
      <c r="H298" s="12"/>
      <c r="I298" s="43">
        <v>0</v>
      </c>
      <c r="J298" s="43">
        <v>0</v>
      </c>
      <c r="K298" s="44">
        <f t="shared" si="5"/>
        <v>0</v>
      </c>
      <c r="L298" s="43">
        <v>5320335</v>
      </c>
    </row>
    <row r="299" spans="1:12" s="11" customFormat="1" ht="48.75" customHeight="1">
      <c r="A299" s="2">
        <v>284</v>
      </c>
      <c r="B299" s="2"/>
      <c r="C299" s="98" t="s">
        <v>309</v>
      </c>
      <c r="D299" s="99" t="s">
        <v>742</v>
      </c>
      <c r="E299" s="97" t="s">
        <v>745</v>
      </c>
      <c r="F299" s="97">
        <v>4</v>
      </c>
      <c r="G299" s="2" t="s">
        <v>762</v>
      </c>
      <c r="H299" s="12"/>
      <c r="I299" s="43">
        <v>0</v>
      </c>
      <c r="J299" s="43">
        <v>0</v>
      </c>
      <c r="K299" s="44">
        <f t="shared" si="5"/>
        <v>0</v>
      </c>
      <c r="L299" s="43">
        <v>3265122.6666666665</v>
      </c>
    </row>
    <row r="300" spans="1:12" s="11" customFormat="1" ht="48.75" customHeight="1">
      <c r="A300" s="2">
        <v>285</v>
      </c>
      <c r="B300" s="2"/>
      <c r="C300" s="98" t="s">
        <v>310</v>
      </c>
      <c r="D300" s="99" t="s">
        <v>742</v>
      </c>
      <c r="E300" s="97" t="s">
        <v>745</v>
      </c>
      <c r="F300" s="97">
        <v>4</v>
      </c>
      <c r="G300" s="2" t="s">
        <v>762</v>
      </c>
      <c r="H300" s="12"/>
      <c r="I300" s="43">
        <v>0</v>
      </c>
      <c r="J300" s="43">
        <v>0</v>
      </c>
      <c r="K300" s="44">
        <f t="shared" si="5"/>
        <v>0</v>
      </c>
      <c r="L300" s="43">
        <v>3901497.1415299997</v>
      </c>
    </row>
    <row r="301" spans="1:12" s="11" customFormat="1" ht="48.75" customHeight="1">
      <c r="A301" s="2">
        <v>286</v>
      </c>
      <c r="B301" s="2"/>
      <c r="C301" s="98" t="s">
        <v>311</v>
      </c>
      <c r="D301" s="99" t="s">
        <v>742</v>
      </c>
      <c r="E301" s="97" t="s">
        <v>745</v>
      </c>
      <c r="F301" s="97">
        <v>4</v>
      </c>
      <c r="G301" s="2" t="s">
        <v>762</v>
      </c>
      <c r="H301" s="12"/>
      <c r="I301" s="43">
        <v>0</v>
      </c>
      <c r="J301" s="43">
        <v>0</v>
      </c>
      <c r="K301" s="44">
        <f t="shared" si="5"/>
        <v>0</v>
      </c>
      <c r="L301" s="43">
        <v>5262488.0939999996</v>
      </c>
    </row>
    <row r="302" spans="1:12" s="11" customFormat="1" ht="48.75" customHeight="1">
      <c r="A302" s="2">
        <v>287</v>
      </c>
      <c r="B302" s="2"/>
      <c r="C302" s="95" t="s">
        <v>312</v>
      </c>
      <c r="D302" s="96" t="s">
        <v>742</v>
      </c>
      <c r="E302" s="97" t="s">
        <v>745</v>
      </c>
      <c r="F302" s="97">
        <v>4</v>
      </c>
      <c r="G302" s="2" t="s">
        <v>762</v>
      </c>
      <c r="H302" s="12"/>
      <c r="I302" s="43">
        <v>0</v>
      </c>
      <c r="J302" s="43">
        <v>0</v>
      </c>
      <c r="K302" s="44">
        <f t="shared" si="5"/>
        <v>0</v>
      </c>
      <c r="L302" s="43">
        <v>2634828.4</v>
      </c>
    </row>
    <row r="303" spans="1:12" s="11" customFormat="1" ht="48.75" customHeight="1">
      <c r="A303" s="2">
        <v>288</v>
      </c>
      <c r="B303" s="2"/>
      <c r="C303" s="98" t="s">
        <v>313</v>
      </c>
      <c r="D303" s="99" t="s">
        <v>742</v>
      </c>
      <c r="E303" s="97" t="s">
        <v>745</v>
      </c>
      <c r="F303" s="97">
        <v>4</v>
      </c>
      <c r="G303" s="2" t="s">
        <v>762</v>
      </c>
      <c r="H303" s="12"/>
      <c r="I303" s="43">
        <v>0</v>
      </c>
      <c r="J303" s="43">
        <v>0</v>
      </c>
      <c r="K303" s="44">
        <f t="shared" si="5"/>
        <v>0</v>
      </c>
      <c r="L303" s="43">
        <v>4396998.333333333</v>
      </c>
    </row>
    <row r="304" spans="1:12" s="11" customFormat="1" ht="48.75" customHeight="1">
      <c r="A304" s="2">
        <v>289</v>
      </c>
      <c r="B304" s="2"/>
      <c r="C304" s="98" t="s">
        <v>314</v>
      </c>
      <c r="D304" s="99" t="s">
        <v>742</v>
      </c>
      <c r="E304" s="97" t="s">
        <v>745</v>
      </c>
      <c r="F304" s="97">
        <v>7</v>
      </c>
      <c r="G304" s="2" t="s">
        <v>762</v>
      </c>
      <c r="H304" s="12"/>
      <c r="I304" s="43">
        <v>0</v>
      </c>
      <c r="J304" s="43">
        <v>0</v>
      </c>
      <c r="K304" s="44">
        <f t="shared" si="5"/>
        <v>0</v>
      </c>
      <c r="L304" s="43">
        <v>4418961.8999999994</v>
      </c>
    </row>
    <row r="305" spans="1:12" s="11" customFormat="1" ht="48.75" customHeight="1">
      <c r="A305" s="2">
        <v>290</v>
      </c>
      <c r="B305" s="2"/>
      <c r="C305" s="98" t="s">
        <v>315</v>
      </c>
      <c r="D305" s="99" t="s">
        <v>742</v>
      </c>
      <c r="E305" s="97" t="s">
        <v>745</v>
      </c>
      <c r="F305" s="97">
        <v>7</v>
      </c>
      <c r="G305" s="2" t="s">
        <v>762</v>
      </c>
      <c r="H305" s="12"/>
      <c r="I305" s="43">
        <v>0</v>
      </c>
      <c r="J305" s="43">
        <v>0</v>
      </c>
      <c r="K305" s="44">
        <f t="shared" si="5"/>
        <v>0</v>
      </c>
      <c r="L305" s="43">
        <v>4346077.5</v>
      </c>
    </row>
    <row r="306" spans="1:12" s="11" customFormat="1" ht="48.75" customHeight="1">
      <c r="A306" s="2">
        <v>291</v>
      </c>
      <c r="B306" s="2"/>
      <c r="C306" s="98" t="s">
        <v>316</v>
      </c>
      <c r="D306" s="99" t="s">
        <v>742</v>
      </c>
      <c r="E306" s="97" t="s">
        <v>745</v>
      </c>
      <c r="F306" s="97">
        <v>8</v>
      </c>
      <c r="G306" s="2" t="s">
        <v>762</v>
      </c>
      <c r="H306" s="12"/>
      <c r="I306" s="43">
        <v>0</v>
      </c>
      <c r="J306" s="43">
        <v>0</v>
      </c>
      <c r="K306" s="44">
        <f t="shared" si="5"/>
        <v>0</v>
      </c>
      <c r="L306" s="43">
        <v>6035529.7391450005</v>
      </c>
    </row>
    <row r="307" spans="1:12" s="11" customFormat="1" ht="48.75" customHeight="1">
      <c r="A307" s="2">
        <v>292</v>
      </c>
      <c r="B307" s="2"/>
      <c r="C307" s="100" t="s">
        <v>317</v>
      </c>
      <c r="D307" s="101" t="s">
        <v>742</v>
      </c>
      <c r="E307" s="97" t="s">
        <v>745</v>
      </c>
      <c r="F307" s="97">
        <v>8</v>
      </c>
      <c r="G307" s="2" t="s">
        <v>762</v>
      </c>
      <c r="H307" s="12"/>
      <c r="I307" s="43">
        <v>0</v>
      </c>
      <c r="J307" s="43">
        <v>0</v>
      </c>
      <c r="K307" s="44">
        <f t="shared" si="5"/>
        <v>0</v>
      </c>
      <c r="L307" s="43">
        <v>3282915.65</v>
      </c>
    </row>
    <row r="308" spans="1:12" s="11" customFormat="1" ht="48.75" customHeight="1">
      <c r="A308" s="2">
        <v>293</v>
      </c>
      <c r="B308" s="2"/>
      <c r="C308" s="95" t="s">
        <v>318</v>
      </c>
      <c r="D308" s="96" t="s">
        <v>742</v>
      </c>
      <c r="E308" s="97" t="s">
        <v>745</v>
      </c>
      <c r="F308" s="97">
        <v>5</v>
      </c>
      <c r="G308" s="2" t="s">
        <v>762</v>
      </c>
      <c r="H308" s="12"/>
      <c r="I308" s="43">
        <v>0</v>
      </c>
      <c r="J308" s="43">
        <v>0</v>
      </c>
      <c r="K308" s="44">
        <f t="shared" si="5"/>
        <v>0</v>
      </c>
      <c r="L308" s="43">
        <v>6220034.75</v>
      </c>
    </row>
    <row r="309" spans="1:12" s="11" customFormat="1" ht="48.75" customHeight="1">
      <c r="A309" s="2">
        <v>294</v>
      </c>
      <c r="B309" s="2"/>
      <c r="C309" s="119" t="s">
        <v>319</v>
      </c>
      <c r="D309" s="102" t="s">
        <v>742</v>
      </c>
      <c r="E309" s="97" t="s">
        <v>745</v>
      </c>
      <c r="F309" s="97">
        <v>5</v>
      </c>
      <c r="G309" s="2" t="s">
        <v>762</v>
      </c>
      <c r="H309" s="12"/>
      <c r="I309" s="43">
        <v>0</v>
      </c>
      <c r="J309" s="43">
        <v>0</v>
      </c>
      <c r="K309" s="44">
        <f t="shared" si="5"/>
        <v>0</v>
      </c>
      <c r="L309" s="43">
        <v>2864047.2039333335</v>
      </c>
    </row>
    <row r="310" spans="1:12" s="11" customFormat="1" ht="48.75" customHeight="1">
      <c r="A310" s="2">
        <v>295</v>
      </c>
      <c r="B310" s="2"/>
      <c r="C310" s="100" t="s">
        <v>320</v>
      </c>
      <c r="D310" s="101" t="s">
        <v>742</v>
      </c>
      <c r="E310" s="97" t="s">
        <v>745</v>
      </c>
      <c r="F310" s="97">
        <v>5</v>
      </c>
      <c r="G310" s="2" t="s">
        <v>762</v>
      </c>
      <c r="H310" s="12"/>
      <c r="I310" s="43">
        <v>0</v>
      </c>
      <c r="J310" s="43">
        <v>0</v>
      </c>
      <c r="K310" s="44">
        <f t="shared" si="5"/>
        <v>0</v>
      </c>
      <c r="L310" s="43">
        <v>4752262.7750000004</v>
      </c>
    </row>
    <row r="311" spans="1:12" s="11" customFormat="1" ht="48.75" customHeight="1">
      <c r="A311" s="2">
        <v>296</v>
      </c>
      <c r="B311" s="2"/>
      <c r="C311" s="98" t="s">
        <v>321</v>
      </c>
      <c r="D311" s="99" t="s">
        <v>742</v>
      </c>
      <c r="E311" s="97" t="s">
        <v>745</v>
      </c>
      <c r="F311" s="97">
        <v>5</v>
      </c>
      <c r="G311" s="2" t="s">
        <v>762</v>
      </c>
      <c r="H311" s="12"/>
      <c r="I311" s="43">
        <v>0</v>
      </c>
      <c r="J311" s="43">
        <v>0</v>
      </c>
      <c r="K311" s="44">
        <f t="shared" si="5"/>
        <v>0</v>
      </c>
      <c r="L311" s="43">
        <v>3950650.7749999999</v>
      </c>
    </row>
    <row r="312" spans="1:12" s="11" customFormat="1" ht="48.75" customHeight="1">
      <c r="A312" s="2">
        <v>297</v>
      </c>
      <c r="B312" s="2"/>
      <c r="C312" s="98" t="s">
        <v>322</v>
      </c>
      <c r="D312" s="101" t="s">
        <v>742</v>
      </c>
      <c r="E312" s="97" t="s">
        <v>745</v>
      </c>
      <c r="F312" s="97">
        <v>6</v>
      </c>
      <c r="G312" s="2" t="s">
        <v>762</v>
      </c>
      <c r="H312" s="12"/>
      <c r="I312" s="43">
        <v>0</v>
      </c>
      <c r="J312" s="43">
        <v>0</v>
      </c>
      <c r="K312" s="44">
        <f t="shared" si="5"/>
        <v>0</v>
      </c>
      <c r="L312" s="43">
        <v>1882861.6738820001</v>
      </c>
    </row>
    <row r="313" spans="1:12" s="11" customFormat="1" ht="48.75" customHeight="1">
      <c r="A313" s="2">
        <v>298</v>
      </c>
      <c r="B313" s="2"/>
      <c r="C313" s="95" t="s">
        <v>323</v>
      </c>
      <c r="D313" s="96" t="s">
        <v>742</v>
      </c>
      <c r="E313" s="97" t="s">
        <v>745</v>
      </c>
      <c r="F313" s="97">
        <v>3</v>
      </c>
      <c r="G313" s="2" t="s">
        <v>762</v>
      </c>
      <c r="H313" s="12"/>
      <c r="I313" s="43">
        <v>0</v>
      </c>
      <c r="J313" s="43">
        <v>0</v>
      </c>
      <c r="K313" s="44">
        <f t="shared" si="5"/>
        <v>0</v>
      </c>
      <c r="L313" s="43">
        <v>2540584.3199999998</v>
      </c>
    </row>
    <row r="314" spans="1:12" s="11" customFormat="1" ht="48.75" customHeight="1">
      <c r="A314" s="2">
        <v>299</v>
      </c>
      <c r="B314" s="2"/>
      <c r="C314" s="98" t="s">
        <v>324</v>
      </c>
      <c r="D314" s="99" t="s">
        <v>742</v>
      </c>
      <c r="E314" s="97" t="s">
        <v>745</v>
      </c>
      <c r="F314" s="97">
        <v>3</v>
      </c>
      <c r="G314" s="2" t="s">
        <v>762</v>
      </c>
      <c r="H314" s="12"/>
      <c r="I314" s="43">
        <v>0</v>
      </c>
      <c r="J314" s="43">
        <v>0</v>
      </c>
      <c r="K314" s="44">
        <f t="shared" si="5"/>
        <v>0</v>
      </c>
      <c r="L314" s="43">
        <v>3436483.8336285716</v>
      </c>
    </row>
    <row r="315" spans="1:12" s="11" customFormat="1" ht="48.75" customHeight="1">
      <c r="A315" s="2">
        <v>300</v>
      </c>
      <c r="B315" s="2"/>
      <c r="C315" s="95" t="s">
        <v>325</v>
      </c>
      <c r="D315" s="96" t="s">
        <v>742</v>
      </c>
      <c r="E315" s="97" t="s">
        <v>745</v>
      </c>
      <c r="F315" s="97">
        <v>5</v>
      </c>
      <c r="G315" s="2" t="s">
        <v>762</v>
      </c>
      <c r="H315" s="12"/>
      <c r="I315" s="43">
        <v>0</v>
      </c>
      <c r="J315" s="43">
        <v>0</v>
      </c>
      <c r="K315" s="44">
        <f t="shared" si="5"/>
        <v>0</v>
      </c>
      <c r="L315" s="43">
        <v>3003811</v>
      </c>
    </row>
    <row r="316" spans="1:12" s="11" customFormat="1" ht="48.75" customHeight="1">
      <c r="A316" s="2">
        <v>301</v>
      </c>
      <c r="B316" s="2"/>
      <c r="C316" s="106" t="s">
        <v>326</v>
      </c>
      <c r="D316" s="101" t="s">
        <v>742</v>
      </c>
      <c r="E316" s="97" t="s">
        <v>745</v>
      </c>
      <c r="F316" s="97">
        <v>5</v>
      </c>
      <c r="G316" s="2" t="s">
        <v>762</v>
      </c>
      <c r="H316" s="12"/>
      <c r="I316" s="43">
        <v>0</v>
      </c>
      <c r="J316" s="43">
        <v>0</v>
      </c>
      <c r="K316" s="44">
        <f t="shared" si="5"/>
        <v>0</v>
      </c>
      <c r="L316" s="43">
        <v>1632339.5</v>
      </c>
    </row>
    <row r="317" spans="1:12" s="11" customFormat="1" ht="48.75" customHeight="1">
      <c r="A317" s="2">
        <v>302</v>
      </c>
      <c r="B317" s="2"/>
      <c r="C317" s="98" t="s">
        <v>327</v>
      </c>
      <c r="D317" s="99" t="s">
        <v>742</v>
      </c>
      <c r="E317" s="97" t="s">
        <v>745</v>
      </c>
      <c r="F317" s="97">
        <v>5</v>
      </c>
      <c r="G317" s="2" t="s">
        <v>762</v>
      </c>
      <c r="H317" s="12"/>
      <c r="I317" s="43">
        <v>0</v>
      </c>
      <c r="J317" s="43">
        <v>0</v>
      </c>
      <c r="K317" s="44">
        <f t="shared" si="5"/>
        <v>0</v>
      </c>
      <c r="L317" s="43">
        <v>12048374.12942466</v>
      </c>
    </row>
    <row r="318" spans="1:12" s="11" customFormat="1" ht="48.75" customHeight="1">
      <c r="A318" s="2">
        <v>303</v>
      </c>
      <c r="B318" s="2"/>
      <c r="C318" s="120" t="s">
        <v>328</v>
      </c>
      <c r="D318" s="105" t="s">
        <v>23</v>
      </c>
      <c r="E318" s="97" t="s">
        <v>745</v>
      </c>
      <c r="F318" s="97">
        <v>6</v>
      </c>
      <c r="G318" s="1" t="s">
        <v>761</v>
      </c>
      <c r="H318" s="12"/>
      <c r="I318" s="43">
        <v>0</v>
      </c>
      <c r="J318" s="43">
        <v>0</v>
      </c>
      <c r="K318" s="44">
        <f t="shared" si="5"/>
        <v>0</v>
      </c>
      <c r="L318" s="43">
        <v>22207500</v>
      </c>
    </row>
    <row r="319" spans="1:12" s="11" customFormat="1" ht="48.75" customHeight="1">
      <c r="A319" s="2">
        <v>304</v>
      </c>
      <c r="B319" s="2"/>
      <c r="C319" s="120" t="s">
        <v>329</v>
      </c>
      <c r="D319" s="105" t="s">
        <v>23</v>
      </c>
      <c r="E319" s="97" t="s">
        <v>745</v>
      </c>
      <c r="F319" s="97">
        <v>6</v>
      </c>
      <c r="G319" s="1" t="s">
        <v>761</v>
      </c>
      <c r="H319" s="12"/>
      <c r="I319" s="43">
        <v>0</v>
      </c>
      <c r="J319" s="43">
        <v>0</v>
      </c>
      <c r="K319" s="44">
        <f t="shared" si="5"/>
        <v>0</v>
      </c>
      <c r="L319" s="43">
        <v>24277000</v>
      </c>
    </row>
    <row r="320" spans="1:12" s="11" customFormat="1" ht="48.75" customHeight="1">
      <c r="A320" s="2">
        <v>305</v>
      </c>
      <c r="B320" s="2"/>
      <c r="C320" s="120" t="s">
        <v>330</v>
      </c>
      <c r="D320" s="105" t="s">
        <v>23</v>
      </c>
      <c r="E320" s="97" t="s">
        <v>745</v>
      </c>
      <c r="F320" s="97">
        <v>6</v>
      </c>
      <c r="G320" s="1" t="s">
        <v>761</v>
      </c>
      <c r="H320" s="12"/>
      <c r="I320" s="43">
        <v>0</v>
      </c>
      <c r="J320" s="43">
        <v>0</v>
      </c>
      <c r="K320" s="44">
        <f t="shared" si="5"/>
        <v>0</v>
      </c>
      <c r="L320" s="43">
        <v>782722.44481402508</v>
      </c>
    </row>
    <row r="321" spans="1:12" s="11" customFormat="1" ht="48.75" customHeight="1">
      <c r="A321" s="2">
        <v>306</v>
      </c>
      <c r="B321" s="2"/>
      <c r="C321" s="120" t="s">
        <v>331</v>
      </c>
      <c r="D321" s="105" t="s">
        <v>23</v>
      </c>
      <c r="E321" s="97" t="s">
        <v>745</v>
      </c>
      <c r="F321" s="97">
        <v>6</v>
      </c>
      <c r="G321" s="1" t="s">
        <v>761</v>
      </c>
      <c r="H321" s="12"/>
      <c r="I321" s="43">
        <v>0</v>
      </c>
      <c r="J321" s="43">
        <v>0</v>
      </c>
      <c r="K321" s="44">
        <f t="shared" si="5"/>
        <v>0</v>
      </c>
      <c r="L321" s="43">
        <v>743433.22515700606</v>
      </c>
    </row>
    <row r="322" spans="1:12" s="11" customFormat="1" ht="48.75" customHeight="1">
      <c r="A322" s="2">
        <v>307</v>
      </c>
      <c r="B322" s="2"/>
      <c r="C322" s="120" t="s">
        <v>332</v>
      </c>
      <c r="D322" s="105" t="s">
        <v>23</v>
      </c>
      <c r="E322" s="97" t="s">
        <v>745</v>
      </c>
      <c r="F322" s="97">
        <v>6</v>
      </c>
      <c r="G322" s="1" t="s">
        <v>761</v>
      </c>
      <c r="H322" s="12"/>
      <c r="I322" s="43">
        <v>0</v>
      </c>
      <c r="J322" s="43">
        <v>0</v>
      </c>
      <c r="K322" s="44">
        <f t="shared" si="5"/>
        <v>0</v>
      </c>
      <c r="L322" s="43">
        <v>799000</v>
      </c>
    </row>
    <row r="323" spans="1:12" s="11" customFormat="1" ht="48.75" customHeight="1">
      <c r="A323" s="2">
        <v>308</v>
      </c>
      <c r="B323" s="2"/>
      <c r="C323" s="120" t="s">
        <v>333</v>
      </c>
      <c r="D323" s="105" t="s">
        <v>23</v>
      </c>
      <c r="E323" s="97" t="s">
        <v>745</v>
      </c>
      <c r="F323" s="97">
        <v>6</v>
      </c>
      <c r="G323" s="1" t="s">
        <v>761</v>
      </c>
      <c r="H323" s="12"/>
      <c r="I323" s="43">
        <v>0</v>
      </c>
      <c r="J323" s="43">
        <v>0</v>
      </c>
      <c r="K323" s="44">
        <f t="shared" si="5"/>
        <v>0</v>
      </c>
      <c r="L323" s="43">
        <v>936038.22234303504</v>
      </c>
    </row>
    <row r="324" spans="1:12" s="11" customFormat="1" ht="48.75" customHeight="1">
      <c r="A324" s="2">
        <v>309</v>
      </c>
      <c r="B324" s="2"/>
      <c r="C324" s="120" t="s">
        <v>334</v>
      </c>
      <c r="D324" s="105" t="s">
        <v>23</v>
      </c>
      <c r="E324" s="97" t="s">
        <v>745</v>
      </c>
      <c r="F324" s="97">
        <v>6</v>
      </c>
      <c r="G324" s="1" t="s">
        <v>761</v>
      </c>
      <c r="H324" s="12"/>
      <c r="I324" s="43">
        <v>0</v>
      </c>
      <c r="J324" s="43">
        <v>0</v>
      </c>
      <c r="K324" s="44">
        <f t="shared" si="5"/>
        <v>0</v>
      </c>
      <c r="L324" s="43">
        <v>596662.5</v>
      </c>
    </row>
    <row r="325" spans="1:12" s="11" customFormat="1" ht="48.75" customHeight="1">
      <c r="A325" s="2">
        <v>310</v>
      </c>
      <c r="B325" s="2"/>
      <c r="C325" s="120" t="s">
        <v>335</v>
      </c>
      <c r="D325" s="105" t="s">
        <v>23</v>
      </c>
      <c r="E325" s="97" t="s">
        <v>745</v>
      </c>
      <c r="F325" s="97">
        <v>6</v>
      </c>
      <c r="G325" s="1" t="s">
        <v>761</v>
      </c>
      <c r="H325" s="12"/>
      <c r="I325" s="43">
        <v>0</v>
      </c>
      <c r="J325" s="43">
        <v>0</v>
      </c>
      <c r="K325" s="44">
        <f t="shared" si="5"/>
        <v>0</v>
      </c>
      <c r="L325" s="43">
        <v>1616296.7603230351</v>
      </c>
    </row>
    <row r="326" spans="1:12" s="11" customFormat="1" ht="48.75" customHeight="1">
      <c r="A326" s="2">
        <v>311</v>
      </c>
      <c r="B326" s="2"/>
      <c r="C326" s="120" t="s">
        <v>336</v>
      </c>
      <c r="D326" s="105" t="s">
        <v>23</v>
      </c>
      <c r="E326" s="97" t="s">
        <v>745</v>
      </c>
      <c r="F326" s="97">
        <v>6</v>
      </c>
      <c r="G326" s="1" t="s">
        <v>761</v>
      </c>
      <c r="H326" s="12"/>
      <c r="I326" s="43">
        <v>0</v>
      </c>
      <c r="J326" s="43">
        <v>0</v>
      </c>
      <c r="K326" s="44">
        <f t="shared" si="5"/>
        <v>0</v>
      </c>
      <c r="L326" s="43">
        <v>312000</v>
      </c>
    </row>
    <row r="327" spans="1:12" s="11" customFormat="1" ht="48.75" customHeight="1">
      <c r="A327" s="2">
        <v>312</v>
      </c>
      <c r="B327" s="2"/>
      <c r="C327" s="120" t="s">
        <v>337</v>
      </c>
      <c r="D327" s="105" t="s">
        <v>23</v>
      </c>
      <c r="E327" s="97" t="s">
        <v>745</v>
      </c>
      <c r="F327" s="97">
        <v>6</v>
      </c>
      <c r="G327" s="1" t="s">
        <v>761</v>
      </c>
      <c r="H327" s="12"/>
      <c r="I327" s="43">
        <v>0</v>
      </c>
      <c r="J327" s="43">
        <v>0</v>
      </c>
      <c r="K327" s="44">
        <f t="shared" si="5"/>
        <v>0</v>
      </c>
      <c r="L327" s="43">
        <v>769250</v>
      </c>
    </row>
    <row r="328" spans="1:12" s="11" customFormat="1" ht="48.75" customHeight="1">
      <c r="A328" s="2">
        <v>313</v>
      </c>
      <c r="B328" s="2"/>
      <c r="C328" s="121" t="s">
        <v>338</v>
      </c>
      <c r="D328" s="105" t="s">
        <v>23</v>
      </c>
      <c r="E328" s="97" t="s">
        <v>745</v>
      </c>
      <c r="F328" s="97">
        <v>6</v>
      </c>
      <c r="G328" s="1" t="s">
        <v>761</v>
      </c>
      <c r="H328" s="12"/>
      <c r="I328" s="43">
        <v>0</v>
      </c>
      <c r="J328" s="43">
        <v>0</v>
      </c>
      <c r="K328" s="44">
        <f t="shared" si="5"/>
        <v>0</v>
      </c>
      <c r="L328" s="43">
        <v>1855840</v>
      </c>
    </row>
    <row r="329" spans="1:12" s="11" customFormat="1" ht="48.75" customHeight="1">
      <c r="A329" s="2">
        <v>314</v>
      </c>
      <c r="B329" s="2"/>
      <c r="C329" s="121" t="s">
        <v>339</v>
      </c>
      <c r="D329" s="122" t="s">
        <v>23</v>
      </c>
      <c r="E329" s="97" t="s">
        <v>745</v>
      </c>
      <c r="F329" s="97">
        <v>6</v>
      </c>
      <c r="G329" s="1" t="s">
        <v>761</v>
      </c>
      <c r="H329" s="12"/>
      <c r="I329" s="43">
        <v>0</v>
      </c>
      <c r="J329" s="43">
        <v>0</v>
      </c>
      <c r="K329" s="44">
        <f t="shared" si="5"/>
        <v>0</v>
      </c>
      <c r="L329" s="43">
        <v>20576762.966666665</v>
      </c>
    </row>
    <row r="330" spans="1:12" s="11" customFormat="1" ht="48.75" customHeight="1">
      <c r="A330" s="2">
        <v>315</v>
      </c>
      <c r="B330" s="2"/>
      <c r="C330" s="121" t="s">
        <v>340</v>
      </c>
      <c r="D330" s="122" t="s">
        <v>23</v>
      </c>
      <c r="E330" s="97" t="s">
        <v>745</v>
      </c>
      <c r="F330" s="97">
        <v>4</v>
      </c>
      <c r="G330" s="1" t="s">
        <v>761</v>
      </c>
      <c r="H330" s="12"/>
      <c r="I330" s="43">
        <v>0</v>
      </c>
      <c r="J330" s="43">
        <v>0</v>
      </c>
      <c r="K330" s="44">
        <f t="shared" si="5"/>
        <v>0</v>
      </c>
      <c r="L330" s="43">
        <v>17263619.449999999</v>
      </c>
    </row>
    <row r="331" spans="1:12" s="11" customFormat="1" ht="48.75" customHeight="1">
      <c r="A331" s="2">
        <v>316</v>
      </c>
      <c r="B331" s="2"/>
      <c r="C331" s="120" t="s">
        <v>341</v>
      </c>
      <c r="D331" s="105" t="s">
        <v>23</v>
      </c>
      <c r="E331" s="97" t="s">
        <v>745</v>
      </c>
      <c r="F331" s="97">
        <v>4</v>
      </c>
      <c r="G331" s="1" t="s">
        <v>761</v>
      </c>
      <c r="H331" s="12"/>
      <c r="I331" s="43">
        <v>0</v>
      </c>
      <c r="J331" s="43">
        <v>0</v>
      </c>
      <c r="K331" s="44">
        <f t="shared" si="5"/>
        <v>0</v>
      </c>
      <c r="L331" s="43">
        <v>1175117.7150942036</v>
      </c>
    </row>
    <row r="332" spans="1:12" s="11" customFormat="1" ht="48.75" customHeight="1">
      <c r="A332" s="2">
        <v>317</v>
      </c>
      <c r="B332" s="2"/>
      <c r="C332" s="120" t="s">
        <v>342</v>
      </c>
      <c r="D332" s="105" t="s">
        <v>23</v>
      </c>
      <c r="E332" s="97" t="s">
        <v>745</v>
      </c>
      <c r="F332" s="97">
        <v>3</v>
      </c>
      <c r="G332" s="1" t="s">
        <v>761</v>
      </c>
      <c r="H332" s="12"/>
      <c r="I332" s="43">
        <v>0</v>
      </c>
      <c r="J332" s="43">
        <v>0</v>
      </c>
      <c r="K332" s="44">
        <f t="shared" si="5"/>
        <v>0</v>
      </c>
      <c r="L332" s="43">
        <v>1497625</v>
      </c>
    </row>
    <row r="333" spans="1:12" s="11" customFormat="1" ht="48.75" customHeight="1">
      <c r="A333" s="2">
        <v>318</v>
      </c>
      <c r="B333" s="2"/>
      <c r="C333" s="95" t="s">
        <v>343</v>
      </c>
      <c r="D333" s="96" t="s">
        <v>742</v>
      </c>
      <c r="E333" s="97" t="s">
        <v>745</v>
      </c>
      <c r="F333" s="97">
        <v>7</v>
      </c>
      <c r="G333" s="2" t="s">
        <v>762</v>
      </c>
      <c r="H333" s="12"/>
      <c r="I333" s="43">
        <v>0</v>
      </c>
      <c r="J333" s="43">
        <v>0</v>
      </c>
      <c r="K333" s="44">
        <f>+I333+J333</f>
        <v>0</v>
      </c>
      <c r="L333" s="43">
        <v>1575462.4219999998</v>
      </c>
    </row>
    <row r="334" spans="1:12" s="11" customFormat="1" ht="48.75" customHeight="1">
      <c r="A334" s="2">
        <v>319</v>
      </c>
      <c r="B334" s="2"/>
      <c r="C334" s="120" t="s">
        <v>344</v>
      </c>
      <c r="D334" s="105" t="s">
        <v>23</v>
      </c>
      <c r="E334" s="97" t="s">
        <v>745</v>
      </c>
      <c r="F334" s="97">
        <v>3</v>
      </c>
      <c r="G334" s="1" t="s">
        <v>761</v>
      </c>
      <c r="H334" s="12"/>
      <c r="I334" s="43">
        <v>0</v>
      </c>
      <c r="J334" s="43">
        <v>0</v>
      </c>
      <c r="K334" s="44">
        <f>+I334+J334</f>
        <v>0</v>
      </c>
      <c r="L334" s="43">
        <v>5694000</v>
      </c>
    </row>
    <row r="335" spans="1:12" s="11" customFormat="1" ht="48.75" customHeight="1">
      <c r="A335" s="2">
        <v>320</v>
      </c>
      <c r="B335" s="2"/>
      <c r="C335" s="95" t="s">
        <v>345</v>
      </c>
      <c r="D335" s="96" t="s">
        <v>742</v>
      </c>
      <c r="E335" s="97" t="s">
        <v>745</v>
      </c>
      <c r="F335" s="97">
        <v>7</v>
      </c>
      <c r="G335" s="2" t="s">
        <v>762</v>
      </c>
      <c r="H335" s="12"/>
      <c r="I335" s="43">
        <v>0</v>
      </c>
      <c r="J335" s="43">
        <v>0</v>
      </c>
      <c r="K335" s="44">
        <f t="shared" ref="K335:K398" si="6">+I335+J335</f>
        <v>0</v>
      </c>
      <c r="L335" s="43">
        <v>2988797.15</v>
      </c>
    </row>
    <row r="336" spans="1:12" s="11" customFormat="1" ht="48.75" customHeight="1">
      <c r="A336" s="2">
        <v>321</v>
      </c>
      <c r="B336" s="2"/>
      <c r="C336" s="98" t="s">
        <v>346</v>
      </c>
      <c r="D336" s="99" t="s">
        <v>742</v>
      </c>
      <c r="E336" s="97" t="s">
        <v>745</v>
      </c>
      <c r="F336" s="97">
        <v>13</v>
      </c>
      <c r="G336" s="2" t="s">
        <v>762</v>
      </c>
      <c r="H336" s="12"/>
      <c r="I336" s="43">
        <v>0</v>
      </c>
      <c r="J336" s="43">
        <v>0</v>
      </c>
      <c r="K336" s="44">
        <f t="shared" si="6"/>
        <v>0</v>
      </c>
      <c r="L336" s="43">
        <v>2150649.5</v>
      </c>
    </row>
    <row r="337" spans="1:12" s="11" customFormat="1" ht="48.75" customHeight="1">
      <c r="A337" s="2">
        <v>322</v>
      </c>
      <c r="B337" s="2"/>
      <c r="C337" s="98" t="s">
        <v>347</v>
      </c>
      <c r="D337" s="99" t="s">
        <v>742</v>
      </c>
      <c r="E337" s="97" t="s">
        <v>745</v>
      </c>
      <c r="F337" s="97">
        <v>2</v>
      </c>
      <c r="G337" s="2" t="s">
        <v>762</v>
      </c>
      <c r="H337" s="12"/>
      <c r="I337" s="43">
        <v>0</v>
      </c>
      <c r="J337" s="43">
        <v>0</v>
      </c>
      <c r="K337" s="44">
        <f t="shared" si="6"/>
        <v>0</v>
      </c>
      <c r="L337" s="43">
        <v>2396448.8666666667</v>
      </c>
    </row>
    <row r="338" spans="1:12" s="11" customFormat="1" ht="48.75" customHeight="1">
      <c r="A338" s="2">
        <v>323</v>
      </c>
      <c r="B338" s="2"/>
      <c r="C338" s="98" t="s">
        <v>348</v>
      </c>
      <c r="D338" s="99" t="s">
        <v>742</v>
      </c>
      <c r="E338" s="97" t="s">
        <v>745</v>
      </c>
      <c r="F338" s="97">
        <v>2</v>
      </c>
      <c r="G338" s="2" t="s">
        <v>762</v>
      </c>
      <c r="H338" s="12"/>
      <c r="I338" s="43">
        <v>0</v>
      </c>
      <c r="J338" s="43">
        <v>0</v>
      </c>
      <c r="K338" s="44">
        <f t="shared" si="6"/>
        <v>0</v>
      </c>
      <c r="L338" s="43">
        <v>3846495.9666666668</v>
      </c>
    </row>
    <row r="339" spans="1:12" s="11" customFormat="1" ht="48.75" customHeight="1">
      <c r="A339" s="2">
        <v>324</v>
      </c>
      <c r="B339" s="2"/>
      <c r="C339" s="98" t="s">
        <v>349</v>
      </c>
      <c r="D339" s="99" t="s">
        <v>742</v>
      </c>
      <c r="E339" s="97" t="s">
        <v>745</v>
      </c>
      <c r="F339" s="97">
        <v>2</v>
      </c>
      <c r="G339" s="2" t="s">
        <v>762</v>
      </c>
      <c r="H339" s="12"/>
      <c r="I339" s="43">
        <v>0</v>
      </c>
      <c r="J339" s="43">
        <v>0</v>
      </c>
      <c r="K339" s="44">
        <f t="shared" si="6"/>
        <v>0</v>
      </c>
      <c r="L339" s="43">
        <v>6215191.9500000002</v>
      </c>
    </row>
    <row r="340" spans="1:12" s="11" customFormat="1" ht="48.75" customHeight="1">
      <c r="A340" s="2">
        <v>325</v>
      </c>
      <c r="B340" s="2"/>
      <c r="C340" s="98" t="s">
        <v>350</v>
      </c>
      <c r="D340" s="99" t="s">
        <v>742</v>
      </c>
      <c r="E340" s="97" t="s">
        <v>745</v>
      </c>
      <c r="F340" s="97">
        <v>2</v>
      </c>
      <c r="G340" s="2" t="s">
        <v>762</v>
      </c>
      <c r="H340" s="12"/>
      <c r="I340" s="43">
        <v>0</v>
      </c>
      <c r="J340" s="43">
        <v>0</v>
      </c>
      <c r="K340" s="44">
        <f t="shared" si="6"/>
        <v>0</v>
      </c>
      <c r="L340" s="43">
        <v>7859996.9500000002</v>
      </c>
    </row>
    <row r="341" spans="1:12" s="11" customFormat="1" ht="48.75" customHeight="1">
      <c r="A341" s="2">
        <v>326</v>
      </c>
      <c r="B341" s="2"/>
      <c r="C341" s="98" t="s">
        <v>351</v>
      </c>
      <c r="D341" s="99" t="s">
        <v>742</v>
      </c>
      <c r="E341" s="97" t="s">
        <v>745</v>
      </c>
      <c r="F341" s="97">
        <v>2</v>
      </c>
      <c r="G341" s="2" t="s">
        <v>762</v>
      </c>
      <c r="H341" s="12"/>
      <c r="I341" s="43">
        <v>0</v>
      </c>
      <c r="J341" s="43">
        <v>0</v>
      </c>
      <c r="K341" s="44">
        <f t="shared" si="6"/>
        <v>0</v>
      </c>
      <c r="L341" s="43">
        <v>12317052.800000001</v>
      </c>
    </row>
    <row r="342" spans="1:12" s="11" customFormat="1" ht="48.75" customHeight="1">
      <c r="A342" s="2">
        <v>327</v>
      </c>
      <c r="B342" s="2"/>
      <c r="C342" s="95" t="s">
        <v>352</v>
      </c>
      <c r="D342" s="96" t="s">
        <v>742</v>
      </c>
      <c r="E342" s="97" t="s">
        <v>745</v>
      </c>
      <c r="F342" s="97">
        <v>2</v>
      </c>
      <c r="G342" s="2" t="s">
        <v>762</v>
      </c>
      <c r="H342" s="12"/>
      <c r="I342" s="43">
        <v>0</v>
      </c>
      <c r="J342" s="43">
        <v>0</v>
      </c>
      <c r="K342" s="44">
        <f t="shared" si="6"/>
        <v>0</v>
      </c>
      <c r="L342" s="43">
        <v>15597148.800000001</v>
      </c>
    </row>
    <row r="343" spans="1:12" s="11" customFormat="1" ht="48.75" customHeight="1">
      <c r="A343" s="2">
        <v>328</v>
      </c>
      <c r="B343" s="2"/>
      <c r="C343" s="98" t="s">
        <v>353</v>
      </c>
      <c r="D343" s="99" t="s">
        <v>742</v>
      </c>
      <c r="E343" s="97" t="s">
        <v>745</v>
      </c>
      <c r="F343" s="97">
        <v>1</v>
      </c>
      <c r="G343" s="2" t="s">
        <v>762</v>
      </c>
      <c r="H343" s="12"/>
      <c r="I343" s="43">
        <v>0</v>
      </c>
      <c r="J343" s="43">
        <v>0</v>
      </c>
      <c r="K343" s="44">
        <f t="shared" si="6"/>
        <v>0</v>
      </c>
      <c r="L343" s="43">
        <v>5933511.7750000004</v>
      </c>
    </row>
    <row r="344" spans="1:12" s="11" customFormat="1" ht="48.75" customHeight="1">
      <c r="A344" s="2">
        <v>329</v>
      </c>
      <c r="B344" s="2"/>
      <c r="C344" s="98" t="s">
        <v>354</v>
      </c>
      <c r="D344" s="99" t="s">
        <v>742</v>
      </c>
      <c r="E344" s="97" t="s">
        <v>745</v>
      </c>
      <c r="F344" s="97">
        <v>1</v>
      </c>
      <c r="G344" s="2" t="s">
        <v>762</v>
      </c>
      <c r="H344" s="12"/>
      <c r="I344" s="43">
        <v>0</v>
      </c>
      <c r="J344" s="43">
        <v>0</v>
      </c>
      <c r="K344" s="44">
        <f t="shared" si="6"/>
        <v>0</v>
      </c>
      <c r="L344" s="43">
        <v>8325359.1600000011</v>
      </c>
    </row>
    <row r="345" spans="1:12" s="11" customFormat="1" ht="48.75" customHeight="1">
      <c r="A345" s="2">
        <v>330</v>
      </c>
      <c r="B345" s="2"/>
      <c r="C345" s="98" t="s">
        <v>355</v>
      </c>
      <c r="D345" s="99" t="s">
        <v>742</v>
      </c>
      <c r="E345" s="97" t="s">
        <v>745</v>
      </c>
      <c r="F345" s="97">
        <v>1</v>
      </c>
      <c r="G345" s="2" t="s">
        <v>762</v>
      </c>
      <c r="H345" s="12"/>
      <c r="I345" s="43">
        <v>0</v>
      </c>
      <c r="J345" s="43">
        <v>0</v>
      </c>
      <c r="K345" s="44">
        <f t="shared" si="6"/>
        <v>0</v>
      </c>
      <c r="L345" s="43">
        <v>5032101.66</v>
      </c>
    </row>
    <row r="346" spans="1:12" s="11" customFormat="1" ht="48.75" customHeight="1">
      <c r="A346" s="2">
        <v>331</v>
      </c>
      <c r="B346" s="2"/>
      <c r="C346" s="98" t="s">
        <v>356</v>
      </c>
      <c r="D346" s="99" t="s">
        <v>742</v>
      </c>
      <c r="E346" s="97" t="s">
        <v>745</v>
      </c>
      <c r="F346" s="97">
        <v>2</v>
      </c>
      <c r="G346" s="2" t="s">
        <v>762</v>
      </c>
      <c r="H346" s="12"/>
      <c r="I346" s="43">
        <v>0</v>
      </c>
      <c r="J346" s="43">
        <v>0</v>
      </c>
      <c r="K346" s="44">
        <f t="shared" si="6"/>
        <v>0</v>
      </c>
      <c r="L346" s="43">
        <v>3665944.7749999999</v>
      </c>
    </row>
    <row r="347" spans="1:12" s="11" customFormat="1" ht="48.75" customHeight="1">
      <c r="A347" s="2">
        <v>332</v>
      </c>
      <c r="B347" s="2"/>
      <c r="C347" s="98" t="s">
        <v>357</v>
      </c>
      <c r="D347" s="99" t="s">
        <v>742</v>
      </c>
      <c r="E347" s="97" t="s">
        <v>745</v>
      </c>
      <c r="F347" s="97">
        <v>1</v>
      </c>
      <c r="G347" s="2" t="s">
        <v>762</v>
      </c>
      <c r="H347" s="12"/>
      <c r="I347" s="43">
        <v>0</v>
      </c>
      <c r="J347" s="43">
        <v>0</v>
      </c>
      <c r="K347" s="44">
        <f t="shared" si="6"/>
        <v>0</v>
      </c>
      <c r="L347" s="43">
        <v>2720267.4</v>
      </c>
    </row>
    <row r="348" spans="1:12" s="11" customFormat="1" ht="48.75" customHeight="1">
      <c r="A348" s="2">
        <v>333</v>
      </c>
      <c r="B348" s="2"/>
      <c r="C348" s="98" t="s">
        <v>358</v>
      </c>
      <c r="D348" s="99" t="s">
        <v>742</v>
      </c>
      <c r="E348" s="97" t="s">
        <v>745</v>
      </c>
      <c r="F348" s="97">
        <v>1</v>
      </c>
      <c r="G348" s="2" t="s">
        <v>762</v>
      </c>
      <c r="H348" s="12"/>
      <c r="I348" s="43">
        <v>0</v>
      </c>
      <c r="J348" s="43">
        <v>0</v>
      </c>
      <c r="K348" s="44">
        <f t="shared" si="6"/>
        <v>0</v>
      </c>
      <c r="L348" s="43">
        <v>5069553.4799999995</v>
      </c>
    </row>
    <row r="349" spans="1:12" s="11" customFormat="1" ht="48.75" customHeight="1">
      <c r="A349" s="2">
        <v>334</v>
      </c>
      <c r="B349" s="2"/>
      <c r="C349" s="98" t="s">
        <v>359</v>
      </c>
      <c r="D349" s="99" t="s">
        <v>742</v>
      </c>
      <c r="E349" s="97" t="s">
        <v>745</v>
      </c>
      <c r="F349" s="97">
        <v>1</v>
      </c>
      <c r="G349" s="2" t="s">
        <v>762</v>
      </c>
      <c r="H349" s="12"/>
      <c r="I349" s="43">
        <v>0</v>
      </c>
      <c r="J349" s="43">
        <v>0</v>
      </c>
      <c r="K349" s="44">
        <f t="shared" si="6"/>
        <v>0</v>
      </c>
      <c r="L349" s="43">
        <v>5316941.8499999996</v>
      </c>
    </row>
    <row r="350" spans="1:12" s="11" customFormat="1" ht="48.75" customHeight="1">
      <c r="A350" s="2">
        <v>335</v>
      </c>
      <c r="B350" s="2"/>
      <c r="C350" s="98" t="s">
        <v>360</v>
      </c>
      <c r="D350" s="99" t="s">
        <v>742</v>
      </c>
      <c r="E350" s="97" t="s">
        <v>745</v>
      </c>
      <c r="F350" s="97">
        <v>1</v>
      </c>
      <c r="G350" s="2" t="s">
        <v>762</v>
      </c>
      <c r="H350" s="12"/>
      <c r="I350" s="43">
        <v>0</v>
      </c>
      <c r="J350" s="43">
        <v>0</v>
      </c>
      <c r="K350" s="44">
        <f t="shared" si="6"/>
        <v>0</v>
      </c>
      <c r="L350" s="43">
        <v>8281333.0800000001</v>
      </c>
    </row>
    <row r="351" spans="1:12" s="11" customFormat="1" ht="48.75" customHeight="1">
      <c r="A351" s="2">
        <v>336</v>
      </c>
      <c r="B351" s="2"/>
      <c r="C351" s="98" t="s">
        <v>361</v>
      </c>
      <c r="D351" s="99" t="s">
        <v>742</v>
      </c>
      <c r="E351" s="97" t="s">
        <v>745</v>
      </c>
      <c r="F351" s="97">
        <v>1</v>
      </c>
      <c r="G351" s="2" t="s">
        <v>762</v>
      </c>
      <c r="H351" s="12"/>
      <c r="I351" s="43">
        <v>0</v>
      </c>
      <c r="J351" s="43">
        <v>0</v>
      </c>
      <c r="K351" s="44">
        <f t="shared" si="6"/>
        <v>0</v>
      </c>
      <c r="L351" s="43">
        <v>3678678.6</v>
      </c>
    </row>
    <row r="352" spans="1:12" s="11" customFormat="1" ht="48.75" customHeight="1">
      <c r="A352" s="2">
        <v>337</v>
      </c>
      <c r="B352" s="2"/>
      <c r="C352" s="95" t="s">
        <v>362</v>
      </c>
      <c r="D352" s="96" t="s">
        <v>742</v>
      </c>
      <c r="E352" s="97" t="s">
        <v>745</v>
      </c>
      <c r="F352" s="97">
        <v>1</v>
      </c>
      <c r="G352" s="2" t="s">
        <v>762</v>
      </c>
      <c r="H352" s="12"/>
      <c r="I352" s="43">
        <v>0</v>
      </c>
      <c r="J352" s="43">
        <v>0</v>
      </c>
      <c r="K352" s="44">
        <f t="shared" si="6"/>
        <v>0</v>
      </c>
      <c r="L352" s="43">
        <v>3793141.4666666668</v>
      </c>
    </row>
    <row r="353" spans="1:12" s="11" customFormat="1" ht="48.75" customHeight="1">
      <c r="A353" s="2">
        <v>338</v>
      </c>
      <c r="B353" s="2"/>
      <c r="C353" s="98" t="s">
        <v>363</v>
      </c>
      <c r="D353" s="99" t="s">
        <v>742</v>
      </c>
      <c r="E353" s="97" t="s">
        <v>745</v>
      </c>
      <c r="F353" s="97">
        <v>1</v>
      </c>
      <c r="G353" s="2" t="s">
        <v>762</v>
      </c>
      <c r="H353" s="12"/>
      <c r="I353" s="43">
        <v>0</v>
      </c>
      <c r="J353" s="43">
        <v>0</v>
      </c>
      <c r="K353" s="44">
        <f t="shared" si="6"/>
        <v>0</v>
      </c>
      <c r="L353" s="43">
        <v>6367506.96</v>
      </c>
    </row>
    <row r="354" spans="1:12" s="11" customFormat="1" ht="48.75" customHeight="1">
      <c r="A354" s="2">
        <v>339</v>
      </c>
      <c r="B354" s="2"/>
      <c r="C354" s="98" t="s">
        <v>364</v>
      </c>
      <c r="D354" s="99" t="s">
        <v>742</v>
      </c>
      <c r="E354" s="97" t="s">
        <v>745</v>
      </c>
      <c r="F354" s="97">
        <v>1</v>
      </c>
      <c r="G354" s="2" t="s">
        <v>762</v>
      </c>
      <c r="H354" s="12"/>
      <c r="I354" s="43">
        <v>0</v>
      </c>
      <c r="J354" s="43">
        <v>0</v>
      </c>
      <c r="K354" s="44">
        <f t="shared" si="6"/>
        <v>0</v>
      </c>
      <c r="L354" s="43">
        <v>7050339.2750000004</v>
      </c>
    </row>
    <row r="355" spans="1:12" s="11" customFormat="1" ht="48.75" customHeight="1">
      <c r="A355" s="2">
        <v>340</v>
      </c>
      <c r="B355" s="2"/>
      <c r="C355" s="98" t="s">
        <v>365</v>
      </c>
      <c r="D355" s="99" t="s">
        <v>742</v>
      </c>
      <c r="E355" s="97" t="s">
        <v>745</v>
      </c>
      <c r="F355" s="97">
        <v>1</v>
      </c>
      <c r="G355" s="2" t="s">
        <v>762</v>
      </c>
      <c r="H355" s="12"/>
      <c r="I355" s="43">
        <v>0</v>
      </c>
      <c r="J355" s="43">
        <v>0</v>
      </c>
      <c r="K355" s="44">
        <f t="shared" si="6"/>
        <v>0</v>
      </c>
      <c r="L355" s="43">
        <v>5042353.26</v>
      </c>
    </row>
    <row r="356" spans="1:12" s="11" customFormat="1" ht="48.75" customHeight="1">
      <c r="A356" s="2">
        <v>341</v>
      </c>
      <c r="B356" s="2"/>
      <c r="C356" s="98" t="s">
        <v>366</v>
      </c>
      <c r="D356" s="99" t="s">
        <v>742</v>
      </c>
      <c r="E356" s="97" t="s">
        <v>745</v>
      </c>
      <c r="F356" s="97">
        <v>1</v>
      </c>
      <c r="G356" s="2" t="s">
        <v>762</v>
      </c>
      <c r="H356" s="12"/>
      <c r="I356" s="43">
        <v>0</v>
      </c>
      <c r="J356" s="43">
        <v>0</v>
      </c>
      <c r="K356" s="44">
        <f t="shared" si="6"/>
        <v>0</v>
      </c>
      <c r="L356" s="43">
        <v>4555815.6500000004</v>
      </c>
    </row>
    <row r="357" spans="1:12" s="11" customFormat="1" ht="48.75" customHeight="1">
      <c r="A357" s="2">
        <v>342</v>
      </c>
      <c r="B357" s="2"/>
      <c r="C357" s="98" t="s">
        <v>367</v>
      </c>
      <c r="D357" s="99" t="s">
        <v>742</v>
      </c>
      <c r="E357" s="97" t="s">
        <v>745</v>
      </c>
      <c r="F357" s="97">
        <v>1</v>
      </c>
      <c r="G357" s="2" t="s">
        <v>762</v>
      </c>
      <c r="H357" s="12"/>
      <c r="I357" s="43">
        <v>0</v>
      </c>
      <c r="J357" s="43">
        <v>0</v>
      </c>
      <c r="K357" s="44">
        <f t="shared" si="6"/>
        <v>0</v>
      </c>
      <c r="L357" s="43">
        <v>7091718.6500000004</v>
      </c>
    </row>
    <row r="358" spans="1:12" s="11" customFormat="1" ht="48.75" customHeight="1">
      <c r="A358" s="2">
        <v>343</v>
      </c>
      <c r="B358" s="2"/>
      <c r="C358" s="98" t="s">
        <v>368</v>
      </c>
      <c r="D358" s="99" t="s">
        <v>742</v>
      </c>
      <c r="E358" s="97" t="s">
        <v>745</v>
      </c>
      <c r="F358" s="97">
        <v>1</v>
      </c>
      <c r="G358" s="2" t="s">
        <v>762</v>
      </c>
      <c r="H358" s="12"/>
      <c r="I358" s="43">
        <v>0</v>
      </c>
      <c r="J358" s="43">
        <v>0</v>
      </c>
      <c r="K358" s="44">
        <f t="shared" si="6"/>
        <v>0</v>
      </c>
      <c r="L358" s="43">
        <v>5278592.5</v>
      </c>
    </row>
    <row r="359" spans="1:12" s="11" customFormat="1" ht="48.75" customHeight="1">
      <c r="A359" s="2">
        <v>344</v>
      </c>
      <c r="B359" s="2"/>
      <c r="C359" s="98" t="s">
        <v>369</v>
      </c>
      <c r="D359" s="99" t="s">
        <v>742</v>
      </c>
      <c r="E359" s="97" t="s">
        <v>745</v>
      </c>
      <c r="F359" s="97">
        <v>1</v>
      </c>
      <c r="G359" s="2" t="s">
        <v>762</v>
      </c>
      <c r="H359" s="12"/>
      <c r="I359" s="43">
        <v>0</v>
      </c>
      <c r="J359" s="43">
        <v>0</v>
      </c>
      <c r="K359" s="44">
        <f t="shared" si="6"/>
        <v>0</v>
      </c>
      <c r="L359" s="43">
        <v>5970303.9000000004</v>
      </c>
    </row>
    <row r="360" spans="1:12" s="11" customFormat="1" ht="48.75" customHeight="1">
      <c r="A360" s="2">
        <v>345</v>
      </c>
      <c r="B360" s="2"/>
      <c r="C360" s="98" t="s">
        <v>370</v>
      </c>
      <c r="D360" s="99" t="s">
        <v>742</v>
      </c>
      <c r="E360" s="97" t="s">
        <v>745</v>
      </c>
      <c r="F360" s="97">
        <v>1</v>
      </c>
      <c r="G360" s="2" t="s">
        <v>762</v>
      </c>
      <c r="H360" s="12"/>
      <c r="I360" s="43">
        <v>0</v>
      </c>
      <c r="J360" s="43">
        <v>0</v>
      </c>
      <c r="K360" s="44">
        <f t="shared" si="6"/>
        <v>0</v>
      </c>
      <c r="L360" s="43">
        <v>1278709.98</v>
      </c>
    </row>
    <row r="361" spans="1:12" s="11" customFormat="1" ht="48.75" customHeight="1">
      <c r="A361" s="2">
        <v>346</v>
      </c>
      <c r="B361" s="2"/>
      <c r="C361" s="95" t="s">
        <v>371</v>
      </c>
      <c r="D361" s="96" t="s">
        <v>742</v>
      </c>
      <c r="E361" s="97" t="s">
        <v>745</v>
      </c>
      <c r="F361" s="97">
        <v>1</v>
      </c>
      <c r="G361" s="2" t="s">
        <v>762</v>
      </c>
      <c r="H361" s="12"/>
      <c r="I361" s="43">
        <v>0</v>
      </c>
      <c r="J361" s="43">
        <v>0</v>
      </c>
      <c r="K361" s="44">
        <f t="shared" si="6"/>
        <v>0</v>
      </c>
      <c r="L361" s="43">
        <v>5408518.6000000006</v>
      </c>
    </row>
    <row r="362" spans="1:12" s="11" customFormat="1" ht="48.75" customHeight="1">
      <c r="A362" s="2">
        <v>347</v>
      </c>
      <c r="B362" s="2"/>
      <c r="C362" s="95" t="s">
        <v>372</v>
      </c>
      <c r="D362" s="96" t="s">
        <v>742</v>
      </c>
      <c r="E362" s="97" t="s">
        <v>745</v>
      </c>
      <c r="F362" s="97">
        <v>1</v>
      </c>
      <c r="G362" s="2" t="s">
        <v>762</v>
      </c>
      <c r="H362" s="12"/>
      <c r="I362" s="43">
        <v>0</v>
      </c>
      <c r="J362" s="43">
        <v>0</v>
      </c>
      <c r="K362" s="44">
        <f t="shared" si="6"/>
        <v>0</v>
      </c>
      <c r="L362" s="43">
        <v>11339598.666666666</v>
      </c>
    </row>
    <row r="363" spans="1:12" s="11" customFormat="1" ht="48.75" customHeight="1">
      <c r="A363" s="2">
        <v>348</v>
      </c>
      <c r="B363" s="2"/>
      <c r="C363" s="121" t="s">
        <v>373</v>
      </c>
      <c r="D363" s="122" t="s">
        <v>23</v>
      </c>
      <c r="E363" s="97" t="s">
        <v>745</v>
      </c>
      <c r="F363" s="97">
        <v>1</v>
      </c>
      <c r="G363" s="1" t="s">
        <v>761</v>
      </c>
      <c r="H363" s="12"/>
      <c r="I363" s="43">
        <v>0</v>
      </c>
      <c r="J363" s="43">
        <v>0</v>
      </c>
      <c r="K363" s="44">
        <f t="shared" si="6"/>
        <v>0</v>
      </c>
      <c r="L363" s="43">
        <v>188696.75</v>
      </c>
    </row>
    <row r="364" spans="1:12" s="11" customFormat="1" ht="48.75" customHeight="1">
      <c r="A364" s="2">
        <v>349</v>
      </c>
      <c r="B364" s="2"/>
      <c r="C364" s="121" t="s">
        <v>374</v>
      </c>
      <c r="D364" s="122" t="s">
        <v>23</v>
      </c>
      <c r="E364" s="97" t="s">
        <v>745</v>
      </c>
      <c r="F364" s="97">
        <v>12</v>
      </c>
      <c r="G364" s="1" t="s">
        <v>761</v>
      </c>
      <c r="H364" s="12"/>
      <c r="I364" s="43">
        <v>0</v>
      </c>
      <c r="J364" s="43">
        <v>0</v>
      </c>
      <c r="K364" s="44">
        <f t="shared" si="6"/>
        <v>0</v>
      </c>
      <c r="L364" s="43">
        <v>637689.72499999998</v>
      </c>
    </row>
    <row r="365" spans="1:12" s="11" customFormat="1" ht="48.75" customHeight="1">
      <c r="A365" s="2">
        <v>350</v>
      </c>
      <c r="B365" s="2"/>
      <c r="C365" s="123" t="s">
        <v>375</v>
      </c>
      <c r="D365" s="124" t="s">
        <v>23</v>
      </c>
      <c r="E365" s="97" t="s">
        <v>745</v>
      </c>
      <c r="F365" s="97">
        <v>2</v>
      </c>
      <c r="G365" s="1" t="s">
        <v>761</v>
      </c>
      <c r="H365" s="12"/>
      <c r="I365" s="43">
        <v>0</v>
      </c>
      <c r="J365" s="43">
        <v>0</v>
      </c>
      <c r="K365" s="44">
        <f t="shared" si="6"/>
        <v>0</v>
      </c>
      <c r="L365" s="43">
        <v>3107500</v>
      </c>
    </row>
    <row r="366" spans="1:12" s="11" customFormat="1" ht="48.75" customHeight="1">
      <c r="A366" s="2">
        <v>351</v>
      </c>
      <c r="B366" s="2"/>
      <c r="C366" s="121" t="s">
        <v>376</v>
      </c>
      <c r="D366" s="122" t="s">
        <v>23</v>
      </c>
      <c r="E366" s="97" t="s">
        <v>745</v>
      </c>
      <c r="F366" s="97">
        <v>2</v>
      </c>
      <c r="G366" s="1" t="s">
        <v>761</v>
      </c>
      <c r="H366" s="12"/>
      <c r="I366" s="43">
        <v>0</v>
      </c>
      <c r="J366" s="43">
        <v>0</v>
      </c>
      <c r="K366" s="44">
        <f t="shared" si="6"/>
        <v>0</v>
      </c>
      <c r="L366" s="43">
        <v>4296875</v>
      </c>
    </row>
    <row r="367" spans="1:12" s="11" customFormat="1" ht="48.75" customHeight="1">
      <c r="A367" s="2">
        <v>352</v>
      </c>
      <c r="B367" s="2"/>
      <c r="C367" s="121" t="s">
        <v>377</v>
      </c>
      <c r="D367" s="122" t="s">
        <v>23</v>
      </c>
      <c r="E367" s="97" t="s">
        <v>745</v>
      </c>
      <c r="F367" s="97">
        <v>2</v>
      </c>
      <c r="G367" s="1" t="s">
        <v>761</v>
      </c>
      <c r="H367" s="12"/>
      <c r="I367" s="43">
        <v>0</v>
      </c>
      <c r="J367" s="43">
        <v>0</v>
      </c>
      <c r="K367" s="44">
        <f t="shared" si="6"/>
        <v>0</v>
      </c>
      <c r="L367" s="43">
        <v>4948750</v>
      </c>
    </row>
    <row r="368" spans="1:12" s="11" customFormat="1" ht="48.75" customHeight="1">
      <c r="A368" s="2">
        <v>353</v>
      </c>
      <c r="B368" s="2"/>
      <c r="C368" s="121" t="s">
        <v>378</v>
      </c>
      <c r="D368" s="122" t="s">
        <v>23</v>
      </c>
      <c r="E368" s="97" t="s">
        <v>745</v>
      </c>
      <c r="F368" s="97">
        <v>2</v>
      </c>
      <c r="G368" s="1" t="s">
        <v>761</v>
      </c>
      <c r="H368" s="12"/>
      <c r="I368" s="43">
        <v>0</v>
      </c>
      <c r="J368" s="43">
        <v>0</v>
      </c>
      <c r="K368" s="44">
        <f t="shared" si="6"/>
        <v>0</v>
      </c>
      <c r="L368" s="43">
        <v>8085000</v>
      </c>
    </row>
    <row r="369" spans="1:12" s="11" customFormat="1" ht="48.75" customHeight="1">
      <c r="A369" s="2">
        <v>354</v>
      </c>
      <c r="B369" s="2"/>
      <c r="C369" s="121" t="s">
        <v>379</v>
      </c>
      <c r="D369" s="122" t="s">
        <v>23</v>
      </c>
      <c r="E369" s="97" t="s">
        <v>745</v>
      </c>
      <c r="F369" s="97">
        <v>3</v>
      </c>
      <c r="G369" s="1" t="s">
        <v>761</v>
      </c>
      <c r="H369" s="12"/>
      <c r="I369" s="43">
        <v>0</v>
      </c>
      <c r="J369" s="43">
        <v>0</v>
      </c>
      <c r="K369" s="44">
        <f t="shared" si="6"/>
        <v>0</v>
      </c>
      <c r="L369" s="43">
        <v>8057500</v>
      </c>
    </row>
    <row r="370" spans="1:12" s="11" customFormat="1" ht="48.75" customHeight="1">
      <c r="A370" s="2">
        <v>355</v>
      </c>
      <c r="B370" s="2"/>
      <c r="C370" s="121" t="s">
        <v>380</v>
      </c>
      <c r="D370" s="122" t="s">
        <v>23</v>
      </c>
      <c r="E370" s="97" t="s">
        <v>745</v>
      </c>
      <c r="F370" s="97">
        <v>3</v>
      </c>
      <c r="G370" s="1" t="s">
        <v>761</v>
      </c>
      <c r="H370" s="12"/>
      <c r="I370" s="43">
        <v>0</v>
      </c>
      <c r="J370" s="43">
        <v>0</v>
      </c>
      <c r="K370" s="44">
        <f t="shared" si="6"/>
        <v>0</v>
      </c>
      <c r="L370" s="43">
        <v>13915000</v>
      </c>
    </row>
    <row r="371" spans="1:12" s="11" customFormat="1" ht="48.75" customHeight="1">
      <c r="A371" s="2">
        <v>356</v>
      </c>
      <c r="B371" s="2"/>
      <c r="C371" s="121" t="s">
        <v>381</v>
      </c>
      <c r="D371" s="122" t="s">
        <v>23</v>
      </c>
      <c r="E371" s="97" t="s">
        <v>745</v>
      </c>
      <c r="F371" s="97">
        <v>3</v>
      </c>
      <c r="G371" s="1" t="s">
        <v>761</v>
      </c>
      <c r="H371" s="12"/>
      <c r="I371" s="43">
        <v>0</v>
      </c>
      <c r="J371" s="43">
        <v>0</v>
      </c>
      <c r="K371" s="44">
        <f t="shared" si="6"/>
        <v>0</v>
      </c>
      <c r="L371" s="43">
        <v>4465980</v>
      </c>
    </row>
    <row r="372" spans="1:12" s="11" customFormat="1" ht="48.75" customHeight="1">
      <c r="A372" s="2">
        <v>357</v>
      </c>
      <c r="B372" s="2"/>
      <c r="C372" s="120" t="s">
        <v>382</v>
      </c>
      <c r="D372" s="105" t="s">
        <v>23</v>
      </c>
      <c r="E372" s="97" t="s">
        <v>745</v>
      </c>
      <c r="F372" s="97">
        <v>3</v>
      </c>
      <c r="G372" s="1" t="s">
        <v>761</v>
      </c>
      <c r="H372" s="12"/>
      <c r="I372" s="43">
        <v>0</v>
      </c>
      <c r="J372" s="43">
        <v>0</v>
      </c>
      <c r="K372" s="44">
        <f t="shared" si="6"/>
        <v>0</v>
      </c>
      <c r="L372" s="43">
        <v>3450000</v>
      </c>
    </row>
    <row r="373" spans="1:12" s="11" customFormat="1" ht="48.75" customHeight="1">
      <c r="A373" s="2">
        <v>358</v>
      </c>
      <c r="B373" s="2"/>
      <c r="C373" s="120" t="s">
        <v>383</v>
      </c>
      <c r="D373" s="105" t="s">
        <v>23</v>
      </c>
      <c r="E373" s="97" t="s">
        <v>745</v>
      </c>
      <c r="F373" s="97">
        <v>3</v>
      </c>
      <c r="G373" s="1" t="s">
        <v>761</v>
      </c>
      <c r="H373" s="12"/>
      <c r="I373" s="43">
        <v>0</v>
      </c>
      <c r="J373" s="43">
        <v>0</v>
      </c>
      <c r="K373" s="44">
        <f t="shared" si="6"/>
        <v>0</v>
      </c>
      <c r="L373" s="43">
        <v>496833.33333333331</v>
      </c>
    </row>
    <row r="374" spans="1:12" s="11" customFormat="1" ht="48.75" customHeight="1">
      <c r="A374" s="2">
        <v>359</v>
      </c>
      <c r="B374" s="2"/>
      <c r="C374" s="120" t="s">
        <v>384</v>
      </c>
      <c r="D374" s="105" t="s">
        <v>23</v>
      </c>
      <c r="E374" s="97" t="s">
        <v>745</v>
      </c>
      <c r="F374" s="97">
        <v>3</v>
      </c>
      <c r="G374" s="1" t="s">
        <v>761</v>
      </c>
      <c r="H374" s="12"/>
      <c r="I374" s="43">
        <v>0</v>
      </c>
      <c r="J374" s="43">
        <v>0</v>
      </c>
      <c r="K374" s="44">
        <f t="shared" si="6"/>
        <v>0</v>
      </c>
      <c r="L374" s="43">
        <v>1566375</v>
      </c>
    </row>
    <row r="375" spans="1:12" s="11" customFormat="1" ht="48.75" customHeight="1">
      <c r="A375" s="2">
        <v>360</v>
      </c>
      <c r="B375" s="2"/>
      <c r="C375" s="120" t="s">
        <v>385</v>
      </c>
      <c r="D375" s="105" t="s">
        <v>23</v>
      </c>
      <c r="E375" s="97" t="s">
        <v>745</v>
      </c>
      <c r="F375" s="97">
        <v>3</v>
      </c>
      <c r="G375" s="1" t="s">
        <v>761</v>
      </c>
      <c r="H375" s="12"/>
      <c r="I375" s="43">
        <v>0</v>
      </c>
      <c r="J375" s="43">
        <v>0</v>
      </c>
      <c r="K375" s="44">
        <f t="shared" si="6"/>
        <v>0</v>
      </c>
      <c r="L375" s="43">
        <v>2597362.5</v>
      </c>
    </row>
    <row r="376" spans="1:12" s="11" customFormat="1" ht="48.75" customHeight="1">
      <c r="A376" s="2">
        <v>361</v>
      </c>
      <c r="B376" s="2"/>
      <c r="C376" s="120" t="s">
        <v>386</v>
      </c>
      <c r="D376" s="105" t="s">
        <v>23</v>
      </c>
      <c r="E376" s="97" t="s">
        <v>745</v>
      </c>
      <c r="F376" s="97">
        <v>3</v>
      </c>
      <c r="G376" s="1" t="s">
        <v>761</v>
      </c>
      <c r="H376" s="12"/>
      <c r="I376" s="43">
        <v>0</v>
      </c>
      <c r="J376" s="43">
        <v>0</v>
      </c>
      <c r="K376" s="44">
        <f t="shared" si="6"/>
        <v>0</v>
      </c>
      <c r="L376" s="43">
        <v>4327025</v>
      </c>
    </row>
    <row r="377" spans="1:12" s="11" customFormat="1" ht="48.75" customHeight="1">
      <c r="A377" s="2">
        <v>362</v>
      </c>
      <c r="B377" s="2"/>
      <c r="C377" s="120" t="s">
        <v>387</v>
      </c>
      <c r="D377" s="105" t="s">
        <v>23</v>
      </c>
      <c r="E377" s="97" t="s">
        <v>745</v>
      </c>
      <c r="F377" s="97">
        <v>1</v>
      </c>
      <c r="G377" s="1" t="s">
        <v>761</v>
      </c>
      <c r="H377" s="12"/>
      <c r="I377" s="43">
        <v>0</v>
      </c>
      <c r="J377" s="43">
        <v>0</v>
      </c>
      <c r="K377" s="44">
        <f t="shared" si="6"/>
        <v>0</v>
      </c>
      <c r="L377" s="43">
        <v>7251756.3599999994</v>
      </c>
    </row>
    <row r="378" spans="1:12" s="11" customFormat="1" ht="48.75" customHeight="1">
      <c r="A378" s="2">
        <v>363</v>
      </c>
      <c r="B378" s="2"/>
      <c r="C378" s="120" t="s">
        <v>388</v>
      </c>
      <c r="D378" s="105" t="s">
        <v>23</v>
      </c>
      <c r="E378" s="97" t="s">
        <v>745</v>
      </c>
      <c r="F378" s="97">
        <v>1</v>
      </c>
      <c r="G378" s="1" t="s">
        <v>761</v>
      </c>
      <c r="H378" s="12"/>
      <c r="I378" s="43">
        <v>0</v>
      </c>
      <c r="J378" s="43">
        <v>0</v>
      </c>
      <c r="K378" s="44">
        <f t="shared" si="6"/>
        <v>0</v>
      </c>
      <c r="L378" s="43">
        <v>1259707.8</v>
      </c>
    </row>
    <row r="379" spans="1:12" s="11" customFormat="1" ht="48.75" customHeight="1">
      <c r="A379" s="2">
        <v>364</v>
      </c>
      <c r="B379" s="2"/>
      <c r="C379" s="120" t="s">
        <v>389</v>
      </c>
      <c r="D379" s="105" t="s">
        <v>23</v>
      </c>
      <c r="E379" s="97" t="s">
        <v>745</v>
      </c>
      <c r="F379" s="97">
        <v>3</v>
      </c>
      <c r="G379" s="1" t="s">
        <v>761</v>
      </c>
      <c r="H379" s="12"/>
      <c r="I379" s="43">
        <v>0</v>
      </c>
      <c r="J379" s="43">
        <v>0</v>
      </c>
      <c r="K379" s="44">
        <f t="shared" si="6"/>
        <v>0</v>
      </c>
      <c r="L379" s="43">
        <v>1504467.6</v>
      </c>
    </row>
    <row r="380" spans="1:12" s="11" customFormat="1" ht="48.75" customHeight="1">
      <c r="A380" s="2">
        <v>365</v>
      </c>
      <c r="B380" s="2"/>
      <c r="C380" s="120" t="s">
        <v>390</v>
      </c>
      <c r="D380" s="105" t="s">
        <v>23</v>
      </c>
      <c r="E380" s="97" t="s">
        <v>745</v>
      </c>
      <c r="F380" s="97">
        <v>3</v>
      </c>
      <c r="G380" s="1" t="s">
        <v>761</v>
      </c>
      <c r="H380" s="12"/>
      <c r="I380" s="43">
        <v>0</v>
      </c>
      <c r="J380" s="43">
        <v>0</v>
      </c>
      <c r="K380" s="44">
        <f t="shared" si="6"/>
        <v>0</v>
      </c>
      <c r="L380" s="43">
        <v>3697762.4</v>
      </c>
    </row>
    <row r="381" spans="1:12" s="11" customFormat="1" ht="48.75" customHeight="1">
      <c r="A381" s="2">
        <v>366</v>
      </c>
      <c r="B381" s="2"/>
      <c r="C381" s="120" t="s">
        <v>391</v>
      </c>
      <c r="D381" s="105" t="s">
        <v>23</v>
      </c>
      <c r="E381" s="97" t="s">
        <v>745</v>
      </c>
      <c r="F381" s="97">
        <v>3</v>
      </c>
      <c r="G381" s="1" t="s">
        <v>761</v>
      </c>
      <c r="H381" s="12"/>
      <c r="I381" s="43">
        <v>0</v>
      </c>
      <c r="J381" s="43">
        <v>0</v>
      </c>
      <c r="K381" s="44">
        <f t="shared" si="6"/>
        <v>0</v>
      </c>
      <c r="L381" s="43">
        <v>6428896.96</v>
      </c>
    </row>
    <row r="382" spans="1:12" s="11" customFormat="1" ht="48.75" customHeight="1">
      <c r="A382" s="2">
        <v>367</v>
      </c>
      <c r="B382" s="2"/>
      <c r="C382" s="120" t="s">
        <v>392</v>
      </c>
      <c r="D382" s="105" t="s">
        <v>23</v>
      </c>
      <c r="E382" s="97" t="s">
        <v>745</v>
      </c>
      <c r="F382" s="97">
        <v>1</v>
      </c>
      <c r="G382" s="1" t="s">
        <v>761</v>
      </c>
      <c r="H382" s="12"/>
      <c r="I382" s="43">
        <v>0</v>
      </c>
      <c r="J382" s="43">
        <v>0</v>
      </c>
      <c r="K382" s="44">
        <f t="shared" si="6"/>
        <v>0</v>
      </c>
      <c r="L382" s="43">
        <v>540000</v>
      </c>
    </row>
    <row r="383" spans="1:12" s="11" customFormat="1" ht="48.75" customHeight="1">
      <c r="A383" s="2">
        <v>368</v>
      </c>
      <c r="B383" s="2"/>
      <c r="C383" s="120" t="s">
        <v>393</v>
      </c>
      <c r="D383" s="105" t="s">
        <v>23</v>
      </c>
      <c r="E383" s="97" t="s">
        <v>745</v>
      </c>
      <c r="F383" s="97">
        <v>2</v>
      </c>
      <c r="G383" s="1" t="s">
        <v>761</v>
      </c>
      <c r="H383" s="12"/>
      <c r="I383" s="43">
        <v>0</v>
      </c>
      <c r="J383" s="43">
        <v>0</v>
      </c>
      <c r="K383" s="44">
        <f t="shared" si="6"/>
        <v>0</v>
      </c>
      <c r="L383" s="43">
        <v>780000</v>
      </c>
    </row>
    <row r="384" spans="1:12" s="11" customFormat="1" ht="48.75" customHeight="1">
      <c r="A384" s="2">
        <v>369</v>
      </c>
      <c r="B384" s="2"/>
      <c r="C384" s="120" t="s">
        <v>394</v>
      </c>
      <c r="D384" s="105" t="s">
        <v>23</v>
      </c>
      <c r="E384" s="97" t="s">
        <v>745</v>
      </c>
      <c r="F384" s="97">
        <v>2</v>
      </c>
      <c r="G384" s="1" t="s">
        <v>761</v>
      </c>
      <c r="H384" s="12"/>
      <c r="I384" s="43">
        <v>0</v>
      </c>
      <c r="J384" s="43">
        <v>0</v>
      </c>
      <c r="K384" s="44">
        <f t="shared" si="6"/>
        <v>0</v>
      </c>
      <c r="L384" s="43">
        <v>1620000</v>
      </c>
    </row>
    <row r="385" spans="1:12" s="11" customFormat="1" ht="48.75" customHeight="1">
      <c r="A385" s="2">
        <v>370</v>
      </c>
      <c r="B385" s="2"/>
      <c r="C385" s="120" t="s">
        <v>395</v>
      </c>
      <c r="D385" s="105" t="s">
        <v>23</v>
      </c>
      <c r="E385" s="97" t="s">
        <v>745</v>
      </c>
      <c r="F385" s="97">
        <v>2</v>
      </c>
      <c r="G385" s="1" t="s">
        <v>761</v>
      </c>
      <c r="H385" s="12"/>
      <c r="I385" s="43">
        <v>0</v>
      </c>
      <c r="J385" s="43">
        <v>0</v>
      </c>
      <c r="K385" s="44">
        <f t="shared" si="6"/>
        <v>0</v>
      </c>
      <c r="L385" s="43">
        <v>2400000</v>
      </c>
    </row>
    <row r="386" spans="1:12" s="11" customFormat="1" ht="48.75" customHeight="1">
      <c r="A386" s="2">
        <v>371</v>
      </c>
      <c r="B386" s="2"/>
      <c r="C386" s="120" t="s">
        <v>396</v>
      </c>
      <c r="D386" s="105" t="s">
        <v>23</v>
      </c>
      <c r="E386" s="97" t="s">
        <v>745</v>
      </c>
      <c r="F386" s="97">
        <v>2</v>
      </c>
      <c r="G386" s="1" t="s">
        <v>761</v>
      </c>
      <c r="H386" s="12"/>
      <c r="I386" s="43">
        <v>0</v>
      </c>
      <c r="J386" s="43">
        <v>0</v>
      </c>
      <c r="K386" s="44">
        <f t="shared" si="6"/>
        <v>0</v>
      </c>
      <c r="L386" s="43">
        <v>4080000</v>
      </c>
    </row>
    <row r="387" spans="1:12" s="11" customFormat="1" ht="48.75" customHeight="1">
      <c r="A387" s="2">
        <v>372</v>
      </c>
      <c r="B387" s="2"/>
      <c r="C387" s="120" t="s">
        <v>397</v>
      </c>
      <c r="D387" s="105" t="s">
        <v>23</v>
      </c>
      <c r="E387" s="97" t="s">
        <v>745</v>
      </c>
      <c r="F387" s="97">
        <v>2</v>
      </c>
      <c r="G387" s="1" t="s">
        <v>761</v>
      </c>
      <c r="H387" s="12"/>
      <c r="I387" s="43">
        <v>0</v>
      </c>
      <c r="J387" s="43">
        <v>0</v>
      </c>
      <c r="K387" s="44">
        <f t="shared" si="6"/>
        <v>0</v>
      </c>
      <c r="L387" s="43">
        <v>5268333.333333333</v>
      </c>
    </row>
    <row r="388" spans="1:12" s="11" customFormat="1" ht="48.75" customHeight="1">
      <c r="A388" s="2">
        <v>373</v>
      </c>
      <c r="B388" s="2"/>
      <c r="C388" s="120" t="s">
        <v>398</v>
      </c>
      <c r="D388" s="105" t="s">
        <v>23</v>
      </c>
      <c r="E388" s="97" t="s">
        <v>745</v>
      </c>
      <c r="F388" s="97">
        <v>2</v>
      </c>
      <c r="G388" s="1" t="s">
        <v>761</v>
      </c>
      <c r="H388" s="12"/>
      <c r="I388" s="43">
        <v>0</v>
      </c>
      <c r="J388" s="43">
        <v>0</v>
      </c>
      <c r="K388" s="44">
        <f t="shared" si="6"/>
        <v>0</v>
      </c>
      <c r="L388" s="43">
        <v>990000</v>
      </c>
    </row>
    <row r="389" spans="1:12" s="11" customFormat="1" ht="48.75" customHeight="1">
      <c r="A389" s="2">
        <v>374</v>
      </c>
      <c r="B389" s="2"/>
      <c r="C389" s="120" t="s">
        <v>399</v>
      </c>
      <c r="D389" s="105" t="s">
        <v>23</v>
      </c>
      <c r="E389" s="97" t="s">
        <v>745</v>
      </c>
      <c r="F389" s="97">
        <v>1</v>
      </c>
      <c r="G389" s="1" t="s">
        <v>761</v>
      </c>
      <c r="H389" s="12"/>
      <c r="I389" s="43">
        <v>0</v>
      </c>
      <c r="J389" s="43">
        <v>0</v>
      </c>
      <c r="K389" s="44">
        <f t="shared" si="6"/>
        <v>0</v>
      </c>
      <c r="L389" s="43">
        <v>1773000</v>
      </c>
    </row>
    <row r="390" spans="1:12" s="11" customFormat="1" ht="48.75" customHeight="1">
      <c r="A390" s="2">
        <v>375</v>
      </c>
      <c r="B390" s="2"/>
      <c r="C390" s="120" t="s">
        <v>400</v>
      </c>
      <c r="D390" s="105" t="s">
        <v>23</v>
      </c>
      <c r="E390" s="97" t="s">
        <v>745</v>
      </c>
      <c r="F390" s="97">
        <v>1</v>
      </c>
      <c r="G390" s="1" t="s">
        <v>761</v>
      </c>
      <c r="H390" s="12"/>
      <c r="I390" s="43">
        <v>0</v>
      </c>
      <c r="J390" s="43">
        <v>0</v>
      </c>
      <c r="K390" s="44">
        <f t="shared" si="6"/>
        <v>0</v>
      </c>
      <c r="L390" s="43">
        <v>3813500</v>
      </c>
    </row>
    <row r="391" spans="1:12" s="11" customFormat="1" ht="48.75" customHeight="1">
      <c r="A391" s="2">
        <v>376</v>
      </c>
      <c r="B391" s="2"/>
      <c r="C391" s="120" t="s">
        <v>401</v>
      </c>
      <c r="D391" s="105" t="s">
        <v>23</v>
      </c>
      <c r="E391" s="97" t="s">
        <v>745</v>
      </c>
      <c r="F391" s="97">
        <v>1</v>
      </c>
      <c r="G391" s="1" t="s">
        <v>761</v>
      </c>
      <c r="H391" s="12"/>
      <c r="I391" s="43">
        <v>0</v>
      </c>
      <c r="J391" s="43">
        <v>0</v>
      </c>
      <c r="K391" s="44">
        <f t="shared" si="6"/>
        <v>0</v>
      </c>
      <c r="L391" s="43">
        <v>6147250</v>
      </c>
    </row>
    <row r="392" spans="1:12" s="11" customFormat="1" ht="48.75" customHeight="1">
      <c r="A392" s="2">
        <v>377</v>
      </c>
      <c r="B392" s="2"/>
      <c r="C392" s="120" t="s">
        <v>402</v>
      </c>
      <c r="D392" s="105" t="s">
        <v>23</v>
      </c>
      <c r="E392" s="97" t="s">
        <v>745</v>
      </c>
      <c r="F392" s="97">
        <v>1</v>
      </c>
      <c r="G392" s="1" t="s">
        <v>761</v>
      </c>
      <c r="H392" s="12"/>
      <c r="I392" s="43">
        <v>0</v>
      </c>
      <c r="J392" s="43">
        <v>0</v>
      </c>
      <c r="K392" s="44">
        <f t="shared" si="6"/>
        <v>0</v>
      </c>
      <c r="L392" s="43">
        <v>8840000</v>
      </c>
    </row>
    <row r="393" spans="1:12" s="11" customFormat="1" ht="48.75" customHeight="1">
      <c r="A393" s="2">
        <v>378</v>
      </c>
      <c r="B393" s="2"/>
      <c r="C393" s="120" t="s">
        <v>403</v>
      </c>
      <c r="D393" s="105" t="s">
        <v>23</v>
      </c>
      <c r="E393" s="97" t="s">
        <v>745</v>
      </c>
      <c r="F393" s="97">
        <v>2</v>
      </c>
      <c r="G393" s="1" t="s">
        <v>761</v>
      </c>
      <c r="H393" s="12"/>
      <c r="I393" s="43">
        <v>0</v>
      </c>
      <c r="J393" s="43">
        <v>0</v>
      </c>
      <c r="K393" s="44">
        <f t="shared" si="6"/>
        <v>0</v>
      </c>
      <c r="L393" s="43">
        <v>2951810.3333333335</v>
      </c>
    </row>
    <row r="394" spans="1:12" s="11" customFormat="1" ht="48.75" customHeight="1">
      <c r="A394" s="2">
        <v>379</v>
      </c>
      <c r="B394" s="2"/>
      <c r="C394" s="120" t="s">
        <v>404</v>
      </c>
      <c r="D394" s="105" t="s">
        <v>23</v>
      </c>
      <c r="E394" s="97" t="s">
        <v>745</v>
      </c>
      <c r="F394" s="97">
        <v>2</v>
      </c>
      <c r="G394" s="1" t="s">
        <v>761</v>
      </c>
      <c r="H394" s="12"/>
      <c r="I394" s="43">
        <v>0</v>
      </c>
      <c r="J394" s="43">
        <v>0</v>
      </c>
      <c r="K394" s="44">
        <f t="shared" si="6"/>
        <v>0</v>
      </c>
      <c r="L394" s="43">
        <v>3423333.3333333335</v>
      </c>
    </row>
    <row r="395" spans="1:12" s="11" customFormat="1" ht="48.75" customHeight="1">
      <c r="A395" s="2">
        <v>380</v>
      </c>
      <c r="B395" s="2"/>
      <c r="C395" s="120" t="s">
        <v>405</v>
      </c>
      <c r="D395" s="105" t="s">
        <v>23</v>
      </c>
      <c r="E395" s="97" t="s">
        <v>745</v>
      </c>
      <c r="F395" s="97">
        <v>1</v>
      </c>
      <c r="G395" s="1" t="s">
        <v>761</v>
      </c>
      <c r="H395" s="12"/>
      <c r="I395" s="43">
        <v>0</v>
      </c>
      <c r="J395" s="43">
        <v>0</v>
      </c>
      <c r="K395" s="44">
        <f t="shared" si="6"/>
        <v>0</v>
      </c>
      <c r="L395" s="43">
        <v>4052582.3999999999</v>
      </c>
    </row>
    <row r="396" spans="1:12" s="11" customFormat="1" ht="48.75" customHeight="1">
      <c r="A396" s="2">
        <v>381</v>
      </c>
      <c r="B396" s="2"/>
      <c r="C396" s="120" t="s">
        <v>406</v>
      </c>
      <c r="D396" s="105" t="s">
        <v>23</v>
      </c>
      <c r="E396" s="97" t="s">
        <v>745</v>
      </c>
      <c r="F396" s="97">
        <v>2</v>
      </c>
      <c r="G396" s="1" t="s">
        <v>761</v>
      </c>
      <c r="H396" s="12"/>
      <c r="I396" s="43">
        <v>0</v>
      </c>
      <c r="J396" s="43">
        <v>0</v>
      </c>
      <c r="K396" s="44">
        <f t="shared" si="6"/>
        <v>0</v>
      </c>
      <c r="L396" s="43">
        <v>2640000</v>
      </c>
    </row>
    <row r="397" spans="1:12" s="11" customFormat="1" ht="48.75" customHeight="1">
      <c r="A397" s="2">
        <v>382</v>
      </c>
      <c r="B397" s="2"/>
      <c r="C397" s="120" t="s">
        <v>407</v>
      </c>
      <c r="D397" s="105" t="s">
        <v>23</v>
      </c>
      <c r="E397" s="97" t="s">
        <v>745</v>
      </c>
      <c r="F397" s="97">
        <v>1</v>
      </c>
      <c r="G397" s="1" t="s">
        <v>761</v>
      </c>
      <c r="H397" s="12"/>
      <c r="I397" s="43">
        <v>0</v>
      </c>
      <c r="J397" s="43">
        <v>0</v>
      </c>
      <c r="K397" s="44">
        <f t="shared" si="6"/>
        <v>0</v>
      </c>
      <c r="L397" s="43">
        <v>6305464.9000000004</v>
      </c>
    </row>
    <row r="398" spans="1:12" s="11" customFormat="1" ht="48.75" customHeight="1">
      <c r="A398" s="2">
        <v>383</v>
      </c>
      <c r="B398" s="2"/>
      <c r="C398" s="120" t="s">
        <v>408</v>
      </c>
      <c r="D398" s="105" t="s">
        <v>23</v>
      </c>
      <c r="E398" s="97" t="s">
        <v>745</v>
      </c>
      <c r="F398" s="97">
        <v>1</v>
      </c>
      <c r="G398" s="1" t="s">
        <v>761</v>
      </c>
      <c r="H398" s="12"/>
      <c r="I398" s="43">
        <v>0</v>
      </c>
      <c r="J398" s="43">
        <v>0</v>
      </c>
      <c r="K398" s="44">
        <f t="shared" si="6"/>
        <v>0</v>
      </c>
      <c r="L398" s="43">
        <v>4642500</v>
      </c>
    </row>
    <row r="399" spans="1:12" s="11" customFormat="1" ht="48.75" customHeight="1">
      <c r="A399" s="2">
        <v>384</v>
      </c>
      <c r="B399" s="2"/>
      <c r="C399" s="120" t="s">
        <v>409</v>
      </c>
      <c r="D399" s="105" t="s">
        <v>23</v>
      </c>
      <c r="E399" s="97" t="s">
        <v>745</v>
      </c>
      <c r="F399" s="97">
        <v>1</v>
      </c>
      <c r="G399" s="1" t="s">
        <v>761</v>
      </c>
      <c r="H399" s="12"/>
      <c r="I399" s="43">
        <v>0</v>
      </c>
      <c r="J399" s="43">
        <v>0</v>
      </c>
      <c r="K399" s="44">
        <f t="shared" ref="K399:K442" si="7">+I399+J399</f>
        <v>0</v>
      </c>
      <c r="L399" s="43">
        <v>2304437.5</v>
      </c>
    </row>
    <row r="400" spans="1:12" s="11" customFormat="1" ht="48.75" customHeight="1">
      <c r="A400" s="2">
        <v>385</v>
      </c>
      <c r="B400" s="2"/>
      <c r="C400" s="120" t="s">
        <v>410</v>
      </c>
      <c r="D400" s="105" t="s">
        <v>23</v>
      </c>
      <c r="E400" s="97" t="s">
        <v>745</v>
      </c>
      <c r="F400" s="97">
        <v>1</v>
      </c>
      <c r="G400" s="1" t="s">
        <v>761</v>
      </c>
      <c r="H400" s="12"/>
      <c r="I400" s="43">
        <v>0</v>
      </c>
      <c r="J400" s="43">
        <v>0</v>
      </c>
      <c r="K400" s="44">
        <f t="shared" si="7"/>
        <v>0</v>
      </c>
      <c r="L400" s="43">
        <v>1205000</v>
      </c>
    </row>
    <row r="401" spans="1:12" s="11" customFormat="1" ht="48.75" customHeight="1">
      <c r="A401" s="2">
        <v>386</v>
      </c>
      <c r="B401" s="2"/>
      <c r="C401" s="120" t="s">
        <v>411</v>
      </c>
      <c r="D401" s="105" t="s">
        <v>23</v>
      </c>
      <c r="E401" s="97" t="s">
        <v>745</v>
      </c>
      <c r="F401" s="97">
        <v>1</v>
      </c>
      <c r="G401" s="1" t="s">
        <v>761</v>
      </c>
      <c r="H401" s="12"/>
      <c r="I401" s="43">
        <v>0</v>
      </c>
      <c r="J401" s="43">
        <v>0</v>
      </c>
      <c r="K401" s="44">
        <f t="shared" si="7"/>
        <v>0</v>
      </c>
      <c r="L401" s="43">
        <v>7726000</v>
      </c>
    </row>
    <row r="402" spans="1:12" s="11" customFormat="1" ht="48.75" customHeight="1">
      <c r="A402" s="2">
        <v>387</v>
      </c>
      <c r="B402" s="2"/>
      <c r="C402" s="120" t="s">
        <v>412</v>
      </c>
      <c r="D402" s="105" t="s">
        <v>23</v>
      </c>
      <c r="E402" s="97" t="s">
        <v>745</v>
      </c>
      <c r="F402" s="97">
        <v>1</v>
      </c>
      <c r="G402" s="1" t="s">
        <v>761</v>
      </c>
      <c r="H402" s="12"/>
      <c r="I402" s="43">
        <v>0</v>
      </c>
      <c r="J402" s="43">
        <v>0</v>
      </c>
      <c r="K402" s="44">
        <f t="shared" si="7"/>
        <v>0</v>
      </c>
      <c r="L402" s="43">
        <v>3685000</v>
      </c>
    </row>
    <row r="403" spans="1:12" s="11" customFormat="1" ht="48.75" customHeight="1">
      <c r="A403" s="2">
        <v>388</v>
      </c>
      <c r="B403" s="2"/>
      <c r="C403" s="120" t="s">
        <v>413</v>
      </c>
      <c r="D403" s="105" t="s">
        <v>23</v>
      </c>
      <c r="E403" s="97" t="s">
        <v>745</v>
      </c>
      <c r="F403" s="97">
        <v>1</v>
      </c>
      <c r="G403" s="1" t="s">
        <v>761</v>
      </c>
      <c r="H403" s="12"/>
      <c r="I403" s="43">
        <v>0</v>
      </c>
      <c r="J403" s="43">
        <v>0</v>
      </c>
      <c r="K403" s="44">
        <f t="shared" si="7"/>
        <v>0</v>
      </c>
      <c r="L403" s="43">
        <v>4134922</v>
      </c>
    </row>
    <row r="404" spans="1:12" s="11" customFormat="1" ht="48.75" customHeight="1">
      <c r="A404" s="2">
        <v>389</v>
      </c>
      <c r="B404" s="2"/>
      <c r="C404" s="120" t="s">
        <v>414</v>
      </c>
      <c r="D404" s="105" t="s">
        <v>23</v>
      </c>
      <c r="E404" s="97" t="s">
        <v>745</v>
      </c>
      <c r="F404" s="97">
        <v>1</v>
      </c>
      <c r="G404" s="1" t="s">
        <v>761</v>
      </c>
      <c r="H404" s="12"/>
      <c r="I404" s="43">
        <v>0</v>
      </c>
      <c r="J404" s="43">
        <v>0</v>
      </c>
      <c r="K404" s="44">
        <f t="shared" si="7"/>
        <v>0</v>
      </c>
      <c r="L404" s="43">
        <v>6112265.625</v>
      </c>
    </row>
    <row r="405" spans="1:12" s="11" customFormat="1" ht="48.75" customHeight="1">
      <c r="A405" s="2">
        <v>390</v>
      </c>
      <c r="B405" s="2"/>
      <c r="C405" s="120" t="s">
        <v>415</v>
      </c>
      <c r="D405" s="105" t="s">
        <v>23</v>
      </c>
      <c r="E405" s="97" t="s">
        <v>745</v>
      </c>
      <c r="F405" s="97">
        <v>1</v>
      </c>
      <c r="G405" s="1" t="s">
        <v>761</v>
      </c>
      <c r="H405" s="12"/>
      <c r="I405" s="43">
        <v>0</v>
      </c>
      <c r="J405" s="43">
        <v>0</v>
      </c>
      <c r="K405" s="44">
        <f t="shared" si="7"/>
        <v>0</v>
      </c>
      <c r="L405" s="43">
        <v>6761666.666666667</v>
      </c>
    </row>
    <row r="406" spans="1:12" s="11" customFormat="1" ht="48.75" customHeight="1">
      <c r="A406" s="2">
        <v>391</v>
      </c>
      <c r="B406" s="2"/>
      <c r="C406" s="120" t="s">
        <v>416</v>
      </c>
      <c r="D406" s="105" t="s">
        <v>23</v>
      </c>
      <c r="E406" s="97" t="s">
        <v>745</v>
      </c>
      <c r="F406" s="97">
        <v>1</v>
      </c>
      <c r="G406" s="1" t="s">
        <v>761</v>
      </c>
      <c r="H406" s="12"/>
      <c r="I406" s="43">
        <v>0</v>
      </c>
      <c r="J406" s="43">
        <v>0</v>
      </c>
      <c r="K406" s="44">
        <f t="shared" si="7"/>
        <v>0</v>
      </c>
      <c r="L406" s="43">
        <v>5766666.666666667</v>
      </c>
    </row>
    <row r="407" spans="1:12" s="11" customFormat="1" ht="48.75" customHeight="1">
      <c r="A407" s="2">
        <v>392</v>
      </c>
      <c r="B407" s="2"/>
      <c r="C407" s="120" t="s">
        <v>417</v>
      </c>
      <c r="D407" s="105" t="s">
        <v>23</v>
      </c>
      <c r="E407" s="97" t="s">
        <v>745</v>
      </c>
      <c r="F407" s="97">
        <v>1</v>
      </c>
      <c r="G407" s="1" t="s">
        <v>761</v>
      </c>
      <c r="H407" s="12"/>
      <c r="I407" s="43">
        <v>0</v>
      </c>
      <c r="J407" s="43">
        <v>0</v>
      </c>
      <c r="K407" s="44">
        <f t="shared" si="7"/>
        <v>0</v>
      </c>
      <c r="L407" s="43">
        <v>5840000</v>
      </c>
    </row>
    <row r="408" spans="1:12" s="11" customFormat="1" ht="48.75" customHeight="1">
      <c r="A408" s="2">
        <v>393</v>
      </c>
      <c r="B408" s="2"/>
      <c r="C408" s="120" t="s">
        <v>418</v>
      </c>
      <c r="D408" s="105" t="s">
        <v>23</v>
      </c>
      <c r="E408" s="97" t="s">
        <v>745</v>
      </c>
      <c r="F408" s="97">
        <v>1</v>
      </c>
      <c r="G408" s="1" t="s">
        <v>761</v>
      </c>
      <c r="H408" s="12"/>
      <c r="I408" s="43">
        <v>0</v>
      </c>
      <c r="J408" s="43">
        <v>0</v>
      </c>
      <c r="K408" s="44">
        <f t="shared" si="7"/>
        <v>0</v>
      </c>
      <c r="L408" s="43">
        <v>5759333.333333333</v>
      </c>
    </row>
    <row r="409" spans="1:12" s="11" customFormat="1" ht="48.75" customHeight="1">
      <c r="A409" s="2">
        <v>394</v>
      </c>
      <c r="B409" s="2"/>
      <c r="C409" s="120" t="s">
        <v>419</v>
      </c>
      <c r="D409" s="105" t="s">
        <v>23</v>
      </c>
      <c r="E409" s="97" t="s">
        <v>745</v>
      </c>
      <c r="F409" s="97">
        <v>1</v>
      </c>
      <c r="G409" s="1" t="s">
        <v>761</v>
      </c>
      <c r="H409" s="12"/>
      <c r="I409" s="43">
        <v>0</v>
      </c>
      <c r="J409" s="43">
        <v>0</v>
      </c>
      <c r="K409" s="44">
        <f t="shared" si="7"/>
        <v>0</v>
      </c>
      <c r="L409" s="43">
        <v>5766666.666666667</v>
      </c>
    </row>
    <row r="410" spans="1:12" s="11" customFormat="1" ht="48.75" customHeight="1">
      <c r="A410" s="2">
        <v>395</v>
      </c>
      <c r="B410" s="2"/>
      <c r="C410" s="120" t="s">
        <v>420</v>
      </c>
      <c r="D410" s="105" t="s">
        <v>23</v>
      </c>
      <c r="E410" s="97" t="s">
        <v>745</v>
      </c>
      <c r="F410" s="97">
        <v>1</v>
      </c>
      <c r="G410" s="1" t="s">
        <v>761</v>
      </c>
      <c r="H410" s="12"/>
      <c r="I410" s="43">
        <v>0</v>
      </c>
      <c r="J410" s="43">
        <v>0</v>
      </c>
      <c r="K410" s="44">
        <f t="shared" si="7"/>
        <v>0</v>
      </c>
      <c r="L410" s="43">
        <v>75251333.333333328</v>
      </c>
    </row>
    <row r="411" spans="1:12" s="11" customFormat="1" ht="48.75" customHeight="1">
      <c r="A411" s="2">
        <v>396</v>
      </c>
      <c r="B411" s="2"/>
      <c r="C411" s="120" t="s">
        <v>421</v>
      </c>
      <c r="D411" s="105" t="s">
        <v>23</v>
      </c>
      <c r="E411" s="97" t="s">
        <v>745</v>
      </c>
      <c r="F411" s="97">
        <v>1</v>
      </c>
      <c r="G411" s="1" t="s">
        <v>761</v>
      </c>
      <c r="H411" s="12"/>
      <c r="I411" s="43">
        <v>0</v>
      </c>
      <c r="J411" s="43">
        <v>0</v>
      </c>
      <c r="K411" s="44">
        <f t="shared" si="7"/>
        <v>0</v>
      </c>
      <c r="L411" s="43">
        <v>3341406.25</v>
      </c>
    </row>
    <row r="412" spans="1:12" s="11" customFormat="1" ht="48.75" customHeight="1">
      <c r="A412" s="2">
        <v>397</v>
      </c>
      <c r="B412" s="2"/>
      <c r="C412" s="120" t="s">
        <v>422</v>
      </c>
      <c r="D412" s="105" t="s">
        <v>23</v>
      </c>
      <c r="E412" s="97" t="s">
        <v>745</v>
      </c>
      <c r="F412" s="97">
        <v>2</v>
      </c>
      <c r="G412" s="1" t="s">
        <v>761</v>
      </c>
      <c r="H412" s="12"/>
      <c r="I412" s="43">
        <v>0</v>
      </c>
      <c r="J412" s="43">
        <v>0</v>
      </c>
      <c r="K412" s="44">
        <f t="shared" si="7"/>
        <v>0</v>
      </c>
      <c r="L412" s="43">
        <v>4294062.5</v>
      </c>
    </row>
    <row r="413" spans="1:12" s="11" customFormat="1" ht="48.75" customHeight="1">
      <c r="A413" s="2">
        <v>398</v>
      </c>
      <c r="B413" s="2"/>
      <c r="C413" s="120" t="s">
        <v>423</v>
      </c>
      <c r="D413" s="105" t="s">
        <v>23</v>
      </c>
      <c r="E413" s="97" t="s">
        <v>745</v>
      </c>
      <c r="F413" s="97">
        <v>2</v>
      </c>
      <c r="G413" s="1" t="s">
        <v>761</v>
      </c>
      <c r="H413" s="12"/>
      <c r="I413" s="43">
        <v>0</v>
      </c>
      <c r="J413" s="43">
        <v>0</v>
      </c>
      <c r="K413" s="44">
        <f t="shared" si="7"/>
        <v>0</v>
      </c>
      <c r="L413" s="43">
        <v>8275390.9000000004</v>
      </c>
    </row>
    <row r="414" spans="1:12" s="11" customFormat="1" ht="48.75" customHeight="1">
      <c r="A414" s="2">
        <v>399</v>
      </c>
      <c r="B414" s="2"/>
      <c r="C414" s="120" t="s">
        <v>424</v>
      </c>
      <c r="D414" s="105" t="s">
        <v>23</v>
      </c>
      <c r="E414" s="97" t="s">
        <v>745</v>
      </c>
      <c r="F414" s="97">
        <v>2</v>
      </c>
      <c r="G414" s="1" t="s">
        <v>761</v>
      </c>
      <c r="H414" s="12"/>
      <c r="I414" s="43">
        <v>0</v>
      </c>
      <c r="J414" s="43">
        <v>0</v>
      </c>
      <c r="K414" s="44">
        <f t="shared" si="7"/>
        <v>0</v>
      </c>
      <c r="L414" s="43">
        <v>5614062.5</v>
      </c>
    </row>
    <row r="415" spans="1:12" s="11" customFormat="1" ht="48.75" customHeight="1">
      <c r="A415" s="2">
        <v>400</v>
      </c>
      <c r="B415" s="2"/>
      <c r="C415" s="120" t="s">
        <v>425</v>
      </c>
      <c r="D415" s="105" t="s">
        <v>23</v>
      </c>
      <c r="E415" s="97" t="s">
        <v>745</v>
      </c>
      <c r="F415" s="97">
        <v>2</v>
      </c>
      <c r="G415" s="1" t="s">
        <v>761</v>
      </c>
      <c r="H415" s="12"/>
      <c r="I415" s="43">
        <v>0</v>
      </c>
      <c r="J415" s="43">
        <v>0</v>
      </c>
      <c r="K415" s="44">
        <f t="shared" si="7"/>
        <v>0</v>
      </c>
      <c r="L415" s="43">
        <v>8275391</v>
      </c>
    </row>
    <row r="416" spans="1:12" s="11" customFormat="1" ht="48.75" customHeight="1">
      <c r="A416" s="2">
        <v>401</v>
      </c>
      <c r="B416" s="2"/>
      <c r="C416" s="120" t="s">
        <v>426</v>
      </c>
      <c r="D416" s="105" t="s">
        <v>23</v>
      </c>
      <c r="E416" s="97" t="s">
        <v>745</v>
      </c>
      <c r="F416" s="97">
        <v>1</v>
      </c>
      <c r="G416" s="1" t="s">
        <v>761</v>
      </c>
      <c r="H416" s="12"/>
      <c r="I416" s="43">
        <v>0</v>
      </c>
      <c r="J416" s="43">
        <v>0</v>
      </c>
      <c r="K416" s="44">
        <f t="shared" si="7"/>
        <v>0</v>
      </c>
      <c r="L416" s="43">
        <v>5614062.5</v>
      </c>
    </row>
    <row r="417" spans="1:12" s="11" customFormat="1" ht="48.75" customHeight="1">
      <c r="A417" s="2">
        <v>402</v>
      </c>
      <c r="B417" s="2"/>
      <c r="C417" s="120" t="s">
        <v>427</v>
      </c>
      <c r="D417" s="105" t="s">
        <v>23</v>
      </c>
      <c r="E417" s="97" t="s">
        <v>745</v>
      </c>
      <c r="F417" s="97">
        <v>1</v>
      </c>
      <c r="G417" s="1" t="s">
        <v>761</v>
      </c>
      <c r="H417" s="12"/>
      <c r="I417" s="43">
        <v>0</v>
      </c>
      <c r="J417" s="43">
        <v>0</v>
      </c>
      <c r="K417" s="44">
        <f t="shared" si="7"/>
        <v>0</v>
      </c>
      <c r="L417" s="43">
        <v>660705</v>
      </c>
    </row>
    <row r="418" spans="1:12" s="11" customFormat="1" ht="48.75" customHeight="1">
      <c r="A418" s="2">
        <v>403</v>
      </c>
      <c r="B418" s="2"/>
      <c r="C418" s="120" t="s">
        <v>428</v>
      </c>
      <c r="D418" s="105" t="s">
        <v>23</v>
      </c>
      <c r="E418" s="97" t="s">
        <v>745</v>
      </c>
      <c r="F418" s="97">
        <v>1</v>
      </c>
      <c r="G418" s="1" t="s">
        <v>761</v>
      </c>
      <c r="H418" s="12"/>
      <c r="I418" s="43">
        <v>0</v>
      </c>
      <c r="J418" s="43">
        <v>0</v>
      </c>
      <c r="K418" s="44">
        <f t="shared" si="7"/>
        <v>0</v>
      </c>
      <c r="L418" s="43">
        <v>737800</v>
      </c>
    </row>
    <row r="419" spans="1:12" s="11" customFormat="1" ht="48.75" customHeight="1">
      <c r="A419" s="2">
        <v>404</v>
      </c>
      <c r="B419" s="2"/>
      <c r="C419" s="120" t="s">
        <v>429</v>
      </c>
      <c r="D419" s="105" t="s">
        <v>23</v>
      </c>
      <c r="E419" s="97" t="s">
        <v>745</v>
      </c>
      <c r="F419" s="97">
        <v>1</v>
      </c>
      <c r="G419" s="1" t="s">
        <v>761</v>
      </c>
      <c r="H419" s="12"/>
      <c r="I419" s="43">
        <v>0</v>
      </c>
      <c r="J419" s="43">
        <v>0</v>
      </c>
      <c r="K419" s="44">
        <f t="shared" si="7"/>
        <v>0</v>
      </c>
      <c r="L419" s="43">
        <v>803845</v>
      </c>
    </row>
    <row r="420" spans="1:12" s="11" customFormat="1" ht="48.75" customHeight="1">
      <c r="A420" s="2">
        <v>405</v>
      </c>
      <c r="B420" s="2"/>
      <c r="C420" s="120" t="s">
        <v>430</v>
      </c>
      <c r="D420" s="105" t="s">
        <v>23</v>
      </c>
      <c r="E420" s="97" t="s">
        <v>745</v>
      </c>
      <c r="F420" s="97">
        <v>1</v>
      </c>
      <c r="G420" s="1" t="s">
        <v>761</v>
      </c>
      <c r="H420" s="12"/>
      <c r="I420" s="43">
        <v>0</v>
      </c>
      <c r="J420" s="43">
        <v>0</v>
      </c>
      <c r="K420" s="44">
        <f t="shared" si="7"/>
        <v>0</v>
      </c>
      <c r="L420" s="43">
        <v>716380</v>
      </c>
    </row>
    <row r="421" spans="1:12" s="11" customFormat="1" ht="48.75" customHeight="1">
      <c r="A421" s="2">
        <v>406</v>
      </c>
      <c r="B421" s="2"/>
      <c r="C421" s="120" t="s">
        <v>431</v>
      </c>
      <c r="D421" s="105" t="s">
        <v>23</v>
      </c>
      <c r="E421" s="97" t="s">
        <v>745</v>
      </c>
      <c r="F421" s="97">
        <v>1</v>
      </c>
      <c r="G421" s="1" t="s">
        <v>761</v>
      </c>
      <c r="H421" s="12"/>
      <c r="I421" s="43">
        <v>0</v>
      </c>
      <c r="J421" s="43">
        <v>0</v>
      </c>
      <c r="K421" s="44">
        <f t="shared" si="7"/>
        <v>0</v>
      </c>
      <c r="L421" s="43">
        <v>6428125</v>
      </c>
    </row>
    <row r="422" spans="1:12" s="11" customFormat="1" ht="48.75" customHeight="1">
      <c r="A422" s="2">
        <v>407</v>
      </c>
      <c r="B422" s="2"/>
      <c r="C422" s="120" t="s">
        <v>432</v>
      </c>
      <c r="D422" s="105" t="s">
        <v>23</v>
      </c>
      <c r="E422" s="97" t="s">
        <v>745</v>
      </c>
      <c r="F422" s="97">
        <v>1</v>
      </c>
      <c r="G422" s="1" t="s">
        <v>761</v>
      </c>
      <c r="H422" s="12"/>
      <c r="I422" s="43">
        <v>0</v>
      </c>
      <c r="J422" s="43">
        <v>0</v>
      </c>
      <c r="K422" s="44">
        <f t="shared" si="7"/>
        <v>0</v>
      </c>
      <c r="L422" s="43">
        <v>8250260.6000000006</v>
      </c>
    </row>
    <row r="423" spans="1:12" s="11" customFormat="1" ht="48.75" customHeight="1">
      <c r="A423" s="2">
        <v>408</v>
      </c>
      <c r="B423" s="2"/>
      <c r="C423" s="125" t="s">
        <v>433</v>
      </c>
      <c r="D423" s="105" t="s">
        <v>23</v>
      </c>
      <c r="E423" s="97" t="s">
        <v>745</v>
      </c>
      <c r="F423" s="97">
        <v>1</v>
      </c>
      <c r="G423" s="1" t="s">
        <v>761</v>
      </c>
      <c r="H423" s="12"/>
      <c r="I423" s="43">
        <v>0</v>
      </c>
      <c r="J423" s="43">
        <v>0</v>
      </c>
      <c r="K423" s="44">
        <f t="shared" si="7"/>
        <v>0</v>
      </c>
      <c r="L423" s="43">
        <v>2500000</v>
      </c>
    </row>
    <row r="424" spans="1:12" s="11" customFormat="1" ht="48.75" customHeight="1">
      <c r="A424" s="2">
        <v>409</v>
      </c>
      <c r="B424" s="2"/>
      <c r="C424" s="125" t="s">
        <v>434</v>
      </c>
      <c r="D424" s="105" t="s">
        <v>23</v>
      </c>
      <c r="E424" s="97" t="s">
        <v>745</v>
      </c>
      <c r="F424" s="97">
        <v>1</v>
      </c>
      <c r="G424" s="1" t="s">
        <v>761</v>
      </c>
      <c r="H424" s="12"/>
      <c r="I424" s="43">
        <v>0</v>
      </c>
      <c r="J424" s="43">
        <v>0</v>
      </c>
      <c r="K424" s="44">
        <f t="shared" si="7"/>
        <v>0</v>
      </c>
      <c r="L424" s="43">
        <v>3000000</v>
      </c>
    </row>
    <row r="425" spans="1:12" s="11" customFormat="1" ht="48.75" customHeight="1">
      <c r="A425" s="2">
        <v>410</v>
      </c>
      <c r="B425" s="2"/>
      <c r="C425" s="125" t="s">
        <v>435</v>
      </c>
      <c r="D425" s="105" t="s">
        <v>23</v>
      </c>
      <c r="E425" s="97" t="s">
        <v>745</v>
      </c>
      <c r="F425" s="97">
        <v>1</v>
      </c>
      <c r="G425" s="1" t="s">
        <v>761</v>
      </c>
      <c r="H425" s="12"/>
      <c r="I425" s="43">
        <v>0</v>
      </c>
      <c r="J425" s="43">
        <v>0</v>
      </c>
      <c r="K425" s="44">
        <f t="shared" si="7"/>
        <v>0</v>
      </c>
      <c r="L425" s="43">
        <v>1899000</v>
      </c>
    </row>
    <row r="426" spans="1:12" s="11" customFormat="1" ht="48.75" customHeight="1">
      <c r="A426" s="2">
        <v>411</v>
      </c>
      <c r="B426" s="2"/>
      <c r="C426" s="125" t="s">
        <v>436</v>
      </c>
      <c r="D426" s="105" t="s">
        <v>23</v>
      </c>
      <c r="E426" s="97" t="s">
        <v>745</v>
      </c>
      <c r="F426" s="97">
        <v>1</v>
      </c>
      <c r="G426" s="1" t="s">
        <v>761</v>
      </c>
      <c r="H426" s="12"/>
      <c r="I426" s="43">
        <v>0</v>
      </c>
      <c r="J426" s="43">
        <v>0</v>
      </c>
      <c r="K426" s="44">
        <f t="shared" si="7"/>
        <v>0</v>
      </c>
      <c r="L426" s="43">
        <v>1599000</v>
      </c>
    </row>
    <row r="427" spans="1:12" s="11" customFormat="1" ht="48.75" customHeight="1">
      <c r="A427" s="2">
        <v>412</v>
      </c>
      <c r="B427" s="2"/>
      <c r="C427" s="120" t="s">
        <v>437</v>
      </c>
      <c r="D427" s="105" t="s">
        <v>23</v>
      </c>
      <c r="E427" s="97" t="s">
        <v>745</v>
      </c>
      <c r="F427" s="97">
        <v>4</v>
      </c>
      <c r="G427" s="1" t="s">
        <v>761</v>
      </c>
      <c r="H427" s="12"/>
      <c r="I427" s="43">
        <v>0</v>
      </c>
      <c r="J427" s="43">
        <v>0</v>
      </c>
      <c r="K427" s="44">
        <f t="shared" si="7"/>
        <v>0</v>
      </c>
      <c r="L427" s="43">
        <v>1939500</v>
      </c>
    </row>
    <row r="428" spans="1:12" s="11" customFormat="1" ht="48.75" customHeight="1">
      <c r="A428" s="2">
        <v>413</v>
      </c>
      <c r="B428" s="2"/>
      <c r="C428" s="120" t="s">
        <v>438</v>
      </c>
      <c r="D428" s="105" t="s">
        <v>23</v>
      </c>
      <c r="E428" s="97" t="s">
        <v>745</v>
      </c>
      <c r="F428" s="97">
        <v>1</v>
      </c>
      <c r="G428" s="1" t="s">
        <v>761</v>
      </c>
      <c r="H428" s="12"/>
      <c r="I428" s="43">
        <v>0</v>
      </c>
      <c r="J428" s="43">
        <v>0</v>
      </c>
      <c r="K428" s="44">
        <f t="shared" si="7"/>
        <v>0</v>
      </c>
      <c r="L428" s="43">
        <v>3822412</v>
      </c>
    </row>
    <row r="429" spans="1:12" s="11" customFormat="1" ht="48.75" customHeight="1">
      <c r="A429" s="2">
        <v>414</v>
      </c>
      <c r="B429" s="2"/>
      <c r="C429" s="120" t="s">
        <v>439</v>
      </c>
      <c r="D429" s="105" t="s">
        <v>23</v>
      </c>
      <c r="E429" s="97" t="s">
        <v>745</v>
      </c>
      <c r="F429" s="97">
        <v>1</v>
      </c>
      <c r="G429" s="1" t="s">
        <v>761</v>
      </c>
      <c r="H429" s="12"/>
      <c r="I429" s="43">
        <v>0</v>
      </c>
      <c r="J429" s="43">
        <v>0</v>
      </c>
      <c r="K429" s="44">
        <f t="shared" si="7"/>
        <v>0</v>
      </c>
      <c r="L429" s="43">
        <v>4991231</v>
      </c>
    </row>
    <row r="430" spans="1:12" s="11" customFormat="1" ht="48.75" customHeight="1">
      <c r="A430" s="2">
        <v>415</v>
      </c>
      <c r="B430" s="2"/>
      <c r="C430" s="120" t="s">
        <v>440</v>
      </c>
      <c r="D430" s="105" t="s">
        <v>23</v>
      </c>
      <c r="E430" s="97" t="s">
        <v>745</v>
      </c>
      <c r="F430" s="97">
        <v>1</v>
      </c>
      <c r="G430" s="1" t="s">
        <v>761</v>
      </c>
      <c r="H430" s="12"/>
      <c r="I430" s="43">
        <v>0</v>
      </c>
      <c r="J430" s="43">
        <v>0</v>
      </c>
      <c r="K430" s="44">
        <f t="shared" si="7"/>
        <v>0</v>
      </c>
      <c r="L430" s="43">
        <v>3922412</v>
      </c>
    </row>
    <row r="431" spans="1:12" s="11" customFormat="1" ht="48.75" customHeight="1">
      <c r="A431" s="2">
        <v>416</v>
      </c>
      <c r="B431" s="2"/>
      <c r="C431" s="120" t="s">
        <v>441</v>
      </c>
      <c r="D431" s="105" t="s">
        <v>23</v>
      </c>
      <c r="E431" s="97" t="s">
        <v>745</v>
      </c>
      <c r="F431" s="97">
        <v>6</v>
      </c>
      <c r="G431" s="1" t="s">
        <v>761</v>
      </c>
      <c r="H431" s="12"/>
      <c r="I431" s="43">
        <v>0</v>
      </c>
      <c r="J431" s="43">
        <v>0</v>
      </c>
      <c r="K431" s="44">
        <f t="shared" si="7"/>
        <v>0</v>
      </c>
      <c r="L431" s="43">
        <v>2820906</v>
      </c>
    </row>
    <row r="432" spans="1:12" s="11" customFormat="1" ht="48.75" customHeight="1">
      <c r="A432" s="2">
        <v>417</v>
      </c>
      <c r="B432" s="2"/>
      <c r="C432" s="120" t="s">
        <v>442</v>
      </c>
      <c r="D432" s="105" t="s">
        <v>23</v>
      </c>
      <c r="E432" s="97" t="s">
        <v>745</v>
      </c>
      <c r="F432" s="97">
        <v>5</v>
      </c>
      <c r="G432" s="1" t="s">
        <v>761</v>
      </c>
      <c r="H432" s="12"/>
      <c r="I432" s="43">
        <v>0</v>
      </c>
      <c r="J432" s="43">
        <v>0</v>
      </c>
      <c r="K432" s="44">
        <f t="shared" si="7"/>
        <v>0</v>
      </c>
      <c r="L432" s="43">
        <v>4723361.333333333</v>
      </c>
    </row>
    <row r="433" spans="1:12" s="11" customFormat="1" ht="48.75" customHeight="1">
      <c r="A433" s="2">
        <v>418</v>
      </c>
      <c r="B433" s="2"/>
      <c r="C433" s="121" t="s">
        <v>443</v>
      </c>
      <c r="D433" s="105" t="s">
        <v>23</v>
      </c>
      <c r="E433" s="97" t="s">
        <v>745</v>
      </c>
      <c r="F433" s="97">
        <v>1</v>
      </c>
      <c r="G433" s="1" t="s">
        <v>761</v>
      </c>
      <c r="H433" s="12"/>
      <c r="I433" s="43">
        <v>0</v>
      </c>
      <c r="J433" s="43">
        <v>0</v>
      </c>
      <c r="K433" s="44">
        <f t="shared" si="7"/>
        <v>0</v>
      </c>
      <c r="L433" s="43">
        <v>7660785.8360000001</v>
      </c>
    </row>
    <row r="434" spans="1:12" s="11" customFormat="1" ht="48.75" customHeight="1">
      <c r="A434" s="2">
        <v>419</v>
      </c>
      <c r="B434" s="2"/>
      <c r="C434" s="121" t="s">
        <v>444</v>
      </c>
      <c r="D434" s="105" t="s">
        <v>23</v>
      </c>
      <c r="E434" s="97" t="s">
        <v>745</v>
      </c>
      <c r="F434" s="97">
        <v>1</v>
      </c>
      <c r="G434" s="1" t="s">
        <v>761</v>
      </c>
      <c r="H434" s="12"/>
      <c r="I434" s="43">
        <v>0</v>
      </c>
      <c r="J434" s="43">
        <v>0</v>
      </c>
      <c r="K434" s="44">
        <f t="shared" si="7"/>
        <v>0</v>
      </c>
      <c r="L434" s="43">
        <v>4606234.5</v>
      </c>
    </row>
    <row r="435" spans="1:12" s="11" customFormat="1" ht="48.75" customHeight="1">
      <c r="A435" s="2">
        <v>420</v>
      </c>
      <c r="B435" s="2"/>
      <c r="C435" s="121" t="s">
        <v>445</v>
      </c>
      <c r="D435" s="105" t="s">
        <v>23</v>
      </c>
      <c r="E435" s="97" t="s">
        <v>745</v>
      </c>
      <c r="F435" s="97">
        <v>1</v>
      </c>
      <c r="G435" s="1" t="s">
        <v>761</v>
      </c>
      <c r="H435" s="12"/>
      <c r="I435" s="43">
        <v>0</v>
      </c>
      <c r="J435" s="43">
        <v>0</v>
      </c>
      <c r="K435" s="44">
        <f t="shared" si="7"/>
        <v>0</v>
      </c>
      <c r="L435" s="43">
        <v>3640596.5</v>
      </c>
    </row>
    <row r="436" spans="1:12" s="11" customFormat="1" ht="48.75" customHeight="1">
      <c r="A436" s="2">
        <v>421</v>
      </c>
      <c r="B436" s="2"/>
      <c r="C436" s="121" t="s">
        <v>446</v>
      </c>
      <c r="D436" s="105" t="s">
        <v>23</v>
      </c>
      <c r="E436" s="97" t="s">
        <v>745</v>
      </c>
      <c r="F436" s="97">
        <v>1</v>
      </c>
      <c r="G436" s="1" t="s">
        <v>761</v>
      </c>
      <c r="H436" s="12"/>
      <c r="I436" s="43">
        <v>0</v>
      </c>
      <c r="J436" s="43">
        <v>0</v>
      </c>
      <c r="K436" s="44">
        <f t="shared" si="7"/>
        <v>0</v>
      </c>
      <c r="L436" s="43">
        <v>4771554.333333333</v>
      </c>
    </row>
    <row r="437" spans="1:12" s="11" customFormat="1" ht="48.75" customHeight="1">
      <c r="A437" s="2">
        <v>422</v>
      </c>
      <c r="B437" s="2"/>
      <c r="C437" s="121" t="s">
        <v>447</v>
      </c>
      <c r="D437" s="105" t="s">
        <v>23</v>
      </c>
      <c r="E437" s="97" t="s">
        <v>745</v>
      </c>
      <c r="F437" s="97">
        <v>1</v>
      </c>
      <c r="G437" s="1" t="s">
        <v>761</v>
      </c>
      <c r="H437" s="12"/>
      <c r="I437" s="43">
        <v>0</v>
      </c>
      <c r="J437" s="43">
        <v>0</v>
      </c>
      <c r="K437" s="44">
        <f t="shared" si="7"/>
        <v>0</v>
      </c>
      <c r="L437" s="43">
        <v>5503195.5</v>
      </c>
    </row>
    <row r="438" spans="1:12" s="11" customFormat="1" ht="48.75" customHeight="1">
      <c r="A438" s="2">
        <v>423</v>
      </c>
      <c r="B438" s="2"/>
      <c r="C438" s="120" t="s">
        <v>448</v>
      </c>
      <c r="D438" s="105" t="s">
        <v>23</v>
      </c>
      <c r="E438" s="97" t="s">
        <v>745</v>
      </c>
      <c r="F438" s="97">
        <v>1</v>
      </c>
      <c r="G438" s="1" t="s">
        <v>761</v>
      </c>
      <c r="H438" s="12"/>
      <c r="I438" s="43">
        <v>0</v>
      </c>
      <c r="J438" s="43">
        <v>0</v>
      </c>
      <c r="K438" s="44">
        <f t="shared" si="7"/>
        <v>0</v>
      </c>
      <c r="L438" s="43">
        <v>3998857.2</v>
      </c>
    </row>
    <row r="439" spans="1:12" s="11" customFormat="1" ht="48.75" customHeight="1">
      <c r="A439" s="2">
        <v>424</v>
      </c>
      <c r="B439" s="2"/>
      <c r="C439" s="120" t="s">
        <v>449</v>
      </c>
      <c r="D439" s="105" t="s">
        <v>23</v>
      </c>
      <c r="E439" s="97" t="s">
        <v>745</v>
      </c>
      <c r="F439" s="97">
        <v>1</v>
      </c>
      <c r="G439" s="1" t="s">
        <v>761</v>
      </c>
      <c r="H439" s="12"/>
      <c r="I439" s="43">
        <v>0</v>
      </c>
      <c r="J439" s="43">
        <v>0</v>
      </c>
      <c r="K439" s="44">
        <f t="shared" si="7"/>
        <v>0</v>
      </c>
      <c r="L439" s="43">
        <v>4154601.5</v>
      </c>
    </row>
    <row r="440" spans="1:12" s="11" customFormat="1" ht="48.75" customHeight="1">
      <c r="A440" s="2">
        <v>425</v>
      </c>
      <c r="B440" s="2"/>
      <c r="C440" s="120" t="s">
        <v>450</v>
      </c>
      <c r="D440" s="105" t="s">
        <v>23</v>
      </c>
      <c r="E440" s="97" t="s">
        <v>745</v>
      </c>
      <c r="F440" s="97">
        <v>1</v>
      </c>
      <c r="G440" s="1" t="s">
        <v>761</v>
      </c>
      <c r="H440" s="12"/>
      <c r="I440" s="43">
        <v>0</v>
      </c>
      <c r="J440" s="43">
        <v>0</v>
      </c>
      <c r="K440" s="44">
        <f t="shared" si="7"/>
        <v>0</v>
      </c>
      <c r="L440" s="43">
        <v>3531623.6666666665</v>
      </c>
    </row>
    <row r="441" spans="1:12" s="11" customFormat="1" ht="48.75" customHeight="1">
      <c r="A441" s="2">
        <v>426</v>
      </c>
      <c r="B441" s="2"/>
      <c r="C441" s="120" t="s">
        <v>451</v>
      </c>
      <c r="D441" s="105" t="s">
        <v>23</v>
      </c>
      <c r="E441" s="97" t="s">
        <v>745</v>
      </c>
      <c r="F441" s="97">
        <v>1</v>
      </c>
      <c r="G441" s="1" t="s">
        <v>761</v>
      </c>
      <c r="H441" s="12"/>
      <c r="I441" s="43">
        <v>0</v>
      </c>
      <c r="J441" s="43">
        <v>0</v>
      </c>
      <c r="K441" s="44">
        <f t="shared" si="7"/>
        <v>0</v>
      </c>
      <c r="L441" s="43">
        <v>3817040.5</v>
      </c>
    </row>
    <row r="442" spans="1:12" s="11" customFormat="1" ht="48.75" customHeight="1">
      <c r="A442" s="2">
        <v>427</v>
      </c>
      <c r="B442" s="2"/>
      <c r="C442" s="121" t="s">
        <v>452</v>
      </c>
      <c r="D442" s="105" t="s">
        <v>23</v>
      </c>
      <c r="E442" s="97" t="s">
        <v>745</v>
      </c>
      <c r="F442" s="97">
        <v>1</v>
      </c>
      <c r="G442" s="1" t="s">
        <v>761</v>
      </c>
      <c r="H442" s="12"/>
      <c r="I442" s="43">
        <v>0</v>
      </c>
      <c r="J442" s="43">
        <v>0</v>
      </c>
      <c r="K442" s="44">
        <f t="shared" si="7"/>
        <v>0</v>
      </c>
      <c r="L442" s="43">
        <v>3540546.8</v>
      </c>
    </row>
    <row r="443" spans="1:12" s="11" customFormat="1" ht="48.75" customHeight="1">
      <c r="A443" s="2">
        <v>428</v>
      </c>
      <c r="B443" s="2"/>
      <c r="C443" s="95" t="s">
        <v>453</v>
      </c>
      <c r="D443" s="109" t="s">
        <v>742</v>
      </c>
      <c r="E443" s="97" t="s">
        <v>745</v>
      </c>
      <c r="F443" s="97">
        <v>1</v>
      </c>
      <c r="G443" s="2" t="s">
        <v>762</v>
      </c>
      <c r="H443" s="12"/>
      <c r="I443" s="43">
        <v>0</v>
      </c>
      <c r="J443" s="43">
        <v>0</v>
      </c>
      <c r="K443" s="44">
        <f>+I443+J443</f>
        <v>0</v>
      </c>
      <c r="L443" s="43">
        <v>18137400</v>
      </c>
    </row>
    <row r="444" spans="1:12" s="11" customFormat="1" ht="48.75" customHeight="1">
      <c r="A444" s="2">
        <v>429</v>
      </c>
      <c r="B444" s="2"/>
      <c r="C444" s="120" t="s">
        <v>454</v>
      </c>
      <c r="D444" s="124" t="s">
        <v>23</v>
      </c>
      <c r="E444" s="97" t="s">
        <v>745</v>
      </c>
      <c r="F444" s="97">
        <v>3</v>
      </c>
      <c r="G444" s="1" t="s">
        <v>761</v>
      </c>
      <c r="H444" s="12"/>
      <c r="I444" s="43">
        <v>0</v>
      </c>
      <c r="J444" s="43">
        <v>0</v>
      </c>
      <c r="K444" s="44">
        <f t="shared" ref="K444:K474" si="8">+I444+J444</f>
        <v>0</v>
      </c>
      <c r="L444" s="43">
        <v>1182384</v>
      </c>
    </row>
    <row r="445" spans="1:12" s="11" customFormat="1" ht="48.75" customHeight="1">
      <c r="A445" s="2">
        <v>430</v>
      </c>
      <c r="B445" s="2"/>
      <c r="C445" s="120" t="s">
        <v>455</v>
      </c>
      <c r="D445" s="124" t="s">
        <v>23</v>
      </c>
      <c r="E445" s="97" t="s">
        <v>745</v>
      </c>
      <c r="F445" s="97">
        <v>3</v>
      </c>
      <c r="G445" s="1" t="s">
        <v>761</v>
      </c>
      <c r="H445" s="12"/>
      <c r="I445" s="43">
        <v>0</v>
      </c>
      <c r="J445" s="43">
        <v>0</v>
      </c>
      <c r="K445" s="44">
        <f t="shared" si="8"/>
        <v>0</v>
      </c>
      <c r="L445" s="43">
        <v>1182384</v>
      </c>
    </row>
    <row r="446" spans="1:12" s="11" customFormat="1" ht="48.75" customHeight="1">
      <c r="A446" s="2">
        <v>431</v>
      </c>
      <c r="B446" s="2"/>
      <c r="C446" s="120" t="s">
        <v>456</v>
      </c>
      <c r="D446" s="124" t="s">
        <v>23</v>
      </c>
      <c r="E446" s="97" t="s">
        <v>745</v>
      </c>
      <c r="F446" s="97">
        <v>3</v>
      </c>
      <c r="G446" s="1" t="s">
        <v>761</v>
      </c>
      <c r="H446" s="12"/>
      <c r="I446" s="43">
        <v>0</v>
      </c>
      <c r="J446" s="43">
        <v>0</v>
      </c>
      <c r="K446" s="44">
        <f t="shared" si="8"/>
        <v>0</v>
      </c>
      <c r="L446" s="43">
        <v>1375342.5</v>
      </c>
    </row>
    <row r="447" spans="1:12" s="11" customFormat="1" ht="48.75" customHeight="1">
      <c r="A447" s="2">
        <v>432</v>
      </c>
      <c r="B447" s="2"/>
      <c r="C447" s="120" t="s">
        <v>457</v>
      </c>
      <c r="D447" s="124" t="s">
        <v>23</v>
      </c>
      <c r="E447" s="97" t="s">
        <v>745</v>
      </c>
      <c r="F447" s="97">
        <v>3</v>
      </c>
      <c r="G447" s="1" t="s">
        <v>761</v>
      </c>
      <c r="H447" s="12"/>
      <c r="I447" s="43">
        <v>0</v>
      </c>
      <c r="J447" s="43">
        <v>0</v>
      </c>
      <c r="K447" s="44">
        <f t="shared" si="8"/>
        <v>0</v>
      </c>
      <c r="L447" s="43">
        <v>1342498.5</v>
      </c>
    </row>
    <row r="448" spans="1:12" s="11" customFormat="1" ht="48.75" customHeight="1">
      <c r="A448" s="2">
        <v>433</v>
      </c>
      <c r="B448" s="2"/>
      <c r="C448" s="120" t="s">
        <v>458</v>
      </c>
      <c r="D448" s="124" t="s">
        <v>23</v>
      </c>
      <c r="E448" s="97" t="s">
        <v>745</v>
      </c>
      <c r="F448" s="97">
        <v>3</v>
      </c>
      <c r="G448" s="1" t="s">
        <v>761</v>
      </c>
      <c r="H448" s="12"/>
      <c r="I448" s="43">
        <v>0</v>
      </c>
      <c r="J448" s="43">
        <v>0</v>
      </c>
      <c r="K448" s="44">
        <f t="shared" si="8"/>
        <v>0</v>
      </c>
      <c r="L448" s="43">
        <v>1342498.5</v>
      </c>
    </row>
    <row r="449" spans="1:12" s="11" customFormat="1" ht="48.75" customHeight="1">
      <c r="A449" s="2">
        <v>434</v>
      </c>
      <c r="B449" s="2"/>
      <c r="C449" s="120" t="s">
        <v>459</v>
      </c>
      <c r="D449" s="124" t="s">
        <v>23</v>
      </c>
      <c r="E449" s="97" t="s">
        <v>745</v>
      </c>
      <c r="F449" s="97">
        <v>2</v>
      </c>
      <c r="G449" s="1" t="s">
        <v>761</v>
      </c>
      <c r="H449" s="12"/>
      <c r="I449" s="43">
        <v>0</v>
      </c>
      <c r="J449" s="43">
        <v>0</v>
      </c>
      <c r="K449" s="44">
        <f t="shared" si="8"/>
        <v>0</v>
      </c>
      <c r="L449" s="43">
        <v>1182384</v>
      </c>
    </row>
    <row r="450" spans="1:12" s="11" customFormat="1" ht="48.75" customHeight="1">
      <c r="A450" s="2">
        <v>435</v>
      </c>
      <c r="B450" s="2"/>
      <c r="C450" s="120" t="s">
        <v>459</v>
      </c>
      <c r="D450" s="124" t="s">
        <v>23</v>
      </c>
      <c r="E450" s="97" t="s">
        <v>745</v>
      </c>
      <c r="F450" s="97">
        <v>2</v>
      </c>
      <c r="G450" s="1" t="s">
        <v>761</v>
      </c>
      <c r="H450" s="12"/>
      <c r="I450" s="43">
        <v>0</v>
      </c>
      <c r="J450" s="43">
        <v>0</v>
      </c>
      <c r="K450" s="44">
        <f t="shared" si="8"/>
        <v>0</v>
      </c>
      <c r="L450" s="43">
        <v>1182384</v>
      </c>
    </row>
    <row r="451" spans="1:12" s="11" customFormat="1" ht="48.75" customHeight="1">
      <c r="A451" s="2">
        <v>436</v>
      </c>
      <c r="B451" s="2"/>
      <c r="C451" s="120" t="s">
        <v>460</v>
      </c>
      <c r="D451" s="124" t="s">
        <v>23</v>
      </c>
      <c r="E451" s="97" t="s">
        <v>745</v>
      </c>
      <c r="F451" s="97">
        <v>2</v>
      </c>
      <c r="G451" s="1" t="s">
        <v>761</v>
      </c>
      <c r="H451" s="12"/>
      <c r="I451" s="43">
        <v>0</v>
      </c>
      <c r="J451" s="43">
        <v>0</v>
      </c>
      <c r="K451" s="44">
        <f t="shared" si="8"/>
        <v>0</v>
      </c>
      <c r="L451" s="43">
        <v>1342498.5</v>
      </c>
    </row>
    <row r="452" spans="1:12" s="11" customFormat="1" ht="48.75" customHeight="1">
      <c r="A452" s="2">
        <v>437</v>
      </c>
      <c r="B452" s="2"/>
      <c r="C452" s="120" t="s">
        <v>461</v>
      </c>
      <c r="D452" s="124" t="s">
        <v>23</v>
      </c>
      <c r="E452" s="97" t="s">
        <v>745</v>
      </c>
      <c r="F452" s="97">
        <v>2</v>
      </c>
      <c r="G452" s="1" t="s">
        <v>761</v>
      </c>
      <c r="H452" s="12"/>
      <c r="I452" s="43">
        <v>0</v>
      </c>
      <c r="J452" s="43">
        <v>0</v>
      </c>
      <c r="K452" s="44">
        <f t="shared" si="8"/>
        <v>0</v>
      </c>
      <c r="L452" s="43">
        <v>1207017</v>
      </c>
    </row>
    <row r="453" spans="1:12" s="11" customFormat="1" ht="48.75" customHeight="1">
      <c r="A453" s="2">
        <v>438</v>
      </c>
      <c r="B453" s="2"/>
      <c r="C453" s="120" t="s">
        <v>462</v>
      </c>
      <c r="D453" s="124" t="s">
        <v>23</v>
      </c>
      <c r="E453" s="97" t="s">
        <v>745</v>
      </c>
      <c r="F453" s="97">
        <v>2</v>
      </c>
      <c r="G453" s="1" t="s">
        <v>761</v>
      </c>
      <c r="H453" s="12"/>
      <c r="I453" s="43">
        <v>0</v>
      </c>
      <c r="J453" s="43">
        <v>0</v>
      </c>
      <c r="K453" s="44">
        <f t="shared" si="8"/>
        <v>0</v>
      </c>
      <c r="L453" s="43">
        <v>1285021.5</v>
      </c>
    </row>
    <row r="454" spans="1:12" s="11" customFormat="1" ht="48.75" customHeight="1">
      <c r="A454" s="2">
        <v>439</v>
      </c>
      <c r="B454" s="2"/>
      <c r="C454" s="120" t="s">
        <v>463</v>
      </c>
      <c r="D454" s="124" t="s">
        <v>23</v>
      </c>
      <c r="E454" s="97" t="s">
        <v>745</v>
      </c>
      <c r="F454" s="97">
        <v>2</v>
      </c>
      <c r="G454" s="1" t="s">
        <v>761</v>
      </c>
      <c r="H454" s="12"/>
      <c r="I454" s="43">
        <v>0</v>
      </c>
      <c r="J454" s="43">
        <v>0</v>
      </c>
      <c r="K454" s="44">
        <f t="shared" si="8"/>
        <v>0</v>
      </c>
      <c r="L454" s="43">
        <v>2582359.5</v>
      </c>
    </row>
    <row r="455" spans="1:12" s="11" customFormat="1" ht="48.75" customHeight="1">
      <c r="A455" s="2">
        <v>440</v>
      </c>
      <c r="B455" s="2"/>
      <c r="C455" s="120" t="s">
        <v>464</v>
      </c>
      <c r="D455" s="124" t="s">
        <v>23</v>
      </c>
      <c r="E455" s="97" t="s">
        <v>745</v>
      </c>
      <c r="F455" s="97">
        <v>1</v>
      </c>
      <c r="G455" s="1" t="s">
        <v>761</v>
      </c>
      <c r="H455" s="12"/>
      <c r="I455" s="43">
        <v>0</v>
      </c>
      <c r="J455" s="43">
        <v>0</v>
      </c>
      <c r="K455" s="44">
        <f t="shared" si="8"/>
        <v>0</v>
      </c>
      <c r="L455" s="43">
        <v>2808162</v>
      </c>
    </row>
    <row r="456" spans="1:12" s="11" customFormat="1" ht="48.75" customHeight="1">
      <c r="A456" s="2">
        <v>441</v>
      </c>
      <c r="B456" s="2"/>
      <c r="C456" s="120" t="s">
        <v>465</v>
      </c>
      <c r="D456" s="124" t="s">
        <v>23</v>
      </c>
      <c r="E456" s="97" t="s">
        <v>745</v>
      </c>
      <c r="F456" s="97">
        <v>2</v>
      </c>
      <c r="G456" s="1" t="s">
        <v>761</v>
      </c>
      <c r="H456" s="12"/>
      <c r="I456" s="43">
        <v>0</v>
      </c>
      <c r="J456" s="43">
        <v>0</v>
      </c>
      <c r="K456" s="44">
        <f t="shared" si="8"/>
        <v>0</v>
      </c>
      <c r="L456" s="43">
        <v>2808162</v>
      </c>
    </row>
    <row r="457" spans="1:12" s="11" customFormat="1" ht="48.75" customHeight="1">
      <c r="A457" s="2">
        <v>442</v>
      </c>
      <c r="B457" s="2"/>
      <c r="C457" s="120" t="s">
        <v>466</v>
      </c>
      <c r="D457" s="124" t="s">
        <v>23</v>
      </c>
      <c r="E457" s="97" t="s">
        <v>745</v>
      </c>
      <c r="F457" s="97">
        <v>2</v>
      </c>
      <c r="G457" s="1" t="s">
        <v>761</v>
      </c>
      <c r="H457" s="12"/>
      <c r="I457" s="43">
        <v>0</v>
      </c>
      <c r="J457" s="43">
        <v>0</v>
      </c>
      <c r="K457" s="44">
        <f t="shared" si="8"/>
        <v>0</v>
      </c>
      <c r="L457" s="43">
        <v>2808162</v>
      </c>
    </row>
    <row r="458" spans="1:12" s="11" customFormat="1" ht="48.75" customHeight="1">
      <c r="A458" s="2">
        <v>443</v>
      </c>
      <c r="B458" s="2"/>
      <c r="C458" s="120" t="s">
        <v>467</v>
      </c>
      <c r="D458" s="124" t="s">
        <v>23</v>
      </c>
      <c r="E458" s="97" t="s">
        <v>745</v>
      </c>
      <c r="F458" s="97">
        <v>2</v>
      </c>
      <c r="G458" s="1" t="s">
        <v>761</v>
      </c>
      <c r="H458" s="12"/>
      <c r="I458" s="43">
        <v>0</v>
      </c>
      <c r="J458" s="43">
        <v>0</v>
      </c>
      <c r="K458" s="44">
        <f t="shared" si="8"/>
        <v>0</v>
      </c>
      <c r="L458" s="43">
        <v>2582359.5</v>
      </c>
    </row>
    <row r="459" spans="1:12" s="11" customFormat="1" ht="48.75" customHeight="1">
      <c r="A459" s="2">
        <v>444</v>
      </c>
      <c r="B459" s="2"/>
      <c r="C459" s="120" t="s">
        <v>468</v>
      </c>
      <c r="D459" s="124" t="s">
        <v>23</v>
      </c>
      <c r="E459" s="97" t="s">
        <v>745</v>
      </c>
      <c r="F459" s="97">
        <v>2</v>
      </c>
      <c r="G459" s="1" t="s">
        <v>761</v>
      </c>
      <c r="H459" s="12"/>
      <c r="I459" s="43">
        <v>0</v>
      </c>
      <c r="J459" s="43">
        <v>0</v>
      </c>
      <c r="K459" s="44">
        <f t="shared" si="8"/>
        <v>0</v>
      </c>
      <c r="L459" s="43">
        <v>2902588.5</v>
      </c>
    </row>
    <row r="460" spans="1:12" s="11" customFormat="1" ht="48.75" customHeight="1">
      <c r="A460" s="2">
        <v>445</v>
      </c>
      <c r="B460" s="2"/>
      <c r="C460" s="120" t="s">
        <v>469</v>
      </c>
      <c r="D460" s="124" t="s">
        <v>23</v>
      </c>
      <c r="E460" s="97" t="s">
        <v>745</v>
      </c>
      <c r="F460" s="97">
        <v>2</v>
      </c>
      <c r="G460" s="1" t="s">
        <v>761</v>
      </c>
      <c r="H460" s="12"/>
      <c r="I460" s="43">
        <v>0</v>
      </c>
      <c r="J460" s="43">
        <v>0</v>
      </c>
      <c r="K460" s="44">
        <f t="shared" si="8"/>
        <v>0</v>
      </c>
      <c r="L460" s="43">
        <v>2582359.5</v>
      </c>
    </row>
    <row r="461" spans="1:12" s="11" customFormat="1" ht="48.75" customHeight="1">
      <c r="A461" s="2">
        <v>446</v>
      </c>
      <c r="B461" s="2"/>
      <c r="C461" s="120" t="s">
        <v>470</v>
      </c>
      <c r="D461" s="124" t="s">
        <v>23</v>
      </c>
      <c r="E461" s="97" t="s">
        <v>745</v>
      </c>
      <c r="F461" s="97">
        <v>2</v>
      </c>
      <c r="G461" s="1" t="s">
        <v>761</v>
      </c>
      <c r="H461" s="12"/>
      <c r="I461" s="43">
        <v>0</v>
      </c>
      <c r="J461" s="43">
        <v>0</v>
      </c>
      <c r="K461" s="44">
        <f t="shared" si="8"/>
        <v>0</v>
      </c>
      <c r="L461" s="43">
        <v>2808162</v>
      </c>
    </row>
    <row r="462" spans="1:12" s="11" customFormat="1" ht="48.75" customHeight="1">
      <c r="A462" s="2">
        <v>447</v>
      </c>
      <c r="B462" s="2"/>
      <c r="C462" s="125" t="s">
        <v>471</v>
      </c>
      <c r="D462" s="124" t="s">
        <v>23</v>
      </c>
      <c r="E462" s="97" t="s">
        <v>745</v>
      </c>
      <c r="F462" s="97">
        <v>5</v>
      </c>
      <c r="G462" s="1" t="s">
        <v>761</v>
      </c>
      <c r="H462" s="12"/>
      <c r="I462" s="43">
        <v>0</v>
      </c>
      <c r="J462" s="43">
        <v>0</v>
      </c>
      <c r="K462" s="44">
        <f t="shared" si="8"/>
        <v>0</v>
      </c>
      <c r="L462" s="43">
        <v>1438019.8</v>
      </c>
    </row>
    <row r="463" spans="1:12" s="11" customFormat="1" ht="48.75" customHeight="1">
      <c r="A463" s="2">
        <v>448</v>
      </c>
      <c r="B463" s="2"/>
      <c r="C463" s="125" t="s">
        <v>472</v>
      </c>
      <c r="D463" s="124" t="s">
        <v>23</v>
      </c>
      <c r="E463" s="97" t="s">
        <v>745</v>
      </c>
      <c r="F463" s="97">
        <v>5</v>
      </c>
      <c r="G463" s="1" t="s">
        <v>761</v>
      </c>
      <c r="H463" s="12"/>
      <c r="I463" s="43">
        <v>0</v>
      </c>
      <c r="J463" s="43">
        <v>0</v>
      </c>
      <c r="K463" s="44">
        <f t="shared" si="8"/>
        <v>0</v>
      </c>
      <c r="L463" s="43">
        <v>801560.2</v>
      </c>
    </row>
    <row r="464" spans="1:12" s="11" customFormat="1" ht="48.75" customHeight="1">
      <c r="A464" s="2">
        <v>449</v>
      </c>
      <c r="B464" s="2"/>
      <c r="C464" s="121" t="s">
        <v>473</v>
      </c>
      <c r="D464" s="124" t="s">
        <v>23</v>
      </c>
      <c r="E464" s="97" t="s">
        <v>745</v>
      </c>
      <c r="F464" s="97">
        <v>3</v>
      </c>
      <c r="G464" s="1" t="s">
        <v>761</v>
      </c>
      <c r="H464" s="12"/>
      <c r="I464" s="43">
        <v>0</v>
      </c>
      <c r="J464" s="43">
        <v>0</v>
      </c>
      <c r="K464" s="44">
        <f t="shared" si="8"/>
        <v>0</v>
      </c>
      <c r="L464" s="43">
        <v>1252663.25</v>
      </c>
    </row>
    <row r="465" spans="1:12" s="11" customFormat="1" ht="48.75" customHeight="1">
      <c r="A465" s="2">
        <v>450</v>
      </c>
      <c r="B465" s="2"/>
      <c r="C465" s="121" t="s">
        <v>474</v>
      </c>
      <c r="D465" s="124" t="s">
        <v>23</v>
      </c>
      <c r="E465" s="97" t="s">
        <v>745</v>
      </c>
      <c r="F465" s="97">
        <v>3</v>
      </c>
      <c r="G465" s="1" t="s">
        <v>761</v>
      </c>
      <c r="H465" s="12"/>
      <c r="I465" s="43">
        <v>0</v>
      </c>
      <c r="J465" s="43">
        <v>0</v>
      </c>
      <c r="K465" s="44">
        <f t="shared" si="8"/>
        <v>0</v>
      </c>
      <c r="L465" s="43">
        <v>1243440.75</v>
      </c>
    </row>
    <row r="466" spans="1:12" s="11" customFormat="1" ht="48.75" customHeight="1">
      <c r="A466" s="2">
        <v>451</v>
      </c>
      <c r="B466" s="2"/>
      <c r="C466" s="121" t="s">
        <v>475</v>
      </c>
      <c r="D466" s="124" t="s">
        <v>23</v>
      </c>
      <c r="E466" s="97" t="s">
        <v>745</v>
      </c>
      <c r="F466" s="97">
        <v>2</v>
      </c>
      <c r="G466" s="1" t="s">
        <v>761</v>
      </c>
      <c r="H466" s="12"/>
      <c r="I466" s="43">
        <v>0</v>
      </c>
      <c r="J466" s="43">
        <v>0</v>
      </c>
      <c r="K466" s="44">
        <f t="shared" si="8"/>
        <v>0</v>
      </c>
      <c r="L466" s="43">
        <v>1134389.1499999999</v>
      </c>
    </row>
    <row r="467" spans="1:12" s="11" customFormat="1" ht="48.75" customHeight="1">
      <c r="A467" s="2">
        <v>452</v>
      </c>
      <c r="B467" s="2"/>
      <c r="C467" s="121" t="s">
        <v>476</v>
      </c>
      <c r="D467" s="124" t="s">
        <v>23</v>
      </c>
      <c r="E467" s="97" t="s">
        <v>745</v>
      </c>
      <c r="F467" s="97">
        <v>2</v>
      </c>
      <c r="G467" s="1" t="s">
        <v>761</v>
      </c>
      <c r="H467" s="12"/>
      <c r="I467" s="43">
        <v>0</v>
      </c>
      <c r="J467" s="43">
        <v>0</v>
      </c>
      <c r="K467" s="44">
        <f t="shared" si="8"/>
        <v>0</v>
      </c>
      <c r="L467" s="43">
        <v>1243440.75</v>
      </c>
    </row>
    <row r="468" spans="1:12" s="11" customFormat="1" ht="48.75" customHeight="1">
      <c r="A468" s="2">
        <v>453</v>
      </c>
      <c r="B468" s="2"/>
      <c r="C468" s="121" t="s">
        <v>477</v>
      </c>
      <c r="D468" s="124" t="s">
        <v>23</v>
      </c>
      <c r="E468" s="97" t="s">
        <v>745</v>
      </c>
      <c r="F468" s="97">
        <v>2</v>
      </c>
      <c r="G468" s="1" t="s">
        <v>761</v>
      </c>
      <c r="H468" s="12"/>
      <c r="I468" s="43">
        <v>0</v>
      </c>
      <c r="J468" s="43">
        <v>0</v>
      </c>
      <c r="K468" s="44">
        <f t="shared" si="8"/>
        <v>0</v>
      </c>
      <c r="L468" s="43">
        <v>1134389.1499999999</v>
      </c>
    </row>
    <row r="469" spans="1:12" s="11" customFormat="1" ht="48.75" customHeight="1">
      <c r="A469" s="2">
        <v>454</v>
      </c>
      <c r="B469" s="2"/>
      <c r="C469" s="121" t="s">
        <v>478</v>
      </c>
      <c r="D469" s="124" t="s">
        <v>23</v>
      </c>
      <c r="E469" s="97" t="s">
        <v>745</v>
      </c>
      <c r="F469" s="97">
        <v>2</v>
      </c>
      <c r="G469" s="1" t="s">
        <v>761</v>
      </c>
      <c r="H469" s="12"/>
      <c r="I469" s="43">
        <v>0</v>
      </c>
      <c r="J469" s="43">
        <v>0</v>
      </c>
      <c r="K469" s="44">
        <f t="shared" si="8"/>
        <v>0</v>
      </c>
      <c r="L469" s="43">
        <v>1488297.3</v>
      </c>
    </row>
    <row r="470" spans="1:12" s="11" customFormat="1" ht="48.75" customHeight="1">
      <c r="A470" s="2">
        <v>455</v>
      </c>
      <c r="B470" s="2"/>
      <c r="C470" s="121" t="s">
        <v>479</v>
      </c>
      <c r="D470" s="124" t="s">
        <v>23</v>
      </c>
      <c r="E470" s="97" t="s">
        <v>745</v>
      </c>
      <c r="F470" s="97">
        <v>2</v>
      </c>
      <c r="G470" s="1" t="s">
        <v>761</v>
      </c>
      <c r="H470" s="12"/>
      <c r="I470" s="43">
        <v>0</v>
      </c>
      <c r="J470" s="43">
        <v>0</v>
      </c>
      <c r="K470" s="44">
        <f t="shared" si="8"/>
        <v>0</v>
      </c>
      <c r="L470" s="43">
        <v>1190877.7333333334</v>
      </c>
    </row>
    <row r="471" spans="1:12" s="11" customFormat="1" ht="48.75" customHeight="1">
      <c r="A471" s="2">
        <v>456</v>
      </c>
      <c r="B471" s="2"/>
      <c r="C471" s="121" t="s">
        <v>480</v>
      </c>
      <c r="D471" s="124" t="s">
        <v>23</v>
      </c>
      <c r="E471" s="97" t="s">
        <v>745</v>
      </c>
      <c r="F471" s="97">
        <v>2</v>
      </c>
      <c r="G471" s="1" t="s">
        <v>761</v>
      </c>
      <c r="H471" s="12"/>
      <c r="I471" s="43">
        <v>0</v>
      </c>
      <c r="J471" s="43">
        <v>0</v>
      </c>
      <c r="K471" s="44">
        <f t="shared" si="8"/>
        <v>0</v>
      </c>
      <c r="L471" s="43">
        <v>1251964.4000000001</v>
      </c>
    </row>
    <row r="472" spans="1:12" s="11" customFormat="1" ht="48.75" customHeight="1">
      <c r="A472" s="2">
        <v>457</v>
      </c>
      <c r="B472" s="2"/>
      <c r="C472" s="121" t="s">
        <v>481</v>
      </c>
      <c r="D472" s="124" t="s">
        <v>23</v>
      </c>
      <c r="E472" s="97" t="s">
        <v>745</v>
      </c>
      <c r="F472" s="97">
        <v>2</v>
      </c>
      <c r="G472" s="1" t="s">
        <v>761</v>
      </c>
      <c r="H472" s="12"/>
      <c r="I472" s="43">
        <v>0</v>
      </c>
      <c r="J472" s="43">
        <v>0</v>
      </c>
      <c r="K472" s="44">
        <f t="shared" si="8"/>
        <v>0</v>
      </c>
      <c r="L472" s="43">
        <v>1438507.7</v>
      </c>
    </row>
    <row r="473" spans="1:12" s="11" customFormat="1" ht="48.75" customHeight="1">
      <c r="A473" s="2">
        <v>458</v>
      </c>
      <c r="B473" s="2"/>
      <c r="C473" s="121" t="s">
        <v>482</v>
      </c>
      <c r="D473" s="124" t="s">
        <v>23</v>
      </c>
      <c r="E473" s="97" t="s">
        <v>745</v>
      </c>
      <c r="F473" s="97">
        <v>2</v>
      </c>
      <c r="G473" s="1" t="s">
        <v>761</v>
      </c>
      <c r="H473" s="12"/>
      <c r="I473" s="43">
        <v>0</v>
      </c>
      <c r="J473" s="43">
        <v>0</v>
      </c>
      <c r="K473" s="44">
        <f t="shared" si="8"/>
        <v>0</v>
      </c>
      <c r="L473" s="43">
        <v>1132129.0666666667</v>
      </c>
    </row>
    <row r="474" spans="1:12" s="11" customFormat="1" ht="48.75" customHeight="1">
      <c r="A474" s="2">
        <v>459</v>
      </c>
      <c r="B474" s="2"/>
      <c r="C474" s="121" t="s">
        <v>483</v>
      </c>
      <c r="D474" s="124" t="s">
        <v>23</v>
      </c>
      <c r="E474" s="97" t="s">
        <v>745</v>
      </c>
      <c r="F474" s="97">
        <v>2</v>
      </c>
      <c r="G474" s="1" t="s">
        <v>761</v>
      </c>
      <c r="H474" s="12"/>
      <c r="I474" s="43">
        <v>0</v>
      </c>
      <c r="J474" s="43">
        <v>0</v>
      </c>
      <c r="K474" s="44">
        <f t="shared" si="8"/>
        <v>0</v>
      </c>
      <c r="L474" s="43">
        <v>2308011.7999999998</v>
      </c>
    </row>
    <row r="475" spans="1:12" s="11" customFormat="1" ht="48.75" customHeight="1">
      <c r="A475" s="2">
        <v>460</v>
      </c>
      <c r="B475" s="2"/>
      <c r="C475" s="98" t="s">
        <v>484</v>
      </c>
      <c r="D475" s="99" t="s">
        <v>742</v>
      </c>
      <c r="E475" s="97" t="s">
        <v>745</v>
      </c>
      <c r="F475" s="97">
        <v>6</v>
      </c>
      <c r="G475" s="2" t="s">
        <v>762</v>
      </c>
      <c r="H475" s="12"/>
      <c r="I475" s="43">
        <v>0</v>
      </c>
      <c r="J475" s="43">
        <v>0</v>
      </c>
      <c r="K475" s="44">
        <f t="shared" ref="K475:K501" si="9">+I475+J475</f>
        <v>0</v>
      </c>
      <c r="L475" s="43">
        <v>8163275.6580000008</v>
      </c>
    </row>
    <row r="476" spans="1:12" s="11" customFormat="1" ht="48.75" customHeight="1">
      <c r="A476" s="2">
        <v>461</v>
      </c>
      <c r="B476" s="2"/>
      <c r="C476" s="98" t="s">
        <v>485</v>
      </c>
      <c r="D476" s="99" t="s">
        <v>742</v>
      </c>
      <c r="E476" s="97" t="s">
        <v>745</v>
      </c>
      <c r="F476" s="97">
        <v>6</v>
      </c>
      <c r="G476" s="2" t="s">
        <v>762</v>
      </c>
      <c r="H476" s="12"/>
      <c r="I476" s="43">
        <v>0</v>
      </c>
      <c r="J476" s="43">
        <v>0</v>
      </c>
      <c r="K476" s="44">
        <f t="shared" si="9"/>
        <v>0</v>
      </c>
      <c r="L476" s="43">
        <v>9031430.0894999988</v>
      </c>
    </row>
    <row r="477" spans="1:12" s="11" customFormat="1" ht="48.75" customHeight="1">
      <c r="A477" s="2">
        <v>462</v>
      </c>
      <c r="B477" s="2"/>
      <c r="C477" s="98" t="s">
        <v>486</v>
      </c>
      <c r="D477" s="99" t="s">
        <v>742</v>
      </c>
      <c r="E477" s="97" t="s">
        <v>745</v>
      </c>
      <c r="F477" s="97">
        <v>3</v>
      </c>
      <c r="G477" s="2" t="s">
        <v>762</v>
      </c>
      <c r="H477" s="12"/>
      <c r="I477" s="43">
        <v>0</v>
      </c>
      <c r="J477" s="43">
        <v>0</v>
      </c>
      <c r="K477" s="44">
        <f t="shared" si="9"/>
        <v>0</v>
      </c>
      <c r="L477" s="43">
        <v>8731471</v>
      </c>
    </row>
    <row r="478" spans="1:12" s="11" customFormat="1" ht="48.75" customHeight="1">
      <c r="A478" s="2">
        <v>463</v>
      </c>
      <c r="B478" s="2"/>
      <c r="C478" s="98" t="s">
        <v>487</v>
      </c>
      <c r="D478" s="99" t="s">
        <v>742</v>
      </c>
      <c r="E478" s="97" t="s">
        <v>745</v>
      </c>
      <c r="F478" s="97">
        <v>3</v>
      </c>
      <c r="G478" s="2" t="s">
        <v>762</v>
      </c>
      <c r="H478" s="12"/>
      <c r="I478" s="43">
        <v>0</v>
      </c>
      <c r="J478" s="43">
        <v>0</v>
      </c>
      <c r="K478" s="44">
        <f t="shared" si="9"/>
        <v>0</v>
      </c>
      <c r="L478" s="43">
        <v>11073562.199999999</v>
      </c>
    </row>
    <row r="479" spans="1:12" s="11" customFormat="1" ht="48.75" customHeight="1">
      <c r="A479" s="2">
        <v>464</v>
      </c>
      <c r="B479" s="2"/>
      <c r="C479" s="98" t="s">
        <v>488</v>
      </c>
      <c r="D479" s="99" t="s">
        <v>742</v>
      </c>
      <c r="E479" s="97" t="s">
        <v>745</v>
      </c>
      <c r="F479" s="97">
        <v>3</v>
      </c>
      <c r="G479" s="2" t="s">
        <v>762</v>
      </c>
      <c r="H479" s="12"/>
      <c r="I479" s="43">
        <v>0</v>
      </c>
      <c r="J479" s="43">
        <v>0</v>
      </c>
      <c r="K479" s="44">
        <f t="shared" si="9"/>
        <v>0</v>
      </c>
      <c r="L479" s="43">
        <v>5343857.1986666666</v>
      </c>
    </row>
    <row r="480" spans="1:12" s="11" customFormat="1" ht="48.75" customHeight="1">
      <c r="A480" s="2">
        <v>465</v>
      </c>
      <c r="B480" s="2"/>
      <c r="C480" s="98" t="s">
        <v>489</v>
      </c>
      <c r="D480" s="99" t="s">
        <v>742</v>
      </c>
      <c r="E480" s="97" t="s">
        <v>745</v>
      </c>
      <c r="F480" s="97">
        <v>3</v>
      </c>
      <c r="G480" s="2" t="s">
        <v>762</v>
      </c>
      <c r="H480" s="12"/>
      <c r="I480" s="43">
        <v>0</v>
      </c>
      <c r="J480" s="43">
        <v>0</v>
      </c>
      <c r="K480" s="44">
        <f t="shared" si="9"/>
        <v>0</v>
      </c>
      <c r="L480" s="43">
        <v>5059499.3319999995</v>
      </c>
    </row>
    <row r="481" spans="1:12" s="11" customFormat="1" ht="48.75" customHeight="1">
      <c r="A481" s="2">
        <v>466</v>
      </c>
      <c r="B481" s="2"/>
      <c r="C481" s="98" t="s">
        <v>490</v>
      </c>
      <c r="D481" s="99" t="s">
        <v>742</v>
      </c>
      <c r="E481" s="97" t="s">
        <v>745</v>
      </c>
      <c r="F481" s="97">
        <v>3</v>
      </c>
      <c r="G481" s="2" t="s">
        <v>762</v>
      </c>
      <c r="H481" s="12"/>
      <c r="I481" s="43">
        <v>0</v>
      </c>
      <c r="J481" s="43">
        <v>0</v>
      </c>
      <c r="K481" s="44">
        <f t="shared" si="9"/>
        <v>0</v>
      </c>
      <c r="L481" s="43">
        <v>5388806.2333333334</v>
      </c>
    </row>
    <row r="482" spans="1:12" s="11" customFormat="1" ht="48.75" customHeight="1">
      <c r="A482" s="2">
        <v>467</v>
      </c>
      <c r="B482" s="2"/>
      <c r="C482" s="98" t="s">
        <v>491</v>
      </c>
      <c r="D482" s="99" t="s">
        <v>742</v>
      </c>
      <c r="E482" s="97" t="s">
        <v>745</v>
      </c>
      <c r="F482" s="97">
        <v>3</v>
      </c>
      <c r="G482" s="2" t="s">
        <v>762</v>
      </c>
      <c r="H482" s="12"/>
      <c r="I482" s="43">
        <v>0</v>
      </c>
      <c r="J482" s="43">
        <v>0</v>
      </c>
      <c r="K482" s="44">
        <f t="shared" si="9"/>
        <v>0</v>
      </c>
      <c r="L482" s="43">
        <v>3892930</v>
      </c>
    </row>
    <row r="483" spans="1:12" s="11" customFormat="1" ht="48.75" customHeight="1">
      <c r="A483" s="2">
        <v>468</v>
      </c>
      <c r="B483" s="2"/>
      <c r="C483" s="98" t="s">
        <v>492</v>
      </c>
      <c r="D483" s="99" t="s">
        <v>742</v>
      </c>
      <c r="E483" s="97" t="s">
        <v>745</v>
      </c>
      <c r="F483" s="97">
        <v>1</v>
      </c>
      <c r="G483" s="2" t="s">
        <v>762</v>
      </c>
      <c r="H483" s="12"/>
      <c r="I483" s="43">
        <v>0</v>
      </c>
      <c r="J483" s="43">
        <v>0</v>
      </c>
      <c r="K483" s="44">
        <f t="shared" si="9"/>
        <v>0</v>
      </c>
      <c r="L483" s="43">
        <v>28474824.800000001</v>
      </c>
    </row>
    <row r="484" spans="1:12" s="11" customFormat="1" ht="48.75" customHeight="1">
      <c r="A484" s="2">
        <v>469</v>
      </c>
      <c r="B484" s="2"/>
      <c r="C484" s="98" t="s">
        <v>493</v>
      </c>
      <c r="D484" s="99" t="s">
        <v>742</v>
      </c>
      <c r="E484" s="97" t="s">
        <v>745</v>
      </c>
      <c r="F484" s="97">
        <v>1</v>
      </c>
      <c r="G484" s="2" t="s">
        <v>762</v>
      </c>
      <c r="H484" s="12"/>
      <c r="I484" s="43">
        <v>0</v>
      </c>
      <c r="J484" s="43">
        <v>0</v>
      </c>
      <c r="K484" s="44">
        <f t="shared" si="9"/>
        <v>0</v>
      </c>
      <c r="L484" s="43">
        <v>6032519.6000000006</v>
      </c>
    </row>
    <row r="485" spans="1:12" s="11" customFormat="1" ht="48.75" customHeight="1">
      <c r="A485" s="2">
        <v>470</v>
      </c>
      <c r="B485" s="2"/>
      <c r="C485" s="98" t="s">
        <v>494</v>
      </c>
      <c r="D485" s="99" t="s">
        <v>742</v>
      </c>
      <c r="E485" s="97" t="s">
        <v>745</v>
      </c>
      <c r="F485" s="97">
        <v>1</v>
      </c>
      <c r="G485" s="2" t="s">
        <v>762</v>
      </c>
      <c r="H485" s="12"/>
      <c r="I485" s="43">
        <v>0</v>
      </c>
      <c r="J485" s="43">
        <v>0</v>
      </c>
      <c r="K485" s="44">
        <f t="shared" si="9"/>
        <v>0</v>
      </c>
      <c r="L485" s="43">
        <v>3564268.12</v>
      </c>
    </row>
    <row r="486" spans="1:12" s="11" customFormat="1" ht="48.75" customHeight="1">
      <c r="A486" s="2">
        <v>471</v>
      </c>
      <c r="B486" s="2"/>
      <c r="C486" s="98" t="s">
        <v>495</v>
      </c>
      <c r="D486" s="99" t="s">
        <v>742</v>
      </c>
      <c r="E486" s="97" t="s">
        <v>745</v>
      </c>
      <c r="F486" s="97">
        <v>1</v>
      </c>
      <c r="G486" s="2" t="s">
        <v>762</v>
      </c>
      <c r="H486" s="12"/>
      <c r="I486" s="43">
        <v>0</v>
      </c>
      <c r="J486" s="43">
        <v>0</v>
      </c>
      <c r="K486" s="44">
        <f t="shared" si="9"/>
        <v>0</v>
      </c>
      <c r="L486" s="43">
        <v>4239504.9000000004</v>
      </c>
    </row>
    <row r="487" spans="1:12" s="11" customFormat="1" ht="48.75" customHeight="1">
      <c r="A487" s="2">
        <v>472</v>
      </c>
      <c r="B487" s="2"/>
      <c r="C487" s="98" t="s">
        <v>496</v>
      </c>
      <c r="D487" s="99" t="s">
        <v>742</v>
      </c>
      <c r="E487" s="97" t="s">
        <v>745</v>
      </c>
      <c r="F487" s="97">
        <v>1</v>
      </c>
      <c r="G487" s="2" t="s">
        <v>762</v>
      </c>
      <c r="H487" s="12"/>
      <c r="I487" s="43">
        <v>0</v>
      </c>
      <c r="J487" s="43">
        <v>0</v>
      </c>
      <c r="K487" s="44">
        <f t="shared" si="9"/>
        <v>0</v>
      </c>
      <c r="L487" s="43">
        <v>3961531.4</v>
      </c>
    </row>
    <row r="488" spans="1:12" s="11" customFormat="1" ht="48.75" customHeight="1">
      <c r="A488" s="2">
        <v>473</v>
      </c>
      <c r="B488" s="2"/>
      <c r="C488" s="98" t="s">
        <v>497</v>
      </c>
      <c r="D488" s="99" t="s">
        <v>742</v>
      </c>
      <c r="E488" s="97" t="s">
        <v>745</v>
      </c>
      <c r="F488" s="97">
        <v>1</v>
      </c>
      <c r="G488" s="2" t="s">
        <v>762</v>
      </c>
      <c r="H488" s="12"/>
      <c r="I488" s="43">
        <v>0</v>
      </c>
      <c r="J488" s="43">
        <v>0</v>
      </c>
      <c r="K488" s="44">
        <f t="shared" si="9"/>
        <v>0</v>
      </c>
      <c r="L488" s="43">
        <v>3248005.92</v>
      </c>
    </row>
    <row r="489" spans="1:12" s="11" customFormat="1" ht="48.75" customHeight="1">
      <c r="A489" s="2">
        <v>474</v>
      </c>
      <c r="B489" s="2"/>
      <c r="C489" s="98" t="s">
        <v>498</v>
      </c>
      <c r="D489" s="99" t="s">
        <v>742</v>
      </c>
      <c r="E489" s="97" t="s">
        <v>745</v>
      </c>
      <c r="F489" s="97">
        <v>6</v>
      </c>
      <c r="G489" s="2" t="s">
        <v>762</v>
      </c>
      <c r="H489" s="12"/>
      <c r="I489" s="43">
        <v>0</v>
      </c>
      <c r="J489" s="43">
        <v>0</v>
      </c>
      <c r="K489" s="44">
        <f t="shared" si="9"/>
        <v>0</v>
      </c>
      <c r="L489" s="43">
        <v>5384882</v>
      </c>
    </row>
    <row r="490" spans="1:12" s="11" customFormat="1" ht="48.75" customHeight="1">
      <c r="A490" s="2">
        <v>475</v>
      </c>
      <c r="B490" s="2"/>
      <c r="C490" s="98" t="s">
        <v>499</v>
      </c>
      <c r="D490" s="101" t="s">
        <v>742</v>
      </c>
      <c r="E490" s="97" t="s">
        <v>745</v>
      </c>
      <c r="F490" s="97">
        <v>3</v>
      </c>
      <c r="G490" s="2" t="s">
        <v>762</v>
      </c>
      <c r="H490" s="12"/>
      <c r="I490" s="43">
        <v>0</v>
      </c>
      <c r="J490" s="43">
        <v>0</v>
      </c>
      <c r="K490" s="44">
        <f t="shared" si="9"/>
        <v>0</v>
      </c>
      <c r="L490" s="43">
        <v>12042800</v>
      </c>
    </row>
    <row r="491" spans="1:12" s="11" customFormat="1" ht="48.75" customHeight="1">
      <c r="A491" s="2">
        <v>476</v>
      </c>
      <c r="B491" s="2"/>
      <c r="C491" s="98" t="s">
        <v>500</v>
      </c>
      <c r="D491" s="99" t="s">
        <v>742</v>
      </c>
      <c r="E491" s="97" t="s">
        <v>745</v>
      </c>
      <c r="F491" s="97">
        <v>3</v>
      </c>
      <c r="G491" s="2" t="s">
        <v>762</v>
      </c>
      <c r="H491" s="12"/>
      <c r="I491" s="43">
        <v>0</v>
      </c>
      <c r="J491" s="43">
        <v>0</v>
      </c>
      <c r="K491" s="44">
        <f t="shared" si="9"/>
        <v>0</v>
      </c>
      <c r="L491" s="43">
        <v>5839802</v>
      </c>
    </row>
    <row r="492" spans="1:12" s="11" customFormat="1" ht="48.75" customHeight="1">
      <c r="A492" s="2">
        <v>477</v>
      </c>
      <c r="B492" s="2"/>
      <c r="C492" s="121" t="s">
        <v>501</v>
      </c>
      <c r="D492" s="126" t="s">
        <v>23</v>
      </c>
      <c r="E492" s="97" t="s">
        <v>745</v>
      </c>
      <c r="F492" s="97">
        <v>8</v>
      </c>
      <c r="G492" s="1" t="s">
        <v>761</v>
      </c>
      <c r="H492" s="12"/>
      <c r="I492" s="43">
        <v>0</v>
      </c>
      <c r="J492" s="43">
        <v>0</v>
      </c>
      <c r="K492" s="44">
        <f t="shared" si="9"/>
        <v>0</v>
      </c>
      <c r="L492" s="43">
        <v>1788684.3333333333</v>
      </c>
    </row>
    <row r="493" spans="1:12" s="11" customFormat="1" ht="48.75" customHeight="1">
      <c r="A493" s="2">
        <v>478</v>
      </c>
      <c r="B493" s="2"/>
      <c r="C493" s="121" t="s">
        <v>502</v>
      </c>
      <c r="D493" s="126" t="s">
        <v>23</v>
      </c>
      <c r="E493" s="97" t="s">
        <v>745</v>
      </c>
      <c r="F493" s="97">
        <v>8</v>
      </c>
      <c r="G493" s="1" t="s">
        <v>761</v>
      </c>
      <c r="H493" s="12"/>
      <c r="I493" s="43">
        <v>0</v>
      </c>
      <c r="J493" s="43">
        <v>0</v>
      </c>
      <c r="K493" s="44">
        <f t="shared" si="9"/>
        <v>0</v>
      </c>
      <c r="L493" s="43">
        <v>1548483.25</v>
      </c>
    </row>
    <row r="494" spans="1:12" s="11" customFormat="1" ht="48.75" customHeight="1">
      <c r="A494" s="2">
        <v>479</v>
      </c>
      <c r="B494" s="2"/>
      <c r="C494" s="121" t="s">
        <v>503</v>
      </c>
      <c r="D494" s="126" t="s">
        <v>23</v>
      </c>
      <c r="E494" s="97" t="s">
        <v>745</v>
      </c>
      <c r="F494" s="97">
        <v>8</v>
      </c>
      <c r="G494" s="1" t="s">
        <v>761</v>
      </c>
      <c r="H494" s="12"/>
      <c r="I494" s="43">
        <v>0</v>
      </c>
      <c r="J494" s="43">
        <v>0</v>
      </c>
      <c r="K494" s="44">
        <f t="shared" si="9"/>
        <v>0</v>
      </c>
      <c r="L494" s="43">
        <v>1827801.8533333335</v>
      </c>
    </row>
    <row r="495" spans="1:12" s="11" customFormat="1" ht="48.75" customHeight="1">
      <c r="A495" s="2">
        <v>480</v>
      </c>
      <c r="B495" s="2"/>
      <c r="C495" s="121" t="s">
        <v>504</v>
      </c>
      <c r="D495" s="126" t="s">
        <v>23</v>
      </c>
      <c r="E495" s="97" t="s">
        <v>745</v>
      </c>
      <c r="F495" s="97">
        <v>8</v>
      </c>
      <c r="G495" s="1" t="s">
        <v>761</v>
      </c>
      <c r="H495" s="12"/>
      <c r="I495" s="43">
        <v>0</v>
      </c>
      <c r="J495" s="43">
        <v>0</v>
      </c>
      <c r="K495" s="44">
        <f t="shared" si="9"/>
        <v>0</v>
      </c>
      <c r="L495" s="43">
        <v>5382665.4000000004</v>
      </c>
    </row>
    <row r="496" spans="1:12" s="11" customFormat="1" ht="48.75" customHeight="1">
      <c r="A496" s="2">
        <v>481</v>
      </c>
      <c r="B496" s="2"/>
      <c r="C496" s="121" t="s">
        <v>505</v>
      </c>
      <c r="D496" s="126" t="s">
        <v>23</v>
      </c>
      <c r="E496" s="97" t="s">
        <v>745</v>
      </c>
      <c r="F496" s="97">
        <v>8</v>
      </c>
      <c r="G496" s="1" t="s">
        <v>761</v>
      </c>
      <c r="H496" s="12"/>
      <c r="I496" s="43">
        <v>0</v>
      </c>
      <c r="J496" s="43">
        <v>0</v>
      </c>
      <c r="K496" s="44">
        <f t="shared" si="9"/>
        <v>0</v>
      </c>
      <c r="L496" s="43">
        <v>1525680.5</v>
      </c>
    </row>
    <row r="497" spans="1:12" s="11" customFormat="1" ht="48.75" customHeight="1">
      <c r="A497" s="2">
        <v>482</v>
      </c>
      <c r="B497" s="2"/>
      <c r="C497" s="121" t="s">
        <v>506</v>
      </c>
      <c r="D497" s="126" t="s">
        <v>23</v>
      </c>
      <c r="E497" s="97" t="s">
        <v>745</v>
      </c>
      <c r="F497" s="97">
        <v>6</v>
      </c>
      <c r="G497" s="1" t="s">
        <v>761</v>
      </c>
      <c r="H497" s="12"/>
      <c r="I497" s="43">
        <v>0</v>
      </c>
      <c r="J497" s="43">
        <v>0</v>
      </c>
      <c r="K497" s="44">
        <f t="shared" si="9"/>
        <v>0</v>
      </c>
      <c r="L497" s="43">
        <v>3976911.2</v>
      </c>
    </row>
    <row r="498" spans="1:12" s="11" customFormat="1" ht="48.75" customHeight="1">
      <c r="A498" s="2">
        <v>483</v>
      </c>
      <c r="B498" s="2"/>
      <c r="C498" s="121" t="s">
        <v>507</v>
      </c>
      <c r="D498" s="126" t="s">
        <v>23</v>
      </c>
      <c r="E498" s="97" t="s">
        <v>745</v>
      </c>
      <c r="F498" s="97">
        <v>8</v>
      </c>
      <c r="G498" s="1" t="s">
        <v>761</v>
      </c>
      <c r="H498" s="12"/>
      <c r="I498" s="43">
        <v>0</v>
      </c>
      <c r="J498" s="43">
        <v>0</v>
      </c>
      <c r="K498" s="44">
        <f t="shared" si="9"/>
        <v>0</v>
      </c>
      <c r="L498" s="43">
        <v>2231978</v>
      </c>
    </row>
    <row r="499" spans="1:12" s="11" customFormat="1" ht="48.75" customHeight="1">
      <c r="A499" s="2">
        <v>484</v>
      </c>
      <c r="B499" s="2"/>
      <c r="C499" s="120" t="s">
        <v>508</v>
      </c>
      <c r="D499" s="126" t="s">
        <v>23</v>
      </c>
      <c r="E499" s="97" t="s">
        <v>745</v>
      </c>
      <c r="F499" s="97">
        <v>5</v>
      </c>
      <c r="G499" s="1" t="s">
        <v>761</v>
      </c>
      <c r="H499" s="12"/>
      <c r="I499" s="43">
        <v>0</v>
      </c>
      <c r="J499" s="43">
        <v>0</v>
      </c>
      <c r="K499" s="44">
        <f t="shared" si="9"/>
        <v>0</v>
      </c>
      <c r="L499" s="43">
        <v>1534942.4</v>
      </c>
    </row>
    <row r="500" spans="1:12" s="11" customFormat="1" ht="48.75" customHeight="1">
      <c r="A500" s="2">
        <v>485</v>
      </c>
      <c r="B500" s="2"/>
      <c r="C500" s="121" t="s">
        <v>509</v>
      </c>
      <c r="D500" s="126" t="s">
        <v>23</v>
      </c>
      <c r="E500" s="97" t="s">
        <v>745</v>
      </c>
      <c r="F500" s="97">
        <v>5</v>
      </c>
      <c r="G500" s="1" t="s">
        <v>761</v>
      </c>
      <c r="H500" s="12"/>
      <c r="I500" s="43">
        <v>0</v>
      </c>
      <c r="J500" s="43">
        <v>0</v>
      </c>
      <c r="K500" s="44">
        <f t="shared" si="9"/>
        <v>0</v>
      </c>
      <c r="L500" s="43">
        <v>3726956.25</v>
      </c>
    </row>
    <row r="501" spans="1:12" s="11" customFormat="1" ht="48.75" customHeight="1">
      <c r="A501" s="2">
        <v>486</v>
      </c>
      <c r="B501" s="2"/>
      <c r="C501" s="125" t="s">
        <v>510</v>
      </c>
      <c r="D501" s="126" t="s">
        <v>23</v>
      </c>
      <c r="E501" s="97" t="s">
        <v>745</v>
      </c>
      <c r="F501" s="97">
        <v>1</v>
      </c>
      <c r="G501" s="1" t="s">
        <v>761</v>
      </c>
      <c r="H501" s="12"/>
      <c r="I501" s="43">
        <v>0</v>
      </c>
      <c r="J501" s="43">
        <v>0</v>
      </c>
      <c r="K501" s="44">
        <f t="shared" si="9"/>
        <v>0</v>
      </c>
      <c r="L501" s="43">
        <v>3345000</v>
      </c>
    </row>
    <row r="502" spans="1:12" s="11" customFormat="1" ht="48.75" customHeight="1">
      <c r="A502" s="2">
        <v>487</v>
      </c>
      <c r="B502" s="2"/>
      <c r="C502" s="98" t="s">
        <v>511</v>
      </c>
      <c r="D502" s="99" t="s">
        <v>742</v>
      </c>
      <c r="E502" s="97" t="s">
        <v>745</v>
      </c>
      <c r="F502" s="97">
        <v>6</v>
      </c>
      <c r="G502" s="2" t="s">
        <v>762</v>
      </c>
      <c r="H502" s="12"/>
      <c r="I502" s="43">
        <v>0</v>
      </c>
      <c r="J502" s="43">
        <v>0</v>
      </c>
      <c r="K502" s="44">
        <f t="shared" ref="K502:K540" si="10">+I502+J502</f>
        <v>0</v>
      </c>
      <c r="L502" s="43">
        <v>3266495</v>
      </c>
    </row>
    <row r="503" spans="1:12" s="11" customFormat="1" ht="48.75" customHeight="1">
      <c r="A503" s="2">
        <v>488</v>
      </c>
      <c r="B503" s="2"/>
      <c r="C503" s="98" t="s">
        <v>512</v>
      </c>
      <c r="D503" s="99" t="s">
        <v>742</v>
      </c>
      <c r="E503" s="97" t="s">
        <v>745</v>
      </c>
      <c r="F503" s="97">
        <v>1</v>
      </c>
      <c r="G503" s="2" t="s">
        <v>762</v>
      </c>
      <c r="H503" s="12"/>
      <c r="I503" s="43">
        <v>0</v>
      </c>
      <c r="J503" s="43">
        <v>0</v>
      </c>
      <c r="K503" s="44">
        <f t="shared" si="10"/>
        <v>0</v>
      </c>
      <c r="L503" s="43">
        <v>3034011.6666666665</v>
      </c>
    </row>
    <row r="504" spans="1:12" s="11" customFormat="1" ht="48.75" customHeight="1">
      <c r="A504" s="2">
        <v>489</v>
      </c>
      <c r="B504" s="2"/>
      <c r="C504" s="98" t="s">
        <v>513</v>
      </c>
      <c r="D504" s="99" t="s">
        <v>742</v>
      </c>
      <c r="E504" s="97" t="s">
        <v>745</v>
      </c>
      <c r="F504" s="97">
        <v>3</v>
      </c>
      <c r="G504" s="2" t="s">
        <v>762</v>
      </c>
      <c r="H504" s="12"/>
      <c r="I504" s="43">
        <v>0</v>
      </c>
      <c r="J504" s="43">
        <v>0</v>
      </c>
      <c r="K504" s="44">
        <f t="shared" si="10"/>
        <v>0</v>
      </c>
      <c r="L504" s="43">
        <v>3965917.5</v>
      </c>
    </row>
    <row r="505" spans="1:12" s="11" customFormat="1" ht="48.75" customHeight="1">
      <c r="A505" s="2">
        <v>490</v>
      </c>
      <c r="B505" s="2"/>
      <c r="C505" s="98" t="s">
        <v>514</v>
      </c>
      <c r="D505" s="99" t="s">
        <v>742</v>
      </c>
      <c r="E505" s="97" t="s">
        <v>745</v>
      </c>
      <c r="F505" s="97">
        <v>2</v>
      </c>
      <c r="G505" s="2" t="s">
        <v>762</v>
      </c>
      <c r="H505" s="12"/>
      <c r="I505" s="43">
        <v>0</v>
      </c>
      <c r="J505" s="43">
        <v>0</v>
      </c>
      <c r="K505" s="44">
        <f t="shared" si="10"/>
        <v>0</v>
      </c>
      <c r="L505" s="43">
        <v>3703563.8</v>
      </c>
    </row>
    <row r="506" spans="1:12" s="11" customFormat="1" ht="48.75" customHeight="1">
      <c r="A506" s="2">
        <v>491</v>
      </c>
      <c r="B506" s="2"/>
      <c r="C506" s="98" t="s">
        <v>515</v>
      </c>
      <c r="D506" s="99" t="s">
        <v>742</v>
      </c>
      <c r="E506" s="97" t="s">
        <v>745</v>
      </c>
      <c r="F506" s="97">
        <v>2</v>
      </c>
      <c r="G506" s="2" t="s">
        <v>762</v>
      </c>
      <c r="H506" s="12"/>
      <c r="I506" s="43">
        <v>0</v>
      </c>
      <c r="J506" s="43">
        <v>0</v>
      </c>
      <c r="K506" s="44">
        <f t="shared" si="10"/>
        <v>0</v>
      </c>
      <c r="L506" s="43">
        <v>2777057.6</v>
      </c>
    </row>
    <row r="507" spans="1:12" s="11" customFormat="1" ht="48.75" customHeight="1">
      <c r="A507" s="2">
        <v>492</v>
      </c>
      <c r="B507" s="2"/>
      <c r="C507" s="98" t="s">
        <v>516</v>
      </c>
      <c r="D507" s="101" t="s">
        <v>742</v>
      </c>
      <c r="E507" s="97" t="s">
        <v>745</v>
      </c>
      <c r="F507" s="97">
        <v>1</v>
      </c>
      <c r="G507" s="2" t="s">
        <v>762</v>
      </c>
      <c r="H507" s="12"/>
      <c r="I507" s="43">
        <v>0</v>
      </c>
      <c r="J507" s="43">
        <v>0</v>
      </c>
      <c r="K507" s="44">
        <f t="shared" si="10"/>
        <v>0</v>
      </c>
      <c r="L507" s="43">
        <v>4087524.8</v>
      </c>
    </row>
    <row r="508" spans="1:12" s="11" customFormat="1" ht="48.75" customHeight="1">
      <c r="A508" s="2">
        <v>493</v>
      </c>
      <c r="B508" s="2"/>
      <c r="C508" s="98" t="s">
        <v>517</v>
      </c>
      <c r="D508" s="99" t="s">
        <v>742</v>
      </c>
      <c r="E508" s="97" t="s">
        <v>745</v>
      </c>
      <c r="F508" s="97">
        <v>1</v>
      </c>
      <c r="G508" s="2" t="s">
        <v>762</v>
      </c>
      <c r="H508" s="12"/>
      <c r="I508" s="43">
        <v>0</v>
      </c>
      <c r="J508" s="43">
        <v>0</v>
      </c>
      <c r="K508" s="44">
        <f t="shared" si="10"/>
        <v>0</v>
      </c>
      <c r="L508" s="43">
        <v>6780602.5999999996</v>
      </c>
    </row>
    <row r="509" spans="1:12" s="11" customFormat="1" ht="48.75" customHeight="1">
      <c r="A509" s="2">
        <v>494</v>
      </c>
      <c r="B509" s="2"/>
      <c r="C509" s="98" t="s">
        <v>518</v>
      </c>
      <c r="D509" s="99" t="s">
        <v>742</v>
      </c>
      <c r="E509" s="97" t="s">
        <v>745</v>
      </c>
      <c r="F509" s="97">
        <v>1</v>
      </c>
      <c r="G509" s="2" t="s">
        <v>762</v>
      </c>
      <c r="H509" s="12"/>
      <c r="I509" s="43">
        <v>0</v>
      </c>
      <c r="J509" s="43">
        <v>0</v>
      </c>
      <c r="K509" s="44">
        <f t="shared" si="10"/>
        <v>0</v>
      </c>
      <c r="L509" s="43">
        <v>16399937.333333334</v>
      </c>
    </row>
    <row r="510" spans="1:12" s="11" customFormat="1" ht="48.75" customHeight="1">
      <c r="A510" s="2">
        <v>495</v>
      </c>
      <c r="B510" s="2"/>
      <c r="C510" s="98" t="s">
        <v>519</v>
      </c>
      <c r="D510" s="99" t="s">
        <v>742</v>
      </c>
      <c r="E510" s="97" t="s">
        <v>745</v>
      </c>
      <c r="F510" s="97">
        <v>1</v>
      </c>
      <c r="G510" s="2" t="s">
        <v>762</v>
      </c>
      <c r="H510" s="12"/>
      <c r="I510" s="43">
        <v>0</v>
      </c>
      <c r="J510" s="43">
        <v>0</v>
      </c>
      <c r="K510" s="44">
        <f t="shared" si="10"/>
        <v>0</v>
      </c>
      <c r="L510" s="43">
        <v>49755000</v>
      </c>
    </row>
    <row r="511" spans="1:12" s="11" customFormat="1" ht="48.75" customHeight="1">
      <c r="A511" s="2">
        <v>496</v>
      </c>
      <c r="B511" s="2"/>
      <c r="C511" s="98" t="s">
        <v>520</v>
      </c>
      <c r="D511" s="99" t="s">
        <v>742</v>
      </c>
      <c r="E511" s="97" t="s">
        <v>745</v>
      </c>
      <c r="F511" s="97">
        <v>1</v>
      </c>
      <c r="G511" s="2" t="s">
        <v>762</v>
      </c>
      <c r="H511" s="12"/>
      <c r="I511" s="43">
        <v>0</v>
      </c>
      <c r="J511" s="43">
        <v>0</v>
      </c>
      <c r="K511" s="44">
        <f t="shared" si="10"/>
        <v>0</v>
      </c>
      <c r="L511" s="43">
        <v>11198359.5</v>
      </c>
    </row>
    <row r="512" spans="1:12" s="11" customFormat="1" ht="48.75" customHeight="1">
      <c r="A512" s="2">
        <v>497</v>
      </c>
      <c r="B512" s="2"/>
      <c r="C512" s="98" t="s">
        <v>521</v>
      </c>
      <c r="D512" s="99" t="s">
        <v>742</v>
      </c>
      <c r="E512" s="97" t="s">
        <v>745</v>
      </c>
      <c r="F512" s="97">
        <v>1</v>
      </c>
      <c r="G512" s="2" t="s">
        <v>762</v>
      </c>
      <c r="H512" s="12"/>
      <c r="I512" s="43">
        <v>0</v>
      </c>
      <c r="J512" s="43">
        <v>0</v>
      </c>
      <c r="K512" s="44">
        <f t="shared" si="10"/>
        <v>0</v>
      </c>
      <c r="L512" s="43">
        <v>2982974</v>
      </c>
    </row>
    <row r="513" spans="1:12" s="11" customFormat="1" ht="48.75" customHeight="1">
      <c r="A513" s="2">
        <v>498</v>
      </c>
      <c r="B513" s="2"/>
      <c r="C513" s="98" t="s">
        <v>522</v>
      </c>
      <c r="D513" s="99" t="s">
        <v>742</v>
      </c>
      <c r="E513" s="97" t="s">
        <v>745</v>
      </c>
      <c r="F513" s="97">
        <v>1</v>
      </c>
      <c r="G513" s="2" t="s">
        <v>762</v>
      </c>
      <c r="H513" s="12"/>
      <c r="I513" s="43">
        <v>0</v>
      </c>
      <c r="J513" s="43">
        <v>0</v>
      </c>
      <c r="K513" s="44">
        <f t="shared" si="10"/>
        <v>0</v>
      </c>
      <c r="L513" s="43">
        <v>3334499</v>
      </c>
    </row>
    <row r="514" spans="1:12" s="11" customFormat="1" ht="48.75" customHeight="1">
      <c r="A514" s="2">
        <v>499</v>
      </c>
      <c r="B514" s="2"/>
      <c r="C514" s="98" t="s">
        <v>523</v>
      </c>
      <c r="D514" s="99" t="s">
        <v>742</v>
      </c>
      <c r="E514" s="97" t="s">
        <v>745</v>
      </c>
      <c r="F514" s="97">
        <v>1</v>
      </c>
      <c r="G514" s="2" t="s">
        <v>762</v>
      </c>
      <c r="H514" s="12"/>
      <c r="I514" s="43">
        <v>0</v>
      </c>
      <c r="J514" s="43">
        <v>0</v>
      </c>
      <c r="K514" s="44">
        <f t="shared" si="10"/>
        <v>0</v>
      </c>
      <c r="L514" s="43">
        <v>3334499</v>
      </c>
    </row>
    <row r="515" spans="1:12" s="11" customFormat="1" ht="48.75" customHeight="1">
      <c r="A515" s="2">
        <v>500</v>
      </c>
      <c r="B515" s="2"/>
      <c r="C515" s="98" t="s">
        <v>524</v>
      </c>
      <c r="D515" s="99" t="s">
        <v>742</v>
      </c>
      <c r="E515" s="97" t="s">
        <v>745</v>
      </c>
      <c r="F515" s="97">
        <v>1</v>
      </c>
      <c r="G515" s="2" t="s">
        <v>762</v>
      </c>
      <c r="H515" s="12"/>
      <c r="I515" s="43">
        <v>0</v>
      </c>
      <c r="J515" s="43">
        <v>0</v>
      </c>
      <c r="K515" s="44">
        <f t="shared" si="10"/>
        <v>0</v>
      </c>
      <c r="L515" s="43">
        <v>3334499</v>
      </c>
    </row>
    <row r="516" spans="1:12" s="11" customFormat="1" ht="48.75" customHeight="1">
      <c r="A516" s="2">
        <v>501</v>
      </c>
      <c r="B516" s="2"/>
      <c r="C516" s="98" t="s">
        <v>525</v>
      </c>
      <c r="D516" s="99" t="s">
        <v>742</v>
      </c>
      <c r="E516" s="97" t="s">
        <v>745</v>
      </c>
      <c r="F516" s="97">
        <v>1</v>
      </c>
      <c r="G516" s="2" t="s">
        <v>762</v>
      </c>
      <c r="H516" s="12"/>
      <c r="I516" s="43">
        <v>0</v>
      </c>
      <c r="J516" s="43">
        <v>0</v>
      </c>
      <c r="K516" s="44">
        <f t="shared" si="10"/>
        <v>0</v>
      </c>
      <c r="L516" s="43">
        <v>6673814.5999999996</v>
      </c>
    </row>
    <row r="517" spans="1:12" s="11" customFormat="1" ht="48.75" customHeight="1">
      <c r="A517" s="2">
        <v>502</v>
      </c>
      <c r="B517" s="2"/>
      <c r="C517" s="98" t="s">
        <v>526</v>
      </c>
      <c r="D517" s="99" t="s">
        <v>742</v>
      </c>
      <c r="E517" s="97" t="s">
        <v>745</v>
      </c>
      <c r="F517" s="97">
        <v>1</v>
      </c>
      <c r="G517" s="2" t="s">
        <v>762</v>
      </c>
      <c r="H517" s="12"/>
      <c r="I517" s="43">
        <v>0</v>
      </c>
      <c r="J517" s="43">
        <v>0</v>
      </c>
      <c r="K517" s="44">
        <f t="shared" si="10"/>
        <v>0</v>
      </c>
      <c r="L517" s="43">
        <v>8113014.5999999996</v>
      </c>
    </row>
    <row r="518" spans="1:12" s="11" customFormat="1" ht="48.75" customHeight="1">
      <c r="A518" s="2">
        <v>503</v>
      </c>
      <c r="B518" s="2"/>
      <c r="C518" s="98" t="s">
        <v>527</v>
      </c>
      <c r="D518" s="99" t="s">
        <v>742</v>
      </c>
      <c r="E518" s="97" t="s">
        <v>745</v>
      </c>
      <c r="F518" s="97">
        <v>1</v>
      </c>
      <c r="G518" s="2" t="s">
        <v>762</v>
      </c>
      <c r="H518" s="12"/>
      <c r="I518" s="43">
        <v>0</v>
      </c>
      <c r="J518" s="43">
        <v>0</v>
      </c>
      <c r="K518" s="44">
        <f t="shared" si="10"/>
        <v>0</v>
      </c>
      <c r="L518" s="43">
        <v>9352214.5999999996</v>
      </c>
    </row>
    <row r="519" spans="1:12" s="11" customFormat="1" ht="48.75" customHeight="1">
      <c r="A519" s="2">
        <v>504</v>
      </c>
      <c r="B519" s="2"/>
      <c r="C519" s="98" t="s">
        <v>528</v>
      </c>
      <c r="D519" s="99" t="s">
        <v>742</v>
      </c>
      <c r="E519" s="97" t="s">
        <v>745</v>
      </c>
      <c r="F519" s="97">
        <v>1</v>
      </c>
      <c r="G519" s="2" t="s">
        <v>762</v>
      </c>
      <c r="H519" s="12"/>
      <c r="I519" s="43">
        <v>0</v>
      </c>
      <c r="J519" s="43">
        <v>0</v>
      </c>
      <c r="K519" s="44">
        <f t="shared" si="10"/>
        <v>0</v>
      </c>
      <c r="L519" s="43">
        <v>10775626.6</v>
      </c>
    </row>
    <row r="520" spans="1:12" s="11" customFormat="1" ht="48.75" customHeight="1">
      <c r="A520" s="2">
        <v>505</v>
      </c>
      <c r="B520" s="2"/>
      <c r="C520" s="98" t="s">
        <v>529</v>
      </c>
      <c r="D520" s="99" t="s">
        <v>742</v>
      </c>
      <c r="E520" s="97" t="s">
        <v>745</v>
      </c>
      <c r="F520" s="97">
        <v>1</v>
      </c>
      <c r="G520" s="2" t="s">
        <v>762</v>
      </c>
      <c r="H520" s="12"/>
      <c r="I520" s="43">
        <v>0</v>
      </c>
      <c r="J520" s="43">
        <v>0</v>
      </c>
      <c r="K520" s="44">
        <f t="shared" si="10"/>
        <v>0</v>
      </c>
      <c r="L520" s="43">
        <v>8816136.166666666</v>
      </c>
    </row>
    <row r="521" spans="1:12" s="11" customFormat="1" ht="48.75" customHeight="1">
      <c r="A521" s="2">
        <v>506</v>
      </c>
      <c r="B521" s="2"/>
      <c r="C521" s="98" t="s">
        <v>530</v>
      </c>
      <c r="D521" s="99" t="s">
        <v>742</v>
      </c>
      <c r="E521" s="97" t="s">
        <v>745</v>
      </c>
      <c r="F521" s="97">
        <v>1</v>
      </c>
      <c r="G521" s="2" t="s">
        <v>762</v>
      </c>
      <c r="H521" s="12"/>
      <c r="I521" s="43">
        <v>0</v>
      </c>
      <c r="J521" s="43">
        <v>0</v>
      </c>
      <c r="K521" s="44">
        <f t="shared" si="10"/>
        <v>0</v>
      </c>
      <c r="L521" s="43">
        <v>6797400.7333333334</v>
      </c>
    </row>
    <row r="522" spans="1:12" s="11" customFormat="1" ht="48.75" customHeight="1">
      <c r="A522" s="2">
        <v>507</v>
      </c>
      <c r="B522" s="2"/>
      <c r="C522" s="98" t="s">
        <v>531</v>
      </c>
      <c r="D522" s="99" t="s">
        <v>742</v>
      </c>
      <c r="E522" s="97" t="s">
        <v>745</v>
      </c>
      <c r="F522" s="97">
        <v>1</v>
      </c>
      <c r="G522" s="2" t="s">
        <v>762</v>
      </c>
      <c r="H522" s="12"/>
      <c r="I522" s="43">
        <v>0</v>
      </c>
      <c r="J522" s="43">
        <v>0</v>
      </c>
      <c r="K522" s="44">
        <f t="shared" si="10"/>
        <v>0</v>
      </c>
      <c r="L522" s="43">
        <v>8546351.0999999996</v>
      </c>
    </row>
    <row r="523" spans="1:12" s="11" customFormat="1" ht="48.75" customHeight="1">
      <c r="A523" s="2">
        <v>508</v>
      </c>
      <c r="B523" s="2"/>
      <c r="C523" s="98" t="s">
        <v>532</v>
      </c>
      <c r="D523" s="99" t="s">
        <v>742</v>
      </c>
      <c r="E523" s="97" t="s">
        <v>745</v>
      </c>
      <c r="F523" s="97">
        <v>1</v>
      </c>
      <c r="G523" s="2" t="s">
        <v>762</v>
      </c>
      <c r="H523" s="12"/>
      <c r="I523" s="43">
        <v>0</v>
      </c>
      <c r="J523" s="43">
        <v>0</v>
      </c>
      <c r="K523" s="44">
        <f t="shared" si="10"/>
        <v>0</v>
      </c>
      <c r="L523" s="43">
        <v>9836080.879999999</v>
      </c>
    </row>
    <row r="524" spans="1:12" s="11" customFormat="1" ht="48.75" customHeight="1">
      <c r="A524" s="2">
        <v>509</v>
      </c>
      <c r="B524" s="2"/>
      <c r="C524" s="98" t="s">
        <v>533</v>
      </c>
      <c r="D524" s="101" t="s">
        <v>742</v>
      </c>
      <c r="E524" s="97" t="s">
        <v>745</v>
      </c>
      <c r="F524" s="97">
        <v>1</v>
      </c>
      <c r="G524" s="2" t="s">
        <v>762</v>
      </c>
      <c r="H524" s="12"/>
      <c r="I524" s="43">
        <v>0</v>
      </c>
      <c r="J524" s="43">
        <v>0</v>
      </c>
      <c r="K524" s="44">
        <f t="shared" si="10"/>
        <v>0</v>
      </c>
      <c r="L524" s="43">
        <v>12084192.6</v>
      </c>
    </row>
    <row r="525" spans="1:12" s="11" customFormat="1" ht="48.75" customHeight="1">
      <c r="A525" s="2">
        <v>510</v>
      </c>
      <c r="B525" s="2"/>
      <c r="C525" s="98" t="s">
        <v>534</v>
      </c>
      <c r="D525" s="99" t="s">
        <v>742</v>
      </c>
      <c r="E525" s="97" t="s">
        <v>745</v>
      </c>
      <c r="F525" s="97">
        <v>1</v>
      </c>
      <c r="G525" s="2" t="s">
        <v>762</v>
      </c>
      <c r="H525" s="12"/>
      <c r="I525" s="43">
        <v>0</v>
      </c>
      <c r="J525" s="43">
        <v>0</v>
      </c>
      <c r="K525" s="44">
        <f t="shared" si="10"/>
        <v>0</v>
      </c>
      <c r="L525" s="43">
        <v>9853500</v>
      </c>
    </row>
    <row r="526" spans="1:12" s="11" customFormat="1" ht="48.75" customHeight="1">
      <c r="A526" s="2">
        <v>511</v>
      </c>
      <c r="B526" s="2"/>
      <c r="C526" s="98" t="s">
        <v>535</v>
      </c>
      <c r="D526" s="99" t="s">
        <v>742</v>
      </c>
      <c r="E526" s="97" t="s">
        <v>745</v>
      </c>
      <c r="F526" s="97">
        <v>1</v>
      </c>
      <c r="G526" s="2" t="s">
        <v>762</v>
      </c>
      <c r="H526" s="12"/>
      <c r="I526" s="43">
        <v>0</v>
      </c>
      <c r="J526" s="43">
        <v>0</v>
      </c>
      <c r="K526" s="44">
        <f t="shared" si="10"/>
        <v>0</v>
      </c>
      <c r="L526" s="43">
        <v>7076578.333333333</v>
      </c>
    </row>
    <row r="527" spans="1:12" s="11" customFormat="1" ht="48.75" customHeight="1">
      <c r="A527" s="2">
        <v>512</v>
      </c>
      <c r="B527" s="2"/>
      <c r="C527" s="98" t="s">
        <v>536</v>
      </c>
      <c r="D527" s="101" t="s">
        <v>742</v>
      </c>
      <c r="E527" s="97" t="s">
        <v>745</v>
      </c>
      <c r="F527" s="97">
        <v>1</v>
      </c>
      <c r="G527" s="2" t="s">
        <v>762</v>
      </c>
      <c r="H527" s="12"/>
      <c r="I527" s="43">
        <v>0</v>
      </c>
      <c r="J527" s="43">
        <v>0</v>
      </c>
      <c r="K527" s="44">
        <f t="shared" si="10"/>
        <v>0</v>
      </c>
      <c r="L527" s="43">
        <v>8962312.5</v>
      </c>
    </row>
    <row r="528" spans="1:12" s="11" customFormat="1" ht="48.75" customHeight="1">
      <c r="A528" s="2">
        <v>513</v>
      </c>
      <c r="B528" s="2"/>
      <c r="C528" s="98" t="s">
        <v>537</v>
      </c>
      <c r="D528" s="99" t="s">
        <v>742</v>
      </c>
      <c r="E528" s="97" t="s">
        <v>745</v>
      </c>
      <c r="F528" s="97">
        <v>1</v>
      </c>
      <c r="G528" s="2" t="s">
        <v>762</v>
      </c>
      <c r="H528" s="12"/>
      <c r="I528" s="43">
        <v>0</v>
      </c>
      <c r="J528" s="43">
        <v>0</v>
      </c>
      <c r="K528" s="44">
        <f t="shared" si="10"/>
        <v>0</v>
      </c>
      <c r="L528" s="43">
        <v>10490650</v>
      </c>
    </row>
    <row r="529" spans="1:12" s="11" customFormat="1" ht="48.75" customHeight="1">
      <c r="A529" s="2">
        <v>514</v>
      </c>
      <c r="B529" s="2"/>
      <c r="C529" s="98" t="s">
        <v>538</v>
      </c>
      <c r="D529" s="99" t="s">
        <v>742</v>
      </c>
      <c r="E529" s="97" t="s">
        <v>745</v>
      </c>
      <c r="F529" s="97">
        <v>1</v>
      </c>
      <c r="G529" s="2" t="s">
        <v>762</v>
      </c>
      <c r="H529" s="12"/>
      <c r="I529" s="43">
        <v>0</v>
      </c>
      <c r="J529" s="43">
        <v>0</v>
      </c>
      <c r="K529" s="44">
        <f t="shared" si="10"/>
        <v>0</v>
      </c>
      <c r="L529" s="43">
        <v>9387503.666666666</v>
      </c>
    </row>
    <row r="530" spans="1:12" s="11" customFormat="1" ht="48.75" customHeight="1">
      <c r="A530" s="2">
        <v>515</v>
      </c>
      <c r="B530" s="2"/>
      <c r="C530" s="98" t="s">
        <v>539</v>
      </c>
      <c r="D530" s="99" t="s">
        <v>742</v>
      </c>
      <c r="E530" s="97" t="s">
        <v>745</v>
      </c>
      <c r="F530" s="97">
        <v>1</v>
      </c>
      <c r="G530" s="2" t="s">
        <v>762</v>
      </c>
      <c r="H530" s="12"/>
      <c r="I530" s="43">
        <v>0</v>
      </c>
      <c r="J530" s="43">
        <v>0</v>
      </c>
      <c r="K530" s="44">
        <f t="shared" si="10"/>
        <v>0</v>
      </c>
      <c r="L530" s="43">
        <v>11026000</v>
      </c>
    </row>
    <row r="531" spans="1:12" s="11" customFormat="1" ht="48.75" customHeight="1">
      <c r="A531" s="2">
        <v>516</v>
      </c>
      <c r="B531" s="2"/>
      <c r="C531" s="98" t="s">
        <v>540</v>
      </c>
      <c r="D531" s="99" t="s">
        <v>742</v>
      </c>
      <c r="E531" s="97" t="s">
        <v>745</v>
      </c>
      <c r="F531" s="97">
        <v>1</v>
      </c>
      <c r="G531" s="2" t="s">
        <v>762</v>
      </c>
      <c r="H531" s="12"/>
      <c r="I531" s="43">
        <v>0</v>
      </c>
      <c r="J531" s="43">
        <v>0</v>
      </c>
      <c r="K531" s="44">
        <f t="shared" si="10"/>
        <v>0</v>
      </c>
      <c r="L531" s="43">
        <v>3505026.4</v>
      </c>
    </row>
    <row r="532" spans="1:12" s="11" customFormat="1" ht="48.75" customHeight="1">
      <c r="A532" s="2">
        <v>517</v>
      </c>
      <c r="B532" s="2"/>
      <c r="C532" s="98" t="s">
        <v>541</v>
      </c>
      <c r="D532" s="99" t="s">
        <v>742</v>
      </c>
      <c r="E532" s="97" t="s">
        <v>745</v>
      </c>
      <c r="F532" s="97">
        <v>1</v>
      </c>
      <c r="G532" s="2" t="s">
        <v>762</v>
      </c>
      <c r="H532" s="12"/>
      <c r="I532" s="43">
        <v>0</v>
      </c>
      <c r="J532" s="43">
        <v>0</v>
      </c>
      <c r="K532" s="44">
        <f t="shared" si="10"/>
        <v>0</v>
      </c>
      <c r="L532" s="43">
        <v>4228292.25</v>
      </c>
    </row>
    <row r="533" spans="1:12" s="11" customFormat="1" ht="48.75" customHeight="1">
      <c r="A533" s="2">
        <v>518</v>
      </c>
      <c r="B533" s="2"/>
      <c r="C533" s="98" t="s">
        <v>542</v>
      </c>
      <c r="D533" s="99" t="s">
        <v>742</v>
      </c>
      <c r="E533" s="97" t="s">
        <v>745</v>
      </c>
      <c r="F533" s="97">
        <v>1</v>
      </c>
      <c r="G533" s="2" t="s">
        <v>762</v>
      </c>
      <c r="H533" s="12"/>
      <c r="I533" s="43">
        <v>0</v>
      </c>
      <c r="J533" s="43">
        <v>0</v>
      </c>
      <c r="K533" s="44">
        <f t="shared" si="10"/>
        <v>0</v>
      </c>
      <c r="L533" s="43">
        <v>5512026.666666667</v>
      </c>
    </row>
    <row r="534" spans="1:12" s="11" customFormat="1" ht="48.75" customHeight="1">
      <c r="A534" s="2">
        <v>519</v>
      </c>
      <c r="B534" s="2"/>
      <c r="C534" s="98" t="s">
        <v>543</v>
      </c>
      <c r="D534" s="99" t="s">
        <v>742</v>
      </c>
      <c r="E534" s="97" t="s">
        <v>745</v>
      </c>
      <c r="F534" s="97">
        <v>1</v>
      </c>
      <c r="G534" s="2" t="s">
        <v>762</v>
      </c>
      <c r="H534" s="12"/>
      <c r="I534" s="43">
        <v>0</v>
      </c>
      <c r="J534" s="43">
        <v>0</v>
      </c>
      <c r="K534" s="44">
        <f t="shared" si="10"/>
        <v>0</v>
      </c>
      <c r="L534" s="43">
        <v>10348724.25</v>
      </c>
    </row>
    <row r="535" spans="1:12" s="11" customFormat="1" ht="48.75" customHeight="1">
      <c r="A535" s="2">
        <v>520</v>
      </c>
      <c r="B535" s="2"/>
      <c r="C535" s="98" t="s">
        <v>544</v>
      </c>
      <c r="D535" s="99" t="s">
        <v>742</v>
      </c>
      <c r="E535" s="97" t="s">
        <v>745</v>
      </c>
      <c r="F535" s="97">
        <v>1</v>
      </c>
      <c r="G535" s="2" t="s">
        <v>762</v>
      </c>
      <c r="H535" s="12"/>
      <c r="I535" s="43">
        <v>0</v>
      </c>
      <c r="J535" s="43">
        <v>0</v>
      </c>
      <c r="K535" s="44">
        <f t="shared" si="10"/>
        <v>0</v>
      </c>
      <c r="L535" s="43">
        <v>8969631.5</v>
      </c>
    </row>
    <row r="536" spans="1:12" s="11" customFormat="1" ht="48.75" customHeight="1">
      <c r="A536" s="2">
        <v>521</v>
      </c>
      <c r="B536" s="2"/>
      <c r="C536" s="98" t="s">
        <v>545</v>
      </c>
      <c r="D536" s="99" t="s">
        <v>742</v>
      </c>
      <c r="E536" s="97" t="s">
        <v>745</v>
      </c>
      <c r="F536" s="97">
        <v>1</v>
      </c>
      <c r="G536" s="2" t="s">
        <v>762</v>
      </c>
      <c r="H536" s="12"/>
      <c r="I536" s="43">
        <v>0</v>
      </c>
      <c r="J536" s="43">
        <v>0</v>
      </c>
      <c r="K536" s="44">
        <f t="shared" si="10"/>
        <v>0</v>
      </c>
      <c r="L536" s="43">
        <v>5294689.666666667</v>
      </c>
    </row>
    <row r="537" spans="1:12" s="11" customFormat="1" ht="48.75" customHeight="1">
      <c r="A537" s="2">
        <v>522</v>
      </c>
      <c r="B537" s="2"/>
      <c r="C537" s="98" t="s">
        <v>546</v>
      </c>
      <c r="D537" s="101" t="s">
        <v>742</v>
      </c>
      <c r="E537" s="97" t="s">
        <v>745</v>
      </c>
      <c r="F537" s="97">
        <v>1</v>
      </c>
      <c r="G537" s="2" t="s">
        <v>762</v>
      </c>
      <c r="H537" s="12"/>
      <c r="I537" s="43">
        <v>0</v>
      </c>
      <c r="J537" s="43">
        <v>0</v>
      </c>
      <c r="K537" s="44">
        <f t="shared" si="10"/>
        <v>0</v>
      </c>
      <c r="L537" s="43">
        <v>2693218.6</v>
      </c>
    </row>
    <row r="538" spans="1:12" s="11" customFormat="1" ht="48.75" customHeight="1">
      <c r="A538" s="2">
        <v>523</v>
      </c>
      <c r="B538" s="2"/>
      <c r="C538" s="98" t="s">
        <v>547</v>
      </c>
      <c r="D538" s="99" t="s">
        <v>742</v>
      </c>
      <c r="E538" s="97" t="s">
        <v>745</v>
      </c>
      <c r="F538" s="97">
        <v>1</v>
      </c>
      <c r="G538" s="2" t="s">
        <v>762</v>
      </c>
      <c r="H538" s="12"/>
      <c r="I538" s="43">
        <v>0</v>
      </c>
      <c r="J538" s="43">
        <v>0</v>
      </c>
      <c r="K538" s="44">
        <f t="shared" si="10"/>
        <v>0</v>
      </c>
      <c r="L538" s="43">
        <v>3152000</v>
      </c>
    </row>
    <row r="539" spans="1:12" s="11" customFormat="1" ht="48.75" customHeight="1">
      <c r="A539" s="2">
        <v>524</v>
      </c>
      <c r="B539" s="2"/>
      <c r="C539" s="98" t="s">
        <v>548</v>
      </c>
      <c r="D539" s="99" t="s">
        <v>742</v>
      </c>
      <c r="E539" s="97" t="s">
        <v>745</v>
      </c>
      <c r="F539" s="97">
        <v>1</v>
      </c>
      <c r="G539" s="2" t="s">
        <v>762</v>
      </c>
      <c r="H539" s="12"/>
      <c r="I539" s="43">
        <v>0</v>
      </c>
      <c r="J539" s="43">
        <v>0</v>
      </c>
      <c r="K539" s="44">
        <f t="shared" si="10"/>
        <v>0</v>
      </c>
      <c r="L539" s="43">
        <v>1389972.4379999998</v>
      </c>
    </row>
    <row r="540" spans="1:12" s="11" customFormat="1" ht="48.75" customHeight="1">
      <c r="A540" s="2">
        <v>525</v>
      </c>
      <c r="B540" s="2"/>
      <c r="C540" s="121" t="s">
        <v>549</v>
      </c>
      <c r="D540" s="122" t="s">
        <v>23</v>
      </c>
      <c r="E540" s="97" t="s">
        <v>745</v>
      </c>
      <c r="F540" s="97">
        <v>1</v>
      </c>
      <c r="G540" s="1" t="s">
        <v>761</v>
      </c>
      <c r="H540" s="12"/>
      <c r="I540" s="43">
        <v>0</v>
      </c>
      <c r="J540" s="43">
        <v>0</v>
      </c>
      <c r="K540" s="44">
        <f t="shared" si="10"/>
        <v>0</v>
      </c>
      <c r="L540" s="43">
        <v>5794549.3966666656</v>
      </c>
    </row>
    <row r="541" spans="1:12" s="11" customFormat="1" ht="48.75" customHeight="1">
      <c r="A541" s="2">
        <v>526</v>
      </c>
      <c r="B541" s="2"/>
      <c r="C541" s="95" t="s">
        <v>550</v>
      </c>
      <c r="D541" s="96" t="s">
        <v>742</v>
      </c>
      <c r="E541" s="97" t="s">
        <v>745</v>
      </c>
      <c r="F541" s="97">
        <v>1</v>
      </c>
      <c r="G541" s="2" t="s">
        <v>762</v>
      </c>
      <c r="H541" s="12"/>
      <c r="I541" s="43">
        <v>0</v>
      </c>
      <c r="J541" s="43">
        <v>0</v>
      </c>
      <c r="K541" s="44">
        <f t="shared" ref="K541:K598" si="11">+I541+J541</f>
        <v>0</v>
      </c>
      <c r="L541" s="43">
        <v>18661897.466666665</v>
      </c>
    </row>
    <row r="542" spans="1:12" s="11" customFormat="1" ht="48.75" customHeight="1">
      <c r="A542" s="2">
        <v>527</v>
      </c>
      <c r="B542" s="2"/>
      <c r="C542" s="95" t="s">
        <v>551</v>
      </c>
      <c r="D542" s="96" t="s">
        <v>742</v>
      </c>
      <c r="E542" s="97" t="s">
        <v>745</v>
      </c>
      <c r="F542" s="97">
        <v>1</v>
      </c>
      <c r="G542" s="2" t="s">
        <v>762</v>
      </c>
      <c r="H542" s="12"/>
      <c r="I542" s="43">
        <v>0</v>
      </c>
      <c r="J542" s="43">
        <v>0</v>
      </c>
      <c r="K542" s="44">
        <f t="shared" si="11"/>
        <v>0</v>
      </c>
      <c r="L542" s="43">
        <v>951354.1</v>
      </c>
    </row>
    <row r="543" spans="1:12" s="11" customFormat="1" ht="48.75" customHeight="1">
      <c r="A543" s="2">
        <v>528</v>
      </c>
      <c r="B543" s="2"/>
      <c r="C543" s="95" t="s">
        <v>552</v>
      </c>
      <c r="D543" s="96" t="s">
        <v>742</v>
      </c>
      <c r="E543" s="97" t="s">
        <v>745</v>
      </c>
      <c r="F543" s="97">
        <v>1</v>
      </c>
      <c r="G543" s="2" t="s">
        <v>762</v>
      </c>
      <c r="H543" s="12"/>
      <c r="I543" s="43">
        <v>0</v>
      </c>
      <c r="J543" s="43">
        <v>0</v>
      </c>
      <c r="K543" s="44">
        <f t="shared" si="11"/>
        <v>0</v>
      </c>
      <c r="L543" s="43">
        <v>1342154.9750000001</v>
      </c>
    </row>
    <row r="544" spans="1:12" s="11" customFormat="1" ht="48.75" customHeight="1">
      <c r="A544" s="2">
        <v>529</v>
      </c>
      <c r="B544" s="2"/>
      <c r="C544" s="95" t="s">
        <v>553</v>
      </c>
      <c r="D544" s="96" t="s">
        <v>742</v>
      </c>
      <c r="E544" s="97" t="s">
        <v>745</v>
      </c>
      <c r="F544" s="97">
        <v>1</v>
      </c>
      <c r="G544" s="2" t="s">
        <v>762</v>
      </c>
      <c r="H544" s="12"/>
      <c r="I544" s="43">
        <v>0</v>
      </c>
      <c r="J544" s="43">
        <v>0</v>
      </c>
      <c r="K544" s="44">
        <f t="shared" si="11"/>
        <v>0</v>
      </c>
      <c r="L544" s="43">
        <v>2513664.875</v>
      </c>
    </row>
    <row r="545" spans="1:12" s="11" customFormat="1" ht="48.75" customHeight="1">
      <c r="A545" s="2">
        <v>530</v>
      </c>
      <c r="B545" s="2"/>
      <c r="C545" s="95" t="s">
        <v>554</v>
      </c>
      <c r="D545" s="96" t="s">
        <v>742</v>
      </c>
      <c r="E545" s="97" t="s">
        <v>745</v>
      </c>
      <c r="F545" s="97">
        <v>1</v>
      </c>
      <c r="G545" s="2" t="s">
        <v>762</v>
      </c>
      <c r="H545" s="12"/>
      <c r="I545" s="43">
        <v>0</v>
      </c>
      <c r="J545" s="43">
        <v>0</v>
      </c>
      <c r="K545" s="44">
        <f t="shared" si="11"/>
        <v>0</v>
      </c>
      <c r="L545" s="43">
        <v>1217190.44</v>
      </c>
    </row>
    <row r="546" spans="1:12" s="11" customFormat="1" ht="48.75" customHeight="1">
      <c r="A546" s="2">
        <v>531</v>
      </c>
      <c r="B546" s="2"/>
      <c r="C546" s="95" t="s">
        <v>555</v>
      </c>
      <c r="D546" s="96" t="s">
        <v>742</v>
      </c>
      <c r="E546" s="97" t="s">
        <v>745</v>
      </c>
      <c r="F546" s="97">
        <v>1</v>
      </c>
      <c r="G546" s="2" t="s">
        <v>762</v>
      </c>
      <c r="H546" s="12"/>
      <c r="I546" s="43">
        <v>0</v>
      </c>
      <c r="J546" s="43">
        <v>0</v>
      </c>
      <c r="K546" s="44">
        <f t="shared" si="11"/>
        <v>0</v>
      </c>
      <c r="L546" s="43">
        <v>1449419.4833333334</v>
      </c>
    </row>
    <row r="547" spans="1:12" s="11" customFormat="1" ht="48.75" customHeight="1">
      <c r="A547" s="2">
        <v>532</v>
      </c>
      <c r="B547" s="2"/>
      <c r="C547" s="95" t="s">
        <v>556</v>
      </c>
      <c r="D547" s="96" t="s">
        <v>742</v>
      </c>
      <c r="E547" s="97" t="s">
        <v>745</v>
      </c>
      <c r="F547" s="97">
        <v>1</v>
      </c>
      <c r="G547" s="2" t="s">
        <v>762</v>
      </c>
      <c r="H547" s="12"/>
      <c r="I547" s="43">
        <v>0</v>
      </c>
      <c r="J547" s="43">
        <v>0</v>
      </c>
      <c r="K547" s="44">
        <f t="shared" si="11"/>
        <v>0</v>
      </c>
      <c r="L547" s="43">
        <v>1328243.56</v>
      </c>
    </row>
    <row r="548" spans="1:12" s="11" customFormat="1" ht="48.75" customHeight="1">
      <c r="A548" s="2">
        <v>533</v>
      </c>
      <c r="B548" s="2"/>
      <c r="C548" s="95" t="s">
        <v>557</v>
      </c>
      <c r="D548" s="96" t="s">
        <v>742</v>
      </c>
      <c r="E548" s="97" t="s">
        <v>745</v>
      </c>
      <c r="F548" s="97">
        <v>1</v>
      </c>
      <c r="G548" s="2" t="s">
        <v>762</v>
      </c>
      <c r="H548" s="12"/>
      <c r="I548" s="43">
        <v>0</v>
      </c>
      <c r="J548" s="43">
        <v>0</v>
      </c>
      <c r="K548" s="44">
        <f t="shared" si="11"/>
        <v>0</v>
      </c>
      <c r="L548" s="43">
        <v>3214746.8468296318</v>
      </c>
    </row>
    <row r="549" spans="1:12" s="11" customFormat="1" ht="48.75" customHeight="1">
      <c r="A549" s="2">
        <v>534</v>
      </c>
      <c r="B549" s="2"/>
      <c r="C549" s="95" t="s">
        <v>558</v>
      </c>
      <c r="D549" s="96" t="s">
        <v>742</v>
      </c>
      <c r="E549" s="97" t="s">
        <v>745</v>
      </c>
      <c r="F549" s="97">
        <v>1</v>
      </c>
      <c r="G549" s="2" t="s">
        <v>762</v>
      </c>
      <c r="H549" s="12"/>
      <c r="I549" s="43">
        <v>0</v>
      </c>
      <c r="J549" s="43">
        <v>0</v>
      </c>
      <c r="K549" s="44">
        <f t="shared" si="11"/>
        <v>0</v>
      </c>
      <c r="L549" s="43">
        <v>1409042.8800000001</v>
      </c>
    </row>
    <row r="550" spans="1:12" s="11" customFormat="1" ht="48.75" customHeight="1">
      <c r="A550" s="2">
        <v>535</v>
      </c>
      <c r="B550" s="2"/>
      <c r="C550" s="95" t="s">
        <v>559</v>
      </c>
      <c r="D550" s="96" t="s">
        <v>742</v>
      </c>
      <c r="E550" s="97" t="s">
        <v>745</v>
      </c>
      <c r="F550" s="97">
        <v>1</v>
      </c>
      <c r="G550" s="2" t="s">
        <v>762</v>
      </c>
      <c r="H550" s="12"/>
      <c r="I550" s="43">
        <v>0</v>
      </c>
      <c r="J550" s="43">
        <v>0</v>
      </c>
      <c r="K550" s="44">
        <f t="shared" si="11"/>
        <v>0</v>
      </c>
      <c r="L550" s="43">
        <v>2866705.35</v>
      </c>
    </row>
    <row r="551" spans="1:12" s="11" customFormat="1" ht="48.75" customHeight="1">
      <c r="A551" s="2">
        <v>536</v>
      </c>
      <c r="B551" s="2"/>
      <c r="C551" s="95" t="s">
        <v>560</v>
      </c>
      <c r="D551" s="96" t="s">
        <v>742</v>
      </c>
      <c r="E551" s="97" t="s">
        <v>745</v>
      </c>
      <c r="F551" s="97">
        <v>1</v>
      </c>
      <c r="G551" s="2" t="s">
        <v>762</v>
      </c>
      <c r="H551" s="12"/>
      <c r="I551" s="43">
        <v>0</v>
      </c>
      <c r="J551" s="43">
        <v>0</v>
      </c>
      <c r="K551" s="44">
        <f t="shared" si="11"/>
        <v>0</v>
      </c>
      <c r="L551" s="43">
        <v>4064731.78</v>
      </c>
    </row>
    <row r="552" spans="1:12" s="11" customFormat="1" ht="48.75" customHeight="1">
      <c r="A552" s="2">
        <v>537</v>
      </c>
      <c r="B552" s="2"/>
      <c r="C552" s="98" t="s">
        <v>561</v>
      </c>
      <c r="D552" s="96" t="s">
        <v>742</v>
      </c>
      <c r="E552" s="97" t="s">
        <v>745</v>
      </c>
      <c r="F552" s="97">
        <v>1</v>
      </c>
      <c r="G552" s="2" t="s">
        <v>762</v>
      </c>
      <c r="H552" s="12"/>
      <c r="I552" s="43">
        <v>0</v>
      </c>
      <c r="J552" s="43">
        <v>0</v>
      </c>
      <c r="K552" s="44">
        <f t="shared" si="11"/>
        <v>0</v>
      </c>
      <c r="L552" s="43">
        <v>12855133.1</v>
      </c>
    </row>
    <row r="553" spans="1:12" s="11" customFormat="1" ht="48.75" customHeight="1">
      <c r="A553" s="2">
        <v>538</v>
      </c>
      <c r="B553" s="2"/>
      <c r="C553" s="125" t="s">
        <v>562</v>
      </c>
      <c r="D553" s="126" t="s">
        <v>23</v>
      </c>
      <c r="E553" s="97" t="s">
        <v>745</v>
      </c>
      <c r="F553" s="97">
        <v>5</v>
      </c>
      <c r="G553" s="1" t="s">
        <v>761</v>
      </c>
      <c r="H553" s="12"/>
      <c r="I553" s="43">
        <v>0</v>
      </c>
      <c r="J553" s="43">
        <v>0</v>
      </c>
      <c r="K553" s="44">
        <f t="shared" si="11"/>
        <v>0</v>
      </c>
      <c r="L553" s="43">
        <v>1750192.5</v>
      </c>
    </row>
    <row r="554" spans="1:12" s="11" customFormat="1" ht="48.75" customHeight="1">
      <c r="A554" s="2">
        <v>539</v>
      </c>
      <c r="B554" s="2"/>
      <c r="C554" s="125" t="s">
        <v>563</v>
      </c>
      <c r="D554" s="126" t="s">
        <v>23</v>
      </c>
      <c r="E554" s="97" t="s">
        <v>745</v>
      </c>
      <c r="F554" s="97">
        <v>5</v>
      </c>
      <c r="G554" s="1" t="s">
        <v>761</v>
      </c>
      <c r="H554" s="12"/>
      <c r="I554" s="43">
        <v>0</v>
      </c>
      <c r="J554" s="43">
        <v>0</v>
      </c>
      <c r="K554" s="44">
        <f t="shared" si="11"/>
        <v>0</v>
      </c>
      <c r="L554" s="43">
        <v>1988432.4158999999</v>
      </c>
    </row>
    <row r="555" spans="1:12" s="11" customFormat="1" ht="48.75" customHeight="1">
      <c r="A555" s="2">
        <v>540</v>
      </c>
      <c r="B555" s="2"/>
      <c r="C555" s="125" t="s">
        <v>564</v>
      </c>
      <c r="D555" s="126" t="s">
        <v>23</v>
      </c>
      <c r="E555" s="97" t="s">
        <v>745</v>
      </c>
      <c r="F555" s="97">
        <v>5</v>
      </c>
      <c r="G555" s="1" t="s">
        <v>761</v>
      </c>
      <c r="H555" s="12"/>
      <c r="I555" s="43">
        <v>0</v>
      </c>
      <c r="J555" s="43">
        <v>0</v>
      </c>
      <c r="K555" s="44">
        <f t="shared" si="11"/>
        <v>0</v>
      </c>
      <c r="L555" s="43">
        <v>2737700.561925</v>
      </c>
    </row>
    <row r="556" spans="1:12" s="11" customFormat="1" ht="48.75" customHeight="1">
      <c r="A556" s="2">
        <v>541</v>
      </c>
      <c r="B556" s="2"/>
      <c r="C556" s="125" t="s">
        <v>565</v>
      </c>
      <c r="D556" s="126" t="s">
        <v>23</v>
      </c>
      <c r="E556" s="97" t="s">
        <v>745</v>
      </c>
      <c r="F556" s="97">
        <v>5</v>
      </c>
      <c r="G556" s="1" t="s">
        <v>761</v>
      </c>
      <c r="H556" s="12"/>
      <c r="I556" s="43">
        <v>0</v>
      </c>
      <c r="J556" s="43">
        <v>0</v>
      </c>
      <c r="K556" s="44">
        <f t="shared" si="11"/>
        <v>0</v>
      </c>
      <c r="L556" s="43">
        <v>987968.70794999995</v>
      </c>
    </row>
    <row r="557" spans="1:12" s="11" customFormat="1" ht="48.75" customHeight="1">
      <c r="A557" s="2">
        <v>542</v>
      </c>
      <c r="B557" s="2"/>
      <c r="C557" s="125" t="s">
        <v>566</v>
      </c>
      <c r="D557" s="126" t="s">
        <v>23</v>
      </c>
      <c r="E557" s="97" t="s">
        <v>745</v>
      </c>
      <c r="F557" s="97">
        <v>5</v>
      </c>
      <c r="G557" s="1" t="s">
        <v>761</v>
      </c>
      <c r="H557" s="12"/>
      <c r="I557" s="43">
        <v>0</v>
      </c>
      <c r="J557" s="43">
        <v>0</v>
      </c>
      <c r="K557" s="44">
        <f t="shared" si="11"/>
        <v>0</v>
      </c>
      <c r="L557" s="43">
        <v>763260.24337499996</v>
      </c>
    </row>
    <row r="558" spans="1:12" s="11" customFormat="1" ht="48.75" customHeight="1">
      <c r="A558" s="2">
        <v>543</v>
      </c>
      <c r="B558" s="2"/>
      <c r="C558" s="125" t="s">
        <v>567</v>
      </c>
      <c r="D558" s="126" t="s">
        <v>23</v>
      </c>
      <c r="E558" s="97" t="s">
        <v>745</v>
      </c>
      <c r="F558" s="97">
        <v>5</v>
      </c>
      <c r="G558" s="1" t="s">
        <v>761</v>
      </c>
      <c r="H558" s="12"/>
      <c r="I558" s="43">
        <v>0</v>
      </c>
      <c r="J558" s="43">
        <v>0</v>
      </c>
      <c r="K558" s="44">
        <f t="shared" si="11"/>
        <v>0</v>
      </c>
      <c r="L558" s="43">
        <v>787012.25662500004</v>
      </c>
    </row>
    <row r="559" spans="1:12" s="11" customFormat="1" ht="48.75" customHeight="1">
      <c r="A559" s="2">
        <v>544</v>
      </c>
      <c r="B559" s="2"/>
      <c r="C559" s="125" t="s">
        <v>568</v>
      </c>
      <c r="D559" s="126" t="s">
        <v>23</v>
      </c>
      <c r="E559" s="97" t="s">
        <v>745</v>
      </c>
      <c r="F559" s="97">
        <v>5</v>
      </c>
      <c r="G559" s="1" t="s">
        <v>761</v>
      </c>
      <c r="H559" s="12"/>
      <c r="I559" s="43">
        <v>0</v>
      </c>
      <c r="J559" s="43">
        <v>0</v>
      </c>
      <c r="K559" s="44">
        <f t="shared" si="11"/>
        <v>0</v>
      </c>
      <c r="L559" s="43">
        <v>785716.69469999999</v>
      </c>
    </row>
    <row r="560" spans="1:12" s="11" customFormat="1" ht="48.75" customHeight="1">
      <c r="A560" s="2">
        <v>545</v>
      </c>
      <c r="B560" s="2"/>
      <c r="C560" s="125" t="s">
        <v>569</v>
      </c>
      <c r="D560" s="126" t="s">
        <v>23</v>
      </c>
      <c r="E560" s="97" t="s">
        <v>745</v>
      </c>
      <c r="F560" s="97">
        <v>5</v>
      </c>
      <c r="G560" s="1" t="s">
        <v>761</v>
      </c>
      <c r="H560" s="12"/>
      <c r="I560" s="43">
        <v>0</v>
      </c>
      <c r="J560" s="43">
        <v>0</v>
      </c>
      <c r="K560" s="44">
        <f t="shared" si="11"/>
        <v>0</v>
      </c>
      <c r="L560" s="43">
        <v>810188.46457499999</v>
      </c>
    </row>
    <row r="561" spans="1:12" s="11" customFormat="1" ht="48.75" customHeight="1">
      <c r="A561" s="2">
        <v>546</v>
      </c>
      <c r="B561" s="2"/>
      <c r="C561" s="125" t="s">
        <v>570</v>
      </c>
      <c r="D561" s="126" t="s">
        <v>23</v>
      </c>
      <c r="E561" s="97" t="s">
        <v>745</v>
      </c>
      <c r="F561" s="97">
        <v>5</v>
      </c>
      <c r="G561" s="1" t="s">
        <v>761</v>
      </c>
      <c r="H561" s="12"/>
      <c r="I561" s="43">
        <v>0</v>
      </c>
      <c r="J561" s="43">
        <v>0</v>
      </c>
      <c r="K561" s="44">
        <f t="shared" si="11"/>
        <v>0</v>
      </c>
      <c r="L561" s="43">
        <v>806877.58410000009</v>
      </c>
    </row>
    <row r="562" spans="1:12" s="11" customFormat="1" ht="48.75" customHeight="1">
      <c r="A562" s="2">
        <v>547</v>
      </c>
      <c r="B562" s="2"/>
      <c r="C562" s="125" t="s">
        <v>571</v>
      </c>
      <c r="D562" s="126" t="s">
        <v>23</v>
      </c>
      <c r="E562" s="97" t="s">
        <v>745</v>
      </c>
      <c r="F562" s="97">
        <v>5</v>
      </c>
      <c r="G562" s="1" t="s">
        <v>761</v>
      </c>
      <c r="H562" s="12"/>
      <c r="I562" s="43">
        <v>0</v>
      </c>
      <c r="J562" s="43">
        <v>0</v>
      </c>
      <c r="K562" s="44">
        <f t="shared" si="11"/>
        <v>0</v>
      </c>
      <c r="L562" s="43">
        <v>634538.70794999995</v>
      </c>
    </row>
    <row r="563" spans="1:12" s="11" customFormat="1" ht="48.75" customHeight="1">
      <c r="A563" s="2">
        <v>548</v>
      </c>
      <c r="B563" s="2"/>
      <c r="C563" s="125" t="s">
        <v>572</v>
      </c>
      <c r="D563" s="126" t="s">
        <v>23</v>
      </c>
      <c r="E563" s="97" t="s">
        <v>745</v>
      </c>
      <c r="F563" s="97">
        <v>5</v>
      </c>
      <c r="G563" s="1" t="s">
        <v>761</v>
      </c>
      <c r="H563" s="12"/>
      <c r="I563" s="43">
        <v>0</v>
      </c>
      <c r="J563" s="43">
        <v>0</v>
      </c>
      <c r="K563" s="44">
        <f t="shared" si="11"/>
        <v>0</v>
      </c>
      <c r="L563" s="43">
        <v>540970.16820000007</v>
      </c>
    </row>
    <row r="564" spans="1:12" s="11" customFormat="1" ht="48.75" customHeight="1">
      <c r="A564" s="2">
        <v>549</v>
      </c>
      <c r="B564" s="2"/>
      <c r="C564" s="125" t="s">
        <v>573</v>
      </c>
      <c r="D564" s="126" t="s">
        <v>23</v>
      </c>
      <c r="E564" s="97" t="s">
        <v>745</v>
      </c>
      <c r="F564" s="97">
        <v>5</v>
      </c>
      <c r="G564" s="1" t="s">
        <v>761</v>
      </c>
      <c r="H564" s="12"/>
      <c r="I564" s="43">
        <v>0</v>
      </c>
      <c r="J564" s="43">
        <v>0</v>
      </c>
      <c r="K564" s="44">
        <f t="shared" si="11"/>
        <v>0</v>
      </c>
      <c r="L564" s="43">
        <v>707954.02650000015</v>
      </c>
    </row>
    <row r="565" spans="1:12" s="11" customFormat="1" ht="48.75" customHeight="1">
      <c r="A565" s="2">
        <v>550</v>
      </c>
      <c r="B565" s="2"/>
      <c r="C565" s="125" t="s">
        <v>574</v>
      </c>
      <c r="D565" s="126" t="s">
        <v>23</v>
      </c>
      <c r="E565" s="97" t="s">
        <v>745</v>
      </c>
      <c r="F565" s="97">
        <v>5</v>
      </c>
      <c r="G565" s="1" t="s">
        <v>761</v>
      </c>
      <c r="H565" s="12"/>
      <c r="I565" s="43">
        <v>0</v>
      </c>
      <c r="J565" s="43">
        <v>0</v>
      </c>
      <c r="K565" s="44">
        <f t="shared" si="11"/>
        <v>0</v>
      </c>
      <c r="L565" s="43">
        <v>746245.16820000007</v>
      </c>
    </row>
    <row r="566" spans="1:12" s="11" customFormat="1" ht="48.75" customHeight="1">
      <c r="A566" s="2">
        <v>551</v>
      </c>
      <c r="B566" s="2"/>
      <c r="C566" s="125" t="s">
        <v>575</v>
      </c>
      <c r="D566" s="126" t="s">
        <v>23</v>
      </c>
      <c r="E566" s="97" t="s">
        <v>745</v>
      </c>
      <c r="F566" s="97">
        <v>5</v>
      </c>
      <c r="G566" s="1" t="s">
        <v>761</v>
      </c>
      <c r="H566" s="12"/>
      <c r="I566" s="43">
        <v>0</v>
      </c>
      <c r="J566" s="43">
        <v>0</v>
      </c>
      <c r="K566" s="44">
        <f t="shared" si="11"/>
        <v>0</v>
      </c>
      <c r="L566" s="43">
        <v>681179.02650000015</v>
      </c>
    </row>
    <row r="567" spans="1:12" s="11" customFormat="1" ht="48.75" customHeight="1">
      <c r="A567" s="2">
        <v>552</v>
      </c>
      <c r="B567" s="2"/>
      <c r="C567" s="125" t="s">
        <v>576</v>
      </c>
      <c r="D567" s="126" t="s">
        <v>23</v>
      </c>
      <c r="E567" s="97" t="s">
        <v>745</v>
      </c>
      <c r="F567" s="97">
        <v>5</v>
      </c>
      <c r="G567" s="1" t="s">
        <v>761</v>
      </c>
      <c r="H567" s="12"/>
      <c r="I567" s="43">
        <v>0</v>
      </c>
      <c r="J567" s="43">
        <v>0</v>
      </c>
      <c r="K567" s="44">
        <f t="shared" si="11"/>
        <v>0</v>
      </c>
      <c r="L567" s="43">
        <v>636841.92914999998</v>
      </c>
    </row>
    <row r="568" spans="1:12" s="11" customFormat="1" ht="48.75" customHeight="1">
      <c r="A568" s="2">
        <v>553</v>
      </c>
      <c r="B568" s="2"/>
      <c r="C568" s="125" t="s">
        <v>577</v>
      </c>
      <c r="D568" s="126" t="s">
        <v>23</v>
      </c>
      <c r="E568" s="97" t="s">
        <v>745</v>
      </c>
      <c r="F568" s="97">
        <v>5</v>
      </c>
      <c r="G568" s="1" t="s">
        <v>761</v>
      </c>
      <c r="H568" s="12"/>
      <c r="I568" s="43">
        <v>0</v>
      </c>
      <c r="J568" s="43">
        <v>0</v>
      </c>
      <c r="K568" s="44">
        <f t="shared" si="11"/>
        <v>0</v>
      </c>
      <c r="L568" s="43">
        <v>965627.41590000002</v>
      </c>
    </row>
    <row r="569" spans="1:12" s="11" customFormat="1" ht="48.75" customHeight="1">
      <c r="A569" s="2">
        <v>554</v>
      </c>
      <c r="B569" s="2"/>
      <c r="C569" s="125" t="s">
        <v>578</v>
      </c>
      <c r="D569" s="126" t="s">
        <v>23</v>
      </c>
      <c r="E569" s="97" t="s">
        <v>745</v>
      </c>
      <c r="F569" s="97">
        <v>5</v>
      </c>
      <c r="G569" s="1" t="s">
        <v>761</v>
      </c>
      <c r="H569" s="12"/>
      <c r="I569" s="43">
        <v>0</v>
      </c>
      <c r="J569" s="43">
        <v>0</v>
      </c>
      <c r="K569" s="44">
        <f t="shared" si="11"/>
        <v>0</v>
      </c>
      <c r="L569" s="43">
        <v>550758.87615000003</v>
      </c>
    </row>
    <row r="570" spans="1:12" s="11" customFormat="1" ht="48.75" customHeight="1">
      <c r="A570" s="2">
        <v>555</v>
      </c>
      <c r="B570" s="2"/>
      <c r="C570" s="125" t="s">
        <v>579</v>
      </c>
      <c r="D570" s="126" t="s">
        <v>23</v>
      </c>
      <c r="E570" s="97" t="s">
        <v>745</v>
      </c>
      <c r="F570" s="97">
        <v>5</v>
      </c>
      <c r="G570" s="1" t="s">
        <v>761</v>
      </c>
      <c r="H570" s="12"/>
      <c r="I570" s="43">
        <v>0</v>
      </c>
      <c r="J570" s="43">
        <v>0</v>
      </c>
      <c r="K570" s="44">
        <f t="shared" si="11"/>
        <v>0</v>
      </c>
      <c r="L570" s="43">
        <v>692119.36290000007</v>
      </c>
    </row>
    <row r="571" spans="1:12" s="11" customFormat="1" ht="48.75" customHeight="1">
      <c r="A571" s="2">
        <v>556</v>
      </c>
      <c r="B571" s="2"/>
      <c r="C571" s="125" t="s">
        <v>580</v>
      </c>
      <c r="D571" s="126" t="s">
        <v>23</v>
      </c>
      <c r="E571" s="97" t="s">
        <v>745</v>
      </c>
      <c r="F571" s="97">
        <v>5</v>
      </c>
      <c r="G571" s="1" t="s">
        <v>761</v>
      </c>
      <c r="H571" s="12"/>
      <c r="I571" s="43">
        <v>0</v>
      </c>
      <c r="J571" s="43">
        <v>0</v>
      </c>
      <c r="K571" s="44">
        <f t="shared" si="11"/>
        <v>0</v>
      </c>
      <c r="L571" s="43">
        <v>659586.29205000005</v>
      </c>
    </row>
    <row r="572" spans="1:12" s="11" customFormat="1" ht="48.75" customHeight="1">
      <c r="A572" s="2">
        <v>557</v>
      </c>
      <c r="B572" s="2"/>
      <c r="C572" s="125" t="s">
        <v>581</v>
      </c>
      <c r="D572" s="126" t="s">
        <v>23</v>
      </c>
      <c r="E572" s="97" t="s">
        <v>745</v>
      </c>
      <c r="F572" s="97">
        <v>5</v>
      </c>
      <c r="G572" s="1" t="s">
        <v>761</v>
      </c>
      <c r="H572" s="12"/>
      <c r="I572" s="43">
        <v>0</v>
      </c>
      <c r="J572" s="43">
        <v>0</v>
      </c>
      <c r="K572" s="44">
        <f t="shared" si="11"/>
        <v>0</v>
      </c>
      <c r="L572" s="43">
        <v>1037603.2212</v>
      </c>
    </row>
    <row r="573" spans="1:12" s="11" customFormat="1" ht="48.75" customHeight="1">
      <c r="A573" s="2">
        <v>558</v>
      </c>
      <c r="B573" s="2"/>
      <c r="C573" s="125" t="s">
        <v>582</v>
      </c>
      <c r="D573" s="126" t="s">
        <v>23</v>
      </c>
      <c r="E573" s="97" t="s">
        <v>745</v>
      </c>
      <c r="F573" s="97">
        <v>5</v>
      </c>
      <c r="G573" s="1" t="s">
        <v>761</v>
      </c>
      <c r="H573" s="12"/>
      <c r="I573" s="43">
        <v>0</v>
      </c>
      <c r="J573" s="43">
        <v>0</v>
      </c>
      <c r="K573" s="44">
        <f t="shared" si="11"/>
        <v>0</v>
      </c>
      <c r="L573" s="43">
        <v>693558.87614999991</v>
      </c>
    </row>
    <row r="574" spans="1:12" s="11" customFormat="1" ht="48.75" customHeight="1">
      <c r="A574" s="2">
        <v>559</v>
      </c>
      <c r="B574" s="2"/>
      <c r="C574" s="125" t="s">
        <v>583</v>
      </c>
      <c r="D574" s="126" t="s">
        <v>23</v>
      </c>
      <c r="E574" s="97" t="s">
        <v>745</v>
      </c>
      <c r="F574" s="97">
        <v>5</v>
      </c>
      <c r="G574" s="1" t="s">
        <v>761</v>
      </c>
      <c r="H574" s="12"/>
      <c r="I574" s="43">
        <v>0</v>
      </c>
      <c r="J574" s="43">
        <v>0</v>
      </c>
      <c r="K574" s="44">
        <f t="shared" si="11"/>
        <v>0</v>
      </c>
      <c r="L574" s="43">
        <v>623310.48674999992</v>
      </c>
    </row>
    <row r="575" spans="1:12" s="11" customFormat="1" ht="48.75" customHeight="1">
      <c r="A575" s="2">
        <v>560</v>
      </c>
      <c r="B575" s="2"/>
      <c r="C575" s="125" t="s">
        <v>584</v>
      </c>
      <c r="D575" s="126" t="s">
        <v>23</v>
      </c>
      <c r="E575" s="97" t="s">
        <v>745</v>
      </c>
      <c r="F575" s="97">
        <v>5</v>
      </c>
      <c r="G575" s="1" t="s">
        <v>761</v>
      </c>
      <c r="H575" s="12"/>
      <c r="I575" s="43">
        <v>0</v>
      </c>
      <c r="J575" s="43">
        <v>0</v>
      </c>
      <c r="K575" s="44">
        <f t="shared" si="11"/>
        <v>0</v>
      </c>
      <c r="L575" s="43">
        <v>755170.16820000007</v>
      </c>
    </row>
    <row r="576" spans="1:12" s="11" customFormat="1" ht="48.75" customHeight="1">
      <c r="A576" s="2">
        <v>561</v>
      </c>
      <c r="B576" s="2"/>
      <c r="C576" s="125" t="s">
        <v>585</v>
      </c>
      <c r="D576" s="126" t="s">
        <v>23</v>
      </c>
      <c r="E576" s="97" t="s">
        <v>745</v>
      </c>
      <c r="F576" s="97">
        <v>5</v>
      </c>
      <c r="G576" s="1" t="s">
        <v>761</v>
      </c>
      <c r="H576" s="12"/>
      <c r="I576" s="43">
        <v>0</v>
      </c>
      <c r="J576" s="43">
        <v>0</v>
      </c>
      <c r="K576" s="44">
        <f t="shared" si="11"/>
        <v>0</v>
      </c>
      <c r="L576" s="43">
        <v>847875</v>
      </c>
    </row>
    <row r="577" spans="1:12" s="11" customFormat="1" ht="48.75" customHeight="1">
      <c r="A577" s="2">
        <v>562</v>
      </c>
      <c r="B577" s="2"/>
      <c r="C577" s="125" t="s">
        <v>586</v>
      </c>
      <c r="D577" s="126" t="s">
        <v>23</v>
      </c>
      <c r="E577" s="97" t="s">
        <v>745</v>
      </c>
      <c r="F577" s="97">
        <v>5</v>
      </c>
      <c r="G577" s="1" t="s">
        <v>761</v>
      </c>
      <c r="H577" s="12"/>
      <c r="I577" s="43">
        <v>0</v>
      </c>
      <c r="J577" s="43">
        <v>0</v>
      </c>
      <c r="K577" s="44">
        <f t="shared" si="11"/>
        <v>0</v>
      </c>
      <c r="L577" s="43">
        <v>1239711.29205</v>
      </c>
    </row>
    <row r="578" spans="1:12" s="11" customFormat="1" ht="48.75" customHeight="1">
      <c r="A578" s="2">
        <v>563</v>
      </c>
      <c r="B578" s="2"/>
      <c r="C578" s="125" t="s">
        <v>587</v>
      </c>
      <c r="D578" s="126" t="s">
        <v>23</v>
      </c>
      <c r="E578" s="97" t="s">
        <v>745</v>
      </c>
      <c r="F578" s="97">
        <v>5</v>
      </c>
      <c r="G578" s="1" t="s">
        <v>761</v>
      </c>
      <c r="H578" s="12"/>
      <c r="I578" s="43">
        <v>0</v>
      </c>
      <c r="J578" s="43">
        <v>0</v>
      </c>
      <c r="K578" s="44">
        <f t="shared" si="11"/>
        <v>0</v>
      </c>
      <c r="L578" s="43">
        <v>602581.46025</v>
      </c>
    </row>
    <row r="579" spans="1:12" s="11" customFormat="1" ht="48.75" customHeight="1">
      <c r="A579" s="2">
        <v>564</v>
      </c>
      <c r="B579" s="2"/>
      <c r="C579" s="125" t="s">
        <v>588</v>
      </c>
      <c r="D579" s="126" t="s">
        <v>23</v>
      </c>
      <c r="E579" s="97" t="s">
        <v>745</v>
      </c>
      <c r="F579" s="97">
        <v>5</v>
      </c>
      <c r="G579" s="1" t="s">
        <v>761</v>
      </c>
      <c r="H579" s="12"/>
      <c r="I579" s="43">
        <v>0</v>
      </c>
      <c r="J579" s="43">
        <v>0</v>
      </c>
      <c r="K579" s="44">
        <f t="shared" si="11"/>
        <v>0</v>
      </c>
      <c r="L579" s="43">
        <v>955262.90265000006</v>
      </c>
    </row>
    <row r="580" spans="1:12" s="11" customFormat="1" ht="48.75" customHeight="1">
      <c r="A580" s="2">
        <v>565</v>
      </c>
      <c r="B580" s="2"/>
      <c r="C580" s="125" t="s">
        <v>589</v>
      </c>
      <c r="D580" s="126" t="s">
        <v>23</v>
      </c>
      <c r="E580" s="97" t="s">
        <v>745</v>
      </c>
      <c r="F580" s="97">
        <v>5</v>
      </c>
      <c r="G580" s="1" t="s">
        <v>761</v>
      </c>
      <c r="H580" s="12"/>
      <c r="I580" s="43">
        <v>0</v>
      </c>
      <c r="J580" s="43">
        <v>0</v>
      </c>
      <c r="K580" s="44">
        <f t="shared" si="11"/>
        <v>0</v>
      </c>
      <c r="L580" s="43">
        <v>2626829.0264999997</v>
      </c>
    </row>
    <row r="581" spans="1:12" s="11" customFormat="1" ht="48.75" customHeight="1">
      <c r="A581" s="2">
        <v>566</v>
      </c>
      <c r="B581" s="2"/>
      <c r="C581" s="125" t="s">
        <v>590</v>
      </c>
      <c r="D581" s="126" t="s">
        <v>23</v>
      </c>
      <c r="E581" s="97" t="s">
        <v>745</v>
      </c>
      <c r="F581" s="97">
        <v>5</v>
      </c>
      <c r="G581" s="1" t="s">
        <v>761</v>
      </c>
      <c r="H581" s="12"/>
      <c r="I581" s="43">
        <v>0</v>
      </c>
      <c r="J581" s="43">
        <v>0</v>
      </c>
      <c r="K581" s="44">
        <f t="shared" si="11"/>
        <v>0</v>
      </c>
      <c r="L581" s="43">
        <v>736168.53974999988</v>
      </c>
    </row>
    <row r="582" spans="1:12" s="11" customFormat="1" ht="48.75" customHeight="1">
      <c r="A582" s="2">
        <v>567</v>
      </c>
      <c r="B582" s="2"/>
      <c r="C582" s="125" t="s">
        <v>591</v>
      </c>
      <c r="D582" s="126" t="s">
        <v>23</v>
      </c>
      <c r="E582" s="97" t="s">
        <v>745</v>
      </c>
      <c r="F582" s="97">
        <v>5</v>
      </c>
      <c r="G582" s="1" t="s">
        <v>761</v>
      </c>
      <c r="H582" s="12"/>
      <c r="I582" s="43">
        <v>0</v>
      </c>
      <c r="J582" s="43">
        <v>0</v>
      </c>
      <c r="K582" s="44">
        <f t="shared" si="11"/>
        <v>0</v>
      </c>
      <c r="L582" s="43">
        <v>9616255.6370999999</v>
      </c>
    </row>
    <row r="583" spans="1:12" s="11" customFormat="1" ht="48.75" customHeight="1">
      <c r="A583" s="2">
        <v>568</v>
      </c>
      <c r="B583" s="2"/>
      <c r="C583" s="125" t="s">
        <v>592</v>
      </c>
      <c r="D583" s="126" t="s">
        <v>23</v>
      </c>
      <c r="E583" s="97" t="s">
        <v>745</v>
      </c>
      <c r="F583" s="97">
        <v>5</v>
      </c>
      <c r="G583" s="1" t="s">
        <v>761</v>
      </c>
      <c r="H583" s="12"/>
      <c r="I583" s="43">
        <v>0</v>
      </c>
      <c r="J583" s="43">
        <v>0</v>
      </c>
      <c r="K583" s="44">
        <f t="shared" si="11"/>
        <v>0</v>
      </c>
      <c r="L583" s="43">
        <v>717166.92914999998</v>
      </c>
    </row>
    <row r="584" spans="1:12" s="11" customFormat="1" ht="48.75" customHeight="1">
      <c r="A584" s="2">
        <v>569</v>
      </c>
      <c r="B584" s="2"/>
      <c r="C584" s="125" t="s">
        <v>593</v>
      </c>
      <c r="D584" s="126" t="s">
        <v>23</v>
      </c>
      <c r="E584" s="97" t="s">
        <v>745</v>
      </c>
      <c r="F584" s="97">
        <v>5</v>
      </c>
      <c r="G584" s="1" t="s">
        <v>761</v>
      </c>
      <c r="H584" s="12"/>
      <c r="I584" s="43">
        <v>0</v>
      </c>
      <c r="J584" s="43">
        <v>0</v>
      </c>
      <c r="K584" s="44">
        <f t="shared" si="11"/>
        <v>0</v>
      </c>
      <c r="L584" s="43">
        <v>816781.46025000012</v>
      </c>
    </row>
    <row r="585" spans="1:12" s="11" customFormat="1" ht="48.75" customHeight="1">
      <c r="A585" s="2">
        <v>570</v>
      </c>
      <c r="B585" s="2"/>
      <c r="C585" s="125" t="s">
        <v>594</v>
      </c>
      <c r="D585" s="126" t="s">
        <v>23</v>
      </c>
      <c r="E585" s="97" t="s">
        <v>745</v>
      </c>
      <c r="F585" s="97">
        <v>5</v>
      </c>
      <c r="G585" s="1" t="s">
        <v>761</v>
      </c>
      <c r="H585" s="12"/>
      <c r="I585" s="43">
        <v>0</v>
      </c>
      <c r="J585" s="43">
        <v>0</v>
      </c>
      <c r="K585" s="44">
        <f t="shared" si="11"/>
        <v>0</v>
      </c>
      <c r="L585" s="43">
        <v>1423681.46025</v>
      </c>
    </row>
    <row r="586" spans="1:12" s="11" customFormat="1" ht="48.75" customHeight="1">
      <c r="A586" s="2">
        <v>571</v>
      </c>
      <c r="B586" s="2"/>
      <c r="C586" s="125" t="s">
        <v>595</v>
      </c>
      <c r="D586" s="126" t="s">
        <v>23</v>
      </c>
      <c r="E586" s="97" t="s">
        <v>745</v>
      </c>
      <c r="F586" s="97">
        <v>5</v>
      </c>
      <c r="G586" s="1" t="s">
        <v>761</v>
      </c>
      <c r="H586" s="12"/>
      <c r="I586" s="43">
        <v>0</v>
      </c>
      <c r="J586" s="43">
        <v>0</v>
      </c>
      <c r="K586" s="44">
        <f t="shared" si="11"/>
        <v>0</v>
      </c>
      <c r="L586" s="43">
        <v>596535.48674999992</v>
      </c>
    </row>
    <row r="587" spans="1:12" s="11" customFormat="1" ht="48.75" customHeight="1">
      <c r="A587" s="2">
        <v>572</v>
      </c>
      <c r="B587" s="2"/>
      <c r="C587" s="125" t="s">
        <v>596</v>
      </c>
      <c r="D587" s="126" t="s">
        <v>23</v>
      </c>
      <c r="E587" s="97" t="s">
        <v>745</v>
      </c>
      <c r="F587" s="97">
        <v>5</v>
      </c>
      <c r="G587" s="1" t="s">
        <v>761</v>
      </c>
      <c r="H587" s="12"/>
      <c r="I587" s="43">
        <v>0</v>
      </c>
      <c r="J587" s="43">
        <v>0</v>
      </c>
      <c r="K587" s="44">
        <f t="shared" si="11"/>
        <v>0</v>
      </c>
      <c r="L587" s="43">
        <v>644327.41590000002</v>
      </c>
    </row>
    <row r="588" spans="1:12" s="11" customFormat="1" ht="48.75" customHeight="1">
      <c r="A588" s="2">
        <v>573</v>
      </c>
      <c r="B588" s="2"/>
      <c r="C588" s="125" t="s">
        <v>597</v>
      </c>
      <c r="D588" s="126" t="s">
        <v>23</v>
      </c>
      <c r="E588" s="97" t="s">
        <v>745</v>
      </c>
      <c r="F588" s="97">
        <v>5</v>
      </c>
      <c r="G588" s="1" t="s">
        <v>761</v>
      </c>
      <c r="H588" s="12"/>
      <c r="I588" s="43">
        <v>0</v>
      </c>
      <c r="J588" s="43">
        <v>0</v>
      </c>
      <c r="K588" s="44">
        <f t="shared" si="11"/>
        <v>0</v>
      </c>
      <c r="L588" s="43">
        <v>2102269.3629000001</v>
      </c>
    </row>
    <row r="589" spans="1:12" s="11" customFormat="1" ht="48.75" customHeight="1">
      <c r="A589" s="2">
        <v>574</v>
      </c>
      <c r="B589" s="2"/>
      <c r="C589" s="125" t="s">
        <v>598</v>
      </c>
      <c r="D589" s="126" t="s">
        <v>23</v>
      </c>
      <c r="E589" s="97" t="s">
        <v>745</v>
      </c>
      <c r="F589" s="97">
        <v>5</v>
      </c>
      <c r="G589" s="1" t="s">
        <v>761</v>
      </c>
      <c r="H589" s="12"/>
      <c r="I589" s="43">
        <v>0</v>
      </c>
      <c r="J589" s="43">
        <v>0</v>
      </c>
      <c r="K589" s="44">
        <f t="shared" si="11"/>
        <v>0</v>
      </c>
      <c r="L589" s="43">
        <v>344332.26555000001</v>
      </c>
    </row>
    <row r="590" spans="1:12" s="11" customFormat="1" ht="48.75" customHeight="1">
      <c r="A590" s="2">
        <v>575</v>
      </c>
      <c r="B590" s="2"/>
      <c r="C590" s="125" t="s">
        <v>599</v>
      </c>
      <c r="D590" s="126" t="s">
        <v>23</v>
      </c>
      <c r="E590" s="97" t="s">
        <v>745</v>
      </c>
      <c r="F590" s="97">
        <v>5</v>
      </c>
      <c r="G590" s="1" t="s">
        <v>761</v>
      </c>
      <c r="H590" s="12"/>
      <c r="I590" s="43">
        <v>0</v>
      </c>
      <c r="J590" s="43">
        <v>0</v>
      </c>
      <c r="K590" s="44">
        <f t="shared" si="11"/>
        <v>0</v>
      </c>
      <c r="L590" s="43">
        <v>439052.41589999996</v>
      </c>
    </row>
    <row r="591" spans="1:12" s="11" customFormat="1" ht="48.75" customHeight="1">
      <c r="A591" s="2">
        <v>576</v>
      </c>
      <c r="B591" s="2"/>
      <c r="C591" s="125" t="s">
        <v>600</v>
      </c>
      <c r="D591" s="126" t="s">
        <v>23</v>
      </c>
      <c r="E591" s="97" t="s">
        <v>745</v>
      </c>
      <c r="F591" s="97">
        <v>5</v>
      </c>
      <c r="G591" s="1" t="s">
        <v>761</v>
      </c>
      <c r="H591" s="12"/>
      <c r="I591" s="43">
        <v>0</v>
      </c>
      <c r="J591" s="43">
        <v>0</v>
      </c>
      <c r="K591" s="44">
        <f t="shared" si="11"/>
        <v>0</v>
      </c>
      <c r="L591" s="43">
        <v>637129.83179999993</v>
      </c>
    </row>
    <row r="592" spans="1:12" s="11" customFormat="1" ht="48.75" customHeight="1">
      <c r="A592" s="2">
        <v>577</v>
      </c>
      <c r="B592" s="2"/>
      <c r="C592" s="125" t="s">
        <v>601</v>
      </c>
      <c r="D592" s="126" t="s">
        <v>23</v>
      </c>
      <c r="E592" s="97" t="s">
        <v>745</v>
      </c>
      <c r="F592" s="97">
        <v>5</v>
      </c>
      <c r="G592" s="1" t="s">
        <v>761</v>
      </c>
      <c r="H592" s="12"/>
      <c r="I592" s="43">
        <v>0</v>
      </c>
      <c r="J592" s="43">
        <v>0</v>
      </c>
      <c r="K592" s="44">
        <f t="shared" si="11"/>
        <v>0</v>
      </c>
      <c r="L592" s="43">
        <v>1003918.5397499999</v>
      </c>
    </row>
    <row r="593" spans="1:12" s="11" customFormat="1" ht="48.75" customHeight="1">
      <c r="A593" s="2">
        <v>578</v>
      </c>
      <c r="B593" s="2"/>
      <c r="C593" s="125" t="s">
        <v>602</v>
      </c>
      <c r="D593" s="126" t="s">
        <v>23</v>
      </c>
      <c r="E593" s="97" t="s">
        <v>745</v>
      </c>
      <c r="F593" s="97">
        <v>1</v>
      </c>
      <c r="G593" s="1" t="s">
        <v>761</v>
      </c>
      <c r="H593" s="12"/>
      <c r="I593" s="43">
        <v>0</v>
      </c>
      <c r="J593" s="43">
        <v>0</v>
      </c>
      <c r="K593" s="44">
        <f t="shared" si="11"/>
        <v>0</v>
      </c>
      <c r="L593" s="43">
        <v>496057.26554999995</v>
      </c>
    </row>
    <row r="594" spans="1:12" s="11" customFormat="1" ht="48.75" customHeight="1">
      <c r="A594" s="2">
        <v>579</v>
      </c>
      <c r="B594" s="2"/>
      <c r="C594" s="125" t="s">
        <v>603</v>
      </c>
      <c r="D594" s="126" t="s">
        <v>23</v>
      </c>
      <c r="E594" s="97" t="s">
        <v>745</v>
      </c>
      <c r="F594" s="97">
        <v>5</v>
      </c>
      <c r="G594" s="1" t="s">
        <v>761</v>
      </c>
      <c r="H594" s="12"/>
      <c r="I594" s="43">
        <v>0</v>
      </c>
      <c r="J594" s="43">
        <v>0</v>
      </c>
      <c r="K594" s="44">
        <f t="shared" si="11"/>
        <v>0</v>
      </c>
      <c r="L594" s="43">
        <v>388957.26555000001</v>
      </c>
    </row>
    <row r="595" spans="1:12" s="11" customFormat="1" ht="48.75" customHeight="1">
      <c r="A595" s="2">
        <v>580</v>
      </c>
      <c r="B595" s="2"/>
      <c r="C595" s="125" t="s">
        <v>604</v>
      </c>
      <c r="D595" s="126" t="s">
        <v>23</v>
      </c>
      <c r="E595" s="97" t="s">
        <v>745</v>
      </c>
      <c r="F595" s="97">
        <v>5</v>
      </c>
      <c r="G595" s="1" t="s">
        <v>761</v>
      </c>
      <c r="H595" s="12"/>
      <c r="I595" s="43">
        <v>0</v>
      </c>
      <c r="J595" s="43">
        <v>0</v>
      </c>
      <c r="K595" s="44">
        <f t="shared" si="11"/>
        <v>0</v>
      </c>
      <c r="L595" s="43">
        <v>572639.51325000008</v>
      </c>
    </row>
    <row r="596" spans="1:12" s="11" customFormat="1" ht="48.75" customHeight="1">
      <c r="A596" s="2">
        <v>581</v>
      </c>
      <c r="B596" s="2"/>
      <c r="C596" s="125" t="s">
        <v>605</v>
      </c>
      <c r="D596" s="126" t="s">
        <v>23</v>
      </c>
      <c r="E596" s="97" t="s">
        <v>745</v>
      </c>
      <c r="F596" s="97">
        <v>5</v>
      </c>
      <c r="G596" s="1" t="s">
        <v>761</v>
      </c>
      <c r="H596" s="12"/>
      <c r="I596" s="43">
        <v>0</v>
      </c>
      <c r="J596" s="43">
        <v>0</v>
      </c>
      <c r="K596" s="44">
        <f t="shared" si="11"/>
        <v>0</v>
      </c>
      <c r="L596" s="43">
        <v>568033.07085000002</v>
      </c>
    </row>
    <row r="597" spans="1:12" s="11" customFormat="1" ht="48.75" customHeight="1">
      <c r="A597" s="2">
        <v>582</v>
      </c>
      <c r="B597" s="2"/>
      <c r="C597" s="114" t="s">
        <v>606</v>
      </c>
      <c r="D597" s="115" t="s">
        <v>23</v>
      </c>
      <c r="E597" s="97" t="s">
        <v>745</v>
      </c>
      <c r="F597" s="97">
        <v>8</v>
      </c>
      <c r="G597" s="1" t="s">
        <v>761</v>
      </c>
      <c r="H597" s="12"/>
      <c r="I597" s="43">
        <v>0</v>
      </c>
      <c r="J597" s="43">
        <v>0</v>
      </c>
      <c r="K597" s="44">
        <f t="shared" si="11"/>
        <v>0</v>
      </c>
      <c r="L597" s="43">
        <v>975800</v>
      </c>
    </row>
    <row r="598" spans="1:12" s="11" customFormat="1" ht="48.75" customHeight="1">
      <c r="A598" s="2">
        <v>583</v>
      </c>
      <c r="B598" s="2"/>
      <c r="C598" s="114" t="s">
        <v>607</v>
      </c>
      <c r="D598" s="115" t="s">
        <v>23</v>
      </c>
      <c r="E598" s="97" t="s">
        <v>745</v>
      </c>
      <c r="F598" s="97">
        <v>8</v>
      </c>
      <c r="G598" s="1" t="s">
        <v>761</v>
      </c>
      <c r="H598" s="12"/>
      <c r="I598" s="43">
        <v>0</v>
      </c>
      <c r="J598" s="43">
        <v>0</v>
      </c>
      <c r="K598" s="44">
        <f t="shared" si="11"/>
        <v>0</v>
      </c>
      <c r="L598" s="43">
        <v>975800</v>
      </c>
    </row>
    <row r="599" spans="1:12" s="11" customFormat="1" ht="48.75" customHeight="1">
      <c r="A599" s="2">
        <v>584</v>
      </c>
      <c r="B599" s="2"/>
      <c r="C599" s="106" t="s">
        <v>608</v>
      </c>
      <c r="D599" s="107" t="s">
        <v>742</v>
      </c>
      <c r="E599" s="97" t="s">
        <v>745</v>
      </c>
      <c r="F599" s="97">
        <v>3</v>
      </c>
      <c r="G599" s="2" t="s">
        <v>762</v>
      </c>
      <c r="H599" s="12"/>
      <c r="I599" s="43">
        <v>0</v>
      </c>
      <c r="J599" s="43">
        <v>0</v>
      </c>
      <c r="K599" s="44">
        <f>+I599+J599</f>
        <v>0</v>
      </c>
      <c r="L599" s="43">
        <v>1540000</v>
      </c>
    </row>
    <row r="600" spans="1:12" s="11" customFormat="1" ht="48.75" customHeight="1">
      <c r="A600" s="2">
        <v>585</v>
      </c>
      <c r="B600" s="2"/>
      <c r="C600" s="120" t="s">
        <v>609</v>
      </c>
      <c r="D600" s="105" t="s">
        <v>23</v>
      </c>
      <c r="E600" s="97" t="s">
        <v>745</v>
      </c>
      <c r="F600" s="97">
        <v>1</v>
      </c>
      <c r="G600" s="1" t="s">
        <v>761</v>
      </c>
      <c r="H600" s="12"/>
      <c r="I600" s="43">
        <v>0</v>
      </c>
      <c r="J600" s="43">
        <v>0</v>
      </c>
      <c r="K600" s="44">
        <f t="shared" ref="K600:K609" si="12">+I600+J600</f>
        <v>0</v>
      </c>
      <c r="L600" s="43">
        <v>1100000</v>
      </c>
    </row>
    <row r="601" spans="1:12" s="11" customFormat="1" ht="48.75" customHeight="1">
      <c r="A601" s="2">
        <v>586</v>
      </c>
      <c r="B601" s="2"/>
      <c r="C601" s="120" t="s">
        <v>610</v>
      </c>
      <c r="D601" s="105" t="s">
        <v>23</v>
      </c>
      <c r="E601" s="97" t="s">
        <v>745</v>
      </c>
      <c r="F601" s="97">
        <v>1</v>
      </c>
      <c r="G601" s="1" t="s">
        <v>761</v>
      </c>
      <c r="H601" s="12"/>
      <c r="I601" s="43">
        <v>0</v>
      </c>
      <c r="J601" s="43">
        <v>0</v>
      </c>
      <c r="K601" s="44">
        <f t="shared" si="12"/>
        <v>0</v>
      </c>
      <c r="L601" s="43">
        <v>1940000</v>
      </c>
    </row>
    <row r="602" spans="1:12" s="11" customFormat="1" ht="48.75" customHeight="1">
      <c r="A602" s="2">
        <v>587</v>
      </c>
      <c r="B602" s="2"/>
      <c r="C602" s="120" t="s">
        <v>611</v>
      </c>
      <c r="D602" s="105" t="s">
        <v>23</v>
      </c>
      <c r="E602" s="97" t="s">
        <v>745</v>
      </c>
      <c r="F602" s="97">
        <v>1</v>
      </c>
      <c r="G602" s="1" t="s">
        <v>761</v>
      </c>
      <c r="H602" s="12"/>
      <c r="I602" s="43">
        <v>0</v>
      </c>
      <c r="J602" s="43">
        <v>0</v>
      </c>
      <c r="K602" s="44">
        <f t="shared" si="12"/>
        <v>0</v>
      </c>
      <c r="L602" s="43">
        <v>3390000</v>
      </c>
    </row>
    <row r="603" spans="1:12" s="11" customFormat="1" ht="48.75" customHeight="1">
      <c r="A603" s="2">
        <v>588</v>
      </c>
      <c r="B603" s="2"/>
      <c r="C603" s="120" t="s">
        <v>612</v>
      </c>
      <c r="D603" s="105" t="s">
        <v>23</v>
      </c>
      <c r="E603" s="97" t="s">
        <v>745</v>
      </c>
      <c r="F603" s="97">
        <v>3</v>
      </c>
      <c r="G603" s="1" t="s">
        <v>761</v>
      </c>
      <c r="H603" s="12"/>
      <c r="I603" s="43">
        <v>0</v>
      </c>
      <c r="J603" s="43">
        <v>0</v>
      </c>
      <c r="K603" s="44">
        <f t="shared" si="12"/>
        <v>0</v>
      </c>
      <c r="L603" s="43">
        <v>774945</v>
      </c>
    </row>
    <row r="604" spans="1:12" s="11" customFormat="1" ht="48.75" customHeight="1">
      <c r="A604" s="2">
        <v>589</v>
      </c>
      <c r="B604" s="2"/>
      <c r="C604" s="121" t="s">
        <v>613</v>
      </c>
      <c r="D604" s="122" t="s">
        <v>23</v>
      </c>
      <c r="E604" s="97" t="s">
        <v>745</v>
      </c>
      <c r="F604" s="97">
        <v>1</v>
      </c>
      <c r="G604" s="1" t="s">
        <v>761</v>
      </c>
      <c r="H604" s="12"/>
      <c r="I604" s="43">
        <v>0</v>
      </c>
      <c r="J604" s="43">
        <v>0</v>
      </c>
      <c r="K604" s="44">
        <f t="shared" si="12"/>
        <v>0</v>
      </c>
      <c r="L604" s="43">
        <v>11847000</v>
      </c>
    </row>
    <row r="605" spans="1:12" s="11" customFormat="1" ht="48.75" customHeight="1">
      <c r="A605" s="2">
        <v>590</v>
      </c>
      <c r="B605" s="2"/>
      <c r="C605" s="121" t="s">
        <v>614</v>
      </c>
      <c r="D605" s="122" t="s">
        <v>23</v>
      </c>
      <c r="E605" s="97" t="s">
        <v>745</v>
      </c>
      <c r="F605" s="97">
        <v>1</v>
      </c>
      <c r="G605" s="1" t="s">
        <v>761</v>
      </c>
      <c r="H605" s="12"/>
      <c r="I605" s="43">
        <v>0</v>
      </c>
      <c r="J605" s="43">
        <v>0</v>
      </c>
      <c r="K605" s="44">
        <f t="shared" si="12"/>
        <v>0</v>
      </c>
      <c r="L605" s="43">
        <v>11847000</v>
      </c>
    </row>
    <row r="606" spans="1:12" s="11" customFormat="1" ht="48.75" customHeight="1">
      <c r="A606" s="2">
        <v>591</v>
      </c>
      <c r="B606" s="2"/>
      <c r="C606" s="121" t="s">
        <v>615</v>
      </c>
      <c r="D606" s="122" t="s">
        <v>23</v>
      </c>
      <c r="E606" s="97" t="s">
        <v>745</v>
      </c>
      <c r="F606" s="97">
        <v>1</v>
      </c>
      <c r="G606" s="1" t="s">
        <v>761</v>
      </c>
      <c r="H606" s="12"/>
      <c r="I606" s="43">
        <v>0</v>
      </c>
      <c r="J606" s="43">
        <v>0</v>
      </c>
      <c r="K606" s="44">
        <f t="shared" si="12"/>
        <v>0</v>
      </c>
      <c r="L606" s="43">
        <v>12287000</v>
      </c>
    </row>
    <row r="607" spans="1:12" s="11" customFormat="1" ht="48.75" customHeight="1">
      <c r="A607" s="2">
        <v>592</v>
      </c>
      <c r="B607" s="2"/>
      <c r="C607" s="121" t="s">
        <v>616</v>
      </c>
      <c r="D607" s="122" t="s">
        <v>23</v>
      </c>
      <c r="E607" s="97" t="s">
        <v>745</v>
      </c>
      <c r="F607" s="97">
        <v>1</v>
      </c>
      <c r="G607" s="1" t="s">
        <v>761</v>
      </c>
      <c r="H607" s="12"/>
      <c r="I607" s="43">
        <v>0</v>
      </c>
      <c r="J607" s="43">
        <v>0</v>
      </c>
      <c r="K607" s="44">
        <f t="shared" si="12"/>
        <v>0</v>
      </c>
      <c r="L607" s="43">
        <v>10670000</v>
      </c>
    </row>
    <row r="608" spans="1:12" s="11" customFormat="1" ht="48.75" customHeight="1">
      <c r="A608" s="2">
        <v>593</v>
      </c>
      <c r="B608" s="2"/>
      <c r="C608" s="121" t="s">
        <v>617</v>
      </c>
      <c r="D608" s="122" t="s">
        <v>23</v>
      </c>
      <c r="E608" s="97" t="s">
        <v>745</v>
      </c>
      <c r="F608" s="97">
        <v>1</v>
      </c>
      <c r="G608" s="1" t="s">
        <v>761</v>
      </c>
      <c r="H608" s="12"/>
      <c r="I608" s="43">
        <v>0</v>
      </c>
      <c r="J608" s="43">
        <v>0</v>
      </c>
      <c r="K608" s="44">
        <f t="shared" si="12"/>
        <v>0</v>
      </c>
      <c r="L608" s="43">
        <v>10670000</v>
      </c>
    </row>
    <row r="609" spans="1:12" s="11" customFormat="1" ht="48.75" customHeight="1">
      <c r="A609" s="2">
        <v>594</v>
      </c>
      <c r="B609" s="2"/>
      <c r="C609" s="121" t="s">
        <v>618</v>
      </c>
      <c r="D609" s="122" t="s">
        <v>23</v>
      </c>
      <c r="E609" s="97" t="s">
        <v>745</v>
      </c>
      <c r="F609" s="97">
        <v>1</v>
      </c>
      <c r="G609" s="1" t="s">
        <v>761</v>
      </c>
      <c r="H609" s="12"/>
      <c r="I609" s="43">
        <v>0</v>
      </c>
      <c r="J609" s="43">
        <v>0</v>
      </c>
      <c r="K609" s="44">
        <f t="shared" si="12"/>
        <v>0</v>
      </c>
      <c r="L609" s="43">
        <v>2115460</v>
      </c>
    </row>
    <row r="610" spans="1:12" s="11" customFormat="1" ht="48.75" customHeight="1">
      <c r="A610" s="2">
        <v>595</v>
      </c>
      <c r="B610" s="2"/>
      <c r="C610" s="95" t="s">
        <v>619</v>
      </c>
      <c r="D610" s="96" t="s">
        <v>742</v>
      </c>
      <c r="E610" s="97" t="s">
        <v>745</v>
      </c>
      <c r="F610" s="97">
        <v>1</v>
      </c>
      <c r="G610" s="2" t="s">
        <v>762</v>
      </c>
      <c r="H610" s="12"/>
      <c r="I610" s="43">
        <v>0</v>
      </c>
      <c r="J610" s="43">
        <v>0</v>
      </c>
      <c r="K610" s="44">
        <f t="shared" ref="K610:K617" si="13">+I610+J610</f>
        <v>0</v>
      </c>
      <c r="L610" s="43">
        <v>5890500</v>
      </c>
    </row>
    <row r="611" spans="1:12" s="11" customFormat="1" ht="48.75" customHeight="1">
      <c r="A611" s="2">
        <v>596</v>
      </c>
      <c r="B611" s="2"/>
      <c r="C611" s="106" t="s">
        <v>620</v>
      </c>
      <c r="D611" s="107" t="s">
        <v>742</v>
      </c>
      <c r="E611" s="97" t="s">
        <v>745</v>
      </c>
      <c r="F611" s="97">
        <v>1</v>
      </c>
      <c r="G611" s="2" t="s">
        <v>762</v>
      </c>
      <c r="H611" s="12"/>
      <c r="I611" s="43">
        <v>0</v>
      </c>
      <c r="J611" s="43">
        <v>0</v>
      </c>
      <c r="K611" s="44">
        <f t="shared" si="13"/>
        <v>0</v>
      </c>
      <c r="L611" s="43">
        <v>3010700</v>
      </c>
    </row>
    <row r="612" spans="1:12" s="11" customFormat="1" ht="48.75" customHeight="1">
      <c r="A612" s="2">
        <v>597</v>
      </c>
      <c r="B612" s="2"/>
      <c r="C612" s="95" t="s">
        <v>621</v>
      </c>
      <c r="D612" s="96" t="s">
        <v>742</v>
      </c>
      <c r="E612" s="97" t="s">
        <v>745</v>
      </c>
      <c r="F612" s="97">
        <v>1</v>
      </c>
      <c r="G612" s="2" t="s">
        <v>762</v>
      </c>
      <c r="H612" s="12"/>
      <c r="I612" s="43">
        <v>0</v>
      </c>
      <c r="J612" s="43">
        <v>0</v>
      </c>
      <c r="K612" s="44">
        <f t="shared" si="13"/>
        <v>0</v>
      </c>
      <c r="L612" s="43">
        <v>1300000</v>
      </c>
    </row>
    <row r="613" spans="1:12" s="11" customFormat="1" ht="48.75" customHeight="1">
      <c r="A613" s="2">
        <v>598</v>
      </c>
      <c r="B613" s="2"/>
      <c r="C613" s="121" t="s">
        <v>622</v>
      </c>
      <c r="D613" s="122" t="s">
        <v>23</v>
      </c>
      <c r="E613" s="97" t="s">
        <v>745</v>
      </c>
      <c r="F613" s="97">
        <v>1</v>
      </c>
      <c r="G613" s="1" t="s">
        <v>761</v>
      </c>
      <c r="H613" s="12"/>
      <c r="I613" s="43">
        <v>0</v>
      </c>
      <c r="J613" s="43">
        <v>0</v>
      </c>
      <c r="K613" s="44">
        <f t="shared" si="13"/>
        <v>0</v>
      </c>
      <c r="L613" s="43">
        <v>539000</v>
      </c>
    </row>
    <row r="614" spans="1:12" s="11" customFormat="1" ht="48.75" customHeight="1">
      <c r="A614" s="2">
        <v>599</v>
      </c>
      <c r="B614" s="2"/>
      <c r="C614" s="121" t="s">
        <v>623</v>
      </c>
      <c r="D614" s="122" t="s">
        <v>23</v>
      </c>
      <c r="E614" s="97" t="s">
        <v>745</v>
      </c>
      <c r="F614" s="97">
        <v>1</v>
      </c>
      <c r="G614" s="1" t="s">
        <v>761</v>
      </c>
      <c r="H614" s="12"/>
      <c r="I614" s="43">
        <v>0</v>
      </c>
      <c r="J614" s="43">
        <v>0</v>
      </c>
      <c r="K614" s="44">
        <f t="shared" si="13"/>
        <v>0</v>
      </c>
      <c r="L614" s="43">
        <v>539000</v>
      </c>
    </row>
    <row r="615" spans="1:12" s="11" customFormat="1" ht="48.75" customHeight="1">
      <c r="A615" s="2">
        <v>600</v>
      </c>
      <c r="B615" s="2"/>
      <c r="C615" s="121" t="s">
        <v>624</v>
      </c>
      <c r="D615" s="122" t="s">
        <v>23</v>
      </c>
      <c r="E615" s="97" t="s">
        <v>745</v>
      </c>
      <c r="F615" s="97">
        <v>1</v>
      </c>
      <c r="G615" s="1" t="s">
        <v>761</v>
      </c>
      <c r="H615" s="12"/>
      <c r="I615" s="43">
        <v>0</v>
      </c>
      <c r="J615" s="43">
        <v>0</v>
      </c>
      <c r="K615" s="44">
        <f t="shared" si="13"/>
        <v>0</v>
      </c>
      <c r="L615" s="43">
        <v>319000</v>
      </c>
    </row>
    <row r="616" spans="1:12" s="11" customFormat="1" ht="48.75" customHeight="1">
      <c r="A616" s="2">
        <v>601</v>
      </c>
      <c r="B616" s="2"/>
      <c r="C616" s="121" t="s">
        <v>625</v>
      </c>
      <c r="D616" s="122" t="s">
        <v>23</v>
      </c>
      <c r="E616" s="97" t="s">
        <v>745</v>
      </c>
      <c r="F616" s="97">
        <v>1</v>
      </c>
      <c r="G616" s="1" t="s">
        <v>761</v>
      </c>
      <c r="H616" s="12"/>
      <c r="I616" s="43">
        <v>0</v>
      </c>
      <c r="J616" s="43">
        <v>0</v>
      </c>
      <c r="K616" s="44">
        <f t="shared" si="13"/>
        <v>0</v>
      </c>
      <c r="L616" s="43">
        <v>862400</v>
      </c>
    </row>
    <row r="617" spans="1:12" s="11" customFormat="1" ht="48.75" customHeight="1">
      <c r="A617" s="2">
        <v>602</v>
      </c>
      <c r="B617" s="2"/>
      <c r="C617" s="121" t="s">
        <v>626</v>
      </c>
      <c r="D617" s="122" t="s">
        <v>23</v>
      </c>
      <c r="E617" s="97" t="s">
        <v>745</v>
      </c>
      <c r="F617" s="97">
        <v>1</v>
      </c>
      <c r="G617" s="1" t="s">
        <v>761</v>
      </c>
      <c r="H617" s="12"/>
      <c r="I617" s="43">
        <v>0</v>
      </c>
      <c r="J617" s="43">
        <v>0</v>
      </c>
      <c r="K617" s="44">
        <f t="shared" si="13"/>
        <v>0</v>
      </c>
      <c r="L617" s="43">
        <v>1705000</v>
      </c>
    </row>
    <row r="618" spans="1:12" s="11" customFormat="1" ht="48.75" customHeight="1">
      <c r="A618" s="2">
        <v>603</v>
      </c>
      <c r="B618" s="2"/>
      <c r="C618" s="95" t="s">
        <v>627</v>
      </c>
      <c r="D618" s="96" t="s">
        <v>742</v>
      </c>
      <c r="E618" s="97" t="s">
        <v>745</v>
      </c>
      <c r="F618" s="97">
        <v>5</v>
      </c>
      <c r="G618" s="2" t="s">
        <v>762</v>
      </c>
      <c r="H618" s="12"/>
      <c r="I618" s="43">
        <v>0</v>
      </c>
      <c r="J618" s="43">
        <v>0</v>
      </c>
      <c r="K618" s="44">
        <f t="shared" ref="K618:K653" si="14">+I618+J618</f>
        <v>0</v>
      </c>
      <c r="L618" s="43">
        <v>4688458.6751446519</v>
      </c>
    </row>
    <row r="619" spans="1:12" s="11" customFormat="1" ht="48.75" customHeight="1">
      <c r="A619" s="2">
        <v>604</v>
      </c>
      <c r="B619" s="2"/>
      <c r="C619" s="95" t="s">
        <v>628</v>
      </c>
      <c r="D619" s="96" t="s">
        <v>742</v>
      </c>
      <c r="E619" s="97" t="s">
        <v>745</v>
      </c>
      <c r="F619" s="97">
        <v>5</v>
      </c>
      <c r="G619" s="2" t="s">
        <v>762</v>
      </c>
      <c r="H619" s="12"/>
      <c r="I619" s="43">
        <v>0</v>
      </c>
      <c r="J619" s="43">
        <v>0</v>
      </c>
      <c r="K619" s="44">
        <f t="shared" si="14"/>
        <v>0</v>
      </c>
      <c r="L619" s="43">
        <v>4949259.6107142642</v>
      </c>
    </row>
    <row r="620" spans="1:12" s="11" customFormat="1" ht="48.75" customHeight="1">
      <c r="A620" s="2">
        <v>605</v>
      </c>
      <c r="B620" s="2"/>
      <c r="C620" s="95" t="s">
        <v>629</v>
      </c>
      <c r="D620" s="96" t="s">
        <v>742</v>
      </c>
      <c r="E620" s="97" t="s">
        <v>745</v>
      </c>
      <c r="F620" s="97">
        <v>5</v>
      </c>
      <c r="G620" s="2" t="s">
        <v>762</v>
      </c>
      <c r="H620" s="12"/>
      <c r="I620" s="43">
        <v>0</v>
      </c>
      <c r="J620" s="43">
        <v>0</v>
      </c>
      <c r="K620" s="44">
        <f t="shared" si="14"/>
        <v>0</v>
      </c>
      <c r="L620" s="43">
        <v>2669855.306283047</v>
      </c>
    </row>
    <row r="621" spans="1:12" s="11" customFormat="1" ht="48.75" customHeight="1">
      <c r="A621" s="2">
        <v>606</v>
      </c>
      <c r="B621" s="2"/>
      <c r="C621" s="95" t="s">
        <v>630</v>
      </c>
      <c r="D621" s="96" t="s">
        <v>742</v>
      </c>
      <c r="E621" s="97" t="s">
        <v>745</v>
      </c>
      <c r="F621" s="97">
        <v>5</v>
      </c>
      <c r="G621" s="2" t="s">
        <v>762</v>
      </c>
      <c r="H621" s="12"/>
      <c r="I621" s="43">
        <v>0</v>
      </c>
      <c r="J621" s="43">
        <v>0</v>
      </c>
      <c r="K621" s="44">
        <f t="shared" si="14"/>
        <v>0</v>
      </c>
      <c r="L621" s="43">
        <v>3448577.2364427</v>
      </c>
    </row>
    <row r="622" spans="1:12" s="11" customFormat="1" ht="48.75" customHeight="1">
      <c r="A622" s="2">
        <v>607</v>
      </c>
      <c r="B622" s="2"/>
      <c r="C622" s="106" t="s">
        <v>631</v>
      </c>
      <c r="D622" s="107" t="s">
        <v>742</v>
      </c>
      <c r="E622" s="97" t="s">
        <v>745</v>
      </c>
      <c r="F622" s="97">
        <v>1</v>
      </c>
      <c r="G622" s="2" t="s">
        <v>762</v>
      </c>
      <c r="H622" s="12"/>
      <c r="I622" s="43">
        <v>0</v>
      </c>
      <c r="J622" s="43">
        <v>0</v>
      </c>
      <c r="K622" s="44">
        <f t="shared" si="14"/>
        <v>0</v>
      </c>
      <c r="L622" s="43">
        <v>43137500</v>
      </c>
    </row>
    <row r="623" spans="1:12" s="11" customFormat="1" ht="48.75" customHeight="1">
      <c r="A623" s="2">
        <v>608</v>
      </c>
      <c r="B623" s="2"/>
      <c r="C623" s="106" t="s">
        <v>632</v>
      </c>
      <c r="D623" s="107" t="s">
        <v>742</v>
      </c>
      <c r="E623" s="97" t="s">
        <v>745</v>
      </c>
      <c r="F623" s="97">
        <v>1</v>
      </c>
      <c r="G623" s="2" t="s">
        <v>762</v>
      </c>
      <c r="H623" s="12"/>
      <c r="I623" s="43">
        <v>0</v>
      </c>
      <c r="J623" s="43">
        <v>0</v>
      </c>
      <c r="K623" s="44">
        <f t="shared" si="14"/>
        <v>0</v>
      </c>
      <c r="L623" s="43">
        <v>47075000</v>
      </c>
    </row>
    <row r="624" spans="1:12" s="11" customFormat="1" ht="48.75" customHeight="1">
      <c r="A624" s="2">
        <v>609</v>
      </c>
      <c r="B624" s="2"/>
      <c r="C624" s="106" t="s">
        <v>633</v>
      </c>
      <c r="D624" s="107" t="s">
        <v>742</v>
      </c>
      <c r="E624" s="97" t="s">
        <v>745</v>
      </c>
      <c r="F624" s="97">
        <v>1</v>
      </c>
      <c r="G624" s="2" t="s">
        <v>762</v>
      </c>
      <c r="H624" s="12"/>
      <c r="I624" s="43">
        <v>0</v>
      </c>
      <c r="J624" s="43">
        <v>0</v>
      </c>
      <c r="K624" s="44">
        <f t="shared" si="14"/>
        <v>0</v>
      </c>
      <c r="L624" s="43">
        <v>50750000</v>
      </c>
    </row>
    <row r="625" spans="1:12" s="11" customFormat="1" ht="48.75" customHeight="1">
      <c r="A625" s="2">
        <v>610</v>
      </c>
      <c r="B625" s="2"/>
      <c r="C625" s="106" t="s">
        <v>634</v>
      </c>
      <c r="D625" s="107" t="s">
        <v>742</v>
      </c>
      <c r="E625" s="97" t="s">
        <v>745</v>
      </c>
      <c r="F625" s="97">
        <v>1</v>
      </c>
      <c r="G625" s="2" t="s">
        <v>762</v>
      </c>
      <c r="H625" s="12"/>
      <c r="I625" s="43">
        <v>0</v>
      </c>
      <c r="J625" s="43">
        <v>0</v>
      </c>
      <c r="K625" s="44">
        <f t="shared" si="14"/>
        <v>0</v>
      </c>
      <c r="L625" s="43">
        <v>17702339.800000001</v>
      </c>
    </row>
    <row r="626" spans="1:12" s="11" customFormat="1" ht="48.75" customHeight="1">
      <c r="A626" s="2">
        <v>611</v>
      </c>
      <c r="B626" s="2"/>
      <c r="C626" s="120" t="s">
        <v>635</v>
      </c>
      <c r="D626" s="105" t="s">
        <v>23</v>
      </c>
      <c r="E626" s="97" t="s">
        <v>745</v>
      </c>
      <c r="F626" s="97">
        <v>5</v>
      </c>
      <c r="G626" s="1" t="s">
        <v>761</v>
      </c>
      <c r="H626" s="12"/>
      <c r="I626" s="43">
        <v>0</v>
      </c>
      <c r="J626" s="43">
        <v>0</v>
      </c>
      <c r="K626" s="44">
        <f t="shared" si="14"/>
        <v>0</v>
      </c>
      <c r="L626" s="43">
        <v>172425.22551828879</v>
      </c>
    </row>
    <row r="627" spans="1:12" s="11" customFormat="1" ht="48.75" customHeight="1">
      <c r="A627" s="2">
        <v>612</v>
      </c>
      <c r="B627" s="2"/>
      <c r="C627" s="120" t="s">
        <v>636</v>
      </c>
      <c r="D627" s="105" t="s">
        <v>23</v>
      </c>
      <c r="E627" s="97" t="s">
        <v>745</v>
      </c>
      <c r="F627" s="97">
        <v>10</v>
      </c>
      <c r="G627" s="1" t="s">
        <v>761</v>
      </c>
      <c r="H627" s="12"/>
      <c r="I627" s="43">
        <v>0</v>
      </c>
      <c r="J627" s="43">
        <v>0</v>
      </c>
      <c r="K627" s="44">
        <f t="shared" si="14"/>
        <v>0</v>
      </c>
      <c r="L627" s="43">
        <v>63271.464494984728</v>
      </c>
    </row>
    <row r="628" spans="1:12" s="11" customFormat="1" ht="48.75" customHeight="1">
      <c r="A628" s="2">
        <v>613</v>
      </c>
      <c r="B628" s="2"/>
      <c r="C628" s="114" t="s">
        <v>637</v>
      </c>
      <c r="D628" s="115" t="s">
        <v>23</v>
      </c>
      <c r="E628" s="97" t="s">
        <v>745</v>
      </c>
      <c r="F628" s="97">
        <v>1</v>
      </c>
      <c r="G628" s="1" t="s">
        <v>761</v>
      </c>
      <c r="H628" s="12"/>
      <c r="I628" s="43">
        <v>0</v>
      </c>
      <c r="J628" s="43">
        <v>0</v>
      </c>
      <c r="K628" s="44">
        <f t="shared" si="14"/>
        <v>0</v>
      </c>
      <c r="L628" s="43">
        <v>1200403.1499999999</v>
      </c>
    </row>
    <row r="629" spans="1:12" s="11" customFormat="1" ht="48.75" customHeight="1">
      <c r="A629" s="2">
        <v>614</v>
      </c>
      <c r="B629" s="2"/>
      <c r="C629" s="114" t="s">
        <v>638</v>
      </c>
      <c r="D629" s="115" t="s">
        <v>23</v>
      </c>
      <c r="E629" s="97" t="s">
        <v>745</v>
      </c>
      <c r="F629" s="97">
        <v>5</v>
      </c>
      <c r="G629" s="1" t="s">
        <v>761</v>
      </c>
      <c r="H629" s="12"/>
      <c r="I629" s="43">
        <v>0</v>
      </c>
      <c r="J629" s="43">
        <v>0</v>
      </c>
      <c r="K629" s="44">
        <f t="shared" si="14"/>
        <v>0</v>
      </c>
      <c r="L629" s="43">
        <v>1000401.2000000001</v>
      </c>
    </row>
    <row r="630" spans="1:12" s="11" customFormat="1" ht="48.75" customHeight="1">
      <c r="A630" s="2">
        <v>615</v>
      </c>
      <c r="B630" s="2"/>
      <c r="C630" s="114" t="s">
        <v>639</v>
      </c>
      <c r="D630" s="115" t="s">
        <v>23</v>
      </c>
      <c r="E630" s="97" t="s">
        <v>745</v>
      </c>
      <c r="F630" s="97">
        <v>5</v>
      </c>
      <c r="G630" s="1" t="s">
        <v>761</v>
      </c>
      <c r="H630" s="12"/>
      <c r="I630" s="43">
        <v>0</v>
      </c>
      <c r="J630" s="43">
        <v>0</v>
      </c>
      <c r="K630" s="44">
        <f t="shared" si="14"/>
        <v>0</v>
      </c>
      <c r="L630" s="43">
        <v>700401.20000000007</v>
      </c>
    </row>
    <row r="631" spans="1:12" s="11" customFormat="1" ht="48.75" customHeight="1">
      <c r="A631" s="2">
        <v>616</v>
      </c>
      <c r="B631" s="2"/>
      <c r="C631" s="120" t="s">
        <v>640</v>
      </c>
      <c r="D631" s="105" t="s">
        <v>23</v>
      </c>
      <c r="E631" s="97" t="s">
        <v>745</v>
      </c>
      <c r="F631" s="97">
        <v>5</v>
      </c>
      <c r="G631" s="1" t="s">
        <v>761</v>
      </c>
      <c r="H631" s="12"/>
      <c r="I631" s="43">
        <v>0</v>
      </c>
      <c r="J631" s="43">
        <v>0</v>
      </c>
      <c r="K631" s="44">
        <f t="shared" si="14"/>
        <v>0</v>
      </c>
      <c r="L631" s="43">
        <v>282196.87691195996</v>
      </c>
    </row>
    <row r="632" spans="1:12" s="11" customFormat="1" ht="48.75" customHeight="1">
      <c r="A632" s="2">
        <v>617</v>
      </c>
      <c r="B632" s="2"/>
      <c r="C632" s="120" t="s">
        <v>641</v>
      </c>
      <c r="D632" s="105" t="s">
        <v>23</v>
      </c>
      <c r="E632" s="97" t="s">
        <v>745</v>
      </c>
      <c r="F632" s="97">
        <v>5</v>
      </c>
      <c r="G632" s="1" t="s">
        <v>761</v>
      </c>
      <c r="H632" s="12"/>
      <c r="I632" s="43">
        <v>0</v>
      </c>
      <c r="J632" s="43">
        <v>0</v>
      </c>
      <c r="K632" s="44">
        <f t="shared" si="14"/>
        <v>0</v>
      </c>
      <c r="L632" s="43">
        <v>287187.30191196001</v>
      </c>
    </row>
    <row r="633" spans="1:12" s="11" customFormat="1" ht="48.75" customHeight="1">
      <c r="A633" s="2">
        <v>618</v>
      </c>
      <c r="B633" s="2"/>
      <c r="C633" s="120" t="s">
        <v>642</v>
      </c>
      <c r="D633" s="105" t="s">
        <v>23</v>
      </c>
      <c r="E633" s="97" t="s">
        <v>745</v>
      </c>
      <c r="F633" s="97">
        <v>5</v>
      </c>
      <c r="G633" s="1" t="s">
        <v>761</v>
      </c>
      <c r="H633" s="12"/>
      <c r="I633" s="43">
        <v>0</v>
      </c>
      <c r="J633" s="43">
        <v>0</v>
      </c>
      <c r="K633" s="44">
        <f t="shared" si="14"/>
        <v>0</v>
      </c>
      <c r="L633" s="43">
        <v>216154.53266</v>
      </c>
    </row>
    <row r="634" spans="1:12" s="11" customFormat="1" ht="48.75" customHeight="1">
      <c r="A634" s="2">
        <v>619</v>
      </c>
      <c r="B634" s="2"/>
      <c r="C634" s="120" t="s">
        <v>643</v>
      </c>
      <c r="D634" s="105" t="s">
        <v>23</v>
      </c>
      <c r="E634" s="97" t="s">
        <v>745</v>
      </c>
      <c r="F634" s="97">
        <v>5</v>
      </c>
      <c r="G634" s="1" t="s">
        <v>761</v>
      </c>
      <c r="H634" s="12"/>
      <c r="I634" s="43">
        <v>0</v>
      </c>
      <c r="J634" s="43">
        <v>0</v>
      </c>
      <c r="K634" s="44">
        <f t="shared" si="14"/>
        <v>0</v>
      </c>
      <c r="L634" s="43">
        <v>183577.76384</v>
      </c>
    </row>
    <row r="635" spans="1:12" s="11" customFormat="1" ht="48.75" customHeight="1">
      <c r="A635" s="2">
        <v>620</v>
      </c>
      <c r="B635" s="2"/>
      <c r="C635" s="120" t="s">
        <v>644</v>
      </c>
      <c r="D635" s="105" t="s">
        <v>23</v>
      </c>
      <c r="E635" s="97" t="s">
        <v>745</v>
      </c>
      <c r="F635" s="97">
        <v>2</v>
      </c>
      <c r="G635" s="1" t="s">
        <v>761</v>
      </c>
      <c r="H635" s="12"/>
      <c r="I635" s="43">
        <v>0</v>
      </c>
      <c r="J635" s="43">
        <v>0</v>
      </c>
      <c r="K635" s="44">
        <f t="shared" si="14"/>
        <v>0</v>
      </c>
      <c r="L635" s="43">
        <v>10579661.533333333</v>
      </c>
    </row>
    <row r="636" spans="1:12" s="11" customFormat="1" ht="48.75" customHeight="1">
      <c r="A636" s="2">
        <v>621</v>
      </c>
      <c r="B636" s="2"/>
      <c r="C636" s="120" t="s">
        <v>645</v>
      </c>
      <c r="D636" s="105" t="s">
        <v>23</v>
      </c>
      <c r="E636" s="97" t="s">
        <v>745</v>
      </c>
      <c r="F636" s="97">
        <v>2</v>
      </c>
      <c r="G636" s="1" t="s">
        <v>761</v>
      </c>
      <c r="H636" s="12"/>
      <c r="I636" s="43">
        <v>0</v>
      </c>
      <c r="J636" s="43">
        <v>0</v>
      </c>
      <c r="K636" s="44">
        <f t="shared" si="14"/>
        <v>0</v>
      </c>
      <c r="L636" s="43">
        <v>6626161.5333333341</v>
      </c>
    </row>
    <row r="637" spans="1:12" s="11" customFormat="1" ht="48.75" customHeight="1">
      <c r="A637" s="2">
        <v>622</v>
      </c>
      <c r="B637" s="2"/>
      <c r="C637" s="120" t="s">
        <v>646</v>
      </c>
      <c r="D637" s="105" t="s">
        <v>23</v>
      </c>
      <c r="E637" s="97" t="s">
        <v>745</v>
      </c>
      <c r="F637" s="97">
        <v>2</v>
      </c>
      <c r="G637" s="1" t="s">
        <v>761</v>
      </c>
      <c r="H637" s="12"/>
      <c r="I637" s="43">
        <v>0</v>
      </c>
      <c r="J637" s="43">
        <v>0</v>
      </c>
      <c r="K637" s="44">
        <f t="shared" si="14"/>
        <v>0</v>
      </c>
      <c r="L637" s="43">
        <v>4140004.2833333332</v>
      </c>
    </row>
    <row r="638" spans="1:12" s="11" customFormat="1" ht="48.75" customHeight="1">
      <c r="A638" s="2">
        <v>623</v>
      </c>
      <c r="B638" s="2"/>
      <c r="C638" s="120" t="s">
        <v>647</v>
      </c>
      <c r="D638" s="105" t="s">
        <v>23</v>
      </c>
      <c r="E638" s="97" t="s">
        <v>745</v>
      </c>
      <c r="F638" s="97">
        <v>2</v>
      </c>
      <c r="G638" s="1" t="s">
        <v>761</v>
      </c>
      <c r="H638" s="12"/>
      <c r="I638" s="43">
        <v>0</v>
      </c>
      <c r="J638" s="43">
        <v>0</v>
      </c>
      <c r="K638" s="44">
        <f t="shared" si="14"/>
        <v>0</v>
      </c>
      <c r="L638" s="43">
        <v>4269223.04</v>
      </c>
    </row>
    <row r="639" spans="1:12" s="11" customFormat="1" ht="48.75" customHeight="1">
      <c r="A639" s="2">
        <v>624</v>
      </c>
      <c r="B639" s="2"/>
      <c r="C639" s="120" t="s">
        <v>648</v>
      </c>
      <c r="D639" s="105" t="s">
        <v>23</v>
      </c>
      <c r="E639" s="97" t="s">
        <v>745</v>
      </c>
      <c r="F639" s="97">
        <v>2</v>
      </c>
      <c r="G639" s="1" t="s">
        <v>761</v>
      </c>
      <c r="H639" s="12"/>
      <c r="I639" s="43">
        <v>0</v>
      </c>
      <c r="J639" s="43">
        <v>0</v>
      </c>
      <c r="K639" s="44">
        <f t="shared" si="14"/>
        <v>0</v>
      </c>
      <c r="L639" s="43">
        <v>3390671.6666666665</v>
      </c>
    </row>
    <row r="640" spans="1:12" s="11" customFormat="1" ht="48.75" customHeight="1">
      <c r="A640" s="2">
        <v>625</v>
      </c>
      <c r="B640" s="2"/>
      <c r="C640" s="120" t="s">
        <v>649</v>
      </c>
      <c r="D640" s="105" t="s">
        <v>23</v>
      </c>
      <c r="E640" s="97" t="s">
        <v>745</v>
      </c>
      <c r="F640" s="97">
        <v>2</v>
      </c>
      <c r="G640" s="1" t="s">
        <v>761</v>
      </c>
      <c r="H640" s="12"/>
      <c r="I640" s="43">
        <v>0</v>
      </c>
      <c r="J640" s="43">
        <v>0</v>
      </c>
      <c r="K640" s="44">
        <f t="shared" si="14"/>
        <v>0</v>
      </c>
      <c r="L640" s="43">
        <v>3193056.5</v>
      </c>
    </row>
    <row r="641" spans="1:12" s="11" customFormat="1" ht="48.75" customHeight="1">
      <c r="A641" s="2">
        <v>626</v>
      </c>
      <c r="B641" s="2"/>
      <c r="C641" s="120" t="s">
        <v>650</v>
      </c>
      <c r="D641" s="105" t="s">
        <v>23</v>
      </c>
      <c r="E641" s="97" t="s">
        <v>745</v>
      </c>
      <c r="F641" s="97">
        <v>2</v>
      </c>
      <c r="G641" s="1" t="s">
        <v>761</v>
      </c>
      <c r="H641" s="12"/>
      <c r="I641" s="43">
        <v>0</v>
      </c>
      <c r="J641" s="43">
        <v>0</v>
      </c>
      <c r="K641" s="44">
        <f t="shared" si="14"/>
        <v>0</v>
      </c>
      <c r="L641" s="43">
        <v>2660505.1</v>
      </c>
    </row>
    <row r="642" spans="1:12" s="11" customFormat="1" ht="48.75" customHeight="1">
      <c r="A642" s="2">
        <v>627</v>
      </c>
      <c r="B642" s="2"/>
      <c r="C642" s="120" t="s">
        <v>651</v>
      </c>
      <c r="D642" s="105" t="s">
        <v>23</v>
      </c>
      <c r="E642" s="97" t="s">
        <v>745</v>
      </c>
      <c r="F642" s="97">
        <v>2</v>
      </c>
      <c r="G642" s="1" t="s">
        <v>761</v>
      </c>
      <c r="H642" s="12"/>
      <c r="I642" s="43">
        <v>0</v>
      </c>
      <c r="J642" s="43">
        <v>0</v>
      </c>
      <c r="K642" s="44">
        <f t="shared" si="14"/>
        <v>0</v>
      </c>
      <c r="L642" s="43">
        <v>2846312.1</v>
      </c>
    </row>
    <row r="643" spans="1:12" s="11" customFormat="1" ht="48.75" customHeight="1">
      <c r="A643" s="2">
        <v>628</v>
      </c>
      <c r="B643" s="2"/>
      <c r="C643" s="120" t="s">
        <v>652</v>
      </c>
      <c r="D643" s="105" t="s">
        <v>23</v>
      </c>
      <c r="E643" s="97" t="s">
        <v>745</v>
      </c>
      <c r="F643" s="97">
        <v>2</v>
      </c>
      <c r="G643" s="1" t="s">
        <v>761</v>
      </c>
      <c r="H643" s="12"/>
      <c r="I643" s="43">
        <v>0</v>
      </c>
      <c r="J643" s="43">
        <v>0</v>
      </c>
      <c r="K643" s="44">
        <f t="shared" si="14"/>
        <v>0</v>
      </c>
      <c r="L643" s="43">
        <v>3393988.5562153319</v>
      </c>
    </row>
    <row r="644" spans="1:12" s="11" customFormat="1" ht="48.75" customHeight="1">
      <c r="A644" s="2">
        <v>629</v>
      </c>
      <c r="B644" s="2"/>
      <c r="C644" s="120" t="s">
        <v>653</v>
      </c>
      <c r="D644" s="105" t="s">
        <v>23</v>
      </c>
      <c r="E644" s="97" t="s">
        <v>745</v>
      </c>
      <c r="F644" s="97">
        <v>2</v>
      </c>
      <c r="G644" s="1" t="s">
        <v>761</v>
      </c>
      <c r="H644" s="12"/>
      <c r="I644" s="43">
        <v>0</v>
      </c>
      <c r="J644" s="43">
        <v>0</v>
      </c>
      <c r="K644" s="44">
        <f t="shared" si="14"/>
        <v>0</v>
      </c>
      <c r="L644" s="43">
        <v>3712013.9188528853</v>
      </c>
    </row>
    <row r="645" spans="1:12" s="11" customFormat="1" ht="48.75" customHeight="1">
      <c r="A645" s="2">
        <v>630</v>
      </c>
      <c r="B645" s="2"/>
      <c r="C645" s="120" t="s">
        <v>654</v>
      </c>
      <c r="D645" s="105" t="s">
        <v>23</v>
      </c>
      <c r="E645" s="97" t="s">
        <v>745</v>
      </c>
      <c r="F645" s="97">
        <v>2</v>
      </c>
      <c r="G645" s="1" t="s">
        <v>761</v>
      </c>
      <c r="H645" s="12"/>
      <c r="I645" s="43">
        <v>0</v>
      </c>
      <c r="J645" s="43">
        <v>0</v>
      </c>
      <c r="K645" s="44">
        <f t="shared" si="14"/>
        <v>0</v>
      </c>
      <c r="L645" s="43">
        <v>4862238.333333333</v>
      </c>
    </row>
    <row r="646" spans="1:12" s="11" customFormat="1" ht="48.75" customHeight="1">
      <c r="A646" s="2">
        <v>631</v>
      </c>
      <c r="B646" s="2"/>
      <c r="C646" s="120" t="s">
        <v>655</v>
      </c>
      <c r="D646" s="105" t="s">
        <v>23</v>
      </c>
      <c r="E646" s="97" t="s">
        <v>745</v>
      </c>
      <c r="F646" s="97">
        <v>5</v>
      </c>
      <c r="G646" s="1" t="s">
        <v>761</v>
      </c>
      <c r="H646" s="12"/>
      <c r="I646" s="43">
        <v>0</v>
      </c>
      <c r="J646" s="43">
        <v>0</v>
      </c>
      <c r="K646" s="44">
        <f t="shared" si="14"/>
        <v>0</v>
      </c>
      <c r="L646" s="43">
        <v>350042.7</v>
      </c>
    </row>
    <row r="647" spans="1:12" s="11" customFormat="1" ht="48.75" customHeight="1">
      <c r="A647" s="2">
        <v>632</v>
      </c>
      <c r="B647" s="2"/>
      <c r="C647" s="120" t="s">
        <v>656</v>
      </c>
      <c r="D647" s="105" t="s">
        <v>23</v>
      </c>
      <c r="E647" s="97" t="s">
        <v>745</v>
      </c>
      <c r="F647" s="97">
        <v>5</v>
      </c>
      <c r="G647" s="1" t="s">
        <v>761</v>
      </c>
      <c r="H647" s="12"/>
      <c r="I647" s="43">
        <v>0</v>
      </c>
      <c r="J647" s="43">
        <v>0</v>
      </c>
      <c r="K647" s="44">
        <f t="shared" si="14"/>
        <v>0</v>
      </c>
      <c r="L647" s="43">
        <v>350042.7</v>
      </c>
    </row>
    <row r="648" spans="1:12" s="11" customFormat="1" ht="48.75" customHeight="1">
      <c r="A648" s="2">
        <v>633</v>
      </c>
      <c r="B648" s="2"/>
      <c r="C648" s="120" t="s">
        <v>657</v>
      </c>
      <c r="D648" s="105" t="s">
        <v>23</v>
      </c>
      <c r="E648" s="97" t="s">
        <v>745</v>
      </c>
      <c r="F648" s="97">
        <v>5</v>
      </c>
      <c r="G648" s="1" t="s">
        <v>761</v>
      </c>
      <c r="H648" s="12"/>
      <c r="I648" s="43">
        <v>0</v>
      </c>
      <c r="J648" s="43">
        <v>0</v>
      </c>
      <c r="K648" s="44">
        <f t="shared" si="14"/>
        <v>0</v>
      </c>
      <c r="L648" s="43">
        <v>350042.7</v>
      </c>
    </row>
    <row r="649" spans="1:12" s="11" customFormat="1" ht="48.75" customHeight="1">
      <c r="A649" s="2">
        <v>634</v>
      </c>
      <c r="B649" s="2"/>
      <c r="C649" s="120" t="s">
        <v>658</v>
      </c>
      <c r="D649" s="105" t="s">
        <v>23</v>
      </c>
      <c r="E649" s="97" t="s">
        <v>745</v>
      </c>
      <c r="F649" s="97">
        <v>5</v>
      </c>
      <c r="G649" s="1" t="s">
        <v>761</v>
      </c>
      <c r="H649" s="12"/>
      <c r="I649" s="43">
        <v>0</v>
      </c>
      <c r="J649" s="43">
        <v>0</v>
      </c>
      <c r="K649" s="44">
        <f t="shared" si="14"/>
        <v>0</v>
      </c>
      <c r="L649" s="43">
        <v>350042.7</v>
      </c>
    </row>
    <row r="650" spans="1:12" s="11" customFormat="1" ht="48.75" customHeight="1">
      <c r="A650" s="2">
        <v>635</v>
      </c>
      <c r="B650" s="2"/>
      <c r="C650" s="120" t="s">
        <v>659</v>
      </c>
      <c r="D650" s="105" t="s">
        <v>23</v>
      </c>
      <c r="E650" s="97" t="s">
        <v>745</v>
      </c>
      <c r="F650" s="97">
        <v>5</v>
      </c>
      <c r="G650" s="1" t="s">
        <v>761</v>
      </c>
      <c r="H650" s="12"/>
      <c r="I650" s="43">
        <v>0</v>
      </c>
      <c r="J650" s="43">
        <v>0</v>
      </c>
      <c r="K650" s="44">
        <f t="shared" si="14"/>
        <v>0</v>
      </c>
      <c r="L650" s="43">
        <v>1259782.0249999999</v>
      </c>
    </row>
    <row r="651" spans="1:12" s="11" customFormat="1" ht="48.75" customHeight="1">
      <c r="A651" s="2">
        <v>636</v>
      </c>
      <c r="B651" s="2"/>
      <c r="C651" s="120" t="s">
        <v>660</v>
      </c>
      <c r="D651" s="105" t="s">
        <v>23</v>
      </c>
      <c r="E651" s="97" t="s">
        <v>745</v>
      </c>
      <c r="F651" s="97">
        <v>5</v>
      </c>
      <c r="G651" s="1" t="s">
        <v>761</v>
      </c>
      <c r="H651" s="12"/>
      <c r="I651" s="43">
        <v>0</v>
      </c>
      <c r="J651" s="43">
        <v>0</v>
      </c>
      <c r="K651" s="44">
        <f t="shared" si="14"/>
        <v>0</v>
      </c>
      <c r="L651" s="43">
        <v>350042.7</v>
      </c>
    </row>
    <row r="652" spans="1:12" s="11" customFormat="1" ht="48.75" customHeight="1">
      <c r="A652" s="2">
        <v>637</v>
      </c>
      <c r="B652" s="2"/>
      <c r="C652" s="120" t="s">
        <v>661</v>
      </c>
      <c r="D652" s="105" t="s">
        <v>23</v>
      </c>
      <c r="E652" s="97" t="s">
        <v>745</v>
      </c>
      <c r="F652" s="97">
        <v>5</v>
      </c>
      <c r="G652" s="1" t="s">
        <v>761</v>
      </c>
      <c r="H652" s="12"/>
      <c r="I652" s="43">
        <v>0</v>
      </c>
      <c r="J652" s="43">
        <v>0</v>
      </c>
      <c r="K652" s="44">
        <f t="shared" si="14"/>
        <v>0</v>
      </c>
      <c r="L652" s="43">
        <v>339066.53333333333</v>
      </c>
    </row>
    <row r="653" spans="1:12" s="11" customFormat="1" ht="48.75" customHeight="1">
      <c r="A653" s="2">
        <v>638</v>
      </c>
      <c r="B653" s="2"/>
      <c r="C653" s="120" t="s">
        <v>662</v>
      </c>
      <c r="D653" s="105" t="s">
        <v>23</v>
      </c>
      <c r="E653" s="97" t="s">
        <v>745</v>
      </c>
      <c r="F653" s="97">
        <v>5</v>
      </c>
      <c r="G653" s="1" t="s">
        <v>761</v>
      </c>
      <c r="H653" s="12"/>
      <c r="I653" s="43">
        <v>0</v>
      </c>
      <c r="J653" s="43">
        <v>0</v>
      </c>
      <c r="K653" s="44">
        <f t="shared" si="14"/>
        <v>0</v>
      </c>
      <c r="L653" s="43">
        <v>357749.53333333338</v>
      </c>
    </row>
    <row r="654" spans="1:12" s="11" customFormat="1" ht="48.75" customHeight="1">
      <c r="A654" s="2">
        <v>639</v>
      </c>
      <c r="B654" s="2"/>
      <c r="C654" s="95" t="s">
        <v>663</v>
      </c>
      <c r="D654" s="96" t="s">
        <v>742</v>
      </c>
      <c r="E654" s="97" t="s">
        <v>745</v>
      </c>
      <c r="F654" s="97">
        <v>2</v>
      </c>
      <c r="G654" s="2" t="s">
        <v>762</v>
      </c>
      <c r="H654" s="12"/>
      <c r="I654" s="43">
        <v>0</v>
      </c>
      <c r="J654" s="43">
        <v>0</v>
      </c>
      <c r="K654" s="44">
        <f t="shared" ref="K654:K713" si="15">+I654+J654</f>
        <v>0</v>
      </c>
      <c r="L654" s="43">
        <v>2707022.4666666668</v>
      </c>
    </row>
    <row r="655" spans="1:12" s="11" customFormat="1" ht="48.75" customHeight="1">
      <c r="A655" s="2">
        <v>640</v>
      </c>
      <c r="B655" s="2"/>
      <c r="C655" s="95" t="s">
        <v>664</v>
      </c>
      <c r="D655" s="96" t="s">
        <v>742</v>
      </c>
      <c r="E655" s="97" t="s">
        <v>745</v>
      </c>
      <c r="F655" s="97">
        <v>2</v>
      </c>
      <c r="G655" s="2" t="s">
        <v>762</v>
      </c>
      <c r="H655" s="12"/>
      <c r="I655" s="43">
        <v>0</v>
      </c>
      <c r="J655" s="43">
        <v>0</v>
      </c>
      <c r="K655" s="44">
        <f t="shared" si="15"/>
        <v>0</v>
      </c>
      <c r="L655" s="43">
        <v>2680644.4666666668</v>
      </c>
    </row>
    <row r="656" spans="1:12" s="11" customFormat="1" ht="48.75" customHeight="1">
      <c r="A656" s="2">
        <v>641</v>
      </c>
      <c r="B656" s="2"/>
      <c r="C656" s="95" t="s">
        <v>665</v>
      </c>
      <c r="D656" s="96" t="s">
        <v>742</v>
      </c>
      <c r="E656" s="97" t="s">
        <v>745</v>
      </c>
      <c r="F656" s="97">
        <v>2</v>
      </c>
      <c r="G656" s="2" t="s">
        <v>762</v>
      </c>
      <c r="H656" s="12"/>
      <c r="I656" s="43">
        <v>0</v>
      </c>
      <c r="J656" s="43">
        <v>0</v>
      </c>
      <c r="K656" s="44">
        <f t="shared" si="15"/>
        <v>0</v>
      </c>
      <c r="L656" s="43">
        <v>4237933.8</v>
      </c>
    </row>
    <row r="657" spans="1:12" s="11" customFormat="1" ht="48.75" customHeight="1">
      <c r="A657" s="2">
        <v>642</v>
      </c>
      <c r="B657" s="2"/>
      <c r="C657" s="95" t="s">
        <v>666</v>
      </c>
      <c r="D657" s="96" t="s">
        <v>742</v>
      </c>
      <c r="E657" s="97" t="s">
        <v>745</v>
      </c>
      <c r="F657" s="97">
        <v>2</v>
      </c>
      <c r="G657" s="2" t="s">
        <v>762</v>
      </c>
      <c r="H657" s="12"/>
      <c r="I657" s="43">
        <v>0</v>
      </c>
      <c r="J657" s="43">
        <v>0</v>
      </c>
      <c r="K657" s="44">
        <f t="shared" si="15"/>
        <v>0</v>
      </c>
      <c r="L657" s="43">
        <v>11008044.299999999</v>
      </c>
    </row>
    <row r="658" spans="1:12" s="11" customFormat="1" ht="48.75" customHeight="1">
      <c r="A658" s="2">
        <v>643</v>
      </c>
      <c r="B658" s="2"/>
      <c r="C658" s="95" t="s">
        <v>667</v>
      </c>
      <c r="D658" s="96" t="s">
        <v>742</v>
      </c>
      <c r="E658" s="97" t="s">
        <v>745</v>
      </c>
      <c r="F658" s="97">
        <v>2</v>
      </c>
      <c r="G658" s="2" t="s">
        <v>762</v>
      </c>
      <c r="H658" s="12"/>
      <c r="I658" s="43">
        <v>0</v>
      </c>
      <c r="J658" s="43">
        <v>0</v>
      </c>
      <c r="K658" s="44">
        <f t="shared" si="15"/>
        <v>0</v>
      </c>
      <c r="L658" s="43">
        <v>4769729.166666667</v>
      </c>
    </row>
    <row r="659" spans="1:12" s="11" customFormat="1" ht="48.75" customHeight="1">
      <c r="A659" s="2">
        <v>644</v>
      </c>
      <c r="B659" s="2"/>
      <c r="C659" s="95" t="s">
        <v>668</v>
      </c>
      <c r="D659" s="96" t="s">
        <v>742</v>
      </c>
      <c r="E659" s="97" t="s">
        <v>745</v>
      </c>
      <c r="F659" s="97">
        <v>2</v>
      </c>
      <c r="G659" s="2" t="s">
        <v>762</v>
      </c>
      <c r="H659" s="12"/>
      <c r="I659" s="43">
        <v>0</v>
      </c>
      <c r="J659" s="43">
        <v>0</v>
      </c>
      <c r="K659" s="44">
        <f t="shared" si="15"/>
        <v>0</v>
      </c>
      <c r="L659" s="43">
        <v>4769729.166666667</v>
      </c>
    </row>
    <row r="660" spans="1:12" s="11" customFormat="1" ht="48.75" customHeight="1">
      <c r="A660" s="2">
        <v>645</v>
      </c>
      <c r="B660" s="2"/>
      <c r="C660" s="95" t="s">
        <v>669</v>
      </c>
      <c r="D660" s="96" t="s">
        <v>742</v>
      </c>
      <c r="E660" s="97" t="s">
        <v>745</v>
      </c>
      <c r="F660" s="97">
        <v>2</v>
      </c>
      <c r="G660" s="2" t="s">
        <v>762</v>
      </c>
      <c r="H660" s="12"/>
      <c r="I660" s="43">
        <v>0</v>
      </c>
      <c r="J660" s="43">
        <v>0</v>
      </c>
      <c r="K660" s="44">
        <f t="shared" si="15"/>
        <v>0</v>
      </c>
      <c r="L660" s="43">
        <v>4846162.5</v>
      </c>
    </row>
    <row r="661" spans="1:12" s="11" customFormat="1" ht="48.75" customHeight="1">
      <c r="A661" s="2">
        <v>646</v>
      </c>
      <c r="B661" s="2"/>
      <c r="C661" s="95" t="s">
        <v>670</v>
      </c>
      <c r="D661" s="96" t="s">
        <v>742</v>
      </c>
      <c r="E661" s="97" t="s">
        <v>745</v>
      </c>
      <c r="F661" s="97">
        <v>2</v>
      </c>
      <c r="G661" s="2" t="s">
        <v>762</v>
      </c>
      <c r="H661" s="12"/>
      <c r="I661" s="43">
        <v>0</v>
      </c>
      <c r="J661" s="43">
        <v>0</v>
      </c>
      <c r="K661" s="44">
        <f t="shared" si="15"/>
        <v>0</v>
      </c>
      <c r="L661" s="43">
        <v>4846162.5</v>
      </c>
    </row>
    <row r="662" spans="1:12" s="11" customFormat="1" ht="48.75" customHeight="1">
      <c r="A662" s="2">
        <v>647</v>
      </c>
      <c r="B662" s="2"/>
      <c r="C662" s="95" t="s">
        <v>671</v>
      </c>
      <c r="D662" s="96" t="s">
        <v>742</v>
      </c>
      <c r="E662" s="97" t="s">
        <v>745</v>
      </c>
      <c r="F662" s="97">
        <v>2</v>
      </c>
      <c r="G662" s="2" t="s">
        <v>762</v>
      </c>
      <c r="H662" s="12"/>
      <c r="I662" s="43">
        <v>0</v>
      </c>
      <c r="J662" s="43">
        <v>0</v>
      </c>
      <c r="K662" s="44">
        <f t="shared" si="15"/>
        <v>0</v>
      </c>
      <c r="L662" s="43">
        <v>4846162.5</v>
      </c>
    </row>
    <row r="663" spans="1:12" s="11" customFormat="1" ht="48.75" customHeight="1">
      <c r="A663" s="2">
        <v>648</v>
      </c>
      <c r="B663" s="2"/>
      <c r="C663" s="95" t="s">
        <v>672</v>
      </c>
      <c r="D663" s="96" t="s">
        <v>742</v>
      </c>
      <c r="E663" s="97" t="s">
        <v>745</v>
      </c>
      <c r="F663" s="97">
        <v>4</v>
      </c>
      <c r="G663" s="2" t="s">
        <v>762</v>
      </c>
      <c r="H663" s="12"/>
      <c r="I663" s="43">
        <v>0</v>
      </c>
      <c r="J663" s="43">
        <v>0</v>
      </c>
      <c r="K663" s="44">
        <f t="shared" si="15"/>
        <v>0</v>
      </c>
      <c r="L663" s="43">
        <v>10580852.41336217</v>
      </c>
    </row>
    <row r="664" spans="1:12" s="11" customFormat="1" ht="48.75" customHeight="1">
      <c r="A664" s="2">
        <v>649</v>
      </c>
      <c r="B664" s="2"/>
      <c r="C664" s="95" t="s">
        <v>673</v>
      </c>
      <c r="D664" s="96" t="s">
        <v>742</v>
      </c>
      <c r="E664" s="97" t="s">
        <v>745</v>
      </c>
      <c r="F664" s="97">
        <v>1</v>
      </c>
      <c r="G664" s="2" t="s">
        <v>762</v>
      </c>
      <c r="H664" s="12"/>
      <c r="I664" s="43">
        <v>0</v>
      </c>
      <c r="J664" s="43">
        <v>0</v>
      </c>
      <c r="K664" s="44">
        <f t="shared" si="15"/>
        <v>0</v>
      </c>
      <c r="L664" s="43">
        <v>16275000</v>
      </c>
    </row>
    <row r="665" spans="1:12" s="11" customFormat="1" ht="48.75" customHeight="1">
      <c r="A665" s="2">
        <v>650</v>
      </c>
      <c r="B665" s="2"/>
      <c r="C665" s="95" t="s">
        <v>674</v>
      </c>
      <c r="D665" s="96" t="s">
        <v>742</v>
      </c>
      <c r="E665" s="97" t="s">
        <v>745</v>
      </c>
      <c r="F665" s="97">
        <v>1</v>
      </c>
      <c r="G665" s="2" t="s">
        <v>762</v>
      </c>
      <c r="H665" s="12"/>
      <c r="I665" s="43">
        <v>0</v>
      </c>
      <c r="J665" s="43">
        <v>0</v>
      </c>
      <c r="K665" s="44">
        <f t="shared" si="15"/>
        <v>0</v>
      </c>
      <c r="L665" s="43">
        <v>24150000</v>
      </c>
    </row>
    <row r="666" spans="1:12" s="11" customFormat="1" ht="48.75" customHeight="1">
      <c r="A666" s="2">
        <v>651</v>
      </c>
      <c r="B666" s="2"/>
      <c r="C666" s="95" t="s">
        <v>675</v>
      </c>
      <c r="D666" s="96" t="s">
        <v>742</v>
      </c>
      <c r="E666" s="97" t="s">
        <v>745</v>
      </c>
      <c r="F666" s="97">
        <v>1</v>
      </c>
      <c r="G666" s="2" t="s">
        <v>762</v>
      </c>
      <c r="H666" s="12"/>
      <c r="I666" s="43">
        <v>0</v>
      </c>
      <c r="J666" s="43">
        <v>0</v>
      </c>
      <c r="K666" s="44">
        <f t="shared" si="15"/>
        <v>0</v>
      </c>
      <c r="L666" s="43">
        <v>5476218.8666666662</v>
      </c>
    </row>
    <row r="667" spans="1:12" s="11" customFormat="1" ht="48.75" customHeight="1">
      <c r="A667" s="2">
        <v>652</v>
      </c>
      <c r="B667" s="2"/>
      <c r="C667" s="120" t="s">
        <v>676</v>
      </c>
      <c r="D667" s="105" t="s">
        <v>23</v>
      </c>
      <c r="E667" s="97" t="s">
        <v>745</v>
      </c>
      <c r="F667" s="97">
        <v>1</v>
      </c>
      <c r="G667" s="1" t="s">
        <v>761</v>
      </c>
      <c r="H667" s="12"/>
      <c r="I667" s="43">
        <v>0</v>
      </c>
      <c r="J667" s="43">
        <v>0</v>
      </c>
      <c r="K667" s="44">
        <f t="shared" si="15"/>
        <v>0</v>
      </c>
      <c r="L667" s="43">
        <v>11459862.177227702</v>
      </c>
    </row>
    <row r="668" spans="1:12" s="11" customFormat="1" ht="48.75" customHeight="1">
      <c r="A668" s="2">
        <v>653</v>
      </c>
      <c r="B668" s="2"/>
      <c r="C668" s="120" t="s">
        <v>677</v>
      </c>
      <c r="D668" s="105" t="s">
        <v>23</v>
      </c>
      <c r="E668" s="97" t="s">
        <v>745</v>
      </c>
      <c r="F668" s="97">
        <v>1</v>
      </c>
      <c r="G668" s="1" t="s">
        <v>761</v>
      </c>
      <c r="H668" s="12"/>
      <c r="I668" s="43">
        <v>0</v>
      </c>
      <c r="J668" s="43">
        <v>0</v>
      </c>
      <c r="K668" s="44">
        <f t="shared" si="15"/>
        <v>0</v>
      </c>
      <c r="L668" s="43">
        <v>12065233.1</v>
      </c>
    </row>
    <row r="669" spans="1:12" s="11" customFormat="1" ht="48.75" customHeight="1">
      <c r="A669" s="2">
        <v>654</v>
      </c>
      <c r="B669" s="2"/>
      <c r="C669" s="120" t="s">
        <v>678</v>
      </c>
      <c r="D669" s="105" t="s">
        <v>23</v>
      </c>
      <c r="E669" s="97" t="s">
        <v>745</v>
      </c>
      <c r="F669" s="97">
        <v>1</v>
      </c>
      <c r="G669" s="1" t="s">
        <v>761</v>
      </c>
      <c r="H669" s="12"/>
      <c r="I669" s="43">
        <v>0</v>
      </c>
      <c r="J669" s="43">
        <v>0</v>
      </c>
      <c r="K669" s="44">
        <f t="shared" si="15"/>
        <v>0</v>
      </c>
      <c r="L669" s="43">
        <v>33105299.900000002</v>
      </c>
    </row>
    <row r="670" spans="1:12" s="11" customFormat="1" ht="48.75" customHeight="1">
      <c r="A670" s="2">
        <v>655</v>
      </c>
      <c r="B670" s="2"/>
      <c r="C670" s="120" t="s">
        <v>679</v>
      </c>
      <c r="D670" s="105" t="s">
        <v>23</v>
      </c>
      <c r="E670" s="97" t="s">
        <v>745</v>
      </c>
      <c r="F670" s="97">
        <v>1</v>
      </c>
      <c r="G670" s="1" t="s">
        <v>761</v>
      </c>
      <c r="H670" s="12"/>
      <c r="I670" s="43">
        <v>0</v>
      </c>
      <c r="J670" s="43">
        <v>0</v>
      </c>
      <c r="K670" s="44">
        <f t="shared" si="15"/>
        <v>0</v>
      </c>
      <c r="L670" s="43">
        <v>9610837.5</v>
      </c>
    </row>
    <row r="671" spans="1:12" s="11" customFormat="1" ht="48.75" customHeight="1">
      <c r="A671" s="2">
        <v>656</v>
      </c>
      <c r="B671" s="2"/>
      <c r="C671" s="120" t="s">
        <v>680</v>
      </c>
      <c r="D671" s="105" t="s">
        <v>23</v>
      </c>
      <c r="E671" s="97" t="s">
        <v>745</v>
      </c>
      <c r="F671" s="97">
        <v>1</v>
      </c>
      <c r="G671" s="1" t="s">
        <v>761</v>
      </c>
      <c r="H671" s="12"/>
      <c r="I671" s="43">
        <v>0</v>
      </c>
      <c r="J671" s="43">
        <v>0</v>
      </c>
      <c r="K671" s="44">
        <f t="shared" si="15"/>
        <v>0</v>
      </c>
      <c r="L671" s="43">
        <v>11317933.233333334</v>
      </c>
    </row>
    <row r="672" spans="1:12" s="11" customFormat="1" ht="48.75" customHeight="1">
      <c r="A672" s="2">
        <v>657</v>
      </c>
      <c r="B672" s="2"/>
      <c r="C672" s="120" t="s">
        <v>681</v>
      </c>
      <c r="D672" s="105" t="s">
        <v>23</v>
      </c>
      <c r="E672" s="97" t="s">
        <v>745</v>
      </c>
      <c r="F672" s="97">
        <v>1</v>
      </c>
      <c r="G672" s="1" t="s">
        <v>761</v>
      </c>
      <c r="H672" s="12"/>
      <c r="I672" s="43">
        <v>0</v>
      </c>
      <c r="J672" s="43">
        <v>0</v>
      </c>
      <c r="K672" s="44">
        <f t="shared" si="15"/>
        <v>0</v>
      </c>
      <c r="L672" s="43">
        <v>9678350</v>
      </c>
    </row>
    <row r="673" spans="1:12" s="11" customFormat="1" ht="48.75" customHeight="1">
      <c r="A673" s="2">
        <v>658</v>
      </c>
      <c r="B673" s="2"/>
      <c r="C673" s="120" t="s">
        <v>682</v>
      </c>
      <c r="D673" s="105" t="s">
        <v>23</v>
      </c>
      <c r="E673" s="97" t="s">
        <v>745</v>
      </c>
      <c r="F673" s="97">
        <v>1</v>
      </c>
      <c r="G673" s="1" t="s">
        <v>761</v>
      </c>
      <c r="H673" s="12"/>
      <c r="I673" s="43">
        <v>0</v>
      </c>
      <c r="J673" s="43">
        <v>0</v>
      </c>
      <c r="K673" s="44">
        <f t="shared" si="15"/>
        <v>0</v>
      </c>
      <c r="L673" s="43">
        <v>24767075</v>
      </c>
    </row>
    <row r="674" spans="1:12" s="11" customFormat="1" ht="48.75" customHeight="1">
      <c r="A674" s="2">
        <v>659</v>
      </c>
      <c r="B674" s="2"/>
      <c r="C674" s="120" t="s">
        <v>683</v>
      </c>
      <c r="D674" s="105" t="s">
        <v>23</v>
      </c>
      <c r="E674" s="97" t="s">
        <v>745</v>
      </c>
      <c r="F674" s="97">
        <v>1</v>
      </c>
      <c r="G674" s="1" t="s">
        <v>761</v>
      </c>
      <c r="H674" s="12"/>
      <c r="I674" s="43">
        <v>0</v>
      </c>
      <c r="J674" s="43">
        <v>0</v>
      </c>
      <c r="K674" s="44">
        <f t="shared" si="15"/>
        <v>0</v>
      </c>
      <c r="L674" s="43">
        <v>24028675</v>
      </c>
    </row>
    <row r="675" spans="1:12" s="11" customFormat="1" ht="48.75" customHeight="1">
      <c r="A675" s="2">
        <v>660</v>
      </c>
      <c r="B675" s="2"/>
      <c r="C675" s="120" t="s">
        <v>684</v>
      </c>
      <c r="D675" s="105" t="s">
        <v>23</v>
      </c>
      <c r="E675" s="97" t="s">
        <v>745</v>
      </c>
      <c r="F675" s="97">
        <v>1</v>
      </c>
      <c r="G675" s="1" t="s">
        <v>761</v>
      </c>
      <c r="H675" s="12"/>
      <c r="I675" s="43">
        <v>0</v>
      </c>
      <c r="J675" s="43">
        <v>0</v>
      </c>
      <c r="K675" s="44">
        <f t="shared" si="15"/>
        <v>0</v>
      </c>
      <c r="L675" s="43">
        <v>26877975</v>
      </c>
    </row>
    <row r="676" spans="1:12" s="11" customFormat="1" ht="48.75" customHeight="1">
      <c r="A676" s="2">
        <v>661</v>
      </c>
      <c r="B676" s="2"/>
      <c r="C676" s="120" t="s">
        <v>685</v>
      </c>
      <c r="D676" s="105" t="s">
        <v>23</v>
      </c>
      <c r="E676" s="97" t="s">
        <v>745</v>
      </c>
      <c r="F676" s="97">
        <v>1</v>
      </c>
      <c r="G676" s="1" t="s">
        <v>761</v>
      </c>
      <c r="H676" s="12"/>
      <c r="I676" s="43">
        <v>0</v>
      </c>
      <c r="J676" s="43">
        <v>0</v>
      </c>
      <c r="K676" s="44">
        <f t="shared" si="15"/>
        <v>0</v>
      </c>
      <c r="L676" s="43">
        <v>26065175</v>
      </c>
    </row>
    <row r="677" spans="1:12" s="11" customFormat="1" ht="48.75" customHeight="1">
      <c r="A677" s="2">
        <v>662</v>
      </c>
      <c r="B677" s="2"/>
      <c r="C677" s="120" t="s">
        <v>686</v>
      </c>
      <c r="D677" s="105" t="s">
        <v>23</v>
      </c>
      <c r="E677" s="97" t="s">
        <v>745</v>
      </c>
      <c r="F677" s="97">
        <v>1</v>
      </c>
      <c r="G677" s="1" t="s">
        <v>761</v>
      </c>
      <c r="H677" s="12"/>
      <c r="I677" s="43">
        <v>0</v>
      </c>
      <c r="J677" s="43">
        <v>0</v>
      </c>
      <c r="K677" s="44">
        <f t="shared" si="15"/>
        <v>0</v>
      </c>
      <c r="L677" s="43">
        <v>21280625</v>
      </c>
    </row>
    <row r="678" spans="1:12" s="11" customFormat="1" ht="48.75" customHeight="1">
      <c r="A678" s="2">
        <v>663</v>
      </c>
      <c r="B678" s="2"/>
      <c r="C678" s="120" t="s">
        <v>687</v>
      </c>
      <c r="D678" s="105" t="s">
        <v>23</v>
      </c>
      <c r="E678" s="97" t="s">
        <v>745</v>
      </c>
      <c r="F678" s="97">
        <v>1</v>
      </c>
      <c r="G678" s="1" t="s">
        <v>761</v>
      </c>
      <c r="H678" s="12"/>
      <c r="I678" s="43">
        <v>0</v>
      </c>
      <c r="J678" s="43">
        <v>0</v>
      </c>
      <c r="K678" s="44">
        <f t="shared" si="15"/>
        <v>0</v>
      </c>
      <c r="L678" s="43">
        <v>16347975</v>
      </c>
    </row>
    <row r="679" spans="1:12" s="11" customFormat="1" ht="48.75" customHeight="1">
      <c r="A679" s="2">
        <v>664</v>
      </c>
      <c r="B679" s="2"/>
      <c r="C679" s="120" t="s">
        <v>688</v>
      </c>
      <c r="D679" s="105" t="s">
        <v>23</v>
      </c>
      <c r="E679" s="97" t="s">
        <v>745</v>
      </c>
      <c r="F679" s="97">
        <v>1</v>
      </c>
      <c r="G679" s="1" t="s">
        <v>761</v>
      </c>
      <c r="H679" s="12"/>
      <c r="I679" s="43">
        <v>0</v>
      </c>
      <c r="J679" s="43">
        <v>0</v>
      </c>
      <c r="K679" s="44">
        <f t="shared" si="15"/>
        <v>0</v>
      </c>
      <c r="L679" s="43">
        <v>11172200</v>
      </c>
    </row>
    <row r="680" spans="1:12" s="11" customFormat="1" ht="48.75" customHeight="1">
      <c r="A680" s="2">
        <v>665</v>
      </c>
      <c r="B680" s="2"/>
      <c r="C680" s="120" t="s">
        <v>689</v>
      </c>
      <c r="D680" s="105" t="s">
        <v>23</v>
      </c>
      <c r="E680" s="97" t="s">
        <v>745</v>
      </c>
      <c r="F680" s="97">
        <v>1</v>
      </c>
      <c r="G680" s="1" t="s">
        <v>761</v>
      </c>
      <c r="H680" s="12"/>
      <c r="I680" s="43">
        <v>0</v>
      </c>
      <c r="J680" s="43">
        <v>0</v>
      </c>
      <c r="K680" s="44">
        <f t="shared" si="15"/>
        <v>0</v>
      </c>
      <c r="L680" s="43">
        <v>10640200</v>
      </c>
    </row>
    <row r="681" spans="1:12" s="11" customFormat="1" ht="48.75" customHeight="1">
      <c r="A681" s="2">
        <v>666</v>
      </c>
      <c r="B681" s="2"/>
      <c r="C681" s="114" t="s">
        <v>690</v>
      </c>
      <c r="D681" s="115" t="s">
        <v>23</v>
      </c>
      <c r="E681" s="97" t="s">
        <v>745</v>
      </c>
      <c r="F681" s="97">
        <v>1</v>
      </c>
      <c r="G681" s="1" t="s">
        <v>761</v>
      </c>
      <c r="H681" s="12"/>
      <c r="I681" s="43">
        <v>0</v>
      </c>
      <c r="J681" s="43">
        <v>0</v>
      </c>
      <c r="K681" s="44">
        <f t="shared" si="15"/>
        <v>0</v>
      </c>
      <c r="L681" s="43">
        <v>16562200</v>
      </c>
    </row>
    <row r="682" spans="1:12" s="11" customFormat="1" ht="48.75" customHeight="1">
      <c r="A682" s="2">
        <v>667</v>
      </c>
      <c r="B682" s="2"/>
      <c r="C682" s="114" t="s">
        <v>691</v>
      </c>
      <c r="D682" s="115" t="s">
        <v>23</v>
      </c>
      <c r="E682" s="97" t="s">
        <v>745</v>
      </c>
      <c r="F682" s="97">
        <v>1</v>
      </c>
      <c r="G682" s="1" t="s">
        <v>761</v>
      </c>
      <c r="H682" s="12"/>
      <c r="I682" s="43">
        <v>0</v>
      </c>
      <c r="J682" s="43">
        <v>0</v>
      </c>
      <c r="K682" s="44">
        <f t="shared" si="15"/>
        <v>0</v>
      </c>
      <c r="L682" s="43">
        <v>4834209.9666666668</v>
      </c>
    </row>
    <row r="683" spans="1:12" s="11" customFormat="1" ht="48.75" customHeight="1">
      <c r="A683" s="2">
        <v>668</v>
      </c>
      <c r="B683" s="2"/>
      <c r="C683" s="120" t="s">
        <v>692</v>
      </c>
      <c r="D683" s="105" t="s">
        <v>23</v>
      </c>
      <c r="E683" s="97" t="s">
        <v>745</v>
      </c>
      <c r="F683" s="97">
        <v>1</v>
      </c>
      <c r="G683" s="1" t="s">
        <v>761</v>
      </c>
      <c r="H683" s="12"/>
      <c r="I683" s="43">
        <v>0</v>
      </c>
      <c r="J683" s="43">
        <v>0</v>
      </c>
      <c r="K683" s="44">
        <f t="shared" si="15"/>
        <v>0</v>
      </c>
      <c r="L683" s="43">
        <v>9003784.802227702</v>
      </c>
    </row>
    <row r="684" spans="1:12" s="11" customFormat="1" ht="48.75" customHeight="1">
      <c r="A684" s="2">
        <v>669</v>
      </c>
      <c r="B684" s="2"/>
      <c r="C684" s="120" t="s">
        <v>693</v>
      </c>
      <c r="D684" s="105" t="s">
        <v>23</v>
      </c>
      <c r="E684" s="97" t="s">
        <v>745</v>
      </c>
      <c r="F684" s="97">
        <v>1</v>
      </c>
      <c r="G684" s="1" t="s">
        <v>761</v>
      </c>
      <c r="H684" s="12"/>
      <c r="I684" s="43">
        <v>0</v>
      </c>
      <c r="J684" s="43">
        <v>0</v>
      </c>
      <c r="K684" s="44">
        <f t="shared" si="15"/>
        <v>0</v>
      </c>
      <c r="L684" s="43">
        <v>29117466.666666668</v>
      </c>
    </row>
    <row r="685" spans="1:12" s="11" customFormat="1" ht="48.75" customHeight="1">
      <c r="A685" s="2">
        <v>670</v>
      </c>
      <c r="B685" s="2"/>
      <c r="C685" s="120" t="s">
        <v>694</v>
      </c>
      <c r="D685" s="105" t="s">
        <v>23</v>
      </c>
      <c r="E685" s="97" t="s">
        <v>745</v>
      </c>
      <c r="F685" s="97">
        <v>1</v>
      </c>
      <c r="G685" s="1" t="s">
        <v>761</v>
      </c>
      <c r="H685" s="12"/>
      <c r="I685" s="43">
        <v>0</v>
      </c>
      <c r="J685" s="43">
        <v>0</v>
      </c>
      <c r="K685" s="44">
        <f t="shared" si="15"/>
        <v>0</v>
      </c>
      <c r="L685" s="43">
        <v>87561303.75</v>
      </c>
    </row>
    <row r="686" spans="1:12" s="11" customFormat="1" ht="48.75" customHeight="1">
      <c r="A686" s="2">
        <v>671</v>
      </c>
      <c r="B686" s="2"/>
      <c r="C686" s="120" t="s">
        <v>695</v>
      </c>
      <c r="D686" s="105" t="s">
        <v>23</v>
      </c>
      <c r="E686" s="97" t="s">
        <v>745</v>
      </c>
      <c r="F686" s="97">
        <v>1</v>
      </c>
      <c r="G686" s="1" t="s">
        <v>761</v>
      </c>
      <c r="H686" s="12"/>
      <c r="I686" s="43">
        <v>0</v>
      </c>
      <c r="J686" s="43">
        <v>0</v>
      </c>
      <c r="K686" s="44">
        <f t="shared" si="15"/>
        <v>0</v>
      </c>
      <c r="L686" s="43">
        <v>47349972.5</v>
      </c>
    </row>
    <row r="687" spans="1:12" s="11" customFormat="1" ht="48.75" customHeight="1">
      <c r="A687" s="2">
        <v>672</v>
      </c>
      <c r="B687" s="2"/>
      <c r="C687" s="120" t="s">
        <v>696</v>
      </c>
      <c r="D687" s="105" t="s">
        <v>23</v>
      </c>
      <c r="E687" s="97" t="s">
        <v>745</v>
      </c>
      <c r="F687" s="97">
        <v>1</v>
      </c>
      <c r="G687" s="1" t="s">
        <v>761</v>
      </c>
      <c r="H687" s="12"/>
      <c r="I687" s="43">
        <v>0</v>
      </c>
      <c r="J687" s="43">
        <v>0</v>
      </c>
      <c r="K687" s="44">
        <f t="shared" si="15"/>
        <v>0</v>
      </c>
      <c r="L687" s="43">
        <v>72504293</v>
      </c>
    </row>
    <row r="688" spans="1:12" s="11" customFormat="1" ht="48.75" customHeight="1">
      <c r="A688" s="2">
        <v>673</v>
      </c>
      <c r="B688" s="2"/>
      <c r="C688" s="120" t="s">
        <v>697</v>
      </c>
      <c r="D688" s="105" t="s">
        <v>23</v>
      </c>
      <c r="E688" s="97" t="s">
        <v>745</v>
      </c>
      <c r="F688" s="97">
        <v>1</v>
      </c>
      <c r="G688" s="1" t="s">
        <v>761</v>
      </c>
      <c r="H688" s="12"/>
      <c r="I688" s="43">
        <v>0</v>
      </c>
      <c r="J688" s="43">
        <v>0</v>
      </c>
      <c r="K688" s="44">
        <f t="shared" si="15"/>
        <v>0</v>
      </c>
      <c r="L688" s="43">
        <v>25597519</v>
      </c>
    </row>
    <row r="689" spans="1:12" s="11" customFormat="1" ht="48.75" customHeight="1">
      <c r="A689" s="2">
        <v>674</v>
      </c>
      <c r="B689" s="2"/>
      <c r="C689" s="120" t="s">
        <v>698</v>
      </c>
      <c r="D689" s="105" t="s">
        <v>23</v>
      </c>
      <c r="E689" s="97" t="s">
        <v>745</v>
      </c>
      <c r="F689" s="97">
        <v>1</v>
      </c>
      <c r="G689" s="1" t="s">
        <v>761</v>
      </c>
      <c r="H689" s="12"/>
      <c r="I689" s="43">
        <v>0</v>
      </c>
      <c r="J689" s="43">
        <v>0</v>
      </c>
      <c r="K689" s="44">
        <f t="shared" si="15"/>
        <v>0</v>
      </c>
      <c r="L689" s="43">
        <v>23701777.752699111</v>
      </c>
    </row>
    <row r="690" spans="1:12" s="11" customFormat="1" ht="48.75" customHeight="1">
      <c r="A690" s="2">
        <v>675</v>
      </c>
      <c r="B690" s="2"/>
      <c r="C690" s="120" t="s">
        <v>699</v>
      </c>
      <c r="D690" s="105" t="s">
        <v>23</v>
      </c>
      <c r="E690" s="97" t="s">
        <v>745</v>
      </c>
      <c r="F690" s="97">
        <v>1</v>
      </c>
      <c r="G690" s="1" t="s">
        <v>761</v>
      </c>
      <c r="H690" s="12"/>
      <c r="I690" s="43">
        <v>0</v>
      </c>
      <c r="J690" s="43">
        <v>0</v>
      </c>
      <c r="K690" s="44">
        <f t="shared" si="15"/>
        <v>0</v>
      </c>
      <c r="L690" s="43">
        <v>23686161</v>
      </c>
    </row>
    <row r="691" spans="1:12" s="11" customFormat="1" ht="48.75" customHeight="1">
      <c r="A691" s="2">
        <v>676</v>
      </c>
      <c r="B691" s="2"/>
      <c r="C691" s="120" t="s">
        <v>700</v>
      </c>
      <c r="D691" s="105" t="s">
        <v>23</v>
      </c>
      <c r="E691" s="97" t="s">
        <v>745</v>
      </c>
      <c r="F691" s="97">
        <v>1</v>
      </c>
      <c r="G691" s="1" t="s">
        <v>761</v>
      </c>
      <c r="H691" s="12"/>
      <c r="I691" s="43">
        <v>0</v>
      </c>
      <c r="J691" s="43">
        <v>0</v>
      </c>
      <c r="K691" s="44">
        <f t="shared" si="15"/>
        <v>0</v>
      </c>
      <c r="L691" s="43">
        <v>27023535.399999999</v>
      </c>
    </row>
    <row r="692" spans="1:12" s="11" customFormat="1" ht="48.75" customHeight="1">
      <c r="A692" s="2">
        <v>677</v>
      </c>
      <c r="B692" s="2"/>
      <c r="C692" s="120" t="s">
        <v>701</v>
      </c>
      <c r="D692" s="105" t="s">
        <v>23</v>
      </c>
      <c r="E692" s="97" t="s">
        <v>745</v>
      </c>
      <c r="F692" s="97">
        <v>1</v>
      </c>
      <c r="G692" s="1" t="s">
        <v>761</v>
      </c>
      <c r="H692" s="12"/>
      <c r="I692" s="43">
        <v>0</v>
      </c>
      <c r="J692" s="43">
        <v>0</v>
      </c>
      <c r="K692" s="44">
        <f t="shared" si="15"/>
        <v>0</v>
      </c>
      <c r="L692" s="43">
        <v>32814610</v>
      </c>
    </row>
    <row r="693" spans="1:12" s="11" customFormat="1" ht="48.75" customHeight="1">
      <c r="A693" s="2">
        <v>678</v>
      </c>
      <c r="B693" s="2"/>
      <c r="C693" s="120" t="s">
        <v>702</v>
      </c>
      <c r="D693" s="105" t="s">
        <v>23</v>
      </c>
      <c r="E693" s="97" t="s">
        <v>745</v>
      </c>
      <c r="F693" s="97">
        <v>1</v>
      </c>
      <c r="G693" s="1" t="s">
        <v>761</v>
      </c>
      <c r="H693" s="12"/>
      <c r="I693" s="43">
        <v>0</v>
      </c>
      <c r="J693" s="43">
        <v>0</v>
      </c>
      <c r="K693" s="44">
        <f t="shared" si="15"/>
        <v>0</v>
      </c>
      <c r="L693" s="43">
        <v>16720640</v>
      </c>
    </row>
    <row r="694" spans="1:12" s="11" customFormat="1" ht="48.75" customHeight="1">
      <c r="A694" s="2">
        <v>679</v>
      </c>
      <c r="B694" s="2"/>
      <c r="C694" s="120" t="s">
        <v>703</v>
      </c>
      <c r="D694" s="105" t="s">
        <v>23</v>
      </c>
      <c r="E694" s="97" t="s">
        <v>745</v>
      </c>
      <c r="F694" s="97">
        <v>1</v>
      </c>
      <c r="G694" s="1" t="s">
        <v>761</v>
      </c>
      <c r="H694" s="12"/>
      <c r="I694" s="43">
        <v>0</v>
      </c>
      <c r="J694" s="43">
        <v>0</v>
      </c>
      <c r="K694" s="44">
        <f t="shared" si="15"/>
        <v>0</v>
      </c>
      <c r="L694" s="43">
        <v>18825440</v>
      </c>
    </row>
    <row r="695" spans="1:12" s="11" customFormat="1" ht="48.75" customHeight="1">
      <c r="A695" s="2">
        <v>680</v>
      </c>
      <c r="B695" s="2"/>
      <c r="C695" s="120" t="s">
        <v>704</v>
      </c>
      <c r="D695" s="105" t="s">
        <v>23</v>
      </c>
      <c r="E695" s="97" t="s">
        <v>745</v>
      </c>
      <c r="F695" s="97">
        <v>1</v>
      </c>
      <c r="G695" s="1" t="s">
        <v>761</v>
      </c>
      <c r="H695" s="12"/>
      <c r="I695" s="43">
        <v>0</v>
      </c>
      <c r="J695" s="43">
        <v>0</v>
      </c>
      <c r="K695" s="44">
        <f t="shared" si="15"/>
        <v>0</v>
      </c>
      <c r="L695" s="43">
        <v>20596906.666666668</v>
      </c>
    </row>
    <row r="696" spans="1:12" s="11" customFormat="1" ht="48.75" customHeight="1">
      <c r="A696" s="2">
        <v>681</v>
      </c>
      <c r="B696" s="2"/>
      <c r="C696" s="120" t="s">
        <v>705</v>
      </c>
      <c r="D696" s="127" t="s">
        <v>23</v>
      </c>
      <c r="E696" s="97" t="s">
        <v>745</v>
      </c>
      <c r="F696" s="97">
        <v>1</v>
      </c>
      <c r="G696" s="1" t="s">
        <v>761</v>
      </c>
      <c r="H696" s="12"/>
      <c r="I696" s="43">
        <v>0</v>
      </c>
      <c r="J696" s="43">
        <v>0</v>
      </c>
      <c r="K696" s="44">
        <f t="shared" si="15"/>
        <v>0</v>
      </c>
      <c r="L696" s="43">
        <v>3500000</v>
      </c>
    </row>
    <row r="697" spans="1:12" s="11" customFormat="1" ht="48.75" customHeight="1">
      <c r="A697" s="2">
        <v>682</v>
      </c>
      <c r="B697" s="2"/>
      <c r="C697" s="120" t="s">
        <v>706</v>
      </c>
      <c r="D697" s="127" t="s">
        <v>23</v>
      </c>
      <c r="E697" s="97" t="s">
        <v>745</v>
      </c>
      <c r="F697" s="97">
        <v>1</v>
      </c>
      <c r="G697" s="1" t="s">
        <v>761</v>
      </c>
      <c r="H697" s="12"/>
      <c r="I697" s="43">
        <v>0</v>
      </c>
      <c r="J697" s="43">
        <v>0</v>
      </c>
      <c r="K697" s="44">
        <f t="shared" si="15"/>
        <v>0</v>
      </c>
      <c r="L697" s="43">
        <v>3500000</v>
      </c>
    </row>
    <row r="698" spans="1:12" s="11" customFormat="1" ht="48.75" customHeight="1">
      <c r="A698" s="2">
        <v>683</v>
      </c>
      <c r="B698" s="2"/>
      <c r="C698" s="120" t="s">
        <v>707</v>
      </c>
      <c r="D698" s="127" t="s">
        <v>23</v>
      </c>
      <c r="E698" s="97" t="s">
        <v>745</v>
      </c>
      <c r="F698" s="97">
        <v>1</v>
      </c>
      <c r="G698" s="1" t="s">
        <v>761</v>
      </c>
      <c r="H698" s="12"/>
      <c r="I698" s="43">
        <v>0</v>
      </c>
      <c r="J698" s="43">
        <v>0</v>
      </c>
      <c r="K698" s="44">
        <f t="shared" si="15"/>
        <v>0</v>
      </c>
      <c r="L698" s="43">
        <v>1800000</v>
      </c>
    </row>
    <row r="699" spans="1:12" s="11" customFormat="1" ht="48.75" customHeight="1">
      <c r="A699" s="2">
        <v>684</v>
      </c>
      <c r="B699" s="2"/>
      <c r="C699" s="120" t="s">
        <v>708</v>
      </c>
      <c r="D699" s="127" t="s">
        <v>23</v>
      </c>
      <c r="E699" s="97" t="s">
        <v>745</v>
      </c>
      <c r="F699" s="97">
        <v>1</v>
      </c>
      <c r="G699" s="1" t="s">
        <v>761</v>
      </c>
      <c r="H699" s="12"/>
      <c r="I699" s="43">
        <v>0</v>
      </c>
      <c r="J699" s="43">
        <v>0</v>
      </c>
      <c r="K699" s="44">
        <f t="shared" si="15"/>
        <v>0</v>
      </c>
      <c r="L699" s="43">
        <v>2514410</v>
      </c>
    </row>
    <row r="700" spans="1:12" s="11" customFormat="1" ht="48.75" customHeight="1">
      <c r="A700" s="2">
        <v>685</v>
      </c>
      <c r="B700" s="2"/>
      <c r="C700" s="120" t="s">
        <v>709</v>
      </c>
      <c r="D700" s="127" t="s">
        <v>23</v>
      </c>
      <c r="E700" s="97" t="s">
        <v>745</v>
      </c>
      <c r="F700" s="97">
        <v>1</v>
      </c>
      <c r="G700" s="1" t="s">
        <v>761</v>
      </c>
      <c r="H700" s="12"/>
      <c r="I700" s="43">
        <v>0</v>
      </c>
      <c r="J700" s="43">
        <v>0</v>
      </c>
      <c r="K700" s="44">
        <f t="shared" si="15"/>
        <v>0</v>
      </c>
      <c r="L700" s="43">
        <v>3771110</v>
      </c>
    </row>
    <row r="701" spans="1:12" s="11" customFormat="1" ht="48.75" customHeight="1">
      <c r="A701" s="2">
        <v>686</v>
      </c>
      <c r="B701" s="2"/>
      <c r="C701" s="120" t="s">
        <v>710</v>
      </c>
      <c r="D701" s="127" t="s">
        <v>23</v>
      </c>
      <c r="E701" s="97" t="s">
        <v>745</v>
      </c>
      <c r="F701" s="97">
        <v>1</v>
      </c>
      <c r="G701" s="1" t="s">
        <v>761</v>
      </c>
      <c r="H701" s="12"/>
      <c r="I701" s="43">
        <v>0</v>
      </c>
      <c r="J701" s="43">
        <v>0</v>
      </c>
      <c r="K701" s="44">
        <f t="shared" si="15"/>
        <v>0</v>
      </c>
      <c r="L701" s="43">
        <v>1445850</v>
      </c>
    </row>
    <row r="702" spans="1:12" s="11" customFormat="1" ht="48.75" customHeight="1">
      <c r="A702" s="2">
        <v>687</v>
      </c>
      <c r="B702" s="2"/>
      <c r="C702" s="120" t="s">
        <v>711</v>
      </c>
      <c r="D702" s="127" t="s">
        <v>23</v>
      </c>
      <c r="E702" s="97" t="s">
        <v>745</v>
      </c>
      <c r="F702" s="97">
        <v>1</v>
      </c>
      <c r="G702" s="1" t="s">
        <v>761</v>
      </c>
      <c r="H702" s="12"/>
      <c r="I702" s="43">
        <v>0</v>
      </c>
      <c r="J702" s="43">
        <v>0</v>
      </c>
      <c r="K702" s="44">
        <f t="shared" si="15"/>
        <v>0</v>
      </c>
      <c r="L702" s="43">
        <v>6217830</v>
      </c>
    </row>
    <row r="703" spans="1:12" s="11" customFormat="1" ht="48.75" customHeight="1">
      <c r="A703" s="2">
        <v>688</v>
      </c>
      <c r="B703" s="2"/>
      <c r="C703" s="120" t="s">
        <v>712</v>
      </c>
      <c r="D703" s="127" t="s">
        <v>23</v>
      </c>
      <c r="E703" s="97" t="s">
        <v>745</v>
      </c>
      <c r="F703" s="97">
        <v>1</v>
      </c>
      <c r="G703" s="1" t="s">
        <v>761</v>
      </c>
      <c r="H703" s="12"/>
      <c r="I703" s="43">
        <v>0</v>
      </c>
      <c r="J703" s="43">
        <v>0</v>
      </c>
      <c r="K703" s="44">
        <f t="shared" si="15"/>
        <v>0</v>
      </c>
      <c r="L703" s="43">
        <v>1445850</v>
      </c>
    </row>
    <row r="704" spans="1:12" s="11" customFormat="1" ht="48.75" customHeight="1">
      <c r="A704" s="2">
        <v>689</v>
      </c>
      <c r="B704" s="2"/>
      <c r="C704" s="120" t="s">
        <v>713</v>
      </c>
      <c r="D704" s="127" t="s">
        <v>23</v>
      </c>
      <c r="E704" s="97" t="s">
        <v>745</v>
      </c>
      <c r="F704" s="97">
        <v>1</v>
      </c>
      <c r="G704" s="1" t="s">
        <v>761</v>
      </c>
      <c r="H704" s="12"/>
      <c r="I704" s="43">
        <v>0</v>
      </c>
      <c r="J704" s="43">
        <v>0</v>
      </c>
      <c r="K704" s="44">
        <f t="shared" si="15"/>
        <v>0</v>
      </c>
      <c r="L704" s="43">
        <v>1445850</v>
      </c>
    </row>
    <row r="705" spans="1:12" s="11" customFormat="1" ht="48.75" customHeight="1">
      <c r="A705" s="2">
        <v>690</v>
      </c>
      <c r="B705" s="2"/>
      <c r="C705" s="120" t="s">
        <v>714</v>
      </c>
      <c r="D705" s="127" t="s">
        <v>23</v>
      </c>
      <c r="E705" s="97" t="s">
        <v>745</v>
      </c>
      <c r="F705" s="97">
        <v>1</v>
      </c>
      <c r="G705" s="1" t="s">
        <v>761</v>
      </c>
      <c r="H705" s="12"/>
      <c r="I705" s="43">
        <v>0</v>
      </c>
      <c r="J705" s="43">
        <v>0</v>
      </c>
      <c r="K705" s="44">
        <f t="shared" si="15"/>
        <v>0</v>
      </c>
      <c r="L705" s="43">
        <v>66000000</v>
      </c>
    </row>
    <row r="706" spans="1:12" s="11" customFormat="1" ht="48.75" customHeight="1">
      <c r="A706" s="2">
        <v>691</v>
      </c>
      <c r="B706" s="2"/>
      <c r="C706" s="120" t="s">
        <v>715</v>
      </c>
      <c r="D706" s="127" t="s">
        <v>23</v>
      </c>
      <c r="E706" s="97" t="s">
        <v>745</v>
      </c>
      <c r="F706" s="97">
        <v>1</v>
      </c>
      <c r="G706" s="1" t="s">
        <v>761</v>
      </c>
      <c r="H706" s="12"/>
      <c r="I706" s="43">
        <v>0</v>
      </c>
      <c r="J706" s="43">
        <v>0</v>
      </c>
      <c r="K706" s="44">
        <f t="shared" si="15"/>
        <v>0</v>
      </c>
      <c r="L706" s="43">
        <v>66000000</v>
      </c>
    </row>
    <row r="707" spans="1:12" s="11" customFormat="1" ht="48.75" customHeight="1">
      <c r="A707" s="2">
        <v>692</v>
      </c>
      <c r="B707" s="2"/>
      <c r="C707" s="120" t="s">
        <v>716</v>
      </c>
      <c r="D707" s="127" t="s">
        <v>23</v>
      </c>
      <c r="E707" s="97" t="s">
        <v>745</v>
      </c>
      <c r="F707" s="97">
        <v>1</v>
      </c>
      <c r="G707" s="1" t="s">
        <v>761</v>
      </c>
      <c r="H707" s="12"/>
      <c r="I707" s="43">
        <v>0</v>
      </c>
      <c r="J707" s="43">
        <v>0</v>
      </c>
      <c r="K707" s="44">
        <f t="shared" si="15"/>
        <v>0</v>
      </c>
      <c r="L707" s="43">
        <v>5000000</v>
      </c>
    </row>
    <row r="708" spans="1:12" s="11" customFormat="1" ht="48.75" customHeight="1">
      <c r="A708" s="2">
        <v>693</v>
      </c>
      <c r="B708" s="2"/>
      <c r="C708" s="120" t="s">
        <v>717</v>
      </c>
      <c r="D708" s="128" t="s">
        <v>23</v>
      </c>
      <c r="E708" s="97" t="s">
        <v>745</v>
      </c>
      <c r="F708" s="97">
        <v>1</v>
      </c>
      <c r="G708" s="1" t="s">
        <v>761</v>
      </c>
      <c r="H708" s="12"/>
      <c r="I708" s="43">
        <v>0</v>
      </c>
      <c r="J708" s="43">
        <v>0</v>
      </c>
      <c r="K708" s="44">
        <f t="shared" si="15"/>
        <v>0</v>
      </c>
      <c r="L708" s="43">
        <v>171900</v>
      </c>
    </row>
    <row r="709" spans="1:12" s="11" customFormat="1" ht="48.75" customHeight="1">
      <c r="A709" s="2">
        <v>694</v>
      </c>
      <c r="B709" s="2"/>
      <c r="C709" s="120" t="s">
        <v>718</v>
      </c>
      <c r="D709" s="128" t="s">
        <v>23</v>
      </c>
      <c r="E709" s="97" t="s">
        <v>745</v>
      </c>
      <c r="F709" s="97">
        <v>1</v>
      </c>
      <c r="G709" s="1" t="s">
        <v>761</v>
      </c>
      <c r="H709" s="12"/>
      <c r="I709" s="43">
        <v>0</v>
      </c>
      <c r="J709" s="43">
        <v>0</v>
      </c>
      <c r="K709" s="44">
        <f t="shared" si="15"/>
        <v>0</v>
      </c>
      <c r="L709" s="43">
        <v>131500</v>
      </c>
    </row>
    <row r="710" spans="1:12" s="11" customFormat="1" ht="48.75" customHeight="1">
      <c r="A710" s="2">
        <v>695</v>
      </c>
      <c r="B710" s="2"/>
      <c r="C710" s="120" t="s">
        <v>719</v>
      </c>
      <c r="D710" s="128" t="s">
        <v>23</v>
      </c>
      <c r="E710" s="97" t="s">
        <v>745</v>
      </c>
      <c r="F710" s="97">
        <v>1</v>
      </c>
      <c r="G710" s="1" t="s">
        <v>761</v>
      </c>
      <c r="H710" s="12"/>
      <c r="I710" s="43">
        <v>0</v>
      </c>
      <c r="J710" s="43">
        <v>0</v>
      </c>
      <c r="K710" s="44">
        <f t="shared" si="15"/>
        <v>0</v>
      </c>
      <c r="L710" s="43">
        <v>131500</v>
      </c>
    </row>
    <row r="711" spans="1:12" s="11" customFormat="1" ht="48.75" customHeight="1">
      <c r="A711" s="2">
        <v>696</v>
      </c>
      <c r="B711" s="2"/>
      <c r="C711" s="120" t="s">
        <v>720</v>
      </c>
      <c r="D711" s="128" t="s">
        <v>23</v>
      </c>
      <c r="E711" s="97" t="s">
        <v>745</v>
      </c>
      <c r="F711" s="97">
        <v>1</v>
      </c>
      <c r="G711" s="1" t="s">
        <v>761</v>
      </c>
      <c r="H711" s="12"/>
      <c r="I711" s="43">
        <v>0</v>
      </c>
      <c r="J711" s="43">
        <v>0</v>
      </c>
      <c r="K711" s="44">
        <f t="shared" si="15"/>
        <v>0</v>
      </c>
      <c r="L711" s="43">
        <v>131500</v>
      </c>
    </row>
    <row r="712" spans="1:12" s="11" customFormat="1" ht="48.75" customHeight="1">
      <c r="A712" s="2">
        <v>697</v>
      </c>
      <c r="B712" s="2"/>
      <c r="C712" s="120" t="s">
        <v>721</v>
      </c>
      <c r="D712" s="128" t="s">
        <v>23</v>
      </c>
      <c r="E712" s="97" t="s">
        <v>745</v>
      </c>
      <c r="F712" s="97">
        <v>4</v>
      </c>
      <c r="G712" s="1" t="s">
        <v>761</v>
      </c>
      <c r="H712" s="12"/>
      <c r="I712" s="43">
        <v>0</v>
      </c>
      <c r="J712" s="43">
        <v>0</v>
      </c>
      <c r="K712" s="44">
        <f t="shared" si="15"/>
        <v>0</v>
      </c>
      <c r="L712" s="43">
        <v>131500</v>
      </c>
    </row>
    <row r="713" spans="1:12" s="11" customFormat="1" ht="48.75" customHeight="1">
      <c r="A713" s="2">
        <v>698</v>
      </c>
      <c r="B713" s="2"/>
      <c r="C713" s="120" t="s">
        <v>722</v>
      </c>
      <c r="D713" s="128" t="s">
        <v>23</v>
      </c>
      <c r="E713" s="97" t="s">
        <v>745</v>
      </c>
      <c r="F713" s="97">
        <v>1</v>
      </c>
      <c r="G713" s="1" t="s">
        <v>761</v>
      </c>
      <c r="H713" s="12"/>
      <c r="I713" s="43">
        <v>0</v>
      </c>
      <c r="J713" s="43">
        <v>0</v>
      </c>
      <c r="K713" s="44">
        <f t="shared" si="15"/>
        <v>0</v>
      </c>
      <c r="L713" s="43">
        <v>131500</v>
      </c>
    </row>
    <row r="714" spans="1:12" s="11" customFormat="1" ht="48.75" customHeight="1">
      <c r="A714" s="2">
        <v>699</v>
      </c>
      <c r="B714" s="2"/>
      <c r="C714" s="98" t="s">
        <v>723</v>
      </c>
      <c r="D714" s="129" t="s">
        <v>742</v>
      </c>
      <c r="E714" s="97" t="s">
        <v>745</v>
      </c>
      <c r="F714" s="97">
        <v>1</v>
      </c>
      <c r="G714" s="2" t="s">
        <v>762</v>
      </c>
      <c r="H714" s="12"/>
      <c r="I714" s="43">
        <v>0</v>
      </c>
      <c r="J714" s="43">
        <v>0</v>
      </c>
      <c r="K714" s="44">
        <f t="shared" ref="K714:K728" si="16">+I714+J714</f>
        <v>0</v>
      </c>
      <c r="L714" s="43">
        <v>10719061.699999999</v>
      </c>
    </row>
    <row r="715" spans="1:12" s="11" customFormat="1" ht="48.75" customHeight="1">
      <c r="A715" s="2">
        <v>700</v>
      </c>
      <c r="B715" s="2"/>
      <c r="C715" s="98" t="s">
        <v>724</v>
      </c>
      <c r="D715" s="129" t="s">
        <v>742</v>
      </c>
      <c r="E715" s="97" t="s">
        <v>745</v>
      </c>
      <c r="F715" s="97">
        <v>1</v>
      </c>
      <c r="G715" s="2" t="s">
        <v>762</v>
      </c>
      <c r="H715" s="12"/>
      <c r="I715" s="43">
        <v>0</v>
      </c>
      <c r="J715" s="43">
        <v>0</v>
      </c>
      <c r="K715" s="44">
        <f t="shared" si="16"/>
        <v>0</v>
      </c>
      <c r="L715" s="43">
        <v>4884637.9000000004</v>
      </c>
    </row>
    <row r="716" spans="1:12" s="11" customFormat="1" ht="48.75" customHeight="1">
      <c r="A716" s="2">
        <v>701</v>
      </c>
      <c r="B716" s="2"/>
      <c r="C716" s="98" t="s">
        <v>725</v>
      </c>
      <c r="D716" s="129" t="s">
        <v>742</v>
      </c>
      <c r="E716" s="97" t="s">
        <v>745</v>
      </c>
      <c r="F716" s="97">
        <v>1</v>
      </c>
      <c r="G716" s="2" t="s">
        <v>762</v>
      </c>
      <c r="H716" s="12"/>
      <c r="I716" s="43">
        <v>0</v>
      </c>
      <c r="J716" s="43">
        <v>0</v>
      </c>
      <c r="K716" s="44">
        <f t="shared" si="16"/>
        <v>0</v>
      </c>
      <c r="L716" s="43">
        <v>8678528.1843911093</v>
      </c>
    </row>
    <row r="717" spans="1:12" s="11" customFormat="1" ht="48.75" customHeight="1">
      <c r="A717" s="2">
        <v>702</v>
      </c>
      <c r="B717" s="2"/>
      <c r="C717" s="98" t="s">
        <v>726</v>
      </c>
      <c r="D717" s="129" t="s">
        <v>742</v>
      </c>
      <c r="E717" s="97" t="s">
        <v>745</v>
      </c>
      <c r="F717" s="97">
        <v>1</v>
      </c>
      <c r="G717" s="2" t="s">
        <v>762</v>
      </c>
      <c r="H717" s="12"/>
      <c r="I717" s="43">
        <v>0</v>
      </c>
      <c r="J717" s="43">
        <v>0</v>
      </c>
      <c r="K717" s="44">
        <f t="shared" si="16"/>
        <v>0</v>
      </c>
      <c r="L717" s="43">
        <v>3552923.5109221251</v>
      </c>
    </row>
    <row r="718" spans="1:12" s="11" customFormat="1" ht="48.75" customHeight="1">
      <c r="A718" s="2">
        <v>703</v>
      </c>
      <c r="B718" s="2"/>
      <c r="C718" s="98" t="s">
        <v>727</v>
      </c>
      <c r="D718" s="129" t="s">
        <v>742</v>
      </c>
      <c r="E718" s="97" t="s">
        <v>745</v>
      </c>
      <c r="F718" s="97">
        <v>1</v>
      </c>
      <c r="G718" s="2" t="s">
        <v>762</v>
      </c>
      <c r="H718" s="12"/>
      <c r="I718" s="43">
        <v>0</v>
      </c>
      <c r="J718" s="43">
        <v>0</v>
      </c>
      <c r="K718" s="44">
        <f t="shared" si="16"/>
        <v>0</v>
      </c>
      <c r="L718" s="43">
        <v>15517337.5</v>
      </c>
    </row>
    <row r="719" spans="1:12" s="11" customFormat="1" ht="159.6" customHeight="1">
      <c r="A719" s="2">
        <v>704</v>
      </c>
      <c r="B719" s="2"/>
      <c r="C719" s="98" t="s">
        <v>728</v>
      </c>
      <c r="D719" s="129" t="s">
        <v>742</v>
      </c>
      <c r="E719" s="97" t="s">
        <v>745</v>
      </c>
      <c r="F719" s="97">
        <v>1</v>
      </c>
      <c r="G719" s="2" t="s">
        <v>762</v>
      </c>
      <c r="H719" s="12"/>
      <c r="I719" s="43">
        <v>0</v>
      </c>
      <c r="J719" s="43">
        <v>0</v>
      </c>
      <c r="K719" s="44">
        <f t="shared" si="16"/>
        <v>0</v>
      </c>
      <c r="L719" s="43">
        <v>9711123.4000000004</v>
      </c>
    </row>
    <row r="720" spans="1:12" s="11" customFormat="1" ht="133.5" customHeight="1">
      <c r="A720" s="2">
        <v>705</v>
      </c>
      <c r="B720" s="2"/>
      <c r="C720" s="120" t="s">
        <v>729</v>
      </c>
      <c r="D720" s="127" t="s">
        <v>23</v>
      </c>
      <c r="E720" s="97" t="s">
        <v>745</v>
      </c>
      <c r="F720" s="97">
        <v>1</v>
      </c>
      <c r="G720" s="1" t="s">
        <v>761</v>
      </c>
      <c r="H720" s="12"/>
      <c r="I720" s="43">
        <v>0</v>
      </c>
      <c r="J720" s="43">
        <v>0</v>
      </c>
      <c r="K720" s="44">
        <f t="shared" si="16"/>
        <v>0</v>
      </c>
      <c r="L720" s="43">
        <v>2000000</v>
      </c>
    </row>
    <row r="721" spans="1:15" s="11" customFormat="1" ht="48.75" customHeight="1">
      <c r="A721" s="2">
        <v>706</v>
      </c>
      <c r="B721" s="2"/>
      <c r="C721" s="120" t="s">
        <v>730</v>
      </c>
      <c r="D721" s="127" t="s">
        <v>23</v>
      </c>
      <c r="E721" s="97" t="s">
        <v>745</v>
      </c>
      <c r="F721" s="97">
        <v>1</v>
      </c>
      <c r="G721" s="1" t="s">
        <v>761</v>
      </c>
      <c r="H721" s="12"/>
      <c r="I721" s="43">
        <v>0</v>
      </c>
      <c r="J721" s="43">
        <v>0</v>
      </c>
      <c r="K721" s="44">
        <f t="shared" si="16"/>
        <v>0</v>
      </c>
      <c r="L721" s="43">
        <v>3500000</v>
      </c>
    </row>
    <row r="722" spans="1:15" s="11" customFormat="1" ht="48.75" customHeight="1">
      <c r="A722" s="2">
        <v>707</v>
      </c>
      <c r="B722" s="2"/>
      <c r="C722" s="120" t="s">
        <v>731</v>
      </c>
      <c r="D722" s="127" t="s">
        <v>23</v>
      </c>
      <c r="E722" s="97" t="s">
        <v>745</v>
      </c>
      <c r="F722" s="97">
        <v>1</v>
      </c>
      <c r="G722" s="1" t="s">
        <v>761</v>
      </c>
      <c r="H722" s="12"/>
      <c r="I722" s="43">
        <v>0</v>
      </c>
      <c r="J722" s="43">
        <v>0</v>
      </c>
      <c r="K722" s="44">
        <f t="shared" si="16"/>
        <v>0</v>
      </c>
      <c r="L722" s="43">
        <v>5652800</v>
      </c>
    </row>
    <row r="723" spans="1:15" s="11" customFormat="1" ht="48.75" customHeight="1">
      <c r="A723" s="2">
        <v>708</v>
      </c>
      <c r="B723" s="2"/>
      <c r="C723" s="120" t="s">
        <v>732</v>
      </c>
      <c r="D723" s="127" t="s">
        <v>23</v>
      </c>
      <c r="E723" s="97" t="s">
        <v>745</v>
      </c>
      <c r="F723" s="97">
        <v>1</v>
      </c>
      <c r="G723" s="1" t="s">
        <v>761</v>
      </c>
      <c r="H723" s="12"/>
      <c r="I723" s="43">
        <v>0</v>
      </c>
      <c r="J723" s="43">
        <v>0</v>
      </c>
      <c r="K723" s="44">
        <f t="shared" si="16"/>
        <v>0</v>
      </c>
      <c r="L723" s="43">
        <v>8003000</v>
      </c>
    </row>
    <row r="724" spans="1:15" s="11" customFormat="1" ht="48.75" customHeight="1">
      <c r="A724" s="2">
        <v>709</v>
      </c>
      <c r="B724" s="2"/>
      <c r="C724" s="120" t="s">
        <v>733</v>
      </c>
      <c r="D724" s="105" t="s">
        <v>23</v>
      </c>
      <c r="E724" s="97" t="s">
        <v>745</v>
      </c>
      <c r="F724" s="97">
        <v>1</v>
      </c>
      <c r="G724" s="1" t="s">
        <v>761</v>
      </c>
      <c r="H724" s="12"/>
      <c r="I724" s="43">
        <v>0</v>
      </c>
      <c r="J724" s="43">
        <v>0</v>
      </c>
      <c r="K724" s="44">
        <f t="shared" si="16"/>
        <v>0</v>
      </c>
      <c r="L724" s="43">
        <v>2670000</v>
      </c>
    </row>
    <row r="725" spans="1:15" s="11" customFormat="1" ht="48.75" customHeight="1">
      <c r="A725" s="2">
        <v>710</v>
      </c>
      <c r="B725" s="2"/>
      <c r="C725" s="120" t="s">
        <v>734</v>
      </c>
      <c r="D725" s="105" t="s">
        <v>23</v>
      </c>
      <c r="E725" s="97" t="s">
        <v>745</v>
      </c>
      <c r="F725" s="97">
        <v>1</v>
      </c>
      <c r="G725" s="1" t="s">
        <v>761</v>
      </c>
      <c r="H725" s="12"/>
      <c r="I725" s="43">
        <v>0</v>
      </c>
      <c r="J725" s="43">
        <v>0</v>
      </c>
      <c r="K725" s="44">
        <f t="shared" si="16"/>
        <v>0</v>
      </c>
      <c r="L725" s="43">
        <v>3373650</v>
      </c>
    </row>
    <row r="726" spans="1:15" s="11" customFormat="1" ht="48.75" customHeight="1">
      <c r="A726" s="2">
        <v>711</v>
      </c>
      <c r="B726" s="2"/>
      <c r="C726" s="120" t="s">
        <v>735</v>
      </c>
      <c r="D726" s="105" t="s">
        <v>23</v>
      </c>
      <c r="E726" s="97" t="s">
        <v>745</v>
      </c>
      <c r="F726" s="97">
        <v>1</v>
      </c>
      <c r="G726" s="1" t="s">
        <v>761</v>
      </c>
      <c r="H726" s="12"/>
      <c r="I726" s="43">
        <v>0</v>
      </c>
      <c r="J726" s="43">
        <v>0</v>
      </c>
      <c r="K726" s="44">
        <f t="shared" si="16"/>
        <v>0</v>
      </c>
      <c r="L726" s="43">
        <v>6890000</v>
      </c>
    </row>
    <row r="727" spans="1:15" s="11" customFormat="1" ht="48.75" customHeight="1">
      <c r="A727" s="2">
        <v>712</v>
      </c>
      <c r="B727" s="2"/>
      <c r="C727" s="114" t="s">
        <v>736</v>
      </c>
      <c r="D727" s="115" t="s">
        <v>743</v>
      </c>
      <c r="E727" s="97" t="s">
        <v>745</v>
      </c>
      <c r="F727" s="97">
        <v>1</v>
      </c>
      <c r="G727" s="1" t="s">
        <v>764</v>
      </c>
      <c r="H727" s="12"/>
      <c r="I727" s="43">
        <v>0</v>
      </c>
      <c r="J727" s="43">
        <v>0</v>
      </c>
      <c r="K727" s="44">
        <f t="shared" si="16"/>
        <v>0</v>
      </c>
      <c r="L727" s="43">
        <v>630700</v>
      </c>
    </row>
    <row r="728" spans="1:15" s="11" customFormat="1" ht="48.75" customHeight="1">
      <c r="A728" s="2">
        <v>713</v>
      </c>
      <c r="B728" s="2"/>
      <c r="C728" s="114" t="s">
        <v>737</v>
      </c>
      <c r="D728" s="115" t="s">
        <v>744</v>
      </c>
      <c r="E728" s="97" t="s">
        <v>745</v>
      </c>
      <c r="F728" s="97">
        <v>1</v>
      </c>
      <c r="G728" s="1" t="s">
        <v>764</v>
      </c>
      <c r="H728" s="12"/>
      <c r="I728" s="43">
        <v>0</v>
      </c>
      <c r="J728" s="43">
        <v>0</v>
      </c>
      <c r="K728" s="44">
        <f t="shared" si="16"/>
        <v>0</v>
      </c>
      <c r="L728" s="43">
        <v>2201500</v>
      </c>
    </row>
    <row r="729" spans="1:15" s="11" customFormat="1" ht="48.75" customHeight="1">
      <c r="A729" s="2">
        <v>714</v>
      </c>
      <c r="B729" s="2"/>
      <c r="C729" s="98" t="s">
        <v>738</v>
      </c>
      <c r="D729" s="99" t="s">
        <v>742</v>
      </c>
      <c r="E729" s="97" t="s">
        <v>745</v>
      </c>
      <c r="F729" s="97">
        <v>1</v>
      </c>
      <c r="G729" s="2" t="s">
        <v>762</v>
      </c>
      <c r="H729" s="12"/>
      <c r="I729" s="43">
        <v>0</v>
      </c>
      <c r="J729" s="43">
        <v>0</v>
      </c>
      <c r="K729" s="44">
        <f>+I729+J729</f>
        <v>0</v>
      </c>
      <c r="L729" s="43">
        <v>6890000</v>
      </c>
    </row>
    <row r="730" spans="1:15" s="11" customFormat="1" ht="48.75" customHeight="1">
      <c r="A730" s="2">
        <v>715</v>
      </c>
      <c r="B730" s="2"/>
      <c r="C730" s="120" t="s">
        <v>739</v>
      </c>
      <c r="D730" s="127" t="s">
        <v>23</v>
      </c>
      <c r="E730" s="97" t="s">
        <v>745</v>
      </c>
      <c r="F730" s="97">
        <v>1</v>
      </c>
      <c r="G730" s="1" t="s">
        <v>761</v>
      </c>
      <c r="H730" s="12"/>
      <c r="I730" s="43">
        <v>0</v>
      </c>
      <c r="J730" s="43">
        <v>0</v>
      </c>
      <c r="K730" s="44">
        <f t="shared" ref="K730:K732" si="17">+I730+J730</f>
        <v>0</v>
      </c>
      <c r="L730" s="43">
        <v>3638800</v>
      </c>
    </row>
    <row r="731" spans="1:15" s="11" customFormat="1" ht="48.75" customHeight="1">
      <c r="A731" s="2">
        <v>716</v>
      </c>
      <c r="B731" s="2"/>
      <c r="C731" s="120" t="s">
        <v>740</v>
      </c>
      <c r="D731" s="127" t="s">
        <v>23</v>
      </c>
      <c r="E731" s="97" t="s">
        <v>745</v>
      </c>
      <c r="F731" s="97">
        <v>1</v>
      </c>
      <c r="G731" s="1" t="s">
        <v>761</v>
      </c>
      <c r="H731" s="12"/>
      <c r="I731" s="43">
        <v>0</v>
      </c>
      <c r="J731" s="43">
        <v>0</v>
      </c>
      <c r="K731" s="44">
        <f t="shared" si="17"/>
        <v>0</v>
      </c>
      <c r="L731" s="43">
        <v>2836778.3814327279</v>
      </c>
    </row>
    <row r="732" spans="1:15" s="11" customFormat="1" ht="48.75" customHeight="1">
      <c r="A732" s="2">
        <v>717</v>
      </c>
      <c r="B732" s="2"/>
      <c r="C732" s="130" t="s">
        <v>741</v>
      </c>
      <c r="D732" s="115" t="s">
        <v>23</v>
      </c>
      <c r="E732" s="97" t="s">
        <v>745</v>
      </c>
      <c r="F732" s="97">
        <v>1</v>
      </c>
      <c r="G732" s="1" t="s">
        <v>761</v>
      </c>
      <c r="H732" s="12"/>
      <c r="I732" s="43">
        <v>0</v>
      </c>
      <c r="J732" s="43">
        <v>0</v>
      </c>
      <c r="K732" s="44">
        <f t="shared" si="17"/>
        <v>0</v>
      </c>
      <c r="L732" s="43">
        <v>1297230001</v>
      </c>
    </row>
    <row r="733" spans="1:15" ht="42.75" customHeight="1">
      <c r="A733" s="197" t="s">
        <v>15</v>
      </c>
      <c r="B733" s="198"/>
      <c r="C733" s="198"/>
      <c r="D733" s="198"/>
      <c r="E733" s="198"/>
      <c r="F733" s="198"/>
      <c r="G733" s="198"/>
      <c r="H733" s="199"/>
      <c r="I733" s="90"/>
      <c r="J733" s="90"/>
      <c r="K733" s="91"/>
      <c r="L733" s="91"/>
      <c r="O733" s="19"/>
    </row>
    <row r="734" spans="1:15" ht="9.9499999999999993" customHeight="1">
      <c r="A734" s="174" t="s">
        <v>19</v>
      </c>
      <c r="B734" s="174"/>
      <c r="C734" s="174"/>
      <c r="D734" s="174"/>
      <c r="E734" s="174"/>
      <c r="F734" s="174"/>
      <c r="G734" s="174"/>
      <c r="H734" s="174"/>
      <c r="I734" s="174"/>
      <c r="J734" s="174"/>
      <c r="K734" s="174"/>
      <c r="L734" s="174"/>
    </row>
    <row r="735" spans="1:15" ht="16.5" customHeight="1">
      <c r="A735" s="174" t="s">
        <v>18</v>
      </c>
      <c r="B735" s="174"/>
      <c r="C735" s="174"/>
      <c r="D735" s="174"/>
      <c r="E735" s="174"/>
      <c r="F735" s="174"/>
      <c r="G735" s="174"/>
      <c r="H735" s="174"/>
      <c r="I735" s="174"/>
      <c r="J735" s="174"/>
      <c r="K735" s="174"/>
      <c r="L735" s="174"/>
    </row>
    <row r="736" spans="1:15" ht="45" customHeight="1">
      <c r="A736" s="170" t="s">
        <v>24</v>
      </c>
      <c r="B736" s="170"/>
      <c r="C736" s="170"/>
      <c r="D736" s="170"/>
      <c r="E736" s="170"/>
      <c r="F736" s="170"/>
      <c r="G736" s="170"/>
      <c r="H736" s="170"/>
      <c r="I736" s="170"/>
      <c r="J736" s="170"/>
      <c r="K736" s="170"/>
      <c r="L736" s="170"/>
    </row>
    <row r="737" spans="1:12" ht="57" customHeight="1">
      <c r="A737" s="189" t="s">
        <v>8</v>
      </c>
      <c r="B737" s="190"/>
      <c r="C737" s="190"/>
      <c r="D737" s="190"/>
      <c r="E737" s="190"/>
      <c r="F737" s="190"/>
      <c r="G737" s="190"/>
      <c r="H737" s="190"/>
      <c r="I737" s="190"/>
      <c r="J737" s="190"/>
      <c r="K737" s="190"/>
      <c r="L737" s="190"/>
    </row>
    <row r="738" spans="1:12" ht="36.75" customHeight="1">
      <c r="A738" s="190"/>
      <c r="B738" s="190"/>
      <c r="C738" s="190"/>
      <c r="D738" s="190"/>
      <c r="E738" s="190"/>
      <c r="F738" s="190"/>
      <c r="G738" s="190"/>
      <c r="H738" s="190"/>
      <c r="I738" s="190"/>
      <c r="J738" s="190"/>
      <c r="K738" s="190"/>
      <c r="L738" s="190"/>
    </row>
    <row r="739" spans="1:12">
      <c r="A739" s="83"/>
      <c r="B739" s="84"/>
      <c r="C739" s="84"/>
      <c r="D739" s="85"/>
      <c r="E739" s="85"/>
      <c r="F739" s="85"/>
      <c r="G739" s="85"/>
      <c r="H739" s="85"/>
      <c r="I739" s="85"/>
      <c r="J739" s="85"/>
      <c r="K739" s="86"/>
      <c r="L739" s="86"/>
    </row>
  </sheetData>
  <sheetProtection algorithmName="SHA-512" hashValue="fa9TzPYRlDMgXoNDEuE7j0qgOkvO44meR1t4mbhgqZma1UzbYHfbWRyUzuTMApR9NyrAGRlZZwSZpSk9xc0tCg==" saltValue="hYY06tNYjFj+QYxlcNSoXQ==" spinCount="100000" sheet="1" objects="1" scenarios="1"/>
  <autoFilter ref="A15:AJ738" xr:uid="{00000000-0001-0000-0000-000000000000}"/>
  <mergeCells count="19">
    <mergeCell ref="A737:L738"/>
    <mergeCell ref="A735:L735"/>
    <mergeCell ref="A734:L734"/>
    <mergeCell ref="A8:L8"/>
    <mergeCell ref="A10:D10"/>
    <mergeCell ref="I10:L10"/>
    <mergeCell ref="A11:L11"/>
    <mergeCell ref="A9:L9"/>
    <mergeCell ref="A733:H733"/>
    <mergeCell ref="D1:I4"/>
    <mergeCell ref="A1:C4"/>
    <mergeCell ref="A736:L736"/>
    <mergeCell ref="B13:L13"/>
    <mergeCell ref="A14:L14"/>
    <mergeCell ref="A7:L7"/>
    <mergeCell ref="A12:L12"/>
    <mergeCell ref="A5:L5"/>
    <mergeCell ref="J1:L4"/>
    <mergeCell ref="A6:L6"/>
  </mergeCells>
  <pageMargins left="0.23622047244094491" right="0.23622047244094491" top="0.74803149606299213" bottom="0.74803149606299213" header="0.31496062992125984" footer="0.31496062992125984"/>
  <pageSetup scale="38" firstPageNumber="0" fitToHeight="0" orientation="portrait" verticalDpi="30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42511A-B8A7-4821-A8B2-D3EFB5B02105}">
  <sheetPr>
    <pageSetUpPr fitToPage="1"/>
  </sheetPr>
  <dimension ref="A1:AH744"/>
  <sheetViews>
    <sheetView showGridLines="0" tabSelected="1" view="pageBreakPreview" topLeftCell="I7" zoomScaleNormal="100" zoomScaleSheetLayoutView="100" workbookViewId="0">
      <selection activeCell="M16" sqref="M16"/>
    </sheetView>
  </sheetViews>
  <sheetFormatPr baseColWidth="10" defaultColWidth="10.7109375" defaultRowHeight="15.75"/>
  <cols>
    <col min="1" max="1" width="13.85546875" style="87" customWidth="1"/>
    <col min="2" max="2" width="1.7109375" style="88" hidden="1" customWidth="1"/>
    <col min="3" max="3" width="98.28515625" style="88" customWidth="1"/>
    <col min="4" max="4" width="12.42578125" style="89" customWidth="1"/>
    <col min="5" max="5" width="16.5703125" style="89" bestFit="1" customWidth="1"/>
    <col min="6" max="6" width="16.5703125" style="89" customWidth="1"/>
    <col min="7" max="7" width="29.140625" style="89" customWidth="1"/>
    <col min="8" max="8" width="21.28515625" style="89" customWidth="1"/>
    <col min="9" max="9" width="19.5703125" style="89" customWidth="1"/>
    <col min="10" max="10" width="31.42578125" style="89" customWidth="1"/>
    <col min="11" max="13" width="18.7109375" style="5" customWidth="1"/>
    <col min="14" max="16384" width="10.7109375" style="5"/>
  </cols>
  <sheetData>
    <row r="1" spans="1:34" ht="20.100000000000001" customHeight="1">
      <c r="A1" s="164"/>
      <c r="B1" s="165"/>
      <c r="C1" s="165"/>
      <c r="D1" s="163" t="s">
        <v>748</v>
      </c>
      <c r="E1" s="163"/>
      <c r="F1" s="163"/>
      <c r="G1" s="163"/>
      <c r="H1" s="163"/>
      <c r="I1" s="163"/>
      <c r="J1" s="178"/>
    </row>
    <row r="2" spans="1:34" ht="20.100000000000001" customHeight="1">
      <c r="A2" s="166"/>
      <c r="B2" s="167"/>
      <c r="C2" s="167"/>
      <c r="D2" s="163"/>
      <c r="E2" s="163"/>
      <c r="F2" s="163"/>
      <c r="G2" s="163"/>
      <c r="H2" s="163"/>
      <c r="I2" s="163"/>
      <c r="J2" s="181"/>
    </row>
    <row r="3" spans="1:34" ht="20.100000000000001" customHeight="1">
      <c r="A3" s="166"/>
      <c r="B3" s="167"/>
      <c r="C3" s="167"/>
      <c r="D3" s="163"/>
      <c r="E3" s="163"/>
      <c r="F3" s="163"/>
      <c r="G3" s="163"/>
      <c r="H3" s="163"/>
      <c r="I3" s="163"/>
      <c r="J3" s="181"/>
    </row>
    <row r="4" spans="1:34" ht="20.100000000000001" customHeight="1">
      <c r="A4" s="168"/>
      <c r="B4" s="169"/>
      <c r="C4" s="169"/>
      <c r="D4" s="163"/>
      <c r="E4" s="163"/>
      <c r="F4" s="163"/>
      <c r="G4" s="163"/>
      <c r="H4" s="163"/>
      <c r="I4" s="163"/>
      <c r="J4" s="184"/>
    </row>
    <row r="5" spans="1:34" ht="9.9499999999999993" customHeight="1">
      <c r="A5" s="174"/>
      <c r="B5" s="174"/>
      <c r="C5" s="174"/>
      <c r="D5" s="174"/>
      <c r="E5" s="174"/>
      <c r="F5" s="174"/>
      <c r="G5" s="174"/>
      <c r="H5" s="174"/>
      <c r="I5" s="174"/>
      <c r="J5" s="174"/>
    </row>
    <row r="6" spans="1:34" ht="39.75" customHeight="1">
      <c r="A6" s="187" t="s">
        <v>25</v>
      </c>
      <c r="B6" s="188"/>
      <c r="C6" s="188"/>
      <c r="D6" s="188"/>
      <c r="E6" s="188"/>
      <c r="F6" s="188"/>
      <c r="G6" s="188"/>
      <c r="H6" s="188"/>
      <c r="I6" s="188"/>
      <c r="J6" s="188"/>
    </row>
    <row r="7" spans="1:34" ht="9.9499999999999993" customHeight="1">
      <c r="A7" s="174"/>
      <c r="B7" s="174"/>
      <c r="C7" s="174"/>
      <c r="D7" s="174"/>
      <c r="E7" s="174"/>
      <c r="F7" s="174"/>
      <c r="G7" s="174"/>
      <c r="H7" s="174"/>
      <c r="I7" s="174"/>
      <c r="J7" s="174"/>
    </row>
    <row r="8" spans="1:34" ht="20.25" customHeight="1">
      <c r="A8" s="191" t="s">
        <v>6</v>
      </c>
      <c r="B8" s="191"/>
      <c r="C8" s="191"/>
      <c r="D8" s="191"/>
      <c r="E8" s="191"/>
      <c r="F8" s="191"/>
      <c r="G8" s="191"/>
      <c r="H8" s="191"/>
      <c r="I8" s="191"/>
      <c r="J8" s="191"/>
    </row>
    <row r="9" spans="1:34" ht="20.25" customHeight="1">
      <c r="A9" s="191" t="s">
        <v>2</v>
      </c>
      <c r="B9" s="191"/>
      <c r="C9" s="191"/>
      <c r="D9" s="191"/>
      <c r="E9" s="191"/>
      <c r="F9" s="191"/>
      <c r="G9" s="191"/>
      <c r="H9" s="191"/>
      <c r="I9" s="191"/>
      <c r="J9" s="191"/>
    </row>
    <row r="10" spans="1:34" ht="33.75" customHeight="1">
      <c r="A10" s="192" t="s">
        <v>1</v>
      </c>
      <c r="B10" s="193"/>
      <c r="C10" s="193"/>
      <c r="D10" s="194"/>
      <c r="E10" s="36" t="s">
        <v>9</v>
      </c>
      <c r="F10" s="37"/>
      <c r="G10" s="37"/>
      <c r="H10" s="37"/>
      <c r="I10" s="195"/>
      <c r="J10" s="195"/>
    </row>
    <row r="11" spans="1:34" ht="20.25" customHeight="1">
      <c r="A11" s="191" t="s">
        <v>5</v>
      </c>
      <c r="B11" s="191"/>
      <c r="C11" s="191"/>
      <c r="D11" s="191"/>
      <c r="E11" s="191"/>
      <c r="F11" s="191"/>
      <c r="G11" s="191"/>
      <c r="H11" s="191"/>
      <c r="I11" s="191"/>
      <c r="J11" s="191"/>
    </row>
    <row r="12" spans="1:34" ht="9.9499999999999993" customHeight="1">
      <c r="A12" s="175"/>
      <c r="B12" s="176"/>
      <c r="C12" s="176"/>
      <c r="D12" s="176"/>
      <c r="E12" s="176"/>
      <c r="F12" s="176"/>
      <c r="G12" s="176"/>
      <c r="H12" s="176"/>
      <c r="I12" s="176"/>
      <c r="J12" s="176"/>
    </row>
    <row r="13" spans="1:34" ht="86.45" customHeight="1">
      <c r="A13" s="38" t="s">
        <v>7</v>
      </c>
      <c r="B13" s="201" t="s">
        <v>747</v>
      </c>
      <c r="C13" s="202"/>
      <c r="D13" s="202"/>
      <c r="E13" s="202"/>
      <c r="F13" s="202"/>
      <c r="G13" s="202"/>
      <c r="H13" s="202"/>
      <c r="I13" s="202"/>
      <c r="J13" s="202"/>
      <c r="K13" s="7"/>
      <c r="L13" s="7"/>
      <c r="M13" s="7"/>
      <c r="N13" s="7"/>
      <c r="O13" s="7"/>
      <c r="P13" s="7"/>
      <c r="Q13" s="7"/>
      <c r="R13" s="7"/>
      <c r="S13" s="7"/>
      <c r="T13" s="7"/>
      <c r="U13" s="7"/>
      <c r="V13" s="7"/>
      <c r="W13" s="7"/>
      <c r="X13" s="7"/>
      <c r="Y13" s="7"/>
      <c r="Z13" s="7"/>
      <c r="AA13" s="7"/>
      <c r="AB13" s="7"/>
      <c r="AC13" s="7"/>
      <c r="AD13" s="7"/>
      <c r="AE13" s="7"/>
      <c r="AF13" s="7"/>
      <c r="AG13" s="7"/>
      <c r="AH13" s="7"/>
    </row>
    <row r="14" spans="1:34" ht="30" customHeight="1">
      <c r="A14" s="173" t="s">
        <v>0</v>
      </c>
      <c r="B14" s="173"/>
      <c r="C14" s="173"/>
      <c r="D14" s="173"/>
      <c r="E14" s="173"/>
      <c r="F14" s="173"/>
      <c r="G14" s="173"/>
      <c r="H14" s="173"/>
      <c r="I14" s="173"/>
      <c r="J14" s="173"/>
    </row>
    <row r="15" spans="1:34" s="11" customFormat="1" ht="48.75" customHeight="1" thickBot="1">
      <c r="A15" s="8" t="s">
        <v>12</v>
      </c>
      <c r="B15" s="8" t="s">
        <v>17</v>
      </c>
      <c r="C15" s="8" t="s">
        <v>10</v>
      </c>
      <c r="D15" s="8" t="s">
        <v>14</v>
      </c>
      <c r="E15" s="8" t="s">
        <v>13</v>
      </c>
      <c r="F15" s="8" t="s">
        <v>20</v>
      </c>
      <c r="G15" s="8" t="s">
        <v>21</v>
      </c>
      <c r="H15" s="8" t="s">
        <v>22</v>
      </c>
      <c r="I15" s="10" t="s">
        <v>749</v>
      </c>
      <c r="J15" s="10" t="s">
        <v>750</v>
      </c>
      <c r="K15" s="8" t="s">
        <v>3</v>
      </c>
      <c r="L15" s="8" t="s">
        <v>4</v>
      </c>
      <c r="M15" s="8" t="s">
        <v>11</v>
      </c>
    </row>
    <row r="16" spans="1:34" s="11" customFormat="1" ht="162" customHeight="1">
      <c r="A16" s="12">
        <v>1</v>
      </c>
      <c r="B16" s="12"/>
      <c r="C16" s="40" t="s">
        <v>26</v>
      </c>
      <c r="D16" s="41" t="s">
        <v>742</v>
      </c>
      <c r="E16" s="42" t="s">
        <v>745</v>
      </c>
      <c r="F16" s="132">
        <v>32</v>
      </c>
      <c r="G16" s="12" t="s">
        <v>778</v>
      </c>
      <c r="H16" s="12"/>
      <c r="I16" s="15"/>
      <c r="J16" s="131"/>
      <c r="K16" s="133">
        <v>0</v>
      </c>
      <c r="L16" s="133">
        <v>0</v>
      </c>
      <c r="M16" s="133">
        <f>+K16+L16</f>
        <v>0</v>
      </c>
    </row>
    <row r="17" spans="1:13" s="11" customFormat="1" ht="48.75" customHeight="1">
      <c r="A17" s="12">
        <v>2</v>
      </c>
      <c r="B17" s="12"/>
      <c r="C17" s="45" t="s">
        <v>27</v>
      </c>
      <c r="D17" s="46" t="s">
        <v>742</v>
      </c>
      <c r="E17" s="47" t="s">
        <v>745</v>
      </c>
      <c r="F17" s="132">
        <v>2</v>
      </c>
      <c r="G17" s="12" t="s">
        <v>778</v>
      </c>
      <c r="H17" s="12"/>
      <c r="I17" s="15"/>
      <c r="J17" s="131"/>
      <c r="K17" s="133">
        <v>0</v>
      </c>
      <c r="L17" s="133">
        <v>0</v>
      </c>
      <c r="M17" s="133">
        <f t="shared" ref="M17:M80" si="0">+K17+L17</f>
        <v>0</v>
      </c>
    </row>
    <row r="18" spans="1:13" s="11" customFormat="1" ht="48.75" customHeight="1">
      <c r="A18" s="12">
        <v>3</v>
      </c>
      <c r="B18" s="12"/>
      <c r="C18" s="45" t="s">
        <v>28</v>
      </c>
      <c r="D18" s="46" t="s">
        <v>742</v>
      </c>
      <c r="E18" s="47" t="s">
        <v>745</v>
      </c>
      <c r="F18" s="132">
        <v>2</v>
      </c>
      <c r="G18" s="12" t="s">
        <v>778</v>
      </c>
      <c r="H18" s="12"/>
      <c r="I18" s="15"/>
      <c r="J18" s="131"/>
      <c r="K18" s="133">
        <v>0</v>
      </c>
      <c r="L18" s="133">
        <v>0</v>
      </c>
      <c r="M18" s="133">
        <f t="shared" si="0"/>
        <v>0</v>
      </c>
    </row>
    <row r="19" spans="1:13" s="11" customFormat="1" ht="48.75" customHeight="1">
      <c r="A19" s="12">
        <v>4</v>
      </c>
      <c r="B19" s="12"/>
      <c r="C19" s="45" t="s">
        <v>29</v>
      </c>
      <c r="D19" s="46" t="s">
        <v>742</v>
      </c>
      <c r="E19" s="47" t="s">
        <v>745</v>
      </c>
      <c r="F19" s="132">
        <v>32</v>
      </c>
      <c r="G19" s="12" t="s">
        <v>778</v>
      </c>
      <c r="H19" s="12"/>
      <c r="I19" s="15"/>
      <c r="J19" s="131"/>
      <c r="K19" s="133">
        <v>0</v>
      </c>
      <c r="L19" s="133">
        <v>0</v>
      </c>
      <c r="M19" s="133">
        <f t="shared" si="0"/>
        <v>0</v>
      </c>
    </row>
    <row r="20" spans="1:13" s="11" customFormat="1" ht="48.75" customHeight="1">
      <c r="A20" s="12">
        <v>5</v>
      </c>
      <c r="B20" s="12"/>
      <c r="C20" s="45" t="s">
        <v>30</v>
      </c>
      <c r="D20" s="46" t="s">
        <v>742</v>
      </c>
      <c r="E20" s="47" t="s">
        <v>745</v>
      </c>
      <c r="F20" s="132">
        <v>32</v>
      </c>
      <c r="G20" s="12" t="s">
        <v>778</v>
      </c>
      <c r="H20" s="12"/>
      <c r="I20" s="15"/>
      <c r="J20" s="131"/>
      <c r="K20" s="133">
        <v>0</v>
      </c>
      <c r="L20" s="133">
        <v>0</v>
      </c>
      <c r="M20" s="133">
        <f t="shared" si="0"/>
        <v>0</v>
      </c>
    </row>
    <row r="21" spans="1:13" s="11" customFormat="1" ht="48.75" customHeight="1">
      <c r="A21" s="12">
        <v>6</v>
      </c>
      <c r="B21" s="12"/>
      <c r="C21" s="45" t="s">
        <v>31</v>
      </c>
      <c r="D21" s="46" t="s">
        <v>742</v>
      </c>
      <c r="E21" s="47" t="s">
        <v>745</v>
      </c>
      <c r="F21" s="132">
        <v>2</v>
      </c>
      <c r="G21" s="12" t="s">
        <v>778</v>
      </c>
      <c r="H21" s="12"/>
      <c r="I21" s="15"/>
      <c r="J21" s="131"/>
      <c r="K21" s="133">
        <v>0</v>
      </c>
      <c r="L21" s="133">
        <v>0</v>
      </c>
      <c r="M21" s="133">
        <f t="shared" si="0"/>
        <v>0</v>
      </c>
    </row>
    <row r="22" spans="1:13" s="11" customFormat="1" ht="48.75" customHeight="1">
      <c r="A22" s="12">
        <v>7</v>
      </c>
      <c r="B22" s="12"/>
      <c r="C22" s="45" t="s">
        <v>32</v>
      </c>
      <c r="D22" s="46" t="s">
        <v>742</v>
      </c>
      <c r="E22" s="47" t="s">
        <v>745</v>
      </c>
      <c r="F22" s="132">
        <v>10</v>
      </c>
      <c r="G22" s="12" t="s">
        <v>778</v>
      </c>
      <c r="H22" s="12"/>
      <c r="I22" s="15"/>
      <c r="J22" s="131"/>
      <c r="K22" s="133">
        <v>0</v>
      </c>
      <c r="L22" s="133">
        <v>0</v>
      </c>
      <c r="M22" s="133">
        <f t="shared" si="0"/>
        <v>0</v>
      </c>
    </row>
    <row r="23" spans="1:13" s="11" customFormat="1" ht="48.75" customHeight="1">
      <c r="A23" s="12">
        <v>8</v>
      </c>
      <c r="B23" s="12"/>
      <c r="C23" s="45" t="s">
        <v>33</v>
      </c>
      <c r="D23" s="46" t="s">
        <v>742</v>
      </c>
      <c r="E23" s="47" t="s">
        <v>745</v>
      </c>
      <c r="F23" s="132">
        <v>10</v>
      </c>
      <c r="G23" s="12" t="s">
        <v>778</v>
      </c>
      <c r="H23" s="12"/>
      <c r="I23" s="15"/>
      <c r="J23" s="131"/>
      <c r="K23" s="133">
        <v>0</v>
      </c>
      <c r="L23" s="133">
        <v>0</v>
      </c>
      <c r="M23" s="133">
        <f t="shared" si="0"/>
        <v>0</v>
      </c>
    </row>
    <row r="24" spans="1:13" s="11" customFormat="1" ht="48.75" customHeight="1">
      <c r="A24" s="12">
        <v>9</v>
      </c>
      <c r="B24" s="12"/>
      <c r="C24" s="48" t="s">
        <v>34</v>
      </c>
      <c r="D24" s="49" t="s">
        <v>742</v>
      </c>
      <c r="E24" s="47" t="s">
        <v>745</v>
      </c>
      <c r="F24" s="132">
        <v>32</v>
      </c>
      <c r="G24" s="12" t="s">
        <v>778</v>
      </c>
      <c r="H24" s="12"/>
      <c r="I24" s="15"/>
      <c r="J24" s="131"/>
      <c r="K24" s="133">
        <v>0</v>
      </c>
      <c r="L24" s="133">
        <v>0</v>
      </c>
      <c r="M24" s="133">
        <f t="shared" si="0"/>
        <v>0</v>
      </c>
    </row>
    <row r="25" spans="1:13" s="11" customFormat="1" ht="48.75" customHeight="1">
      <c r="A25" s="12">
        <v>10</v>
      </c>
      <c r="B25" s="12"/>
      <c r="C25" s="48" t="s">
        <v>35</v>
      </c>
      <c r="D25" s="49" t="s">
        <v>742</v>
      </c>
      <c r="E25" s="47" t="s">
        <v>745</v>
      </c>
      <c r="F25" s="132">
        <v>2</v>
      </c>
      <c r="G25" s="12" t="s">
        <v>778</v>
      </c>
      <c r="H25" s="12"/>
      <c r="I25" s="15"/>
      <c r="J25" s="131"/>
      <c r="K25" s="133">
        <v>0</v>
      </c>
      <c r="L25" s="133">
        <v>0</v>
      </c>
      <c r="M25" s="133">
        <f t="shared" si="0"/>
        <v>0</v>
      </c>
    </row>
    <row r="26" spans="1:13" s="11" customFormat="1" ht="48.75" customHeight="1">
      <c r="A26" s="12">
        <v>11</v>
      </c>
      <c r="B26" s="12"/>
      <c r="C26" s="50" t="s">
        <v>36</v>
      </c>
      <c r="D26" s="51" t="s">
        <v>742</v>
      </c>
      <c r="E26" s="47" t="s">
        <v>745</v>
      </c>
      <c r="F26" s="132">
        <v>2</v>
      </c>
      <c r="G26" s="12" t="s">
        <v>778</v>
      </c>
      <c r="H26" s="12"/>
      <c r="I26" s="15"/>
      <c r="J26" s="131"/>
      <c r="K26" s="133">
        <v>0</v>
      </c>
      <c r="L26" s="133">
        <v>0</v>
      </c>
      <c r="M26" s="133">
        <f t="shared" si="0"/>
        <v>0</v>
      </c>
    </row>
    <row r="27" spans="1:13" s="11" customFormat="1" ht="48.75" customHeight="1">
      <c r="A27" s="12">
        <v>12</v>
      </c>
      <c r="B27" s="12"/>
      <c r="C27" s="48" t="s">
        <v>37</v>
      </c>
      <c r="D27" s="49" t="s">
        <v>742</v>
      </c>
      <c r="E27" s="47" t="s">
        <v>745</v>
      </c>
      <c r="F27" s="132">
        <v>2</v>
      </c>
      <c r="G27" s="12" t="s">
        <v>778</v>
      </c>
      <c r="H27" s="12"/>
      <c r="I27" s="15"/>
      <c r="J27" s="131"/>
      <c r="K27" s="133">
        <v>0</v>
      </c>
      <c r="L27" s="133">
        <v>0</v>
      </c>
      <c r="M27" s="133">
        <f t="shared" si="0"/>
        <v>0</v>
      </c>
    </row>
    <row r="28" spans="1:13" s="11" customFormat="1" ht="48.75" customHeight="1">
      <c r="A28" s="12">
        <v>13</v>
      </c>
      <c r="B28" s="12"/>
      <c r="C28" s="45" t="s">
        <v>38</v>
      </c>
      <c r="D28" s="46" t="s">
        <v>742</v>
      </c>
      <c r="E28" s="47" t="s">
        <v>745</v>
      </c>
      <c r="F28" s="132">
        <v>2</v>
      </c>
      <c r="G28" s="12" t="s">
        <v>778</v>
      </c>
      <c r="H28" s="12"/>
      <c r="I28" s="15"/>
      <c r="J28" s="131"/>
      <c r="K28" s="133">
        <v>0</v>
      </c>
      <c r="L28" s="133">
        <v>0</v>
      </c>
      <c r="M28" s="133">
        <f t="shared" si="0"/>
        <v>0</v>
      </c>
    </row>
    <row r="29" spans="1:13" s="11" customFormat="1" ht="48.75" customHeight="1">
      <c r="A29" s="12">
        <v>14</v>
      </c>
      <c r="B29" s="12"/>
      <c r="C29" s="48" t="s">
        <v>39</v>
      </c>
      <c r="D29" s="49" t="s">
        <v>742</v>
      </c>
      <c r="E29" s="47" t="s">
        <v>745</v>
      </c>
      <c r="F29" s="132">
        <v>2</v>
      </c>
      <c r="G29" s="12" t="s">
        <v>778</v>
      </c>
      <c r="H29" s="12"/>
      <c r="I29" s="15"/>
      <c r="J29" s="131"/>
      <c r="K29" s="133">
        <v>0</v>
      </c>
      <c r="L29" s="133">
        <v>0</v>
      </c>
      <c r="M29" s="133">
        <f t="shared" si="0"/>
        <v>0</v>
      </c>
    </row>
    <row r="30" spans="1:13" s="11" customFormat="1" ht="48.75" customHeight="1">
      <c r="A30" s="12">
        <v>15</v>
      </c>
      <c r="B30" s="12"/>
      <c r="C30" s="48" t="s">
        <v>40</v>
      </c>
      <c r="D30" s="49" t="s">
        <v>742</v>
      </c>
      <c r="E30" s="47" t="s">
        <v>745</v>
      </c>
      <c r="F30" s="132">
        <v>32</v>
      </c>
      <c r="G30" s="12" t="s">
        <v>778</v>
      </c>
      <c r="H30" s="12"/>
      <c r="I30" s="15"/>
      <c r="J30" s="131"/>
      <c r="K30" s="133">
        <v>0</v>
      </c>
      <c r="L30" s="133">
        <v>0</v>
      </c>
      <c r="M30" s="133">
        <f t="shared" si="0"/>
        <v>0</v>
      </c>
    </row>
    <row r="31" spans="1:13" s="11" customFormat="1" ht="48.75" customHeight="1">
      <c r="A31" s="12">
        <v>16</v>
      </c>
      <c r="B31" s="12"/>
      <c r="C31" s="48" t="s">
        <v>41</v>
      </c>
      <c r="D31" s="49" t="s">
        <v>742</v>
      </c>
      <c r="E31" s="47" t="s">
        <v>745</v>
      </c>
      <c r="F31" s="132">
        <v>32</v>
      </c>
      <c r="G31" s="12" t="s">
        <v>778</v>
      </c>
      <c r="H31" s="12"/>
      <c r="I31" s="15"/>
      <c r="J31" s="131"/>
      <c r="K31" s="133">
        <v>0</v>
      </c>
      <c r="L31" s="133">
        <v>0</v>
      </c>
      <c r="M31" s="133">
        <f t="shared" si="0"/>
        <v>0</v>
      </c>
    </row>
    <row r="32" spans="1:13" s="11" customFormat="1" ht="48.75" customHeight="1">
      <c r="A32" s="12">
        <v>17</v>
      </c>
      <c r="B32" s="12"/>
      <c r="C32" s="48" t="s">
        <v>42</v>
      </c>
      <c r="D32" s="49" t="s">
        <v>742</v>
      </c>
      <c r="E32" s="47" t="s">
        <v>745</v>
      </c>
      <c r="F32" s="132">
        <v>2</v>
      </c>
      <c r="G32" s="12" t="s">
        <v>778</v>
      </c>
      <c r="H32" s="12"/>
      <c r="I32" s="15"/>
      <c r="J32" s="131"/>
      <c r="K32" s="133">
        <v>0</v>
      </c>
      <c r="L32" s="133">
        <v>0</v>
      </c>
      <c r="M32" s="133">
        <f t="shared" si="0"/>
        <v>0</v>
      </c>
    </row>
    <row r="33" spans="1:13" s="11" customFormat="1" ht="48.75" customHeight="1">
      <c r="A33" s="12">
        <v>18</v>
      </c>
      <c r="B33" s="12"/>
      <c r="C33" s="48" t="s">
        <v>43</v>
      </c>
      <c r="D33" s="49" t="s">
        <v>742</v>
      </c>
      <c r="E33" s="47" t="s">
        <v>745</v>
      </c>
      <c r="F33" s="132">
        <v>2</v>
      </c>
      <c r="G33" s="12" t="s">
        <v>778</v>
      </c>
      <c r="H33" s="12"/>
      <c r="I33" s="15"/>
      <c r="J33" s="131"/>
      <c r="K33" s="133">
        <v>0</v>
      </c>
      <c r="L33" s="133">
        <v>0</v>
      </c>
      <c r="M33" s="133">
        <f t="shared" si="0"/>
        <v>0</v>
      </c>
    </row>
    <row r="34" spans="1:13" s="11" customFormat="1" ht="48.75" customHeight="1">
      <c r="A34" s="12">
        <v>19</v>
      </c>
      <c r="B34" s="12"/>
      <c r="C34" s="48" t="s">
        <v>44</v>
      </c>
      <c r="D34" s="49" t="s">
        <v>742</v>
      </c>
      <c r="E34" s="47" t="s">
        <v>745</v>
      </c>
      <c r="F34" s="132">
        <v>2</v>
      </c>
      <c r="G34" s="12" t="s">
        <v>778</v>
      </c>
      <c r="H34" s="12"/>
      <c r="I34" s="15"/>
      <c r="J34" s="131"/>
      <c r="K34" s="133">
        <v>0</v>
      </c>
      <c r="L34" s="133">
        <v>0</v>
      </c>
      <c r="M34" s="133">
        <f t="shared" si="0"/>
        <v>0</v>
      </c>
    </row>
    <row r="35" spans="1:13" s="11" customFormat="1" ht="48.75" customHeight="1">
      <c r="A35" s="12">
        <v>20</v>
      </c>
      <c r="B35" s="12"/>
      <c r="C35" s="48" t="s">
        <v>45</v>
      </c>
      <c r="D35" s="49" t="s">
        <v>742</v>
      </c>
      <c r="E35" s="47" t="s">
        <v>745</v>
      </c>
      <c r="F35" s="132">
        <v>2</v>
      </c>
      <c r="G35" s="12" t="s">
        <v>778</v>
      </c>
      <c r="H35" s="12"/>
      <c r="I35" s="15"/>
      <c r="J35" s="131"/>
      <c r="K35" s="133">
        <v>0</v>
      </c>
      <c r="L35" s="133">
        <v>0</v>
      </c>
      <c r="M35" s="133">
        <f t="shared" si="0"/>
        <v>0</v>
      </c>
    </row>
    <row r="36" spans="1:13" s="11" customFormat="1" ht="48.75" customHeight="1">
      <c r="A36" s="12">
        <v>21</v>
      </c>
      <c r="B36" s="12"/>
      <c r="C36" s="45" t="s">
        <v>46</v>
      </c>
      <c r="D36" s="46" t="s">
        <v>742</v>
      </c>
      <c r="E36" s="47" t="s">
        <v>745</v>
      </c>
      <c r="F36" s="132">
        <v>2</v>
      </c>
      <c r="G36" s="12" t="s">
        <v>778</v>
      </c>
      <c r="H36" s="12"/>
      <c r="I36" s="15"/>
      <c r="J36" s="131"/>
      <c r="K36" s="133">
        <v>0</v>
      </c>
      <c r="L36" s="133">
        <v>0</v>
      </c>
      <c r="M36" s="133">
        <f t="shared" si="0"/>
        <v>0</v>
      </c>
    </row>
    <row r="37" spans="1:13" s="11" customFormat="1" ht="48.75" customHeight="1">
      <c r="A37" s="12">
        <v>22</v>
      </c>
      <c r="B37" s="12"/>
      <c r="C37" s="48" t="s">
        <v>47</v>
      </c>
      <c r="D37" s="49" t="s">
        <v>742</v>
      </c>
      <c r="E37" s="47" t="s">
        <v>745</v>
      </c>
      <c r="F37" s="132">
        <v>2</v>
      </c>
      <c r="G37" s="12" t="s">
        <v>778</v>
      </c>
      <c r="H37" s="12"/>
      <c r="I37" s="15"/>
      <c r="J37" s="131"/>
      <c r="K37" s="133">
        <v>0</v>
      </c>
      <c r="L37" s="133">
        <v>0</v>
      </c>
      <c r="M37" s="133">
        <f t="shared" si="0"/>
        <v>0</v>
      </c>
    </row>
    <row r="38" spans="1:13" s="11" customFormat="1" ht="48.75" customHeight="1">
      <c r="A38" s="12">
        <v>23</v>
      </c>
      <c r="B38" s="12"/>
      <c r="C38" s="48" t="s">
        <v>48</v>
      </c>
      <c r="D38" s="49" t="s">
        <v>742</v>
      </c>
      <c r="E38" s="47" t="s">
        <v>745</v>
      </c>
      <c r="F38" s="132">
        <v>20</v>
      </c>
      <c r="G38" s="12" t="s">
        <v>778</v>
      </c>
      <c r="H38" s="12"/>
      <c r="I38" s="15"/>
      <c r="J38" s="131"/>
      <c r="K38" s="133">
        <v>0</v>
      </c>
      <c r="L38" s="133">
        <v>0</v>
      </c>
      <c r="M38" s="133">
        <f t="shared" si="0"/>
        <v>0</v>
      </c>
    </row>
    <row r="39" spans="1:13" s="11" customFormat="1" ht="48.75" customHeight="1">
      <c r="A39" s="12">
        <v>24</v>
      </c>
      <c r="B39" s="12"/>
      <c r="C39" s="48" t="s">
        <v>49</v>
      </c>
      <c r="D39" s="49" t="s">
        <v>742</v>
      </c>
      <c r="E39" s="47" t="s">
        <v>745</v>
      </c>
      <c r="F39" s="132">
        <v>20</v>
      </c>
      <c r="G39" s="12" t="s">
        <v>778</v>
      </c>
      <c r="H39" s="12"/>
      <c r="I39" s="15"/>
      <c r="J39" s="131"/>
      <c r="K39" s="133">
        <v>0</v>
      </c>
      <c r="L39" s="133">
        <v>0</v>
      </c>
      <c r="M39" s="133">
        <f t="shared" si="0"/>
        <v>0</v>
      </c>
    </row>
    <row r="40" spans="1:13" s="11" customFormat="1" ht="48.75" customHeight="1">
      <c r="A40" s="12">
        <v>25</v>
      </c>
      <c r="B40" s="12"/>
      <c r="C40" s="48" t="s">
        <v>50</v>
      </c>
      <c r="D40" s="49" t="s">
        <v>742</v>
      </c>
      <c r="E40" s="47" t="s">
        <v>745</v>
      </c>
      <c r="F40" s="132">
        <v>2</v>
      </c>
      <c r="G40" s="12" t="s">
        <v>778</v>
      </c>
      <c r="H40" s="12"/>
      <c r="I40" s="15"/>
      <c r="J40" s="131"/>
      <c r="K40" s="133">
        <v>0</v>
      </c>
      <c r="L40" s="133">
        <v>0</v>
      </c>
      <c r="M40" s="133">
        <f t="shared" si="0"/>
        <v>0</v>
      </c>
    </row>
    <row r="41" spans="1:13" s="11" customFormat="1" ht="48.75" customHeight="1">
      <c r="A41" s="12">
        <v>26</v>
      </c>
      <c r="B41" s="12"/>
      <c r="C41" s="48" t="s">
        <v>51</v>
      </c>
      <c r="D41" s="49" t="s">
        <v>742</v>
      </c>
      <c r="E41" s="47" t="s">
        <v>745</v>
      </c>
      <c r="F41" s="132">
        <v>10</v>
      </c>
      <c r="G41" s="12" t="s">
        <v>778</v>
      </c>
      <c r="H41" s="12"/>
      <c r="I41" s="15"/>
      <c r="J41" s="131"/>
      <c r="K41" s="133">
        <v>0</v>
      </c>
      <c r="L41" s="133">
        <v>0</v>
      </c>
      <c r="M41" s="133">
        <f t="shared" si="0"/>
        <v>0</v>
      </c>
    </row>
    <row r="42" spans="1:13" s="11" customFormat="1" ht="48.75" customHeight="1">
      <c r="A42" s="12">
        <v>27</v>
      </c>
      <c r="B42" s="12"/>
      <c r="C42" s="48" t="s">
        <v>52</v>
      </c>
      <c r="D42" s="49" t="s">
        <v>742</v>
      </c>
      <c r="E42" s="47" t="s">
        <v>745</v>
      </c>
      <c r="F42" s="132">
        <v>45</v>
      </c>
      <c r="G42" s="12" t="s">
        <v>778</v>
      </c>
      <c r="H42" s="12"/>
      <c r="I42" s="15"/>
      <c r="J42" s="131"/>
      <c r="K42" s="133">
        <v>0</v>
      </c>
      <c r="L42" s="133">
        <v>0</v>
      </c>
      <c r="M42" s="133">
        <f t="shared" si="0"/>
        <v>0</v>
      </c>
    </row>
    <row r="43" spans="1:13" s="11" customFormat="1" ht="48.75" customHeight="1">
      <c r="A43" s="12">
        <v>28</v>
      </c>
      <c r="B43" s="12"/>
      <c r="C43" s="48" t="s">
        <v>53</v>
      </c>
      <c r="D43" s="49" t="s">
        <v>742</v>
      </c>
      <c r="E43" s="47" t="s">
        <v>745</v>
      </c>
      <c r="F43" s="132">
        <v>2</v>
      </c>
      <c r="G43" s="12" t="s">
        <v>778</v>
      </c>
      <c r="H43" s="12"/>
      <c r="I43" s="15"/>
      <c r="J43" s="131"/>
      <c r="K43" s="133">
        <v>0</v>
      </c>
      <c r="L43" s="133">
        <v>0</v>
      </c>
      <c r="M43" s="133">
        <f t="shared" si="0"/>
        <v>0</v>
      </c>
    </row>
    <row r="44" spans="1:13" s="11" customFormat="1" ht="48.75" customHeight="1">
      <c r="A44" s="12">
        <v>29</v>
      </c>
      <c r="B44" s="12"/>
      <c r="C44" s="45" t="s">
        <v>54</v>
      </c>
      <c r="D44" s="46" t="s">
        <v>742</v>
      </c>
      <c r="E44" s="47" t="s">
        <v>745</v>
      </c>
      <c r="F44" s="132">
        <v>2</v>
      </c>
      <c r="G44" s="12" t="s">
        <v>778</v>
      </c>
      <c r="H44" s="12"/>
      <c r="I44" s="15"/>
      <c r="J44" s="131"/>
      <c r="K44" s="133">
        <v>0</v>
      </c>
      <c r="L44" s="133">
        <v>0</v>
      </c>
      <c r="M44" s="133">
        <f t="shared" si="0"/>
        <v>0</v>
      </c>
    </row>
    <row r="45" spans="1:13" s="11" customFormat="1" ht="48.75" customHeight="1">
      <c r="A45" s="12">
        <v>30</v>
      </c>
      <c r="B45" s="12"/>
      <c r="C45" s="48" t="s">
        <v>55</v>
      </c>
      <c r="D45" s="49" t="s">
        <v>742</v>
      </c>
      <c r="E45" s="47" t="s">
        <v>745</v>
      </c>
      <c r="F45" s="132">
        <v>2</v>
      </c>
      <c r="G45" s="12" t="s">
        <v>778</v>
      </c>
      <c r="H45" s="12"/>
      <c r="I45" s="15"/>
      <c r="J45" s="131"/>
      <c r="K45" s="133">
        <v>0</v>
      </c>
      <c r="L45" s="133">
        <v>0</v>
      </c>
      <c r="M45" s="133">
        <f t="shared" si="0"/>
        <v>0</v>
      </c>
    </row>
    <row r="46" spans="1:13" s="11" customFormat="1" ht="48.75" customHeight="1">
      <c r="A46" s="12">
        <v>31</v>
      </c>
      <c r="B46" s="12"/>
      <c r="C46" s="48" t="s">
        <v>56</v>
      </c>
      <c r="D46" s="49" t="s">
        <v>742</v>
      </c>
      <c r="E46" s="47" t="s">
        <v>745</v>
      </c>
      <c r="F46" s="132">
        <v>2</v>
      </c>
      <c r="G46" s="12" t="s">
        <v>778</v>
      </c>
      <c r="H46" s="12"/>
      <c r="I46" s="15"/>
      <c r="J46" s="131"/>
      <c r="K46" s="133">
        <v>0</v>
      </c>
      <c r="L46" s="133">
        <v>0</v>
      </c>
      <c r="M46" s="133">
        <f t="shared" si="0"/>
        <v>0</v>
      </c>
    </row>
    <row r="47" spans="1:13" s="11" customFormat="1" ht="48.75" customHeight="1">
      <c r="A47" s="12">
        <v>32</v>
      </c>
      <c r="B47" s="12"/>
      <c r="C47" s="48" t="s">
        <v>57</v>
      </c>
      <c r="D47" s="49" t="s">
        <v>742</v>
      </c>
      <c r="E47" s="47" t="s">
        <v>745</v>
      </c>
      <c r="F47" s="132">
        <v>2</v>
      </c>
      <c r="G47" s="12" t="s">
        <v>778</v>
      </c>
      <c r="H47" s="12"/>
      <c r="I47" s="15"/>
      <c r="J47" s="131"/>
      <c r="K47" s="133">
        <v>0</v>
      </c>
      <c r="L47" s="133">
        <v>0</v>
      </c>
      <c r="M47" s="133">
        <f t="shared" si="0"/>
        <v>0</v>
      </c>
    </row>
    <row r="48" spans="1:13" s="11" customFormat="1" ht="48.75" customHeight="1">
      <c r="A48" s="12">
        <v>33</v>
      </c>
      <c r="B48" s="12"/>
      <c r="C48" s="48" t="s">
        <v>58</v>
      </c>
      <c r="D48" s="49" t="s">
        <v>742</v>
      </c>
      <c r="E48" s="47" t="s">
        <v>745</v>
      </c>
      <c r="F48" s="132">
        <v>2</v>
      </c>
      <c r="G48" s="12" t="s">
        <v>778</v>
      </c>
      <c r="H48" s="12"/>
      <c r="I48" s="15"/>
      <c r="J48" s="131"/>
      <c r="K48" s="133">
        <v>0</v>
      </c>
      <c r="L48" s="133">
        <v>0</v>
      </c>
      <c r="M48" s="133">
        <f t="shared" si="0"/>
        <v>0</v>
      </c>
    </row>
    <row r="49" spans="1:13" s="11" customFormat="1" ht="48.75" customHeight="1">
      <c r="A49" s="12">
        <v>34</v>
      </c>
      <c r="B49" s="12"/>
      <c r="C49" s="48" t="s">
        <v>59</v>
      </c>
      <c r="D49" s="49" t="s">
        <v>742</v>
      </c>
      <c r="E49" s="47" t="s">
        <v>745</v>
      </c>
      <c r="F49" s="132">
        <v>2</v>
      </c>
      <c r="G49" s="12" t="s">
        <v>778</v>
      </c>
      <c r="H49" s="12"/>
      <c r="I49" s="15"/>
      <c r="J49" s="131"/>
      <c r="K49" s="133">
        <v>0</v>
      </c>
      <c r="L49" s="133">
        <v>0</v>
      </c>
      <c r="M49" s="133">
        <f t="shared" si="0"/>
        <v>0</v>
      </c>
    </row>
    <row r="50" spans="1:13" s="11" customFormat="1" ht="48.75" customHeight="1">
      <c r="A50" s="12">
        <v>35</v>
      </c>
      <c r="B50" s="12"/>
      <c r="C50" s="48" t="s">
        <v>60</v>
      </c>
      <c r="D50" s="49" t="s">
        <v>742</v>
      </c>
      <c r="E50" s="47" t="s">
        <v>745</v>
      </c>
      <c r="F50" s="132">
        <v>2</v>
      </c>
      <c r="G50" s="12" t="s">
        <v>778</v>
      </c>
      <c r="H50" s="12"/>
      <c r="I50" s="15"/>
      <c r="J50" s="131"/>
      <c r="K50" s="133">
        <v>0</v>
      </c>
      <c r="L50" s="133">
        <v>0</v>
      </c>
      <c r="M50" s="133">
        <f t="shared" si="0"/>
        <v>0</v>
      </c>
    </row>
    <row r="51" spans="1:13" s="11" customFormat="1" ht="48.75" customHeight="1">
      <c r="A51" s="12">
        <v>36</v>
      </c>
      <c r="B51" s="12"/>
      <c r="C51" s="48" t="s">
        <v>61</v>
      </c>
      <c r="D51" s="49" t="s">
        <v>742</v>
      </c>
      <c r="E51" s="47" t="s">
        <v>745</v>
      </c>
      <c r="F51" s="132">
        <v>10</v>
      </c>
      <c r="G51" s="12" t="s">
        <v>778</v>
      </c>
      <c r="H51" s="12"/>
      <c r="I51" s="15"/>
      <c r="J51" s="131"/>
      <c r="K51" s="133">
        <v>0</v>
      </c>
      <c r="L51" s="133">
        <v>0</v>
      </c>
      <c r="M51" s="133">
        <f t="shared" si="0"/>
        <v>0</v>
      </c>
    </row>
    <row r="52" spans="1:13" s="11" customFormat="1" ht="48.75" customHeight="1">
      <c r="A52" s="12">
        <v>37</v>
      </c>
      <c r="B52" s="12"/>
      <c r="C52" s="48" t="s">
        <v>62</v>
      </c>
      <c r="D52" s="49" t="s">
        <v>742</v>
      </c>
      <c r="E52" s="47" t="s">
        <v>745</v>
      </c>
      <c r="F52" s="132">
        <v>30</v>
      </c>
      <c r="G52" s="12" t="s">
        <v>778</v>
      </c>
      <c r="H52" s="12"/>
      <c r="I52" s="15"/>
      <c r="J52" s="131"/>
      <c r="K52" s="133">
        <v>0</v>
      </c>
      <c r="L52" s="133">
        <v>0</v>
      </c>
      <c r="M52" s="133">
        <f t="shared" si="0"/>
        <v>0</v>
      </c>
    </row>
    <row r="53" spans="1:13" s="11" customFormat="1" ht="48.75" customHeight="1">
      <c r="A53" s="12">
        <v>38</v>
      </c>
      <c r="B53" s="12"/>
      <c r="C53" s="48" t="s">
        <v>63</v>
      </c>
      <c r="D53" s="49" t="s">
        <v>742</v>
      </c>
      <c r="E53" s="47" t="s">
        <v>745</v>
      </c>
      <c r="F53" s="132">
        <v>32</v>
      </c>
      <c r="G53" s="12" t="s">
        <v>778</v>
      </c>
      <c r="H53" s="12"/>
      <c r="I53" s="15"/>
      <c r="J53" s="131"/>
      <c r="K53" s="133">
        <v>0</v>
      </c>
      <c r="L53" s="133">
        <v>0</v>
      </c>
      <c r="M53" s="133">
        <f t="shared" si="0"/>
        <v>0</v>
      </c>
    </row>
    <row r="54" spans="1:13" s="11" customFormat="1" ht="48.75" customHeight="1">
      <c r="A54" s="12">
        <v>39</v>
      </c>
      <c r="B54" s="12"/>
      <c r="C54" s="48" t="s">
        <v>64</v>
      </c>
      <c r="D54" s="49" t="s">
        <v>742</v>
      </c>
      <c r="E54" s="47" t="s">
        <v>745</v>
      </c>
      <c r="F54" s="132">
        <v>2</v>
      </c>
      <c r="G54" s="12" t="s">
        <v>778</v>
      </c>
      <c r="H54" s="12"/>
      <c r="I54" s="15"/>
      <c r="J54" s="131"/>
      <c r="K54" s="133">
        <v>0</v>
      </c>
      <c r="L54" s="133">
        <v>0</v>
      </c>
      <c r="M54" s="133">
        <f t="shared" si="0"/>
        <v>0</v>
      </c>
    </row>
    <row r="55" spans="1:13" s="11" customFormat="1" ht="48.75" customHeight="1">
      <c r="A55" s="12">
        <v>40</v>
      </c>
      <c r="B55" s="12"/>
      <c r="C55" s="48" t="s">
        <v>65</v>
      </c>
      <c r="D55" s="49" t="s">
        <v>742</v>
      </c>
      <c r="E55" s="47" t="s">
        <v>745</v>
      </c>
      <c r="F55" s="132">
        <v>5</v>
      </c>
      <c r="G55" s="12" t="s">
        <v>778</v>
      </c>
      <c r="H55" s="12"/>
      <c r="I55" s="15"/>
      <c r="J55" s="131"/>
      <c r="K55" s="133">
        <v>0</v>
      </c>
      <c r="L55" s="133">
        <v>0</v>
      </c>
      <c r="M55" s="133">
        <f t="shared" si="0"/>
        <v>0</v>
      </c>
    </row>
    <row r="56" spans="1:13" s="11" customFormat="1" ht="48.75" customHeight="1">
      <c r="A56" s="12">
        <v>41</v>
      </c>
      <c r="B56" s="12"/>
      <c r="C56" s="48" t="s">
        <v>66</v>
      </c>
      <c r="D56" s="49" t="s">
        <v>742</v>
      </c>
      <c r="E56" s="47" t="s">
        <v>745</v>
      </c>
      <c r="F56" s="132">
        <v>10</v>
      </c>
      <c r="G56" s="12" t="s">
        <v>778</v>
      </c>
      <c r="H56" s="12"/>
      <c r="I56" s="15"/>
      <c r="J56" s="131"/>
      <c r="K56" s="133">
        <v>0</v>
      </c>
      <c r="L56" s="133">
        <v>0</v>
      </c>
      <c r="M56" s="133">
        <f t="shared" si="0"/>
        <v>0</v>
      </c>
    </row>
    <row r="57" spans="1:13" s="11" customFormat="1" ht="48.75" customHeight="1">
      <c r="A57" s="12">
        <v>42</v>
      </c>
      <c r="B57" s="12"/>
      <c r="C57" s="48" t="s">
        <v>67</v>
      </c>
      <c r="D57" s="49" t="s">
        <v>742</v>
      </c>
      <c r="E57" s="47" t="s">
        <v>745</v>
      </c>
      <c r="F57" s="132">
        <v>10</v>
      </c>
      <c r="G57" s="12" t="s">
        <v>778</v>
      </c>
      <c r="H57" s="12"/>
      <c r="I57" s="15"/>
      <c r="J57" s="131"/>
      <c r="K57" s="133">
        <v>0</v>
      </c>
      <c r="L57" s="133">
        <v>0</v>
      </c>
      <c r="M57" s="133">
        <f t="shared" si="0"/>
        <v>0</v>
      </c>
    </row>
    <row r="58" spans="1:13" s="11" customFormat="1" ht="48.75" customHeight="1">
      <c r="A58" s="12">
        <v>43</v>
      </c>
      <c r="B58" s="12"/>
      <c r="C58" s="48" t="s">
        <v>68</v>
      </c>
      <c r="D58" s="49" t="s">
        <v>742</v>
      </c>
      <c r="E58" s="47" t="s">
        <v>745</v>
      </c>
      <c r="F58" s="132">
        <v>10</v>
      </c>
      <c r="G58" s="12" t="s">
        <v>778</v>
      </c>
      <c r="H58" s="12"/>
      <c r="I58" s="15"/>
      <c r="J58" s="131"/>
      <c r="K58" s="133">
        <v>0</v>
      </c>
      <c r="L58" s="133">
        <v>0</v>
      </c>
      <c r="M58" s="133">
        <f t="shared" si="0"/>
        <v>0</v>
      </c>
    </row>
    <row r="59" spans="1:13" s="11" customFormat="1" ht="48.75" customHeight="1">
      <c r="A59" s="12">
        <v>44</v>
      </c>
      <c r="B59" s="12"/>
      <c r="C59" s="52" t="s">
        <v>69</v>
      </c>
      <c r="D59" s="46" t="s">
        <v>742</v>
      </c>
      <c r="E59" s="47" t="s">
        <v>745</v>
      </c>
      <c r="F59" s="132">
        <v>15</v>
      </c>
      <c r="G59" s="12" t="s">
        <v>778</v>
      </c>
      <c r="H59" s="12"/>
      <c r="I59" s="15"/>
      <c r="J59" s="131"/>
      <c r="K59" s="133">
        <v>0</v>
      </c>
      <c r="L59" s="133">
        <v>0</v>
      </c>
      <c r="M59" s="133">
        <f t="shared" si="0"/>
        <v>0</v>
      </c>
    </row>
    <row r="60" spans="1:13" s="11" customFormat="1" ht="48.75" customHeight="1">
      <c r="A60" s="12">
        <v>45</v>
      </c>
      <c r="B60" s="12"/>
      <c r="C60" s="53" t="s">
        <v>70</v>
      </c>
      <c r="D60" s="54" t="s">
        <v>742</v>
      </c>
      <c r="E60" s="47" t="s">
        <v>745</v>
      </c>
      <c r="F60" s="47">
        <v>1</v>
      </c>
      <c r="G60" s="12" t="s">
        <v>778</v>
      </c>
      <c r="H60" s="12"/>
      <c r="I60" s="15"/>
      <c r="J60" s="131"/>
      <c r="K60" s="133">
        <v>0</v>
      </c>
      <c r="L60" s="133">
        <v>0</v>
      </c>
      <c r="M60" s="133">
        <f t="shared" si="0"/>
        <v>0</v>
      </c>
    </row>
    <row r="61" spans="1:13" s="11" customFormat="1" ht="48.75" customHeight="1">
      <c r="A61" s="12">
        <v>46</v>
      </c>
      <c r="B61" s="12"/>
      <c r="C61" s="53" t="s">
        <v>71</v>
      </c>
      <c r="D61" s="54" t="s">
        <v>742</v>
      </c>
      <c r="E61" s="47" t="s">
        <v>745</v>
      </c>
      <c r="F61" s="47">
        <v>1</v>
      </c>
      <c r="G61" s="12" t="s">
        <v>778</v>
      </c>
      <c r="H61" s="12"/>
      <c r="I61" s="15"/>
      <c r="J61" s="131"/>
      <c r="K61" s="133">
        <v>0</v>
      </c>
      <c r="L61" s="133">
        <v>0</v>
      </c>
      <c r="M61" s="133">
        <f t="shared" si="0"/>
        <v>0</v>
      </c>
    </row>
    <row r="62" spans="1:13" s="11" customFormat="1" ht="48.75" customHeight="1">
      <c r="A62" s="12">
        <v>47</v>
      </c>
      <c r="B62" s="12"/>
      <c r="C62" s="48" t="s">
        <v>72</v>
      </c>
      <c r="D62" s="49" t="s">
        <v>742</v>
      </c>
      <c r="E62" s="47" t="s">
        <v>745</v>
      </c>
      <c r="F62" s="47">
        <v>1</v>
      </c>
      <c r="G62" s="12" t="s">
        <v>778</v>
      </c>
      <c r="H62" s="12"/>
      <c r="I62" s="15"/>
      <c r="J62" s="131"/>
      <c r="K62" s="133">
        <v>0</v>
      </c>
      <c r="L62" s="133">
        <v>0</v>
      </c>
      <c r="M62" s="133">
        <f t="shared" si="0"/>
        <v>0</v>
      </c>
    </row>
    <row r="63" spans="1:13" s="11" customFormat="1" ht="48.75" customHeight="1">
      <c r="A63" s="12">
        <v>48</v>
      </c>
      <c r="B63" s="12"/>
      <c r="C63" s="48" t="s">
        <v>73</v>
      </c>
      <c r="D63" s="49" t="s">
        <v>742</v>
      </c>
      <c r="E63" s="47" t="s">
        <v>745</v>
      </c>
      <c r="F63" s="47">
        <v>1</v>
      </c>
      <c r="G63" s="12" t="s">
        <v>778</v>
      </c>
      <c r="H63" s="12"/>
      <c r="I63" s="15"/>
      <c r="J63" s="131"/>
      <c r="K63" s="133">
        <v>0</v>
      </c>
      <c r="L63" s="133">
        <v>0</v>
      </c>
      <c r="M63" s="133">
        <f t="shared" si="0"/>
        <v>0</v>
      </c>
    </row>
    <row r="64" spans="1:13" s="11" customFormat="1" ht="48.75" customHeight="1">
      <c r="A64" s="12">
        <v>49</v>
      </c>
      <c r="B64" s="12"/>
      <c r="C64" s="48" t="s">
        <v>74</v>
      </c>
      <c r="D64" s="49" t="s">
        <v>742</v>
      </c>
      <c r="E64" s="47" t="s">
        <v>745</v>
      </c>
      <c r="F64" s="47">
        <v>1</v>
      </c>
      <c r="G64" s="12" t="s">
        <v>778</v>
      </c>
      <c r="H64" s="12"/>
      <c r="I64" s="15"/>
      <c r="J64" s="131"/>
      <c r="K64" s="133">
        <v>0</v>
      </c>
      <c r="L64" s="133">
        <v>0</v>
      </c>
      <c r="M64" s="133">
        <f t="shared" si="0"/>
        <v>0</v>
      </c>
    </row>
    <row r="65" spans="1:13" s="11" customFormat="1" ht="48.75" customHeight="1">
      <c r="A65" s="12">
        <v>50</v>
      </c>
      <c r="B65" s="12"/>
      <c r="C65" s="48" t="s">
        <v>75</v>
      </c>
      <c r="D65" s="49" t="s">
        <v>742</v>
      </c>
      <c r="E65" s="47" t="s">
        <v>745</v>
      </c>
      <c r="F65" s="47">
        <v>1</v>
      </c>
      <c r="G65" s="12" t="s">
        <v>778</v>
      </c>
      <c r="H65" s="12"/>
      <c r="I65" s="15"/>
      <c r="J65" s="131"/>
      <c r="K65" s="133">
        <v>0</v>
      </c>
      <c r="L65" s="133">
        <v>0</v>
      </c>
      <c r="M65" s="133">
        <f t="shared" si="0"/>
        <v>0</v>
      </c>
    </row>
    <row r="66" spans="1:13" s="11" customFormat="1" ht="48.75" customHeight="1">
      <c r="A66" s="12">
        <v>51</v>
      </c>
      <c r="B66" s="12"/>
      <c r="C66" s="48" t="s">
        <v>76</v>
      </c>
      <c r="D66" s="49" t="s">
        <v>742</v>
      </c>
      <c r="E66" s="47" t="s">
        <v>745</v>
      </c>
      <c r="F66" s="47">
        <v>8</v>
      </c>
      <c r="G66" s="12" t="s">
        <v>778</v>
      </c>
      <c r="H66" s="12"/>
      <c r="I66" s="15"/>
      <c r="J66" s="131"/>
      <c r="K66" s="133">
        <v>0</v>
      </c>
      <c r="L66" s="133">
        <v>0</v>
      </c>
      <c r="M66" s="133">
        <f t="shared" si="0"/>
        <v>0</v>
      </c>
    </row>
    <row r="67" spans="1:13" s="11" customFormat="1" ht="48.75" customHeight="1">
      <c r="A67" s="12">
        <v>52</v>
      </c>
      <c r="B67" s="12"/>
      <c r="C67" s="48" t="s">
        <v>77</v>
      </c>
      <c r="D67" s="49" t="s">
        <v>742</v>
      </c>
      <c r="E67" s="47" t="s">
        <v>745</v>
      </c>
      <c r="F67" s="47">
        <v>1</v>
      </c>
      <c r="G67" s="12" t="s">
        <v>778</v>
      </c>
      <c r="H67" s="12"/>
      <c r="I67" s="15"/>
      <c r="J67" s="131"/>
      <c r="K67" s="133">
        <v>0</v>
      </c>
      <c r="L67" s="133">
        <v>0</v>
      </c>
      <c r="M67" s="133">
        <f t="shared" si="0"/>
        <v>0</v>
      </c>
    </row>
    <row r="68" spans="1:13" s="11" customFormat="1" ht="48.75" customHeight="1">
      <c r="A68" s="12">
        <v>53</v>
      </c>
      <c r="B68" s="12"/>
      <c r="C68" s="48" t="s">
        <v>78</v>
      </c>
      <c r="D68" s="49" t="s">
        <v>742</v>
      </c>
      <c r="E68" s="47" t="s">
        <v>745</v>
      </c>
      <c r="F68" s="47">
        <v>1</v>
      </c>
      <c r="G68" s="12" t="s">
        <v>778</v>
      </c>
      <c r="H68" s="12"/>
      <c r="I68" s="15"/>
      <c r="J68" s="131"/>
      <c r="K68" s="133">
        <v>0</v>
      </c>
      <c r="L68" s="133">
        <v>0</v>
      </c>
      <c r="M68" s="133">
        <f t="shared" si="0"/>
        <v>0</v>
      </c>
    </row>
    <row r="69" spans="1:13" s="11" customFormat="1" ht="48.75" customHeight="1">
      <c r="A69" s="12">
        <v>54</v>
      </c>
      <c r="B69" s="12"/>
      <c r="C69" s="48" t="s">
        <v>79</v>
      </c>
      <c r="D69" s="49" t="s">
        <v>742</v>
      </c>
      <c r="E69" s="47" t="s">
        <v>745</v>
      </c>
      <c r="F69" s="47">
        <v>1</v>
      </c>
      <c r="G69" s="12" t="s">
        <v>778</v>
      </c>
      <c r="H69" s="12"/>
      <c r="I69" s="15"/>
      <c r="J69" s="131"/>
      <c r="K69" s="133">
        <v>0</v>
      </c>
      <c r="L69" s="133">
        <v>0</v>
      </c>
      <c r="M69" s="133">
        <f t="shared" si="0"/>
        <v>0</v>
      </c>
    </row>
    <row r="70" spans="1:13" s="11" customFormat="1" ht="48.75" customHeight="1">
      <c r="A70" s="12">
        <v>55</v>
      </c>
      <c r="B70" s="12"/>
      <c r="C70" s="48" t="s">
        <v>80</v>
      </c>
      <c r="D70" s="49" t="s">
        <v>742</v>
      </c>
      <c r="E70" s="47" t="s">
        <v>745</v>
      </c>
      <c r="F70" s="47">
        <v>2</v>
      </c>
      <c r="G70" s="12" t="s">
        <v>778</v>
      </c>
      <c r="H70" s="12"/>
      <c r="I70" s="15"/>
      <c r="J70" s="131"/>
      <c r="K70" s="133">
        <v>0</v>
      </c>
      <c r="L70" s="133">
        <v>0</v>
      </c>
      <c r="M70" s="133">
        <f t="shared" si="0"/>
        <v>0</v>
      </c>
    </row>
    <row r="71" spans="1:13" s="11" customFormat="1" ht="48.75" customHeight="1">
      <c r="A71" s="12">
        <v>56</v>
      </c>
      <c r="B71" s="12"/>
      <c r="C71" s="48" t="s">
        <v>81</v>
      </c>
      <c r="D71" s="49" t="s">
        <v>742</v>
      </c>
      <c r="E71" s="47" t="s">
        <v>745</v>
      </c>
      <c r="F71" s="47">
        <v>1</v>
      </c>
      <c r="G71" s="12" t="s">
        <v>778</v>
      </c>
      <c r="H71" s="12"/>
      <c r="I71" s="15"/>
      <c r="J71" s="131"/>
      <c r="K71" s="133">
        <v>0</v>
      </c>
      <c r="L71" s="133">
        <v>0</v>
      </c>
      <c r="M71" s="133">
        <f t="shared" si="0"/>
        <v>0</v>
      </c>
    </row>
    <row r="72" spans="1:13" s="11" customFormat="1" ht="48.75" customHeight="1">
      <c r="A72" s="12">
        <v>57</v>
      </c>
      <c r="B72" s="12"/>
      <c r="C72" s="48" t="s">
        <v>82</v>
      </c>
      <c r="D72" s="49" t="s">
        <v>742</v>
      </c>
      <c r="E72" s="47" t="s">
        <v>745</v>
      </c>
      <c r="F72" s="47">
        <v>1</v>
      </c>
      <c r="G72" s="12" t="s">
        <v>778</v>
      </c>
      <c r="H72" s="12"/>
      <c r="I72" s="15"/>
      <c r="J72" s="131"/>
      <c r="K72" s="133">
        <v>0</v>
      </c>
      <c r="L72" s="133">
        <v>0</v>
      </c>
      <c r="M72" s="133">
        <f t="shared" si="0"/>
        <v>0</v>
      </c>
    </row>
    <row r="73" spans="1:13" s="11" customFormat="1" ht="48.75" customHeight="1">
      <c r="A73" s="12">
        <v>58</v>
      </c>
      <c r="B73" s="12"/>
      <c r="C73" s="45" t="s">
        <v>83</v>
      </c>
      <c r="D73" s="46" t="s">
        <v>742</v>
      </c>
      <c r="E73" s="47" t="s">
        <v>745</v>
      </c>
      <c r="F73" s="47">
        <v>1</v>
      </c>
      <c r="G73" s="12" t="s">
        <v>778</v>
      </c>
      <c r="H73" s="12"/>
      <c r="I73" s="15"/>
      <c r="J73" s="131"/>
      <c r="K73" s="133">
        <v>0</v>
      </c>
      <c r="L73" s="133">
        <v>0</v>
      </c>
      <c r="M73" s="133">
        <f t="shared" si="0"/>
        <v>0</v>
      </c>
    </row>
    <row r="74" spans="1:13" s="11" customFormat="1" ht="48.75" customHeight="1">
      <c r="A74" s="12">
        <v>59</v>
      </c>
      <c r="B74" s="12"/>
      <c r="C74" s="45" t="s">
        <v>84</v>
      </c>
      <c r="D74" s="46" t="s">
        <v>742</v>
      </c>
      <c r="E74" s="47" t="s">
        <v>745</v>
      </c>
      <c r="F74" s="47">
        <v>1</v>
      </c>
      <c r="G74" s="12" t="s">
        <v>778</v>
      </c>
      <c r="H74" s="12"/>
      <c r="I74" s="15"/>
      <c r="J74" s="131"/>
      <c r="K74" s="133">
        <v>0</v>
      </c>
      <c r="L74" s="133">
        <v>0</v>
      </c>
      <c r="M74" s="133">
        <f t="shared" si="0"/>
        <v>0</v>
      </c>
    </row>
    <row r="75" spans="1:13" s="11" customFormat="1" ht="48.75" customHeight="1">
      <c r="A75" s="12">
        <v>60</v>
      </c>
      <c r="B75" s="12"/>
      <c r="C75" s="45" t="s">
        <v>85</v>
      </c>
      <c r="D75" s="46" t="s">
        <v>742</v>
      </c>
      <c r="E75" s="47" t="s">
        <v>745</v>
      </c>
      <c r="F75" s="47">
        <v>1</v>
      </c>
      <c r="G75" s="12" t="s">
        <v>778</v>
      </c>
      <c r="H75" s="12"/>
      <c r="I75" s="15"/>
      <c r="J75" s="131"/>
      <c r="K75" s="133">
        <v>0</v>
      </c>
      <c r="L75" s="133">
        <v>0</v>
      </c>
      <c r="M75" s="133">
        <f t="shared" si="0"/>
        <v>0</v>
      </c>
    </row>
    <row r="76" spans="1:13" s="11" customFormat="1" ht="48.75" customHeight="1">
      <c r="A76" s="12">
        <v>61</v>
      </c>
      <c r="B76" s="12"/>
      <c r="C76" s="45" t="s">
        <v>86</v>
      </c>
      <c r="D76" s="46" t="s">
        <v>742</v>
      </c>
      <c r="E76" s="47" t="s">
        <v>745</v>
      </c>
      <c r="F76" s="47">
        <v>1</v>
      </c>
      <c r="G76" s="12" t="s">
        <v>778</v>
      </c>
      <c r="H76" s="12"/>
      <c r="I76" s="15"/>
      <c r="J76" s="131"/>
      <c r="K76" s="133">
        <v>0</v>
      </c>
      <c r="L76" s="133">
        <v>0</v>
      </c>
      <c r="M76" s="133">
        <f t="shared" si="0"/>
        <v>0</v>
      </c>
    </row>
    <row r="77" spans="1:13" s="11" customFormat="1" ht="48.75" customHeight="1">
      <c r="A77" s="12">
        <v>62</v>
      </c>
      <c r="B77" s="12"/>
      <c r="C77" s="45" t="s">
        <v>87</v>
      </c>
      <c r="D77" s="46" t="s">
        <v>742</v>
      </c>
      <c r="E77" s="47" t="s">
        <v>745</v>
      </c>
      <c r="F77" s="47">
        <v>1</v>
      </c>
      <c r="G77" s="12" t="s">
        <v>778</v>
      </c>
      <c r="H77" s="12"/>
      <c r="I77" s="15"/>
      <c r="J77" s="131"/>
      <c r="K77" s="133">
        <v>0</v>
      </c>
      <c r="L77" s="133">
        <v>0</v>
      </c>
      <c r="M77" s="133">
        <f t="shared" si="0"/>
        <v>0</v>
      </c>
    </row>
    <row r="78" spans="1:13" s="11" customFormat="1" ht="48.75" customHeight="1">
      <c r="A78" s="12">
        <v>63</v>
      </c>
      <c r="B78" s="12"/>
      <c r="C78" s="45" t="s">
        <v>88</v>
      </c>
      <c r="D78" s="46" t="s">
        <v>742</v>
      </c>
      <c r="E78" s="47" t="s">
        <v>745</v>
      </c>
      <c r="F78" s="47">
        <v>1</v>
      </c>
      <c r="G78" s="12" t="s">
        <v>778</v>
      </c>
      <c r="H78" s="12"/>
      <c r="I78" s="15"/>
      <c r="J78" s="131"/>
      <c r="K78" s="133">
        <v>0</v>
      </c>
      <c r="L78" s="133">
        <v>0</v>
      </c>
      <c r="M78" s="133">
        <f t="shared" si="0"/>
        <v>0</v>
      </c>
    </row>
    <row r="79" spans="1:13" s="11" customFormat="1" ht="48.75" customHeight="1">
      <c r="A79" s="12">
        <v>64</v>
      </c>
      <c r="B79" s="12"/>
      <c r="C79" s="45" t="s">
        <v>89</v>
      </c>
      <c r="D79" s="46" t="s">
        <v>742</v>
      </c>
      <c r="E79" s="47" t="s">
        <v>745</v>
      </c>
      <c r="F79" s="47">
        <v>1</v>
      </c>
      <c r="G79" s="12" t="s">
        <v>778</v>
      </c>
      <c r="H79" s="12"/>
      <c r="I79" s="15"/>
      <c r="J79" s="131"/>
      <c r="K79" s="133">
        <v>0</v>
      </c>
      <c r="L79" s="133">
        <v>0</v>
      </c>
      <c r="M79" s="133">
        <f t="shared" si="0"/>
        <v>0</v>
      </c>
    </row>
    <row r="80" spans="1:13" s="11" customFormat="1" ht="48.75" customHeight="1">
      <c r="A80" s="12">
        <v>65</v>
      </c>
      <c r="B80" s="12"/>
      <c r="C80" s="48" t="s">
        <v>90</v>
      </c>
      <c r="D80" s="49" t="s">
        <v>742</v>
      </c>
      <c r="E80" s="47" t="s">
        <v>745</v>
      </c>
      <c r="F80" s="47">
        <v>2</v>
      </c>
      <c r="G80" s="12" t="s">
        <v>778</v>
      </c>
      <c r="H80" s="12"/>
      <c r="I80" s="15"/>
      <c r="J80" s="131"/>
      <c r="K80" s="133">
        <v>0</v>
      </c>
      <c r="L80" s="133">
        <v>0</v>
      </c>
      <c r="M80" s="133">
        <f t="shared" si="0"/>
        <v>0</v>
      </c>
    </row>
    <row r="81" spans="1:13" s="11" customFormat="1" ht="48.75" customHeight="1">
      <c r="A81" s="12">
        <v>66</v>
      </c>
      <c r="B81" s="12"/>
      <c r="C81" s="48" t="s">
        <v>91</v>
      </c>
      <c r="D81" s="49" t="s">
        <v>742</v>
      </c>
      <c r="E81" s="47" t="s">
        <v>745</v>
      </c>
      <c r="F81" s="47">
        <v>1</v>
      </c>
      <c r="G81" s="12" t="s">
        <v>778</v>
      </c>
      <c r="H81" s="12"/>
      <c r="I81" s="15"/>
      <c r="J81" s="131"/>
      <c r="K81" s="133">
        <v>0</v>
      </c>
      <c r="L81" s="133">
        <v>0</v>
      </c>
      <c r="M81" s="133">
        <f t="shared" ref="M81:M144" si="1">+K81+L81</f>
        <v>0</v>
      </c>
    </row>
    <row r="82" spans="1:13" s="11" customFormat="1" ht="48.75" customHeight="1">
      <c r="A82" s="12">
        <v>67</v>
      </c>
      <c r="B82" s="12"/>
      <c r="C82" s="48" t="s">
        <v>92</v>
      </c>
      <c r="D82" s="49" t="s">
        <v>742</v>
      </c>
      <c r="E82" s="47" t="s">
        <v>745</v>
      </c>
      <c r="F82" s="47">
        <v>1</v>
      </c>
      <c r="G82" s="12" t="s">
        <v>778</v>
      </c>
      <c r="H82" s="12"/>
      <c r="I82" s="15"/>
      <c r="J82" s="131"/>
      <c r="K82" s="133">
        <v>0</v>
      </c>
      <c r="L82" s="133">
        <v>0</v>
      </c>
      <c r="M82" s="133">
        <f t="shared" si="1"/>
        <v>0</v>
      </c>
    </row>
    <row r="83" spans="1:13" s="11" customFormat="1" ht="48.75" customHeight="1">
      <c r="A83" s="12">
        <v>68</v>
      </c>
      <c r="B83" s="12"/>
      <c r="C83" s="48" t="s">
        <v>93</v>
      </c>
      <c r="D83" s="49" t="s">
        <v>742</v>
      </c>
      <c r="E83" s="47" t="s">
        <v>745</v>
      </c>
      <c r="F83" s="47">
        <v>1</v>
      </c>
      <c r="G83" s="12" t="s">
        <v>778</v>
      </c>
      <c r="H83" s="12"/>
      <c r="I83" s="15"/>
      <c r="J83" s="131"/>
      <c r="K83" s="133">
        <v>0</v>
      </c>
      <c r="L83" s="133">
        <v>0</v>
      </c>
      <c r="M83" s="133">
        <f t="shared" si="1"/>
        <v>0</v>
      </c>
    </row>
    <row r="84" spans="1:13" s="11" customFormat="1" ht="48.75" customHeight="1">
      <c r="A84" s="12">
        <v>69</v>
      </c>
      <c r="B84" s="12"/>
      <c r="C84" s="48" t="s">
        <v>94</v>
      </c>
      <c r="D84" s="49" t="s">
        <v>742</v>
      </c>
      <c r="E84" s="47" t="s">
        <v>745</v>
      </c>
      <c r="F84" s="47">
        <v>1</v>
      </c>
      <c r="G84" s="12" t="s">
        <v>778</v>
      </c>
      <c r="H84" s="12"/>
      <c r="I84" s="15"/>
      <c r="J84" s="131"/>
      <c r="K84" s="133">
        <v>0</v>
      </c>
      <c r="L84" s="133">
        <v>0</v>
      </c>
      <c r="M84" s="133">
        <f t="shared" si="1"/>
        <v>0</v>
      </c>
    </row>
    <row r="85" spans="1:13" s="11" customFormat="1" ht="48.75" customHeight="1">
      <c r="A85" s="12">
        <v>70</v>
      </c>
      <c r="B85" s="12"/>
      <c r="C85" s="48" t="s">
        <v>95</v>
      </c>
      <c r="D85" s="49" t="s">
        <v>742</v>
      </c>
      <c r="E85" s="47" t="s">
        <v>745</v>
      </c>
      <c r="F85" s="47">
        <v>1</v>
      </c>
      <c r="G85" s="12" t="s">
        <v>778</v>
      </c>
      <c r="H85" s="12"/>
      <c r="I85" s="15"/>
      <c r="J85" s="131"/>
      <c r="K85" s="133">
        <v>0</v>
      </c>
      <c r="L85" s="133">
        <v>0</v>
      </c>
      <c r="M85" s="133">
        <f t="shared" si="1"/>
        <v>0</v>
      </c>
    </row>
    <row r="86" spans="1:13" s="11" customFormat="1" ht="48.75" customHeight="1">
      <c r="A86" s="12">
        <v>71</v>
      </c>
      <c r="B86" s="12"/>
      <c r="C86" s="48" t="s">
        <v>96</v>
      </c>
      <c r="D86" s="49" t="s">
        <v>742</v>
      </c>
      <c r="E86" s="47" t="s">
        <v>745</v>
      </c>
      <c r="F86" s="47">
        <v>1</v>
      </c>
      <c r="G86" s="12" t="s">
        <v>778</v>
      </c>
      <c r="H86" s="12"/>
      <c r="I86" s="15"/>
      <c r="J86" s="131"/>
      <c r="K86" s="133">
        <v>0</v>
      </c>
      <c r="L86" s="133">
        <v>0</v>
      </c>
      <c r="M86" s="133">
        <f t="shared" si="1"/>
        <v>0</v>
      </c>
    </row>
    <row r="87" spans="1:13" s="11" customFormat="1" ht="48.75" customHeight="1">
      <c r="A87" s="12">
        <v>72</v>
      </c>
      <c r="B87" s="12"/>
      <c r="C87" s="45" t="s">
        <v>97</v>
      </c>
      <c r="D87" s="46" t="s">
        <v>742</v>
      </c>
      <c r="E87" s="47" t="s">
        <v>745</v>
      </c>
      <c r="F87" s="47">
        <v>1</v>
      </c>
      <c r="G87" s="12" t="s">
        <v>778</v>
      </c>
      <c r="H87" s="12"/>
      <c r="I87" s="15"/>
      <c r="J87" s="131"/>
      <c r="K87" s="133">
        <v>0</v>
      </c>
      <c r="L87" s="133">
        <v>0</v>
      </c>
      <c r="M87" s="133">
        <f t="shared" si="1"/>
        <v>0</v>
      </c>
    </row>
    <row r="88" spans="1:13" s="11" customFormat="1" ht="48.75" customHeight="1">
      <c r="A88" s="12">
        <v>73</v>
      </c>
      <c r="B88" s="12"/>
      <c r="C88" s="55" t="s">
        <v>98</v>
      </c>
      <c r="D88" s="46" t="s">
        <v>742</v>
      </c>
      <c r="E88" s="47" t="s">
        <v>745</v>
      </c>
      <c r="F88" s="47">
        <v>1</v>
      </c>
      <c r="G88" s="12" t="s">
        <v>778</v>
      </c>
      <c r="H88" s="12"/>
      <c r="I88" s="15"/>
      <c r="J88" s="131"/>
      <c r="K88" s="133">
        <v>0</v>
      </c>
      <c r="L88" s="133">
        <v>0</v>
      </c>
      <c r="M88" s="133">
        <f t="shared" si="1"/>
        <v>0</v>
      </c>
    </row>
    <row r="89" spans="1:13" s="11" customFormat="1" ht="48.75" customHeight="1">
      <c r="A89" s="12">
        <v>74</v>
      </c>
      <c r="B89" s="12"/>
      <c r="C89" s="56" t="s">
        <v>99</v>
      </c>
      <c r="D89" s="57" t="s">
        <v>23</v>
      </c>
      <c r="E89" s="47" t="s">
        <v>745</v>
      </c>
      <c r="F89" s="47">
        <v>5</v>
      </c>
      <c r="G89" s="12"/>
      <c r="H89" s="12"/>
      <c r="I89" s="15"/>
      <c r="J89" s="131"/>
      <c r="K89" s="133">
        <v>0</v>
      </c>
      <c r="L89" s="133">
        <v>0</v>
      </c>
      <c r="M89" s="133">
        <f t="shared" si="1"/>
        <v>0</v>
      </c>
    </row>
    <row r="90" spans="1:13" s="11" customFormat="1" ht="48.75" customHeight="1">
      <c r="A90" s="12">
        <v>75</v>
      </c>
      <c r="B90" s="12"/>
      <c r="C90" s="56" t="s">
        <v>100</v>
      </c>
      <c r="D90" s="57" t="s">
        <v>23</v>
      </c>
      <c r="E90" s="47" t="s">
        <v>745</v>
      </c>
      <c r="F90" s="47">
        <v>5</v>
      </c>
      <c r="G90" s="12"/>
      <c r="H90" s="12"/>
      <c r="I90" s="15"/>
      <c r="J90" s="131"/>
      <c r="K90" s="133">
        <v>0</v>
      </c>
      <c r="L90" s="133">
        <v>0</v>
      </c>
      <c r="M90" s="133">
        <f t="shared" si="1"/>
        <v>0</v>
      </c>
    </row>
    <row r="91" spans="1:13" s="11" customFormat="1" ht="48.75" customHeight="1">
      <c r="A91" s="12">
        <v>76</v>
      </c>
      <c r="B91" s="12"/>
      <c r="C91" s="45" t="s">
        <v>101</v>
      </c>
      <c r="D91" s="46" t="s">
        <v>742</v>
      </c>
      <c r="E91" s="47" t="s">
        <v>745</v>
      </c>
      <c r="F91" s="47">
        <v>2</v>
      </c>
      <c r="G91" s="12" t="s">
        <v>778</v>
      </c>
      <c r="H91" s="12"/>
      <c r="I91" s="15"/>
      <c r="J91" s="131"/>
      <c r="K91" s="133">
        <v>0</v>
      </c>
      <c r="L91" s="133">
        <v>0</v>
      </c>
      <c r="M91" s="133">
        <f t="shared" si="1"/>
        <v>0</v>
      </c>
    </row>
    <row r="92" spans="1:13" s="11" customFormat="1" ht="48.75" customHeight="1">
      <c r="A92" s="12">
        <v>77</v>
      </c>
      <c r="B92" s="12"/>
      <c r="C92" s="45" t="s">
        <v>102</v>
      </c>
      <c r="D92" s="46" t="s">
        <v>742</v>
      </c>
      <c r="E92" s="47" t="s">
        <v>745</v>
      </c>
      <c r="F92" s="47">
        <v>1</v>
      </c>
      <c r="G92" s="12" t="s">
        <v>778</v>
      </c>
      <c r="H92" s="12"/>
      <c r="I92" s="15"/>
      <c r="J92" s="131"/>
      <c r="K92" s="133">
        <v>0</v>
      </c>
      <c r="L92" s="133">
        <v>0</v>
      </c>
      <c r="M92" s="133">
        <f t="shared" si="1"/>
        <v>0</v>
      </c>
    </row>
    <row r="93" spans="1:13" s="11" customFormat="1" ht="48.75" customHeight="1">
      <c r="A93" s="12">
        <v>78</v>
      </c>
      <c r="B93" s="12"/>
      <c r="C93" s="45" t="s">
        <v>103</v>
      </c>
      <c r="D93" s="46" t="s">
        <v>742</v>
      </c>
      <c r="E93" s="47" t="s">
        <v>745</v>
      </c>
      <c r="F93" s="47">
        <v>1</v>
      </c>
      <c r="G93" s="12" t="s">
        <v>778</v>
      </c>
      <c r="H93" s="12"/>
      <c r="I93" s="15"/>
      <c r="J93" s="131"/>
      <c r="K93" s="133">
        <v>0</v>
      </c>
      <c r="L93" s="133">
        <v>0</v>
      </c>
      <c r="M93" s="133">
        <f t="shared" si="1"/>
        <v>0</v>
      </c>
    </row>
    <row r="94" spans="1:13" s="11" customFormat="1" ht="48.75" customHeight="1">
      <c r="A94" s="12">
        <v>79</v>
      </c>
      <c r="B94" s="12"/>
      <c r="C94" s="45" t="s">
        <v>104</v>
      </c>
      <c r="D94" s="46" t="s">
        <v>742</v>
      </c>
      <c r="E94" s="47" t="s">
        <v>745</v>
      </c>
      <c r="F94" s="47">
        <v>1</v>
      </c>
      <c r="G94" s="12" t="s">
        <v>778</v>
      </c>
      <c r="H94" s="12"/>
      <c r="I94" s="15"/>
      <c r="J94" s="131"/>
      <c r="K94" s="133">
        <v>0</v>
      </c>
      <c r="L94" s="133">
        <v>0</v>
      </c>
      <c r="M94" s="133">
        <f t="shared" si="1"/>
        <v>0</v>
      </c>
    </row>
    <row r="95" spans="1:13" s="11" customFormat="1" ht="48.75" customHeight="1">
      <c r="A95" s="12">
        <v>80</v>
      </c>
      <c r="B95" s="12"/>
      <c r="C95" s="45" t="s">
        <v>105</v>
      </c>
      <c r="D95" s="46" t="s">
        <v>742</v>
      </c>
      <c r="E95" s="47" t="s">
        <v>745</v>
      </c>
      <c r="F95" s="47">
        <v>3</v>
      </c>
      <c r="G95" s="12" t="s">
        <v>778</v>
      </c>
      <c r="H95" s="12"/>
      <c r="I95" s="15"/>
      <c r="J95" s="131"/>
      <c r="K95" s="133">
        <v>0</v>
      </c>
      <c r="L95" s="133">
        <v>0</v>
      </c>
      <c r="M95" s="133">
        <f t="shared" si="1"/>
        <v>0</v>
      </c>
    </row>
    <row r="96" spans="1:13" s="11" customFormat="1" ht="48.75" customHeight="1">
      <c r="A96" s="12">
        <v>81</v>
      </c>
      <c r="B96" s="12"/>
      <c r="C96" s="45" t="s">
        <v>106</v>
      </c>
      <c r="D96" s="46" t="s">
        <v>742</v>
      </c>
      <c r="E96" s="47" t="s">
        <v>745</v>
      </c>
      <c r="F96" s="47">
        <v>1</v>
      </c>
      <c r="G96" s="12" t="s">
        <v>778</v>
      </c>
      <c r="H96" s="12"/>
      <c r="I96" s="15"/>
      <c r="J96" s="131"/>
      <c r="K96" s="133">
        <v>0</v>
      </c>
      <c r="L96" s="133">
        <v>0</v>
      </c>
      <c r="M96" s="133">
        <f t="shared" si="1"/>
        <v>0</v>
      </c>
    </row>
    <row r="97" spans="1:13" s="11" customFormat="1" ht="48.75" customHeight="1">
      <c r="A97" s="12">
        <v>82</v>
      </c>
      <c r="B97" s="12"/>
      <c r="C97" s="48" t="s">
        <v>107</v>
      </c>
      <c r="D97" s="49" t="s">
        <v>742</v>
      </c>
      <c r="E97" s="47" t="s">
        <v>745</v>
      </c>
      <c r="F97" s="47">
        <v>5</v>
      </c>
      <c r="G97" s="12" t="s">
        <v>778</v>
      </c>
      <c r="H97" s="12"/>
      <c r="I97" s="15"/>
      <c r="J97" s="131"/>
      <c r="K97" s="133">
        <v>0</v>
      </c>
      <c r="L97" s="133">
        <v>0</v>
      </c>
      <c r="M97" s="133">
        <f t="shared" si="1"/>
        <v>0</v>
      </c>
    </row>
    <row r="98" spans="1:13" s="11" customFormat="1" ht="48.75" customHeight="1">
      <c r="A98" s="12">
        <v>83</v>
      </c>
      <c r="B98" s="12"/>
      <c r="C98" s="45" t="s">
        <v>108</v>
      </c>
      <c r="D98" s="46" t="s">
        <v>742</v>
      </c>
      <c r="E98" s="47" t="s">
        <v>745</v>
      </c>
      <c r="F98" s="47">
        <v>5</v>
      </c>
      <c r="G98" s="12" t="s">
        <v>778</v>
      </c>
      <c r="H98" s="12"/>
      <c r="I98" s="15"/>
      <c r="J98" s="131"/>
      <c r="K98" s="133">
        <v>0</v>
      </c>
      <c r="L98" s="133">
        <v>0</v>
      </c>
      <c r="M98" s="133">
        <f t="shared" si="1"/>
        <v>0</v>
      </c>
    </row>
    <row r="99" spans="1:13" s="11" customFormat="1" ht="48.75" customHeight="1">
      <c r="A99" s="12">
        <v>84</v>
      </c>
      <c r="B99" s="12"/>
      <c r="C99" s="48" t="s">
        <v>109</v>
      </c>
      <c r="D99" s="49" t="s">
        <v>742</v>
      </c>
      <c r="E99" s="47" t="s">
        <v>745</v>
      </c>
      <c r="F99" s="47">
        <v>5</v>
      </c>
      <c r="G99" s="12" t="s">
        <v>778</v>
      </c>
      <c r="H99" s="12"/>
      <c r="I99" s="15"/>
      <c r="J99" s="131"/>
      <c r="K99" s="133">
        <v>0</v>
      </c>
      <c r="L99" s="133">
        <v>0</v>
      </c>
      <c r="M99" s="133">
        <f t="shared" si="1"/>
        <v>0</v>
      </c>
    </row>
    <row r="100" spans="1:13" s="11" customFormat="1" ht="48.75" customHeight="1">
      <c r="A100" s="12">
        <v>85</v>
      </c>
      <c r="B100" s="12"/>
      <c r="C100" s="45" t="s">
        <v>110</v>
      </c>
      <c r="D100" s="46" t="s">
        <v>742</v>
      </c>
      <c r="E100" s="47" t="s">
        <v>745</v>
      </c>
      <c r="F100" s="47">
        <v>2</v>
      </c>
      <c r="G100" s="12" t="s">
        <v>778</v>
      </c>
      <c r="H100" s="12"/>
      <c r="I100" s="15"/>
      <c r="J100" s="131"/>
      <c r="K100" s="133">
        <v>0</v>
      </c>
      <c r="L100" s="133">
        <v>0</v>
      </c>
      <c r="M100" s="133">
        <f t="shared" si="1"/>
        <v>0</v>
      </c>
    </row>
    <row r="101" spans="1:13" s="11" customFormat="1" ht="48.75" customHeight="1">
      <c r="A101" s="12">
        <v>86</v>
      </c>
      <c r="B101" s="12"/>
      <c r="C101" s="48" t="s">
        <v>111</v>
      </c>
      <c r="D101" s="49" t="s">
        <v>742</v>
      </c>
      <c r="E101" s="47" t="s">
        <v>745</v>
      </c>
      <c r="F101" s="47">
        <v>2</v>
      </c>
      <c r="G101" s="12" t="s">
        <v>778</v>
      </c>
      <c r="H101" s="12"/>
      <c r="I101" s="15"/>
      <c r="J101" s="131"/>
      <c r="K101" s="133">
        <v>0</v>
      </c>
      <c r="L101" s="133">
        <v>0</v>
      </c>
      <c r="M101" s="133">
        <f t="shared" si="1"/>
        <v>0</v>
      </c>
    </row>
    <row r="102" spans="1:13" s="11" customFormat="1" ht="48.75" customHeight="1">
      <c r="A102" s="12">
        <v>87</v>
      </c>
      <c r="B102" s="12"/>
      <c r="C102" s="48" t="s">
        <v>112</v>
      </c>
      <c r="D102" s="49" t="s">
        <v>742</v>
      </c>
      <c r="E102" s="47" t="s">
        <v>745</v>
      </c>
      <c r="F102" s="47">
        <v>2</v>
      </c>
      <c r="G102" s="12" t="s">
        <v>778</v>
      </c>
      <c r="H102" s="12"/>
      <c r="I102" s="15"/>
      <c r="J102" s="131"/>
      <c r="K102" s="133">
        <v>0</v>
      </c>
      <c r="L102" s="133">
        <v>0</v>
      </c>
      <c r="M102" s="133">
        <f t="shared" si="1"/>
        <v>0</v>
      </c>
    </row>
    <row r="103" spans="1:13" s="11" customFormat="1" ht="48.75" customHeight="1">
      <c r="A103" s="12">
        <v>88</v>
      </c>
      <c r="B103" s="12"/>
      <c r="C103" s="45" t="s">
        <v>113</v>
      </c>
      <c r="D103" s="46" t="s">
        <v>742</v>
      </c>
      <c r="E103" s="47" t="s">
        <v>745</v>
      </c>
      <c r="F103" s="47">
        <v>3</v>
      </c>
      <c r="G103" s="12" t="s">
        <v>778</v>
      </c>
      <c r="H103" s="12"/>
      <c r="I103" s="15"/>
      <c r="J103" s="131"/>
      <c r="K103" s="133">
        <v>0</v>
      </c>
      <c r="L103" s="133">
        <v>0</v>
      </c>
      <c r="M103" s="133">
        <f t="shared" si="1"/>
        <v>0</v>
      </c>
    </row>
    <row r="104" spans="1:13" s="11" customFormat="1" ht="48.75" customHeight="1">
      <c r="A104" s="12">
        <v>89</v>
      </c>
      <c r="B104" s="12"/>
      <c r="C104" s="45" t="s">
        <v>114</v>
      </c>
      <c r="D104" s="46" t="s">
        <v>742</v>
      </c>
      <c r="E104" s="47" t="s">
        <v>745</v>
      </c>
      <c r="F104" s="47">
        <v>2</v>
      </c>
      <c r="G104" s="12" t="s">
        <v>778</v>
      </c>
      <c r="H104" s="12"/>
      <c r="I104" s="15"/>
      <c r="J104" s="131"/>
      <c r="K104" s="133">
        <v>0</v>
      </c>
      <c r="L104" s="133">
        <v>0</v>
      </c>
      <c r="M104" s="133">
        <f t="shared" si="1"/>
        <v>0</v>
      </c>
    </row>
    <row r="105" spans="1:13" s="11" customFormat="1" ht="48.75" customHeight="1">
      <c r="A105" s="12">
        <v>90</v>
      </c>
      <c r="B105" s="12"/>
      <c r="C105" s="45" t="s">
        <v>115</v>
      </c>
      <c r="D105" s="46" t="s">
        <v>742</v>
      </c>
      <c r="E105" s="47" t="s">
        <v>745</v>
      </c>
      <c r="F105" s="47">
        <v>5</v>
      </c>
      <c r="G105" s="12" t="s">
        <v>778</v>
      </c>
      <c r="H105" s="12"/>
      <c r="I105" s="15"/>
      <c r="J105" s="131"/>
      <c r="K105" s="133">
        <v>0</v>
      </c>
      <c r="L105" s="133">
        <v>0</v>
      </c>
      <c r="M105" s="133">
        <f t="shared" si="1"/>
        <v>0</v>
      </c>
    </row>
    <row r="106" spans="1:13" s="11" customFormat="1" ht="48.75" customHeight="1">
      <c r="A106" s="12">
        <v>91</v>
      </c>
      <c r="B106" s="12"/>
      <c r="C106" s="45" t="s">
        <v>116</v>
      </c>
      <c r="D106" s="46" t="s">
        <v>742</v>
      </c>
      <c r="E106" s="47" t="s">
        <v>745</v>
      </c>
      <c r="F106" s="47">
        <v>3</v>
      </c>
      <c r="G106" s="12" t="s">
        <v>778</v>
      </c>
      <c r="H106" s="12"/>
      <c r="I106" s="15"/>
      <c r="J106" s="131"/>
      <c r="K106" s="133">
        <v>0</v>
      </c>
      <c r="L106" s="133">
        <v>0</v>
      </c>
      <c r="M106" s="133">
        <f t="shared" si="1"/>
        <v>0</v>
      </c>
    </row>
    <row r="107" spans="1:13" s="11" customFormat="1" ht="48.75" customHeight="1">
      <c r="A107" s="12">
        <v>92</v>
      </c>
      <c r="B107" s="12"/>
      <c r="C107" s="48" t="s">
        <v>117</v>
      </c>
      <c r="D107" s="49" t="s">
        <v>742</v>
      </c>
      <c r="E107" s="47" t="s">
        <v>745</v>
      </c>
      <c r="F107" s="47">
        <v>2</v>
      </c>
      <c r="G107" s="12" t="s">
        <v>778</v>
      </c>
      <c r="H107" s="12"/>
      <c r="I107" s="15"/>
      <c r="J107" s="131"/>
      <c r="K107" s="133">
        <v>0</v>
      </c>
      <c r="L107" s="133">
        <v>0</v>
      </c>
      <c r="M107" s="133">
        <f t="shared" si="1"/>
        <v>0</v>
      </c>
    </row>
    <row r="108" spans="1:13" s="11" customFormat="1" ht="48.75" customHeight="1">
      <c r="A108" s="12">
        <v>93</v>
      </c>
      <c r="B108" s="12"/>
      <c r="C108" s="48" t="s">
        <v>118</v>
      </c>
      <c r="D108" s="49" t="s">
        <v>742</v>
      </c>
      <c r="E108" s="47" t="s">
        <v>745</v>
      </c>
      <c r="F108" s="47">
        <v>2</v>
      </c>
      <c r="G108" s="12" t="s">
        <v>778</v>
      </c>
      <c r="H108" s="12"/>
      <c r="I108" s="15"/>
      <c r="J108" s="131"/>
      <c r="K108" s="133">
        <v>0</v>
      </c>
      <c r="L108" s="133">
        <v>0</v>
      </c>
      <c r="M108" s="133">
        <f t="shared" si="1"/>
        <v>0</v>
      </c>
    </row>
    <row r="109" spans="1:13" s="11" customFormat="1" ht="48.75" customHeight="1">
      <c r="A109" s="12">
        <v>94</v>
      </c>
      <c r="B109" s="12"/>
      <c r="C109" s="45" t="s">
        <v>119</v>
      </c>
      <c r="D109" s="46" t="s">
        <v>742</v>
      </c>
      <c r="E109" s="47" t="s">
        <v>745</v>
      </c>
      <c r="F109" s="47">
        <v>2</v>
      </c>
      <c r="G109" s="12" t="s">
        <v>778</v>
      </c>
      <c r="H109" s="12"/>
      <c r="I109" s="15"/>
      <c r="J109" s="131"/>
      <c r="K109" s="133">
        <v>0</v>
      </c>
      <c r="L109" s="133">
        <v>0</v>
      </c>
      <c r="M109" s="133">
        <f t="shared" si="1"/>
        <v>0</v>
      </c>
    </row>
    <row r="110" spans="1:13" s="11" customFormat="1" ht="48.75" customHeight="1">
      <c r="A110" s="12">
        <v>95</v>
      </c>
      <c r="B110" s="12"/>
      <c r="C110" s="48" t="s">
        <v>120</v>
      </c>
      <c r="D110" s="49" t="s">
        <v>742</v>
      </c>
      <c r="E110" s="47" t="s">
        <v>745</v>
      </c>
      <c r="F110" s="47">
        <v>3</v>
      </c>
      <c r="G110" s="12" t="s">
        <v>778</v>
      </c>
      <c r="H110" s="12"/>
      <c r="I110" s="15"/>
      <c r="J110" s="131"/>
      <c r="K110" s="133">
        <v>0</v>
      </c>
      <c r="L110" s="133">
        <v>0</v>
      </c>
      <c r="M110" s="133">
        <f t="shared" si="1"/>
        <v>0</v>
      </c>
    </row>
    <row r="111" spans="1:13" s="11" customFormat="1" ht="48.75" customHeight="1">
      <c r="A111" s="12">
        <v>96</v>
      </c>
      <c r="B111" s="12"/>
      <c r="C111" s="45" t="s">
        <v>121</v>
      </c>
      <c r="D111" s="46" t="s">
        <v>742</v>
      </c>
      <c r="E111" s="47" t="s">
        <v>745</v>
      </c>
      <c r="F111" s="47">
        <v>1</v>
      </c>
      <c r="G111" s="12" t="s">
        <v>778</v>
      </c>
      <c r="H111" s="12"/>
      <c r="I111" s="15"/>
      <c r="J111" s="131"/>
      <c r="K111" s="133">
        <v>0</v>
      </c>
      <c r="L111" s="133">
        <v>0</v>
      </c>
      <c r="M111" s="133">
        <f t="shared" si="1"/>
        <v>0</v>
      </c>
    </row>
    <row r="112" spans="1:13" s="11" customFormat="1" ht="48.75" customHeight="1">
      <c r="A112" s="12">
        <v>97</v>
      </c>
      <c r="B112" s="12"/>
      <c r="C112" s="48" t="s">
        <v>122</v>
      </c>
      <c r="D112" s="49" t="s">
        <v>742</v>
      </c>
      <c r="E112" s="47" t="s">
        <v>745</v>
      </c>
      <c r="F112" s="47">
        <v>20</v>
      </c>
      <c r="G112" s="12" t="s">
        <v>778</v>
      </c>
      <c r="H112" s="12"/>
      <c r="I112" s="15"/>
      <c r="J112" s="131"/>
      <c r="K112" s="133">
        <v>0</v>
      </c>
      <c r="L112" s="133">
        <v>0</v>
      </c>
      <c r="M112" s="133">
        <f t="shared" si="1"/>
        <v>0</v>
      </c>
    </row>
    <row r="113" spans="1:13" s="11" customFormat="1" ht="48.75" customHeight="1">
      <c r="A113" s="12">
        <v>98</v>
      </c>
      <c r="B113" s="12"/>
      <c r="C113" s="45" t="s">
        <v>123</v>
      </c>
      <c r="D113" s="46" t="s">
        <v>742</v>
      </c>
      <c r="E113" s="47" t="s">
        <v>745</v>
      </c>
      <c r="F113" s="47">
        <v>3</v>
      </c>
      <c r="G113" s="12" t="s">
        <v>778</v>
      </c>
      <c r="H113" s="12"/>
      <c r="I113" s="15"/>
      <c r="J113" s="131"/>
      <c r="K113" s="133">
        <v>0</v>
      </c>
      <c r="L113" s="133">
        <v>0</v>
      </c>
      <c r="M113" s="133">
        <f t="shared" si="1"/>
        <v>0</v>
      </c>
    </row>
    <row r="114" spans="1:13" s="11" customFormat="1" ht="48.75" customHeight="1">
      <c r="A114" s="12">
        <v>99</v>
      </c>
      <c r="B114" s="12"/>
      <c r="C114" s="45" t="s">
        <v>124</v>
      </c>
      <c r="D114" s="46" t="s">
        <v>742</v>
      </c>
      <c r="E114" s="47" t="s">
        <v>745</v>
      </c>
      <c r="F114" s="47">
        <v>2</v>
      </c>
      <c r="G114" s="12" t="s">
        <v>778</v>
      </c>
      <c r="H114" s="12"/>
      <c r="I114" s="15"/>
      <c r="J114" s="131"/>
      <c r="K114" s="133">
        <v>0</v>
      </c>
      <c r="L114" s="133">
        <v>0</v>
      </c>
      <c r="M114" s="133">
        <f t="shared" si="1"/>
        <v>0</v>
      </c>
    </row>
    <row r="115" spans="1:13" s="11" customFormat="1" ht="48.75" customHeight="1">
      <c r="A115" s="12">
        <v>100</v>
      </c>
      <c r="B115" s="12"/>
      <c r="C115" s="48" t="s">
        <v>125</v>
      </c>
      <c r="D115" s="49" t="s">
        <v>742</v>
      </c>
      <c r="E115" s="47" t="s">
        <v>745</v>
      </c>
      <c r="F115" s="47">
        <v>5</v>
      </c>
      <c r="G115" s="12" t="s">
        <v>778</v>
      </c>
      <c r="H115" s="12"/>
      <c r="I115" s="15"/>
      <c r="J115" s="131"/>
      <c r="K115" s="133">
        <v>0</v>
      </c>
      <c r="L115" s="133">
        <v>0</v>
      </c>
      <c r="M115" s="133">
        <f t="shared" si="1"/>
        <v>0</v>
      </c>
    </row>
    <row r="116" spans="1:13" s="11" customFormat="1" ht="48.75" customHeight="1">
      <c r="A116" s="12">
        <v>101</v>
      </c>
      <c r="B116" s="12"/>
      <c r="C116" s="48" t="s">
        <v>126</v>
      </c>
      <c r="D116" s="49" t="s">
        <v>742</v>
      </c>
      <c r="E116" s="47" t="s">
        <v>745</v>
      </c>
      <c r="F116" s="47">
        <v>8</v>
      </c>
      <c r="G116" s="12" t="s">
        <v>778</v>
      </c>
      <c r="H116" s="12"/>
      <c r="I116" s="15"/>
      <c r="J116" s="131"/>
      <c r="K116" s="133">
        <v>0</v>
      </c>
      <c r="L116" s="133">
        <v>0</v>
      </c>
      <c r="M116" s="133">
        <f t="shared" si="1"/>
        <v>0</v>
      </c>
    </row>
    <row r="117" spans="1:13" s="11" customFormat="1" ht="48.75" customHeight="1">
      <c r="A117" s="12">
        <v>102</v>
      </c>
      <c r="B117" s="12"/>
      <c r="C117" s="48" t="s">
        <v>127</v>
      </c>
      <c r="D117" s="49" t="s">
        <v>742</v>
      </c>
      <c r="E117" s="47" t="s">
        <v>745</v>
      </c>
      <c r="F117" s="47">
        <v>5</v>
      </c>
      <c r="G117" s="12" t="s">
        <v>778</v>
      </c>
      <c r="H117" s="12"/>
      <c r="I117" s="15"/>
      <c r="J117" s="131"/>
      <c r="K117" s="133">
        <v>0</v>
      </c>
      <c r="L117" s="133">
        <v>0</v>
      </c>
      <c r="M117" s="133">
        <f t="shared" si="1"/>
        <v>0</v>
      </c>
    </row>
    <row r="118" spans="1:13" s="11" customFormat="1" ht="48.75" customHeight="1">
      <c r="A118" s="12">
        <v>103</v>
      </c>
      <c r="B118" s="12"/>
      <c r="C118" s="45" t="s">
        <v>128</v>
      </c>
      <c r="D118" s="46" t="s">
        <v>742</v>
      </c>
      <c r="E118" s="47" t="s">
        <v>745</v>
      </c>
      <c r="F118" s="47">
        <v>4</v>
      </c>
      <c r="G118" s="12" t="s">
        <v>778</v>
      </c>
      <c r="H118" s="12"/>
      <c r="I118" s="15"/>
      <c r="J118" s="131"/>
      <c r="K118" s="133">
        <v>0</v>
      </c>
      <c r="L118" s="133">
        <v>0</v>
      </c>
      <c r="M118" s="133">
        <f t="shared" si="1"/>
        <v>0</v>
      </c>
    </row>
    <row r="119" spans="1:13" s="11" customFormat="1" ht="48.75" customHeight="1">
      <c r="A119" s="12">
        <v>104</v>
      </c>
      <c r="B119" s="12"/>
      <c r="C119" s="45" t="s">
        <v>129</v>
      </c>
      <c r="D119" s="46" t="s">
        <v>742</v>
      </c>
      <c r="E119" s="47" t="s">
        <v>745</v>
      </c>
      <c r="F119" s="47">
        <v>2</v>
      </c>
      <c r="G119" s="12" t="s">
        <v>778</v>
      </c>
      <c r="H119" s="12"/>
      <c r="I119" s="15"/>
      <c r="J119" s="131"/>
      <c r="K119" s="133">
        <v>0</v>
      </c>
      <c r="L119" s="133">
        <v>0</v>
      </c>
      <c r="M119" s="133">
        <f t="shared" si="1"/>
        <v>0</v>
      </c>
    </row>
    <row r="120" spans="1:13" s="11" customFormat="1" ht="48.75" customHeight="1">
      <c r="A120" s="12">
        <v>105</v>
      </c>
      <c r="B120" s="12"/>
      <c r="C120" s="45" t="s">
        <v>130</v>
      </c>
      <c r="D120" s="46" t="s">
        <v>742</v>
      </c>
      <c r="E120" s="47" t="s">
        <v>745</v>
      </c>
      <c r="F120" s="47">
        <v>1</v>
      </c>
      <c r="G120" s="12" t="s">
        <v>778</v>
      </c>
      <c r="H120" s="12"/>
      <c r="I120" s="15"/>
      <c r="J120" s="131"/>
      <c r="K120" s="133">
        <v>0</v>
      </c>
      <c r="L120" s="133">
        <v>0</v>
      </c>
      <c r="M120" s="133">
        <f t="shared" si="1"/>
        <v>0</v>
      </c>
    </row>
    <row r="121" spans="1:13" s="11" customFormat="1" ht="48.75" customHeight="1">
      <c r="A121" s="12">
        <v>106</v>
      </c>
      <c r="B121" s="12"/>
      <c r="C121" s="45" t="s">
        <v>131</v>
      </c>
      <c r="D121" s="46" t="s">
        <v>742</v>
      </c>
      <c r="E121" s="47" t="s">
        <v>745</v>
      </c>
      <c r="F121" s="47">
        <v>3</v>
      </c>
      <c r="G121" s="12" t="s">
        <v>778</v>
      </c>
      <c r="H121" s="12"/>
      <c r="I121" s="15"/>
      <c r="J121" s="131"/>
      <c r="K121" s="133">
        <v>0</v>
      </c>
      <c r="L121" s="133">
        <v>0</v>
      </c>
      <c r="M121" s="133">
        <f t="shared" si="1"/>
        <v>0</v>
      </c>
    </row>
    <row r="122" spans="1:13" s="11" customFormat="1" ht="48.75" customHeight="1">
      <c r="A122" s="12">
        <v>107</v>
      </c>
      <c r="B122" s="12"/>
      <c r="C122" s="45" t="s">
        <v>132</v>
      </c>
      <c r="D122" s="46" t="s">
        <v>742</v>
      </c>
      <c r="E122" s="47" t="s">
        <v>745</v>
      </c>
      <c r="F122" s="47">
        <v>5</v>
      </c>
      <c r="G122" s="12" t="s">
        <v>778</v>
      </c>
      <c r="H122" s="12"/>
      <c r="I122" s="15"/>
      <c r="J122" s="131"/>
      <c r="K122" s="133">
        <v>0</v>
      </c>
      <c r="L122" s="133">
        <v>0</v>
      </c>
      <c r="M122" s="133">
        <f t="shared" si="1"/>
        <v>0</v>
      </c>
    </row>
    <row r="123" spans="1:13" s="11" customFormat="1" ht="48.75" customHeight="1">
      <c r="A123" s="12">
        <v>108</v>
      </c>
      <c r="B123" s="12"/>
      <c r="C123" s="48" t="s">
        <v>133</v>
      </c>
      <c r="D123" s="49" t="s">
        <v>742</v>
      </c>
      <c r="E123" s="47" t="s">
        <v>745</v>
      </c>
      <c r="F123" s="47">
        <v>1</v>
      </c>
      <c r="G123" s="12" t="s">
        <v>778</v>
      </c>
      <c r="H123" s="12"/>
      <c r="I123" s="15"/>
      <c r="J123" s="131"/>
      <c r="K123" s="133">
        <v>0</v>
      </c>
      <c r="L123" s="133">
        <v>0</v>
      </c>
      <c r="M123" s="133">
        <f t="shared" si="1"/>
        <v>0</v>
      </c>
    </row>
    <row r="124" spans="1:13" s="11" customFormat="1" ht="48.75" customHeight="1">
      <c r="A124" s="12">
        <v>109</v>
      </c>
      <c r="B124" s="12"/>
      <c r="C124" s="45" t="s">
        <v>134</v>
      </c>
      <c r="D124" s="46" t="s">
        <v>742</v>
      </c>
      <c r="E124" s="47" t="s">
        <v>745</v>
      </c>
      <c r="F124" s="47">
        <v>3</v>
      </c>
      <c r="G124" s="12" t="s">
        <v>778</v>
      </c>
      <c r="H124" s="12"/>
      <c r="I124" s="15"/>
      <c r="J124" s="131"/>
      <c r="K124" s="133">
        <v>0</v>
      </c>
      <c r="L124" s="133">
        <v>0</v>
      </c>
      <c r="M124" s="133">
        <f t="shared" si="1"/>
        <v>0</v>
      </c>
    </row>
    <row r="125" spans="1:13" s="11" customFormat="1" ht="48.75" customHeight="1">
      <c r="A125" s="12">
        <v>110</v>
      </c>
      <c r="B125" s="12"/>
      <c r="C125" s="45" t="s">
        <v>135</v>
      </c>
      <c r="D125" s="46" t="s">
        <v>742</v>
      </c>
      <c r="E125" s="47" t="s">
        <v>745</v>
      </c>
      <c r="F125" s="47">
        <v>3</v>
      </c>
      <c r="G125" s="12" t="s">
        <v>778</v>
      </c>
      <c r="H125" s="12"/>
      <c r="I125" s="15"/>
      <c r="J125" s="131"/>
      <c r="K125" s="133">
        <v>0</v>
      </c>
      <c r="L125" s="133">
        <v>0</v>
      </c>
      <c r="M125" s="133">
        <f t="shared" si="1"/>
        <v>0</v>
      </c>
    </row>
    <row r="126" spans="1:13" s="11" customFormat="1" ht="48.75" customHeight="1">
      <c r="A126" s="12">
        <v>111</v>
      </c>
      <c r="B126" s="12"/>
      <c r="C126" s="58" t="s">
        <v>136</v>
      </c>
      <c r="D126" s="46" t="s">
        <v>742</v>
      </c>
      <c r="E126" s="47" t="s">
        <v>745</v>
      </c>
      <c r="F126" s="47">
        <v>5</v>
      </c>
      <c r="G126" s="12" t="s">
        <v>778</v>
      </c>
      <c r="H126" s="12"/>
      <c r="I126" s="15"/>
      <c r="J126" s="131"/>
      <c r="K126" s="133">
        <v>0</v>
      </c>
      <c r="L126" s="133">
        <v>0</v>
      </c>
      <c r="M126" s="133">
        <f t="shared" si="1"/>
        <v>0</v>
      </c>
    </row>
    <row r="127" spans="1:13" s="11" customFormat="1" ht="48.75" customHeight="1">
      <c r="A127" s="12">
        <v>112</v>
      </c>
      <c r="B127" s="12"/>
      <c r="C127" s="58" t="s">
        <v>137</v>
      </c>
      <c r="D127" s="59" t="s">
        <v>742</v>
      </c>
      <c r="E127" s="47" t="s">
        <v>745</v>
      </c>
      <c r="F127" s="47">
        <v>1</v>
      </c>
      <c r="G127" s="12" t="s">
        <v>778</v>
      </c>
      <c r="H127" s="12"/>
      <c r="I127" s="15"/>
      <c r="J127" s="131"/>
      <c r="K127" s="133">
        <v>0</v>
      </c>
      <c r="L127" s="133">
        <v>0</v>
      </c>
      <c r="M127" s="133">
        <f t="shared" si="1"/>
        <v>0</v>
      </c>
    </row>
    <row r="128" spans="1:13" s="11" customFormat="1" ht="48.75" customHeight="1">
      <c r="A128" s="12">
        <v>113</v>
      </c>
      <c r="B128" s="12"/>
      <c r="C128" s="60" t="s">
        <v>138</v>
      </c>
      <c r="D128" s="46" t="s">
        <v>742</v>
      </c>
      <c r="E128" s="47" t="s">
        <v>745</v>
      </c>
      <c r="F128" s="47">
        <v>1</v>
      </c>
      <c r="G128" s="12" t="s">
        <v>778</v>
      </c>
      <c r="H128" s="12"/>
      <c r="I128" s="15"/>
      <c r="J128" s="131"/>
      <c r="K128" s="133">
        <v>0</v>
      </c>
      <c r="L128" s="133">
        <v>0</v>
      </c>
      <c r="M128" s="133">
        <f t="shared" si="1"/>
        <v>0</v>
      </c>
    </row>
    <row r="129" spans="1:13" s="11" customFormat="1" ht="48.75" customHeight="1">
      <c r="A129" s="12">
        <v>114</v>
      </c>
      <c r="B129" s="12"/>
      <c r="C129" s="50" t="s">
        <v>139</v>
      </c>
      <c r="D129" s="51" t="s">
        <v>742</v>
      </c>
      <c r="E129" s="47" t="s">
        <v>745</v>
      </c>
      <c r="F129" s="47">
        <v>3</v>
      </c>
      <c r="G129" s="12" t="s">
        <v>778</v>
      </c>
      <c r="H129" s="12"/>
      <c r="I129" s="15"/>
      <c r="J129" s="131"/>
      <c r="K129" s="133">
        <v>0</v>
      </c>
      <c r="L129" s="133">
        <v>0</v>
      </c>
      <c r="M129" s="133">
        <f t="shared" si="1"/>
        <v>0</v>
      </c>
    </row>
    <row r="130" spans="1:13" s="11" customFormat="1" ht="48.75" customHeight="1">
      <c r="A130" s="12">
        <v>115</v>
      </c>
      <c r="B130" s="12"/>
      <c r="C130" s="50" t="s">
        <v>140</v>
      </c>
      <c r="D130" s="51" t="s">
        <v>742</v>
      </c>
      <c r="E130" s="47" t="s">
        <v>745</v>
      </c>
      <c r="F130" s="47">
        <v>3</v>
      </c>
      <c r="G130" s="12" t="s">
        <v>778</v>
      </c>
      <c r="H130" s="12"/>
      <c r="I130" s="15"/>
      <c r="J130" s="131"/>
      <c r="K130" s="133">
        <v>0</v>
      </c>
      <c r="L130" s="133">
        <v>0</v>
      </c>
      <c r="M130" s="133">
        <f t="shared" si="1"/>
        <v>0</v>
      </c>
    </row>
    <row r="131" spans="1:13" s="11" customFormat="1" ht="48.75" customHeight="1">
      <c r="A131" s="12">
        <v>116</v>
      </c>
      <c r="B131" s="12"/>
      <c r="C131" s="50" t="s">
        <v>141</v>
      </c>
      <c r="D131" s="51" t="s">
        <v>742</v>
      </c>
      <c r="E131" s="47" t="s">
        <v>745</v>
      </c>
      <c r="F131" s="47">
        <v>3</v>
      </c>
      <c r="G131" s="12" t="s">
        <v>778</v>
      </c>
      <c r="H131" s="12"/>
      <c r="I131" s="15"/>
      <c r="J131" s="131"/>
      <c r="K131" s="133">
        <v>0</v>
      </c>
      <c r="L131" s="133">
        <v>0</v>
      </c>
      <c r="M131" s="133">
        <f t="shared" si="1"/>
        <v>0</v>
      </c>
    </row>
    <row r="132" spans="1:13" s="11" customFormat="1" ht="48.75" customHeight="1">
      <c r="A132" s="12">
        <v>117</v>
      </c>
      <c r="B132" s="12"/>
      <c r="C132" s="45" t="s">
        <v>142</v>
      </c>
      <c r="D132" s="46" t="s">
        <v>742</v>
      </c>
      <c r="E132" s="47" t="s">
        <v>745</v>
      </c>
      <c r="F132" s="47">
        <v>2</v>
      </c>
      <c r="G132" s="12" t="s">
        <v>778</v>
      </c>
      <c r="H132" s="12"/>
      <c r="I132" s="15"/>
      <c r="J132" s="131"/>
      <c r="K132" s="133">
        <v>0</v>
      </c>
      <c r="L132" s="133">
        <v>0</v>
      </c>
      <c r="M132" s="133">
        <f t="shared" si="1"/>
        <v>0</v>
      </c>
    </row>
    <row r="133" spans="1:13" s="11" customFormat="1" ht="48.75" customHeight="1">
      <c r="A133" s="12">
        <v>118</v>
      </c>
      <c r="B133" s="12"/>
      <c r="C133" s="45" t="s">
        <v>143</v>
      </c>
      <c r="D133" s="46" t="s">
        <v>742</v>
      </c>
      <c r="E133" s="47" t="s">
        <v>745</v>
      </c>
      <c r="F133" s="47">
        <v>2</v>
      </c>
      <c r="G133" s="12" t="s">
        <v>778</v>
      </c>
      <c r="H133" s="12"/>
      <c r="I133" s="15"/>
      <c r="J133" s="131"/>
      <c r="K133" s="133">
        <v>0</v>
      </c>
      <c r="L133" s="133">
        <v>0</v>
      </c>
      <c r="M133" s="133">
        <f t="shared" si="1"/>
        <v>0</v>
      </c>
    </row>
    <row r="134" spans="1:13" s="11" customFormat="1" ht="48.75" customHeight="1">
      <c r="A134" s="12">
        <v>119</v>
      </c>
      <c r="B134" s="12"/>
      <c r="C134" s="45" t="s">
        <v>144</v>
      </c>
      <c r="D134" s="46" t="s">
        <v>742</v>
      </c>
      <c r="E134" s="47" t="s">
        <v>745</v>
      </c>
      <c r="F134" s="47">
        <v>50</v>
      </c>
      <c r="G134" s="12" t="s">
        <v>778</v>
      </c>
      <c r="H134" s="12"/>
      <c r="I134" s="15"/>
      <c r="J134" s="131"/>
      <c r="K134" s="133">
        <v>0</v>
      </c>
      <c r="L134" s="133">
        <v>0</v>
      </c>
      <c r="M134" s="133">
        <f t="shared" si="1"/>
        <v>0</v>
      </c>
    </row>
    <row r="135" spans="1:13" s="11" customFormat="1" ht="48.75" customHeight="1">
      <c r="A135" s="12">
        <v>120</v>
      </c>
      <c r="B135" s="12"/>
      <c r="C135" s="45" t="s">
        <v>145</v>
      </c>
      <c r="D135" s="46" t="s">
        <v>742</v>
      </c>
      <c r="E135" s="47" t="s">
        <v>745</v>
      </c>
      <c r="F135" s="47">
        <v>48</v>
      </c>
      <c r="G135" s="12" t="s">
        <v>778</v>
      </c>
      <c r="H135" s="12"/>
      <c r="I135" s="15"/>
      <c r="J135" s="131"/>
      <c r="K135" s="133">
        <v>0</v>
      </c>
      <c r="L135" s="133">
        <v>0</v>
      </c>
      <c r="M135" s="133">
        <f t="shared" si="1"/>
        <v>0</v>
      </c>
    </row>
    <row r="136" spans="1:13" s="11" customFormat="1" ht="48.75" customHeight="1">
      <c r="A136" s="12">
        <v>121</v>
      </c>
      <c r="B136" s="12"/>
      <c r="C136" s="48" t="s">
        <v>146</v>
      </c>
      <c r="D136" s="49" t="s">
        <v>742</v>
      </c>
      <c r="E136" s="47" t="s">
        <v>745</v>
      </c>
      <c r="F136" s="47">
        <v>4</v>
      </c>
      <c r="G136" s="12" t="s">
        <v>778</v>
      </c>
      <c r="H136" s="12"/>
      <c r="I136" s="15"/>
      <c r="J136" s="131"/>
      <c r="K136" s="133">
        <v>0</v>
      </c>
      <c r="L136" s="133">
        <v>0</v>
      </c>
      <c r="M136" s="133">
        <f t="shared" si="1"/>
        <v>0</v>
      </c>
    </row>
    <row r="137" spans="1:13" s="11" customFormat="1" ht="48.75" customHeight="1">
      <c r="A137" s="12">
        <v>122</v>
      </c>
      <c r="B137" s="12"/>
      <c r="C137" s="48" t="s">
        <v>147</v>
      </c>
      <c r="D137" s="49" t="s">
        <v>742</v>
      </c>
      <c r="E137" s="47" t="s">
        <v>745</v>
      </c>
      <c r="F137" s="47">
        <v>4</v>
      </c>
      <c r="G137" s="12" t="s">
        <v>778</v>
      </c>
      <c r="H137" s="12"/>
      <c r="I137" s="15"/>
      <c r="J137" s="131"/>
      <c r="K137" s="133">
        <v>0</v>
      </c>
      <c r="L137" s="133">
        <v>0</v>
      </c>
      <c r="M137" s="133">
        <f t="shared" si="1"/>
        <v>0</v>
      </c>
    </row>
    <row r="138" spans="1:13" s="11" customFormat="1" ht="48.75" customHeight="1">
      <c r="A138" s="12">
        <v>123</v>
      </c>
      <c r="B138" s="12"/>
      <c r="C138" s="48" t="s">
        <v>148</v>
      </c>
      <c r="D138" s="49" t="s">
        <v>742</v>
      </c>
      <c r="E138" s="47" t="s">
        <v>745</v>
      </c>
      <c r="F138" s="47">
        <v>4</v>
      </c>
      <c r="G138" s="12" t="s">
        <v>778</v>
      </c>
      <c r="H138" s="12"/>
      <c r="I138" s="15"/>
      <c r="J138" s="131"/>
      <c r="K138" s="133">
        <v>0</v>
      </c>
      <c r="L138" s="133">
        <v>0</v>
      </c>
      <c r="M138" s="133">
        <f t="shared" si="1"/>
        <v>0</v>
      </c>
    </row>
    <row r="139" spans="1:13" s="11" customFormat="1" ht="48.75" customHeight="1">
      <c r="A139" s="12">
        <v>124</v>
      </c>
      <c r="B139" s="12"/>
      <c r="C139" s="48" t="s">
        <v>149</v>
      </c>
      <c r="D139" s="49" t="s">
        <v>742</v>
      </c>
      <c r="E139" s="47" t="s">
        <v>745</v>
      </c>
      <c r="F139" s="47">
        <v>4</v>
      </c>
      <c r="G139" s="12" t="s">
        <v>778</v>
      </c>
      <c r="H139" s="12"/>
      <c r="I139" s="15"/>
      <c r="J139" s="131"/>
      <c r="K139" s="133">
        <v>0</v>
      </c>
      <c r="L139" s="133">
        <v>0</v>
      </c>
      <c r="M139" s="133">
        <f t="shared" si="1"/>
        <v>0</v>
      </c>
    </row>
    <row r="140" spans="1:13" s="11" customFormat="1" ht="48.75" customHeight="1">
      <c r="A140" s="12">
        <v>125</v>
      </c>
      <c r="B140" s="12"/>
      <c r="C140" s="48" t="s">
        <v>150</v>
      </c>
      <c r="D140" s="49" t="s">
        <v>742</v>
      </c>
      <c r="E140" s="47" t="s">
        <v>745</v>
      </c>
      <c r="F140" s="47">
        <v>4</v>
      </c>
      <c r="G140" s="12" t="s">
        <v>778</v>
      </c>
      <c r="H140" s="12"/>
      <c r="I140" s="15"/>
      <c r="J140" s="131"/>
      <c r="K140" s="133">
        <v>0</v>
      </c>
      <c r="L140" s="133">
        <v>0</v>
      </c>
      <c r="M140" s="133">
        <f t="shared" si="1"/>
        <v>0</v>
      </c>
    </row>
    <row r="141" spans="1:13" s="11" customFormat="1" ht="48.75" customHeight="1">
      <c r="A141" s="12">
        <v>126</v>
      </c>
      <c r="B141" s="12"/>
      <c r="C141" s="48" t="s">
        <v>151</v>
      </c>
      <c r="D141" s="49" t="s">
        <v>742</v>
      </c>
      <c r="E141" s="47" t="s">
        <v>745</v>
      </c>
      <c r="F141" s="47">
        <v>4</v>
      </c>
      <c r="G141" s="12" t="s">
        <v>778</v>
      </c>
      <c r="H141" s="12"/>
      <c r="I141" s="15"/>
      <c r="J141" s="131"/>
      <c r="K141" s="133">
        <v>0</v>
      </c>
      <c r="L141" s="133">
        <v>0</v>
      </c>
      <c r="M141" s="133">
        <f t="shared" si="1"/>
        <v>0</v>
      </c>
    </row>
    <row r="142" spans="1:13" s="11" customFormat="1" ht="48.75" customHeight="1">
      <c r="A142" s="12">
        <v>127</v>
      </c>
      <c r="B142" s="12"/>
      <c r="C142" s="48" t="s">
        <v>152</v>
      </c>
      <c r="D142" s="49" t="s">
        <v>742</v>
      </c>
      <c r="E142" s="47" t="s">
        <v>745</v>
      </c>
      <c r="F142" s="47">
        <v>4</v>
      </c>
      <c r="G142" s="12" t="s">
        <v>778</v>
      </c>
      <c r="H142" s="12"/>
      <c r="I142" s="15"/>
      <c r="J142" s="131"/>
      <c r="K142" s="133">
        <v>0</v>
      </c>
      <c r="L142" s="133">
        <v>0</v>
      </c>
      <c r="M142" s="133">
        <f t="shared" si="1"/>
        <v>0</v>
      </c>
    </row>
    <row r="143" spans="1:13" s="11" customFormat="1" ht="48.75" customHeight="1">
      <c r="A143" s="12">
        <v>128</v>
      </c>
      <c r="B143" s="12"/>
      <c r="C143" s="48" t="s">
        <v>153</v>
      </c>
      <c r="D143" s="49" t="s">
        <v>742</v>
      </c>
      <c r="E143" s="47" t="s">
        <v>745</v>
      </c>
      <c r="F143" s="47">
        <v>4</v>
      </c>
      <c r="G143" s="12" t="s">
        <v>778</v>
      </c>
      <c r="H143" s="12"/>
      <c r="I143" s="15"/>
      <c r="J143" s="131"/>
      <c r="K143" s="133">
        <v>0</v>
      </c>
      <c r="L143" s="133">
        <v>0</v>
      </c>
      <c r="M143" s="133">
        <f t="shared" si="1"/>
        <v>0</v>
      </c>
    </row>
    <row r="144" spans="1:13" s="11" customFormat="1" ht="48.75" customHeight="1">
      <c r="A144" s="12">
        <v>129</v>
      </c>
      <c r="B144" s="12"/>
      <c r="C144" s="48" t="s">
        <v>154</v>
      </c>
      <c r="D144" s="49" t="s">
        <v>742</v>
      </c>
      <c r="E144" s="47" t="s">
        <v>745</v>
      </c>
      <c r="F144" s="47">
        <v>4</v>
      </c>
      <c r="G144" s="12" t="s">
        <v>778</v>
      </c>
      <c r="H144" s="12"/>
      <c r="I144" s="15"/>
      <c r="J144" s="131"/>
      <c r="K144" s="133">
        <v>0</v>
      </c>
      <c r="L144" s="133">
        <v>0</v>
      </c>
      <c r="M144" s="133">
        <f t="shared" si="1"/>
        <v>0</v>
      </c>
    </row>
    <row r="145" spans="1:13" s="11" customFormat="1" ht="48.75" customHeight="1">
      <c r="A145" s="12">
        <v>130</v>
      </c>
      <c r="B145" s="12"/>
      <c r="C145" s="48" t="s">
        <v>155</v>
      </c>
      <c r="D145" s="49" t="s">
        <v>742</v>
      </c>
      <c r="E145" s="47" t="s">
        <v>745</v>
      </c>
      <c r="F145" s="47">
        <v>3</v>
      </c>
      <c r="G145" s="12" t="s">
        <v>778</v>
      </c>
      <c r="H145" s="12"/>
      <c r="I145" s="15"/>
      <c r="J145" s="131"/>
      <c r="K145" s="133">
        <v>0</v>
      </c>
      <c r="L145" s="133">
        <v>0</v>
      </c>
      <c r="M145" s="133">
        <f t="shared" ref="M145:M208" si="2">+K145+L145</f>
        <v>0</v>
      </c>
    </row>
    <row r="146" spans="1:13" s="11" customFormat="1" ht="48.75" customHeight="1">
      <c r="A146" s="12">
        <v>131</v>
      </c>
      <c r="B146" s="12"/>
      <c r="C146" s="48" t="s">
        <v>156</v>
      </c>
      <c r="D146" s="49" t="s">
        <v>742</v>
      </c>
      <c r="E146" s="47" t="s">
        <v>745</v>
      </c>
      <c r="F146" s="47">
        <v>2</v>
      </c>
      <c r="G146" s="12" t="s">
        <v>778</v>
      </c>
      <c r="H146" s="12"/>
      <c r="I146" s="15"/>
      <c r="J146" s="131"/>
      <c r="K146" s="133">
        <v>0</v>
      </c>
      <c r="L146" s="133">
        <v>0</v>
      </c>
      <c r="M146" s="133">
        <f t="shared" si="2"/>
        <v>0</v>
      </c>
    </row>
    <row r="147" spans="1:13" s="11" customFormat="1" ht="48.75" customHeight="1">
      <c r="A147" s="12">
        <v>132</v>
      </c>
      <c r="B147" s="12"/>
      <c r="C147" s="48" t="s">
        <v>157</v>
      </c>
      <c r="D147" s="49" t="s">
        <v>742</v>
      </c>
      <c r="E147" s="47" t="s">
        <v>745</v>
      </c>
      <c r="F147" s="47">
        <v>1</v>
      </c>
      <c r="G147" s="12" t="s">
        <v>778</v>
      </c>
      <c r="H147" s="12"/>
      <c r="I147" s="15"/>
      <c r="J147" s="131"/>
      <c r="K147" s="133">
        <v>0</v>
      </c>
      <c r="L147" s="133">
        <v>0</v>
      </c>
      <c r="M147" s="133">
        <f t="shared" si="2"/>
        <v>0</v>
      </c>
    </row>
    <row r="148" spans="1:13" s="11" customFormat="1" ht="48.75" customHeight="1">
      <c r="A148" s="12">
        <v>133</v>
      </c>
      <c r="B148" s="12"/>
      <c r="C148" s="48" t="s">
        <v>158</v>
      </c>
      <c r="D148" s="49" t="s">
        <v>742</v>
      </c>
      <c r="E148" s="47" t="s">
        <v>745</v>
      </c>
      <c r="F148" s="47">
        <v>1</v>
      </c>
      <c r="G148" s="12" t="s">
        <v>778</v>
      </c>
      <c r="H148" s="12"/>
      <c r="I148" s="15"/>
      <c r="J148" s="131"/>
      <c r="K148" s="133">
        <v>0</v>
      </c>
      <c r="L148" s="133">
        <v>0</v>
      </c>
      <c r="M148" s="133">
        <f t="shared" si="2"/>
        <v>0</v>
      </c>
    </row>
    <row r="149" spans="1:13" s="11" customFormat="1" ht="48.75" customHeight="1">
      <c r="A149" s="12">
        <v>134</v>
      </c>
      <c r="B149" s="12"/>
      <c r="C149" s="45" t="s">
        <v>159</v>
      </c>
      <c r="D149" s="46" t="s">
        <v>742</v>
      </c>
      <c r="E149" s="47" t="s">
        <v>745</v>
      </c>
      <c r="F149" s="47">
        <v>1</v>
      </c>
      <c r="G149" s="12" t="s">
        <v>778</v>
      </c>
      <c r="H149" s="12"/>
      <c r="I149" s="15"/>
      <c r="J149" s="131"/>
      <c r="K149" s="133">
        <v>0</v>
      </c>
      <c r="L149" s="133">
        <v>0</v>
      </c>
      <c r="M149" s="133">
        <f t="shared" si="2"/>
        <v>0</v>
      </c>
    </row>
    <row r="150" spans="1:13" s="11" customFormat="1" ht="48.75" customHeight="1">
      <c r="A150" s="12">
        <v>135</v>
      </c>
      <c r="B150" s="12"/>
      <c r="C150" s="45" t="s">
        <v>160</v>
      </c>
      <c r="D150" s="51" t="s">
        <v>742</v>
      </c>
      <c r="E150" s="47" t="s">
        <v>745</v>
      </c>
      <c r="F150" s="47">
        <v>1</v>
      </c>
      <c r="G150" s="12" t="s">
        <v>778</v>
      </c>
      <c r="H150" s="12"/>
      <c r="I150" s="15"/>
      <c r="J150" s="131"/>
      <c r="K150" s="133">
        <v>0</v>
      </c>
      <c r="L150" s="133">
        <v>0</v>
      </c>
      <c r="M150" s="133">
        <f t="shared" si="2"/>
        <v>0</v>
      </c>
    </row>
    <row r="151" spans="1:13" s="11" customFormat="1" ht="48.75" customHeight="1">
      <c r="A151" s="12">
        <v>136</v>
      </c>
      <c r="B151" s="12"/>
      <c r="C151" s="58" t="s">
        <v>161</v>
      </c>
      <c r="D151" s="59" t="s">
        <v>742</v>
      </c>
      <c r="E151" s="47" t="s">
        <v>745</v>
      </c>
      <c r="F151" s="47">
        <v>1</v>
      </c>
      <c r="G151" s="12" t="s">
        <v>778</v>
      </c>
      <c r="H151" s="12"/>
      <c r="I151" s="15"/>
      <c r="J151" s="131"/>
      <c r="K151" s="133">
        <v>0</v>
      </c>
      <c r="L151" s="133">
        <v>0</v>
      </c>
      <c r="M151" s="133">
        <f t="shared" si="2"/>
        <v>0</v>
      </c>
    </row>
    <row r="152" spans="1:13" s="11" customFormat="1" ht="48.75" customHeight="1">
      <c r="A152" s="12">
        <v>137</v>
      </c>
      <c r="B152" s="12"/>
      <c r="C152" s="48" t="s">
        <v>162</v>
      </c>
      <c r="D152" s="49" t="s">
        <v>742</v>
      </c>
      <c r="E152" s="47" t="s">
        <v>745</v>
      </c>
      <c r="F152" s="47">
        <v>1</v>
      </c>
      <c r="G152" s="12" t="s">
        <v>778</v>
      </c>
      <c r="H152" s="12"/>
      <c r="I152" s="15"/>
      <c r="J152" s="131"/>
      <c r="K152" s="133">
        <v>0</v>
      </c>
      <c r="L152" s="133">
        <v>0</v>
      </c>
      <c r="M152" s="133">
        <f t="shared" si="2"/>
        <v>0</v>
      </c>
    </row>
    <row r="153" spans="1:13" s="11" customFormat="1" ht="48.75" customHeight="1">
      <c r="A153" s="12">
        <v>138</v>
      </c>
      <c r="B153" s="12"/>
      <c r="C153" s="45" t="s">
        <v>163</v>
      </c>
      <c r="D153" s="46" t="s">
        <v>742</v>
      </c>
      <c r="E153" s="47" t="s">
        <v>745</v>
      </c>
      <c r="F153" s="47">
        <v>1</v>
      </c>
      <c r="G153" s="12" t="s">
        <v>778</v>
      </c>
      <c r="H153" s="12"/>
      <c r="I153" s="15"/>
      <c r="J153" s="131"/>
      <c r="K153" s="133">
        <v>0</v>
      </c>
      <c r="L153" s="133">
        <v>0</v>
      </c>
      <c r="M153" s="133">
        <f t="shared" si="2"/>
        <v>0</v>
      </c>
    </row>
    <row r="154" spans="1:13" s="11" customFormat="1" ht="48.75" customHeight="1">
      <c r="A154" s="12">
        <v>139</v>
      </c>
      <c r="B154" s="12"/>
      <c r="C154" s="45" t="s">
        <v>164</v>
      </c>
      <c r="D154" s="46" t="s">
        <v>742</v>
      </c>
      <c r="E154" s="47" t="s">
        <v>745</v>
      </c>
      <c r="F154" s="47">
        <v>1</v>
      </c>
      <c r="G154" s="12" t="s">
        <v>778</v>
      </c>
      <c r="H154" s="12"/>
      <c r="I154" s="15"/>
      <c r="J154" s="131"/>
      <c r="K154" s="133">
        <v>0</v>
      </c>
      <c r="L154" s="133">
        <v>0</v>
      </c>
      <c r="M154" s="133">
        <f t="shared" si="2"/>
        <v>0</v>
      </c>
    </row>
    <row r="155" spans="1:13" s="11" customFormat="1" ht="48.75" customHeight="1">
      <c r="A155" s="12">
        <v>140</v>
      </c>
      <c r="B155" s="12"/>
      <c r="C155" s="45" t="s">
        <v>165</v>
      </c>
      <c r="D155" s="46" t="s">
        <v>742</v>
      </c>
      <c r="E155" s="47" t="s">
        <v>745</v>
      </c>
      <c r="F155" s="47">
        <v>1</v>
      </c>
      <c r="G155" s="12" t="s">
        <v>778</v>
      </c>
      <c r="H155" s="12"/>
      <c r="I155" s="15"/>
      <c r="J155" s="131"/>
      <c r="K155" s="133">
        <v>0</v>
      </c>
      <c r="L155" s="133">
        <v>0</v>
      </c>
      <c r="M155" s="133">
        <f t="shared" si="2"/>
        <v>0</v>
      </c>
    </row>
    <row r="156" spans="1:13" s="11" customFormat="1" ht="48.75" customHeight="1">
      <c r="A156" s="12">
        <v>141</v>
      </c>
      <c r="B156" s="12"/>
      <c r="C156" s="45" t="s">
        <v>166</v>
      </c>
      <c r="D156" s="46" t="s">
        <v>742</v>
      </c>
      <c r="E156" s="47" t="s">
        <v>745</v>
      </c>
      <c r="F156" s="47">
        <v>1</v>
      </c>
      <c r="G156" s="12" t="s">
        <v>778</v>
      </c>
      <c r="H156" s="12"/>
      <c r="I156" s="15"/>
      <c r="J156" s="131"/>
      <c r="K156" s="133">
        <v>0</v>
      </c>
      <c r="L156" s="133">
        <v>0</v>
      </c>
      <c r="M156" s="133">
        <f t="shared" si="2"/>
        <v>0</v>
      </c>
    </row>
    <row r="157" spans="1:13" s="11" customFormat="1" ht="48.75" customHeight="1">
      <c r="A157" s="12">
        <v>142</v>
      </c>
      <c r="B157" s="12"/>
      <c r="C157" s="45" t="s">
        <v>167</v>
      </c>
      <c r="D157" s="46" t="s">
        <v>742</v>
      </c>
      <c r="E157" s="47" t="s">
        <v>745</v>
      </c>
      <c r="F157" s="47">
        <v>1</v>
      </c>
      <c r="G157" s="12" t="s">
        <v>778</v>
      </c>
      <c r="H157" s="12"/>
      <c r="I157" s="15"/>
      <c r="J157" s="131"/>
      <c r="K157" s="133">
        <v>0</v>
      </c>
      <c r="L157" s="133">
        <v>0</v>
      </c>
      <c r="M157" s="133">
        <f t="shared" si="2"/>
        <v>0</v>
      </c>
    </row>
    <row r="158" spans="1:13" s="11" customFormat="1" ht="48.75" customHeight="1">
      <c r="A158" s="12">
        <v>143</v>
      </c>
      <c r="B158" s="12"/>
      <c r="C158" s="45" t="s">
        <v>168</v>
      </c>
      <c r="D158" s="46" t="s">
        <v>742</v>
      </c>
      <c r="E158" s="47" t="s">
        <v>745</v>
      </c>
      <c r="F158" s="47">
        <v>1</v>
      </c>
      <c r="G158" s="12" t="s">
        <v>778</v>
      </c>
      <c r="H158" s="12"/>
      <c r="I158" s="15"/>
      <c r="J158" s="131"/>
      <c r="K158" s="133">
        <v>0</v>
      </c>
      <c r="L158" s="133">
        <v>0</v>
      </c>
      <c r="M158" s="133">
        <f t="shared" si="2"/>
        <v>0</v>
      </c>
    </row>
    <row r="159" spans="1:13" s="11" customFormat="1" ht="48.75" customHeight="1">
      <c r="A159" s="12">
        <v>144</v>
      </c>
      <c r="B159" s="12"/>
      <c r="C159" s="45" t="s">
        <v>169</v>
      </c>
      <c r="D159" s="46" t="s">
        <v>742</v>
      </c>
      <c r="E159" s="47" t="s">
        <v>745</v>
      </c>
      <c r="F159" s="47">
        <v>6</v>
      </c>
      <c r="G159" s="12" t="s">
        <v>778</v>
      </c>
      <c r="H159" s="12"/>
      <c r="I159" s="15"/>
      <c r="J159" s="131"/>
      <c r="K159" s="133">
        <v>0</v>
      </c>
      <c r="L159" s="133">
        <v>0</v>
      </c>
      <c r="M159" s="133">
        <f t="shared" si="2"/>
        <v>0</v>
      </c>
    </row>
    <row r="160" spans="1:13" s="11" customFormat="1" ht="48.75" customHeight="1">
      <c r="A160" s="12">
        <v>145</v>
      </c>
      <c r="B160" s="12"/>
      <c r="C160" s="45" t="s">
        <v>170</v>
      </c>
      <c r="D160" s="46" t="s">
        <v>742</v>
      </c>
      <c r="E160" s="47" t="s">
        <v>745</v>
      </c>
      <c r="F160" s="47">
        <v>5</v>
      </c>
      <c r="G160" s="12" t="s">
        <v>778</v>
      </c>
      <c r="H160" s="12"/>
      <c r="I160" s="15"/>
      <c r="J160" s="131"/>
      <c r="K160" s="133">
        <v>0</v>
      </c>
      <c r="L160" s="133">
        <v>0</v>
      </c>
      <c r="M160" s="133">
        <f t="shared" si="2"/>
        <v>0</v>
      </c>
    </row>
    <row r="161" spans="1:13" s="11" customFormat="1" ht="48.75" customHeight="1">
      <c r="A161" s="12">
        <v>146</v>
      </c>
      <c r="B161" s="12"/>
      <c r="C161" s="45" t="s">
        <v>171</v>
      </c>
      <c r="D161" s="46" t="s">
        <v>742</v>
      </c>
      <c r="E161" s="47" t="s">
        <v>745</v>
      </c>
      <c r="F161" s="47">
        <v>5</v>
      </c>
      <c r="G161" s="12" t="s">
        <v>778</v>
      </c>
      <c r="H161" s="12"/>
      <c r="I161" s="15"/>
      <c r="J161" s="131"/>
      <c r="K161" s="133">
        <v>0</v>
      </c>
      <c r="L161" s="133">
        <v>0</v>
      </c>
      <c r="M161" s="133">
        <f t="shared" si="2"/>
        <v>0</v>
      </c>
    </row>
    <row r="162" spans="1:13" s="11" customFormat="1" ht="48.75" customHeight="1">
      <c r="A162" s="12">
        <v>147</v>
      </c>
      <c r="B162" s="12"/>
      <c r="C162" s="45" t="s">
        <v>172</v>
      </c>
      <c r="D162" s="46" t="s">
        <v>742</v>
      </c>
      <c r="E162" s="47" t="s">
        <v>745</v>
      </c>
      <c r="F162" s="47">
        <v>4</v>
      </c>
      <c r="G162" s="12" t="s">
        <v>778</v>
      </c>
      <c r="H162" s="12"/>
      <c r="I162" s="15"/>
      <c r="J162" s="131"/>
      <c r="K162" s="133">
        <v>0</v>
      </c>
      <c r="L162" s="133">
        <v>0</v>
      </c>
      <c r="M162" s="133">
        <f t="shared" si="2"/>
        <v>0</v>
      </c>
    </row>
    <row r="163" spans="1:13" s="11" customFormat="1" ht="48.75" customHeight="1">
      <c r="A163" s="12">
        <v>148</v>
      </c>
      <c r="B163" s="12"/>
      <c r="C163" s="48" t="s">
        <v>173</v>
      </c>
      <c r="D163" s="49" t="s">
        <v>742</v>
      </c>
      <c r="E163" s="47" t="s">
        <v>745</v>
      </c>
      <c r="F163" s="47">
        <v>2</v>
      </c>
      <c r="G163" s="12" t="s">
        <v>778</v>
      </c>
      <c r="H163" s="12"/>
      <c r="I163" s="15"/>
      <c r="J163" s="131"/>
      <c r="K163" s="133">
        <v>0</v>
      </c>
      <c r="L163" s="133">
        <v>0</v>
      </c>
      <c r="M163" s="133">
        <f t="shared" si="2"/>
        <v>0</v>
      </c>
    </row>
    <row r="164" spans="1:13" s="11" customFormat="1" ht="48.75" customHeight="1">
      <c r="A164" s="12">
        <v>149</v>
      </c>
      <c r="B164" s="12"/>
      <c r="C164" s="48" t="s">
        <v>174</v>
      </c>
      <c r="D164" s="49" t="s">
        <v>742</v>
      </c>
      <c r="E164" s="47" t="s">
        <v>745</v>
      </c>
      <c r="F164" s="47">
        <v>2</v>
      </c>
      <c r="G164" s="12" t="s">
        <v>778</v>
      </c>
      <c r="H164" s="12"/>
      <c r="I164" s="15"/>
      <c r="J164" s="131"/>
      <c r="K164" s="133">
        <v>0</v>
      </c>
      <c r="L164" s="133">
        <v>0</v>
      </c>
      <c r="M164" s="133">
        <f t="shared" si="2"/>
        <v>0</v>
      </c>
    </row>
    <row r="165" spans="1:13" s="11" customFormat="1" ht="48.75" customHeight="1">
      <c r="A165" s="12">
        <v>150</v>
      </c>
      <c r="B165" s="12"/>
      <c r="C165" s="45" t="s">
        <v>175</v>
      </c>
      <c r="D165" s="61" t="s">
        <v>742</v>
      </c>
      <c r="E165" s="47" t="s">
        <v>745</v>
      </c>
      <c r="F165" s="47">
        <v>6</v>
      </c>
      <c r="G165" s="12" t="s">
        <v>778</v>
      </c>
      <c r="H165" s="12"/>
      <c r="I165" s="15"/>
      <c r="J165" s="131"/>
      <c r="K165" s="133">
        <v>0</v>
      </c>
      <c r="L165" s="133">
        <v>0</v>
      </c>
      <c r="M165" s="133">
        <f t="shared" si="2"/>
        <v>0</v>
      </c>
    </row>
    <row r="166" spans="1:13" s="11" customFormat="1" ht="48.75" customHeight="1">
      <c r="A166" s="12">
        <v>151</v>
      </c>
      <c r="B166" s="12"/>
      <c r="C166" s="45" t="s">
        <v>176</v>
      </c>
      <c r="D166" s="61" t="s">
        <v>742</v>
      </c>
      <c r="E166" s="47" t="s">
        <v>745</v>
      </c>
      <c r="F166" s="47">
        <v>3</v>
      </c>
      <c r="G166" s="12" t="s">
        <v>778</v>
      </c>
      <c r="H166" s="12"/>
      <c r="I166" s="15"/>
      <c r="J166" s="131"/>
      <c r="K166" s="133">
        <v>0</v>
      </c>
      <c r="L166" s="133">
        <v>0</v>
      </c>
      <c r="M166" s="133">
        <f t="shared" si="2"/>
        <v>0</v>
      </c>
    </row>
    <row r="167" spans="1:13" s="11" customFormat="1" ht="48.75" customHeight="1">
      <c r="A167" s="12">
        <v>152</v>
      </c>
      <c r="B167" s="12"/>
      <c r="C167" s="45" t="s">
        <v>177</v>
      </c>
      <c r="D167" s="61" t="s">
        <v>742</v>
      </c>
      <c r="E167" s="47" t="s">
        <v>745</v>
      </c>
      <c r="F167" s="47">
        <v>3</v>
      </c>
      <c r="G167" s="12" t="s">
        <v>778</v>
      </c>
      <c r="H167" s="12"/>
      <c r="I167" s="15"/>
      <c r="J167" s="131"/>
      <c r="K167" s="133">
        <v>0</v>
      </c>
      <c r="L167" s="133">
        <v>0</v>
      </c>
      <c r="M167" s="133">
        <f t="shared" si="2"/>
        <v>0</v>
      </c>
    </row>
    <row r="168" spans="1:13" s="11" customFormat="1" ht="48.75" customHeight="1">
      <c r="A168" s="12">
        <v>153</v>
      </c>
      <c r="B168" s="12"/>
      <c r="C168" s="45" t="s">
        <v>178</v>
      </c>
      <c r="D168" s="61" t="s">
        <v>742</v>
      </c>
      <c r="E168" s="47" t="s">
        <v>745</v>
      </c>
      <c r="F168" s="47">
        <v>3</v>
      </c>
      <c r="G168" s="12" t="s">
        <v>778</v>
      </c>
      <c r="H168" s="12"/>
      <c r="I168" s="15"/>
      <c r="J168" s="131"/>
      <c r="K168" s="133">
        <v>0</v>
      </c>
      <c r="L168" s="133">
        <v>0</v>
      </c>
      <c r="M168" s="133">
        <f t="shared" si="2"/>
        <v>0</v>
      </c>
    </row>
    <row r="169" spans="1:13" s="11" customFormat="1" ht="48.75" customHeight="1">
      <c r="A169" s="12">
        <v>154</v>
      </c>
      <c r="B169" s="12"/>
      <c r="C169" s="45" t="s">
        <v>179</v>
      </c>
      <c r="D169" s="61" t="s">
        <v>742</v>
      </c>
      <c r="E169" s="47" t="s">
        <v>745</v>
      </c>
      <c r="F169" s="47">
        <v>4</v>
      </c>
      <c r="G169" s="12" t="s">
        <v>778</v>
      </c>
      <c r="H169" s="12"/>
      <c r="I169" s="15"/>
      <c r="J169" s="131"/>
      <c r="K169" s="133">
        <v>0</v>
      </c>
      <c r="L169" s="133">
        <v>0</v>
      </c>
      <c r="M169" s="133">
        <f t="shared" si="2"/>
        <v>0</v>
      </c>
    </row>
    <row r="170" spans="1:13" s="11" customFormat="1" ht="48.75" customHeight="1">
      <c r="A170" s="12">
        <v>155</v>
      </c>
      <c r="B170" s="12"/>
      <c r="C170" s="48" t="s">
        <v>180</v>
      </c>
      <c r="D170" s="49" t="s">
        <v>742</v>
      </c>
      <c r="E170" s="47" t="s">
        <v>745</v>
      </c>
      <c r="F170" s="47">
        <v>4</v>
      </c>
      <c r="G170" s="12" t="s">
        <v>778</v>
      </c>
      <c r="H170" s="12"/>
      <c r="I170" s="15"/>
      <c r="J170" s="131"/>
      <c r="K170" s="133">
        <v>0</v>
      </c>
      <c r="L170" s="133">
        <v>0</v>
      </c>
      <c r="M170" s="133">
        <f t="shared" si="2"/>
        <v>0</v>
      </c>
    </row>
    <row r="171" spans="1:13" s="11" customFormat="1" ht="48.75" customHeight="1">
      <c r="A171" s="12">
        <v>156</v>
      </c>
      <c r="B171" s="12"/>
      <c r="C171" s="62" t="s">
        <v>181</v>
      </c>
      <c r="D171" s="63" t="s">
        <v>742</v>
      </c>
      <c r="E171" s="47" t="s">
        <v>745</v>
      </c>
      <c r="F171" s="47">
        <v>1</v>
      </c>
      <c r="G171" s="12" t="s">
        <v>778</v>
      </c>
      <c r="H171" s="12"/>
      <c r="I171" s="15"/>
      <c r="J171" s="131"/>
      <c r="K171" s="133">
        <v>0</v>
      </c>
      <c r="L171" s="133">
        <v>0</v>
      </c>
      <c r="M171" s="133">
        <f t="shared" si="2"/>
        <v>0</v>
      </c>
    </row>
    <row r="172" spans="1:13" s="11" customFormat="1" ht="48.75" customHeight="1">
      <c r="A172" s="12">
        <v>157</v>
      </c>
      <c r="B172" s="12"/>
      <c r="C172" s="64" t="s">
        <v>182</v>
      </c>
      <c r="D172" s="49" t="s">
        <v>742</v>
      </c>
      <c r="E172" s="47" t="s">
        <v>745</v>
      </c>
      <c r="F172" s="47">
        <v>1</v>
      </c>
      <c r="G172" s="12" t="s">
        <v>778</v>
      </c>
      <c r="H172" s="12"/>
      <c r="I172" s="15"/>
      <c r="J172" s="131"/>
      <c r="K172" s="133">
        <v>0</v>
      </c>
      <c r="L172" s="133">
        <v>0</v>
      </c>
      <c r="M172" s="133">
        <f t="shared" si="2"/>
        <v>0</v>
      </c>
    </row>
    <row r="173" spans="1:13" s="11" customFormat="1" ht="48.75" customHeight="1">
      <c r="A173" s="12">
        <v>158</v>
      </c>
      <c r="B173" s="12"/>
      <c r="C173" s="65" t="s">
        <v>183</v>
      </c>
      <c r="D173" s="46" t="s">
        <v>742</v>
      </c>
      <c r="E173" s="47" t="s">
        <v>745</v>
      </c>
      <c r="F173" s="47">
        <v>1</v>
      </c>
      <c r="G173" s="12" t="s">
        <v>778</v>
      </c>
      <c r="H173" s="12"/>
      <c r="I173" s="15"/>
      <c r="J173" s="131"/>
      <c r="K173" s="133">
        <v>0</v>
      </c>
      <c r="L173" s="133">
        <v>0</v>
      </c>
      <c r="M173" s="133">
        <f t="shared" si="2"/>
        <v>0</v>
      </c>
    </row>
    <row r="174" spans="1:13" s="11" customFormat="1" ht="48.75" customHeight="1">
      <c r="A174" s="12">
        <v>159</v>
      </c>
      <c r="B174" s="12"/>
      <c r="C174" s="45" t="s">
        <v>184</v>
      </c>
      <c r="D174" s="46" t="s">
        <v>742</v>
      </c>
      <c r="E174" s="47" t="s">
        <v>745</v>
      </c>
      <c r="F174" s="47">
        <v>1</v>
      </c>
      <c r="G174" s="12" t="s">
        <v>778</v>
      </c>
      <c r="H174" s="12"/>
      <c r="I174" s="15"/>
      <c r="J174" s="131"/>
      <c r="K174" s="133">
        <v>0</v>
      </c>
      <c r="L174" s="133">
        <v>0</v>
      </c>
      <c r="M174" s="133">
        <f t="shared" si="2"/>
        <v>0</v>
      </c>
    </row>
    <row r="175" spans="1:13" s="11" customFormat="1" ht="48.75" customHeight="1">
      <c r="A175" s="12">
        <v>160</v>
      </c>
      <c r="B175" s="12"/>
      <c r="C175" s="45" t="s">
        <v>185</v>
      </c>
      <c r="D175" s="46" t="s">
        <v>742</v>
      </c>
      <c r="E175" s="47" t="s">
        <v>745</v>
      </c>
      <c r="F175" s="47">
        <v>5</v>
      </c>
      <c r="G175" s="12" t="s">
        <v>778</v>
      </c>
      <c r="H175" s="12"/>
      <c r="I175" s="15"/>
      <c r="J175" s="131"/>
      <c r="K175" s="133">
        <v>0</v>
      </c>
      <c r="L175" s="133">
        <v>0</v>
      </c>
      <c r="M175" s="133">
        <f t="shared" si="2"/>
        <v>0</v>
      </c>
    </row>
    <row r="176" spans="1:13" s="11" customFormat="1" ht="48.75" customHeight="1">
      <c r="A176" s="12">
        <v>161</v>
      </c>
      <c r="B176" s="12"/>
      <c r="C176" s="48" t="s">
        <v>186</v>
      </c>
      <c r="D176" s="49" t="s">
        <v>742</v>
      </c>
      <c r="E176" s="47" t="s">
        <v>745</v>
      </c>
      <c r="F176" s="47">
        <v>5</v>
      </c>
      <c r="G176" s="12" t="s">
        <v>778</v>
      </c>
      <c r="H176" s="12"/>
      <c r="I176" s="15"/>
      <c r="J176" s="131"/>
      <c r="K176" s="133">
        <v>0</v>
      </c>
      <c r="L176" s="133">
        <v>0</v>
      </c>
      <c r="M176" s="133">
        <f t="shared" si="2"/>
        <v>0</v>
      </c>
    </row>
    <row r="177" spans="1:13" s="11" customFormat="1" ht="48.75" customHeight="1">
      <c r="A177" s="12">
        <v>162</v>
      </c>
      <c r="B177" s="12"/>
      <c r="C177" s="45" t="s">
        <v>187</v>
      </c>
      <c r="D177" s="46" t="s">
        <v>742</v>
      </c>
      <c r="E177" s="47" t="s">
        <v>745</v>
      </c>
      <c r="F177" s="47">
        <v>5</v>
      </c>
      <c r="G177" s="12" t="s">
        <v>778</v>
      </c>
      <c r="H177" s="12"/>
      <c r="I177" s="15"/>
      <c r="J177" s="131"/>
      <c r="K177" s="133">
        <v>0</v>
      </c>
      <c r="L177" s="133">
        <v>0</v>
      </c>
      <c r="M177" s="133">
        <f t="shared" si="2"/>
        <v>0</v>
      </c>
    </row>
    <row r="178" spans="1:13" s="11" customFormat="1" ht="48.75" customHeight="1">
      <c r="A178" s="12">
        <v>163</v>
      </c>
      <c r="B178" s="12"/>
      <c r="C178" s="48" t="s">
        <v>188</v>
      </c>
      <c r="D178" s="49" t="s">
        <v>742</v>
      </c>
      <c r="E178" s="47" t="s">
        <v>745</v>
      </c>
      <c r="F178" s="47">
        <v>3</v>
      </c>
      <c r="G178" s="12" t="s">
        <v>778</v>
      </c>
      <c r="H178" s="12"/>
      <c r="I178" s="15"/>
      <c r="J178" s="131"/>
      <c r="K178" s="133">
        <v>0</v>
      </c>
      <c r="L178" s="133">
        <v>0</v>
      </c>
      <c r="M178" s="133">
        <f t="shared" si="2"/>
        <v>0</v>
      </c>
    </row>
    <row r="179" spans="1:13" s="11" customFormat="1" ht="48.75" customHeight="1">
      <c r="A179" s="12">
        <v>164</v>
      </c>
      <c r="B179" s="12"/>
      <c r="C179" s="48" t="s">
        <v>189</v>
      </c>
      <c r="D179" s="49" t="s">
        <v>742</v>
      </c>
      <c r="E179" s="47" t="s">
        <v>745</v>
      </c>
      <c r="F179" s="47">
        <v>10</v>
      </c>
      <c r="G179" s="12" t="s">
        <v>778</v>
      </c>
      <c r="H179" s="12"/>
      <c r="I179" s="15"/>
      <c r="J179" s="131"/>
      <c r="K179" s="133">
        <v>0</v>
      </c>
      <c r="L179" s="133">
        <v>0</v>
      </c>
      <c r="M179" s="133">
        <f t="shared" si="2"/>
        <v>0</v>
      </c>
    </row>
    <row r="180" spans="1:13" s="11" customFormat="1" ht="48.75" customHeight="1">
      <c r="A180" s="12">
        <v>165</v>
      </c>
      <c r="B180" s="12"/>
      <c r="C180" s="48" t="s">
        <v>190</v>
      </c>
      <c r="D180" s="49" t="s">
        <v>742</v>
      </c>
      <c r="E180" s="47" t="s">
        <v>745</v>
      </c>
      <c r="F180" s="47">
        <v>6</v>
      </c>
      <c r="G180" s="12" t="s">
        <v>778</v>
      </c>
      <c r="H180" s="12"/>
      <c r="I180" s="15"/>
      <c r="J180" s="131"/>
      <c r="K180" s="133">
        <v>0</v>
      </c>
      <c r="L180" s="133">
        <v>0</v>
      </c>
      <c r="M180" s="133">
        <f t="shared" si="2"/>
        <v>0</v>
      </c>
    </row>
    <row r="181" spans="1:13" s="11" customFormat="1" ht="48.75" customHeight="1">
      <c r="A181" s="12">
        <v>166</v>
      </c>
      <c r="B181" s="12"/>
      <c r="C181" s="48" t="s">
        <v>191</v>
      </c>
      <c r="D181" s="49" t="s">
        <v>742</v>
      </c>
      <c r="E181" s="47" t="s">
        <v>745</v>
      </c>
      <c r="F181" s="47">
        <v>1</v>
      </c>
      <c r="G181" s="12" t="s">
        <v>778</v>
      </c>
      <c r="H181" s="12"/>
      <c r="I181" s="15"/>
      <c r="J181" s="131"/>
      <c r="K181" s="133">
        <v>0</v>
      </c>
      <c r="L181" s="133">
        <v>0</v>
      </c>
      <c r="M181" s="133">
        <f t="shared" si="2"/>
        <v>0</v>
      </c>
    </row>
    <row r="182" spans="1:13" s="11" customFormat="1" ht="48.75" customHeight="1">
      <c r="A182" s="12">
        <v>167</v>
      </c>
      <c r="B182" s="12"/>
      <c r="C182" s="48" t="s">
        <v>192</v>
      </c>
      <c r="D182" s="49" t="s">
        <v>742</v>
      </c>
      <c r="E182" s="47" t="s">
        <v>745</v>
      </c>
      <c r="F182" s="47">
        <v>3</v>
      </c>
      <c r="G182" s="12" t="s">
        <v>778</v>
      </c>
      <c r="H182" s="12"/>
      <c r="I182" s="15"/>
      <c r="J182" s="131"/>
      <c r="K182" s="133">
        <v>0</v>
      </c>
      <c r="L182" s="133">
        <v>0</v>
      </c>
      <c r="M182" s="133">
        <f t="shared" si="2"/>
        <v>0</v>
      </c>
    </row>
    <row r="183" spans="1:13" s="11" customFormat="1" ht="48.75" customHeight="1">
      <c r="A183" s="12">
        <v>168</v>
      </c>
      <c r="B183" s="12"/>
      <c r="C183" s="48" t="s">
        <v>193</v>
      </c>
      <c r="D183" s="49" t="s">
        <v>742</v>
      </c>
      <c r="E183" s="47" t="s">
        <v>745</v>
      </c>
      <c r="F183" s="47">
        <v>3</v>
      </c>
      <c r="G183" s="12" t="s">
        <v>778</v>
      </c>
      <c r="H183" s="12"/>
      <c r="I183" s="15"/>
      <c r="J183" s="131"/>
      <c r="K183" s="133">
        <v>0</v>
      </c>
      <c r="L183" s="133">
        <v>0</v>
      </c>
      <c r="M183" s="133">
        <f t="shared" si="2"/>
        <v>0</v>
      </c>
    </row>
    <row r="184" spans="1:13" s="11" customFormat="1" ht="48.75" customHeight="1">
      <c r="A184" s="12">
        <v>169</v>
      </c>
      <c r="B184" s="12"/>
      <c r="C184" s="45" t="s">
        <v>194</v>
      </c>
      <c r="D184" s="46" t="s">
        <v>742</v>
      </c>
      <c r="E184" s="47" t="s">
        <v>745</v>
      </c>
      <c r="F184" s="47">
        <v>3</v>
      </c>
      <c r="G184" s="12" t="s">
        <v>778</v>
      </c>
      <c r="H184" s="12"/>
      <c r="I184" s="15"/>
      <c r="J184" s="131"/>
      <c r="K184" s="133">
        <v>0</v>
      </c>
      <c r="L184" s="133">
        <v>0</v>
      </c>
      <c r="M184" s="133">
        <f t="shared" si="2"/>
        <v>0</v>
      </c>
    </row>
    <row r="185" spans="1:13" s="11" customFormat="1" ht="48.75" customHeight="1">
      <c r="A185" s="12">
        <v>170</v>
      </c>
      <c r="B185" s="12"/>
      <c r="C185" s="48" t="s">
        <v>195</v>
      </c>
      <c r="D185" s="49" t="s">
        <v>742</v>
      </c>
      <c r="E185" s="47" t="s">
        <v>745</v>
      </c>
      <c r="F185" s="47">
        <v>6</v>
      </c>
      <c r="G185" s="12" t="s">
        <v>778</v>
      </c>
      <c r="H185" s="12"/>
      <c r="I185" s="15"/>
      <c r="J185" s="131"/>
      <c r="K185" s="133">
        <v>0</v>
      </c>
      <c r="L185" s="133">
        <v>0</v>
      </c>
      <c r="M185" s="133">
        <f t="shared" si="2"/>
        <v>0</v>
      </c>
    </row>
    <row r="186" spans="1:13" s="11" customFormat="1" ht="48.75" customHeight="1">
      <c r="A186" s="12">
        <v>171</v>
      </c>
      <c r="B186" s="12"/>
      <c r="C186" s="48" t="s">
        <v>196</v>
      </c>
      <c r="D186" s="49" t="s">
        <v>742</v>
      </c>
      <c r="E186" s="47" t="s">
        <v>745</v>
      </c>
      <c r="F186" s="47">
        <v>2</v>
      </c>
      <c r="G186" s="12" t="s">
        <v>778</v>
      </c>
      <c r="H186" s="12"/>
      <c r="I186" s="15"/>
      <c r="J186" s="131"/>
      <c r="K186" s="133">
        <v>0</v>
      </c>
      <c r="L186" s="133">
        <v>0</v>
      </c>
      <c r="M186" s="133">
        <f t="shared" si="2"/>
        <v>0</v>
      </c>
    </row>
    <row r="187" spans="1:13" s="11" customFormat="1" ht="48.75" customHeight="1">
      <c r="A187" s="12">
        <v>172</v>
      </c>
      <c r="B187" s="12"/>
      <c r="C187" s="58" t="s">
        <v>197</v>
      </c>
      <c r="D187" s="59" t="s">
        <v>742</v>
      </c>
      <c r="E187" s="47" t="s">
        <v>745</v>
      </c>
      <c r="F187" s="47">
        <v>5</v>
      </c>
      <c r="G187" s="12" t="s">
        <v>778</v>
      </c>
      <c r="H187" s="12"/>
      <c r="I187" s="15"/>
      <c r="J187" s="131"/>
      <c r="K187" s="133">
        <v>0</v>
      </c>
      <c r="L187" s="133">
        <v>0</v>
      </c>
      <c r="M187" s="133">
        <f t="shared" si="2"/>
        <v>0</v>
      </c>
    </row>
    <row r="188" spans="1:13" s="11" customFormat="1" ht="48.75" customHeight="1">
      <c r="A188" s="12">
        <v>173</v>
      </c>
      <c r="B188" s="12"/>
      <c r="C188" s="48" t="s">
        <v>198</v>
      </c>
      <c r="D188" s="49" t="s">
        <v>742</v>
      </c>
      <c r="E188" s="47" t="s">
        <v>745</v>
      </c>
      <c r="F188" s="47">
        <v>5</v>
      </c>
      <c r="G188" s="12" t="s">
        <v>778</v>
      </c>
      <c r="H188" s="12"/>
      <c r="I188" s="15"/>
      <c r="J188" s="131"/>
      <c r="K188" s="133">
        <v>0</v>
      </c>
      <c r="L188" s="133">
        <v>0</v>
      </c>
      <c r="M188" s="133">
        <f t="shared" si="2"/>
        <v>0</v>
      </c>
    </row>
    <row r="189" spans="1:13" s="11" customFormat="1" ht="48.75" customHeight="1">
      <c r="A189" s="12">
        <v>174</v>
      </c>
      <c r="B189" s="12"/>
      <c r="C189" s="48" t="s">
        <v>199</v>
      </c>
      <c r="D189" s="49" t="s">
        <v>742</v>
      </c>
      <c r="E189" s="47" t="s">
        <v>745</v>
      </c>
      <c r="F189" s="47">
        <v>2</v>
      </c>
      <c r="G189" s="12" t="s">
        <v>778</v>
      </c>
      <c r="H189" s="12"/>
      <c r="I189" s="15"/>
      <c r="J189" s="131"/>
      <c r="K189" s="133">
        <v>0</v>
      </c>
      <c r="L189" s="133">
        <v>0</v>
      </c>
      <c r="M189" s="133">
        <f t="shared" si="2"/>
        <v>0</v>
      </c>
    </row>
    <row r="190" spans="1:13" s="11" customFormat="1" ht="48.75" customHeight="1">
      <c r="A190" s="12">
        <v>175</v>
      </c>
      <c r="B190" s="12"/>
      <c r="C190" s="48" t="s">
        <v>200</v>
      </c>
      <c r="D190" s="49" t="s">
        <v>742</v>
      </c>
      <c r="E190" s="47" t="s">
        <v>745</v>
      </c>
      <c r="F190" s="47">
        <v>2</v>
      </c>
      <c r="G190" s="12" t="s">
        <v>778</v>
      </c>
      <c r="H190" s="12"/>
      <c r="I190" s="15"/>
      <c r="J190" s="131"/>
      <c r="K190" s="133">
        <v>0</v>
      </c>
      <c r="L190" s="133">
        <v>0</v>
      </c>
      <c r="M190" s="133">
        <f t="shared" si="2"/>
        <v>0</v>
      </c>
    </row>
    <row r="191" spans="1:13" s="11" customFormat="1" ht="48.75" customHeight="1">
      <c r="A191" s="12">
        <v>176</v>
      </c>
      <c r="B191" s="12"/>
      <c r="C191" s="48" t="s">
        <v>201</v>
      </c>
      <c r="D191" s="49" t="s">
        <v>742</v>
      </c>
      <c r="E191" s="47" t="s">
        <v>745</v>
      </c>
      <c r="F191" s="47">
        <v>1</v>
      </c>
      <c r="G191" s="12" t="s">
        <v>778</v>
      </c>
      <c r="H191" s="12"/>
      <c r="I191" s="15"/>
      <c r="J191" s="131"/>
      <c r="K191" s="133">
        <v>0</v>
      </c>
      <c r="L191" s="133">
        <v>0</v>
      </c>
      <c r="M191" s="133">
        <f t="shared" si="2"/>
        <v>0</v>
      </c>
    </row>
    <row r="192" spans="1:13" s="11" customFormat="1" ht="48.75" customHeight="1">
      <c r="A192" s="12">
        <v>177</v>
      </c>
      <c r="B192" s="12"/>
      <c r="C192" s="48" t="s">
        <v>202</v>
      </c>
      <c r="D192" s="49" t="s">
        <v>742</v>
      </c>
      <c r="E192" s="47" t="s">
        <v>745</v>
      </c>
      <c r="F192" s="47">
        <v>1</v>
      </c>
      <c r="G192" s="12" t="s">
        <v>778</v>
      </c>
      <c r="H192" s="12"/>
      <c r="I192" s="15"/>
      <c r="J192" s="131"/>
      <c r="K192" s="133">
        <v>0</v>
      </c>
      <c r="L192" s="133">
        <v>0</v>
      </c>
      <c r="M192" s="133">
        <f t="shared" si="2"/>
        <v>0</v>
      </c>
    </row>
    <row r="193" spans="1:13" s="11" customFormat="1" ht="48.75" customHeight="1">
      <c r="A193" s="12">
        <v>178</v>
      </c>
      <c r="B193" s="12"/>
      <c r="C193" s="50" t="s">
        <v>203</v>
      </c>
      <c r="D193" s="51" t="s">
        <v>742</v>
      </c>
      <c r="E193" s="47" t="s">
        <v>745</v>
      </c>
      <c r="F193" s="47">
        <v>2</v>
      </c>
      <c r="G193" s="12" t="s">
        <v>778</v>
      </c>
      <c r="H193" s="12"/>
      <c r="I193" s="15"/>
      <c r="J193" s="131"/>
      <c r="K193" s="133">
        <v>0</v>
      </c>
      <c r="L193" s="133">
        <v>0</v>
      </c>
      <c r="M193" s="133">
        <f t="shared" si="2"/>
        <v>0</v>
      </c>
    </row>
    <row r="194" spans="1:13" s="11" customFormat="1" ht="48.75" customHeight="1">
      <c r="A194" s="12">
        <v>179</v>
      </c>
      <c r="B194" s="12"/>
      <c r="C194" s="50" t="s">
        <v>204</v>
      </c>
      <c r="D194" s="51" t="s">
        <v>742</v>
      </c>
      <c r="E194" s="47" t="s">
        <v>745</v>
      </c>
      <c r="F194" s="47">
        <v>1</v>
      </c>
      <c r="G194" s="12" t="s">
        <v>778</v>
      </c>
      <c r="H194" s="12"/>
      <c r="I194" s="15"/>
      <c r="J194" s="131"/>
      <c r="K194" s="133">
        <v>0</v>
      </c>
      <c r="L194" s="133">
        <v>0</v>
      </c>
      <c r="M194" s="133">
        <f t="shared" si="2"/>
        <v>0</v>
      </c>
    </row>
    <row r="195" spans="1:13" s="11" customFormat="1" ht="48.75" customHeight="1">
      <c r="A195" s="12">
        <v>180</v>
      </c>
      <c r="B195" s="12"/>
      <c r="C195" s="50" t="s">
        <v>205</v>
      </c>
      <c r="D195" s="51" t="s">
        <v>742</v>
      </c>
      <c r="E195" s="47" t="s">
        <v>745</v>
      </c>
      <c r="F195" s="47">
        <v>1</v>
      </c>
      <c r="G195" s="12" t="s">
        <v>778</v>
      </c>
      <c r="H195" s="12"/>
      <c r="I195" s="15"/>
      <c r="J195" s="131"/>
      <c r="K195" s="133">
        <v>0</v>
      </c>
      <c r="L195" s="133">
        <v>0</v>
      </c>
      <c r="M195" s="133">
        <f t="shared" si="2"/>
        <v>0</v>
      </c>
    </row>
    <row r="196" spans="1:13" s="11" customFormat="1" ht="48.75" customHeight="1">
      <c r="A196" s="12">
        <v>181</v>
      </c>
      <c r="B196" s="12"/>
      <c r="C196" s="45" t="s">
        <v>206</v>
      </c>
      <c r="D196" s="46" t="s">
        <v>742</v>
      </c>
      <c r="E196" s="47" t="s">
        <v>745</v>
      </c>
      <c r="F196" s="47">
        <v>2</v>
      </c>
      <c r="G196" s="12" t="s">
        <v>778</v>
      </c>
      <c r="H196" s="12"/>
      <c r="I196" s="15"/>
      <c r="J196" s="131"/>
      <c r="K196" s="133">
        <v>0</v>
      </c>
      <c r="L196" s="133">
        <v>0</v>
      </c>
      <c r="M196" s="133">
        <f t="shared" si="2"/>
        <v>0</v>
      </c>
    </row>
    <row r="197" spans="1:13" s="11" customFormat="1" ht="48.75" customHeight="1">
      <c r="A197" s="12">
        <v>182</v>
      </c>
      <c r="B197" s="12"/>
      <c r="C197" s="45" t="s">
        <v>207</v>
      </c>
      <c r="D197" s="46" t="s">
        <v>742</v>
      </c>
      <c r="E197" s="47" t="s">
        <v>745</v>
      </c>
      <c r="F197" s="47">
        <v>8</v>
      </c>
      <c r="G197" s="12" t="s">
        <v>778</v>
      </c>
      <c r="H197" s="12"/>
      <c r="I197" s="15"/>
      <c r="J197" s="131"/>
      <c r="K197" s="133">
        <v>0</v>
      </c>
      <c r="L197" s="133">
        <v>0</v>
      </c>
      <c r="M197" s="133">
        <f t="shared" si="2"/>
        <v>0</v>
      </c>
    </row>
    <row r="198" spans="1:13" s="11" customFormat="1" ht="48.75" customHeight="1">
      <c r="A198" s="12">
        <v>183</v>
      </c>
      <c r="B198" s="12"/>
      <c r="C198" s="48" t="s">
        <v>208</v>
      </c>
      <c r="D198" s="49" t="s">
        <v>742</v>
      </c>
      <c r="E198" s="47" t="s">
        <v>745</v>
      </c>
      <c r="F198" s="47">
        <v>5</v>
      </c>
      <c r="G198" s="12" t="s">
        <v>778</v>
      </c>
      <c r="H198" s="12"/>
      <c r="I198" s="15"/>
      <c r="J198" s="131"/>
      <c r="K198" s="133">
        <v>0</v>
      </c>
      <c r="L198" s="133">
        <v>0</v>
      </c>
      <c r="M198" s="133">
        <f t="shared" si="2"/>
        <v>0</v>
      </c>
    </row>
    <row r="199" spans="1:13" s="11" customFormat="1" ht="48.75" customHeight="1">
      <c r="A199" s="12">
        <v>184</v>
      </c>
      <c r="B199" s="12"/>
      <c r="C199" s="48" t="s">
        <v>209</v>
      </c>
      <c r="D199" s="49" t="s">
        <v>742</v>
      </c>
      <c r="E199" s="47" t="s">
        <v>745</v>
      </c>
      <c r="F199" s="47">
        <v>7</v>
      </c>
      <c r="G199" s="12" t="s">
        <v>778</v>
      </c>
      <c r="H199" s="12"/>
      <c r="I199" s="15"/>
      <c r="J199" s="131"/>
      <c r="K199" s="133">
        <v>0</v>
      </c>
      <c r="L199" s="133">
        <v>0</v>
      </c>
      <c r="M199" s="133">
        <f t="shared" si="2"/>
        <v>0</v>
      </c>
    </row>
    <row r="200" spans="1:13" s="11" customFormat="1" ht="48.75" customHeight="1">
      <c r="A200" s="12">
        <v>185</v>
      </c>
      <c r="B200" s="12"/>
      <c r="C200" s="48" t="s">
        <v>210</v>
      </c>
      <c r="D200" s="49" t="s">
        <v>742</v>
      </c>
      <c r="E200" s="47" t="s">
        <v>745</v>
      </c>
      <c r="F200" s="47">
        <v>2</v>
      </c>
      <c r="G200" s="12" t="s">
        <v>778</v>
      </c>
      <c r="H200" s="12"/>
      <c r="I200" s="15"/>
      <c r="J200" s="131"/>
      <c r="K200" s="133">
        <v>0</v>
      </c>
      <c r="L200" s="133">
        <v>0</v>
      </c>
      <c r="M200" s="133">
        <f t="shared" si="2"/>
        <v>0</v>
      </c>
    </row>
    <row r="201" spans="1:13" s="11" customFormat="1" ht="48.75" customHeight="1">
      <c r="A201" s="12">
        <v>186</v>
      </c>
      <c r="B201" s="12"/>
      <c r="C201" s="50" t="s">
        <v>211</v>
      </c>
      <c r="D201" s="51" t="s">
        <v>742</v>
      </c>
      <c r="E201" s="47" t="s">
        <v>745</v>
      </c>
      <c r="F201" s="47">
        <v>5</v>
      </c>
      <c r="G201" s="12" t="s">
        <v>778</v>
      </c>
      <c r="H201" s="12"/>
      <c r="I201" s="15"/>
      <c r="J201" s="131"/>
      <c r="K201" s="133">
        <v>0</v>
      </c>
      <c r="L201" s="133">
        <v>0</v>
      </c>
      <c r="M201" s="133">
        <f t="shared" si="2"/>
        <v>0</v>
      </c>
    </row>
    <row r="202" spans="1:13" s="11" customFormat="1" ht="48.75" customHeight="1">
      <c r="A202" s="12">
        <v>187</v>
      </c>
      <c r="B202" s="12"/>
      <c r="C202" s="45" t="s">
        <v>212</v>
      </c>
      <c r="D202" s="46" t="s">
        <v>742</v>
      </c>
      <c r="E202" s="47" t="s">
        <v>745</v>
      </c>
      <c r="F202" s="47">
        <v>5</v>
      </c>
      <c r="G202" s="12" t="s">
        <v>778</v>
      </c>
      <c r="H202" s="12"/>
      <c r="I202" s="15"/>
      <c r="J202" s="131"/>
      <c r="K202" s="133">
        <v>0</v>
      </c>
      <c r="L202" s="133">
        <v>0</v>
      </c>
      <c r="M202" s="133">
        <f t="shared" si="2"/>
        <v>0</v>
      </c>
    </row>
    <row r="203" spans="1:13" s="11" customFormat="1" ht="48.75" customHeight="1">
      <c r="A203" s="12">
        <v>188</v>
      </c>
      <c r="B203" s="12"/>
      <c r="C203" s="58" t="s">
        <v>213</v>
      </c>
      <c r="D203" s="51" t="s">
        <v>742</v>
      </c>
      <c r="E203" s="47" t="s">
        <v>745</v>
      </c>
      <c r="F203" s="47">
        <v>6</v>
      </c>
      <c r="G203" s="12" t="s">
        <v>778</v>
      </c>
      <c r="H203" s="12"/>
      <c r="I203" s="15"/>
      <c r="J203" s="131"/>
      <c r="K203" s="133">
        <v>0</v>
      </c>
      <c r="L203" s="133">
        <v>0</v>
      </c>
      <c r="M203" s="133">
        <f t="shared" si="2"/>
        <v>0</v>
      </c>
    </row>
    <row r="204" spans="1:13" s="11" customFormat="1" ht="48.75" customHeight="1">
      <c r="A204" s="12">
        <v>189</v>
      </c>
      <c r="B204" s="12"/>
      <c r="C204" s="50" t="s">
        <v>214</v>
      </c>
      <c r="D204" s="51" t="s">
        <v>742</v>
      </c>
      <c r="E204" s="47" t="s">
        <v>745</v>
      </c>
      <c r="F204" s="47">
        <v>1</v>
      </c>
      <c r="G204" s="12" t="s">
        <v>778</v>
      </c>
      <c r="H204" s="12"/>
      <c r="I204" s="15"/>
      <c r="J204" s="131"/>
      <c r="K204" s="133">
        <v>0</v>
      </c>
      <c r="L204" s="133">
        <v>0</v>
      </c>
      <c r="M204" s="133">
        <f t="shared" si="2"/>
        <v>0</v>
      </c>
    </row>
    <row r="205" spans="1:13" s="11" customFormat="1" ht="48.75" customHeight="1">
      <c r="A205" s="12">
        <v>190</v>
      </c>
      <c r="B205" s="12"/>
      <c r="C205" s="48" t="s">
        <v>215</v>
      </c>
      <c r="D205" s="49" t="s">
        <v>742</v>
      </c>
      <c r="E205" s="47" t="s">
        <v>745</v>
      </c>
      <c r="F205" s="47">
        <v>6</v>
      </c>
      <c r="G205" s="12" t="s">
        <v>778</v>
      </c>
      <c r="H205" s="12"/>
      <c r="I205" s="15"/>
      <c r="J205" s="131"/>
      <c r="K205" s="133">
        <v>0</v>
      </c>
      <c r="L205" s="133">
        <v>0</v>
      </c>
      <c r="M205" s="133">
        <f t="shared" si="2"/>
        <v>0</v>
      </c>
    </row>
    <row r="206" spans="1:13" s="11" customFormat="1" ht="48.75" customHeight="1">
      <c r="A206" s="12">
        <v>191</v>
      </c>
      <c r="B206" s="12"/>
      <c r="C206" s="45" t="s">
        <v>216</v>
      </c>
      <c r="D206" s="46" t="s">
        <v>742</v>
      </c>
      <c r="E206" s="47" t="s">
        <v>745</v>
      </c>
      <c r="F206" s="47">
        <v>1</v>
      </c>
      <c r="G206" s="12" t="s">
        <v>778</v>
      </c>
      <c r="H206" s="12"/>
      <c r="I206" s="15"/>
      <c r="J206" s="131"/>
      <c r="K206" s="133">
        <v>0</v>
      </c>
      <c r="L206" s="133">
        <v>0</v>
      </c>
      <c r="M206" s="133">
        <f t="shared" si="2"/>
        <v>0</v>
      </c>
    </row>
    <row r="207" spans="1:13" s="11" customFormat="1" ht="48.75" customHeight="1">
      <c r="A207" s="12">
        <v>192</v>
      </c>
      <c r="B207" s="12"/>
      <c r="C207" s="45" t="s">
        <v>217</v>
      </c>
      <c r="D207" s="51" t="s">
        <v>742</v>
      </c>
      <c r="E207" s="47" t="s">
        <v>745</v>
      </c>
      <c r="F207" s="47">
        <v>1</v>
      </c>
      <c r="G207" s="12" t="s">
        <v>778</v>
      </c>
      <c r="H207" s="12"/>
      <c r="I207" s="15"/>
      <c r="J207" s="131"/>
      <c r="K207" s="133">
        <v>0</v>
      </c>
      <c r="L207" s="133">
        <v>0</v>
      </c>
      <c r="M207" s="133">
        <f t="shared" si="2"/>
        <v>0</v>
      </c>
    </row>
    <row r="208" spans="1:13" s="11" customFormat="1" ht="48.75" customHeight="1">
      <c r="A208" s="12">
        <v>193</v>
      </c>
      <c r="B208" s="12"/>
      <c r="C208" s="45" t="s">
        <v>218</v>
      </c>
      <c r="D208" s="46" t="s">
        <v>742</v>
      </c>
      <c r="E208" s="47" t="s">
        <v>745</v>
      </c>
      <c r="F208" s="47">
        <v>4</v>
      </c>
      <c r="G208" s="12" t="s">
        <v>778</v>
      </c>
      <c r="H208" s="12"/>
      <c r="I208" s="15"/>
      <c r="J208" s="131"/>
      <c r="K208" s="133">
        <v>0</v>
      </c>
      <c r="L208" s="133">
        <v>0</v>
      </c>
      <c r="M208" s="133">
        <f t="shared" si="2"/>
        <v>0</v>
      </c>
    </row>
    <row r="209" spans="1:13" s="11" customFormat="1" ht="48.75" customHeight="1">
      <c r="A209" s="12">
        <v>194</v>
      </c>
      <c r="B209" s="12"/>
      <c r="C209" s="45" t="s">
        <v>219</v>
      </c>
      <c r="D209" s="51" t="s">
        <v>742</v>
      </c>
      <c r="E209" s="47" t="s">
        <v>745</v>
      </c>
      <c r="F209" s="47">
        <v>3</v>
      </c>
      <c r="G209" s="12" t="s">
        <v>778</v>
      </c>
      <c r="H209" s="12"/>
      <c r="I209" s="15"/>
      <c r="J209" s="131"/>
      <c r="K209" s="133">
        <v>0</v>
      </c>
      <c r="L209" s="133">
        <v>0</v>
      </c>
      <c r="M209" s="133">
        <f t="shared" ref="M209:M272" si="3">+K209+L209</f>
        <v>0</v>
      </c>
    </row>
    <row r="210" spans="1:13" s="11" customFormat="1" ht="48.75" customHeight="1">
      <c r="A210" s="12">
        <v>195</v>
      </c>
      <c r="B210" s="12"/>
      <c r="C210" s="48" t="s">
        <v>220</v>
      </c>
      <c r="D210" s="49" t="s">
        <v>742</v>
      </c>
      <c r="E210" s="47" t="s">
        <v>745</v>
      </c>
      <c r="F210" s="47">
        <v>3</v>
      </c>
      <c r="G210" s="12" t="s">
        <v>778</v>
      </c>
      <c r="H210" s="12"/>
      <c r="I210" s="15"/>
      <c r="J210" s="131"/>
      <c r="K210" s="133">
        <v>0</v>
      </c>
      <c r="L210" s="133">
        <v>0</v>
      </c>
      <c r="M210" s="133">
        <f t="shared" si="3"/>
        <v>0</v>
      </c>
    </row>
    <row r="211" spans="1:13" s="11" customFormat="1" ht="48.75" customHeight="1">
      <c r="A211" s="12">
        <v>196</v>
      </c>
      <c r="B211" s="12"/>
      <c r="C211" s="58" t="s">
        <v>221</v>
      </c>
      <c r="D211" s="59" t="s">
        <v>742</v>
      </c>
      <c r="E211" s="47" t="s">
        <v>745</v>
      </c>
      <c r="F211" s="47">
        <v>3</v>
      </c>
      <c r="G211" s="12" t="s">
        <v>778</v>
      </c>
      <c r="H211" s="12"/>
      <c r="I211" s="15"/>
      <c r="J211" s="131"/>
      <c r="K211" s="133">
        <v>0</v>
      </c>
      <c r="L211" s="133">
        <v>0</v>
      </c>
      <c r="M211" s="133">
        <f t="shared" si="3"/>
        <v>0</v>
      </c>
    </row>
    <row r="212" spans="1:13" s="11" customFormat="1" ht="48.75" customHeight="1">
      <c r="A212" s="12">
        <v>197</v>
      </c>
      <c r="B212" s="12"/>
      <c r="C212" s="66" t="s">
        <v>222</v>
      </c>
      <c r="D212" s="67" t="s">
        <v>23</v>
      </c>
      <c r="E212" s="47" t="s">
        <v>745</v>
      </c>
      <c r="F212" s="47">
        <v>2</v>
      </c>
      <c r="G212" s="12"/>
      <c r="H212" s="12"/>
      <c r="I212" s="15"/>
      <c r="J212" s="131"/>
      <c r="K212" s="133">
        <v>0</v>
      </c>
      <c r="L212" s="133">
        <v>0</v>
      </c>
      <c r="M212" s="133">
        <f t="shared" si="3"/>
        <v>0</v>
      </c>
    </row>
    <row r="213" spans="1:13" s="11" customFormat="1" ht="48.75" customHeight="1">
      <c r="A213" s="12">
        <v>198</v>
      </c>
      <c r="B213" s="12"/>
      <c r="C213" s="66" t="s">
        <v>223</v>
      </c>
      <c r="D213" s="67" t="s">
        <v>23</v>
      </c>
      <c r="E213" s="47" t="s">
        <v>745</v>
      </c>
      <c r="F213" s="47">
        <v>2</v>
      </c>
      <c r="G213" s="12"/>
      <c r="H213" s="12"/>
      <c r="I213" s="15"/>
      <c r="J213" s="131"/>
      <c r="K213" s="133">
        <v>0</v>
      </c>
      <c r="L213" s="133">
        <v>0</v>
      </c>
      <c r="M213" s="133">
        <f t="shared" si="3"/>
        <v>0</v>
      </c>
    </row>
    <row r="214" spans="1:13" s="11" customFormat="1" ht="48.75" customHeight="1">
      <c r="A214" s="12">
        <v>199</v>
      </c>
      <c r="B214" s="12"/>
      <c r="C214" s="66" t="s">
        <v>224</v>
      </c>
      <c r="D214" s="67" t="s">
        <v>23</v>
      </c>
      <c r="E214" s="47" t="s">
        <v>745</v>
      </c>
      <c r="F214" s="47">
        <v>2</v>
      </c>
      <c r="G214" s="12"/>
      <c r="H214" s="12"/>
      <c r="I214" s="15"/>
      <c r="J214" s="131"/>
      <c r="K214" s="133">
        <v>0</v>
      </c>
      <c r="L214" s="133">
        <v>0</v>
      </c>
      <c r="M214" s="133">
        <f t="shared" si="3"/>
        <v>0</v>
      </c>
    </row>
    <row r="215" spans="1:13" s="11" customFormat="1" ht="48.75" customHeight="1">
      <c r="A215" s="12">
        <v>200</v>
      </c>
      <c r="B215" s="12"/>
      <c r="C215" s="66" t="s">
        <v>225</v>
      </c>
      <c r="D215" s="67" t="s">
        <v>23</v>
      </c>
      <c r="E215" s="47" t="s">
        <v>745</v>
      </c>
      <c r="F215" s="47">
        <v>2</v>
      </c>
      <c r="G215" s="12"/>
      <c r="H215" s="12"/>
      <c r="I215" s="15"/>
      <c r="J215" s="131"/>
      <c r="K215" s="133">
        <v>0</v>
      </c>
      <c r="L215" s="133">
        <v>0</v>
      </c>
      <c r="M215" s="133">
        <f t="shared" si="3"/>
        <v>0</v>
      </c>
    </row>
    <row r="216" spans="1:13" s="11" customFormat="1" ht="48.75" customHeight="1">
      <c r="A216" s="12">
        <v>201</v>
      </c>
      <c r="B216" s="12"/>
      <c r="C216" s="45" t="s">
        <v>226</v>
      </c>
      <c r="D216" s="46" t="s">
        <v>742</v>
      </c>
      <c r="E216" s="47" t="s">
        <v>745</v>
      </c>
      <c r="F216" s="47">
        <v>4</v>
      </c>
      <c r="G216" s="12" t="s">
        <v>778</v>
      </c>
      <c r="H216" s="12"/>
      <c r="I216" s="15"/>
      <c r="J216" s="131"/>
      <c r="K216" s="133">
        <v>0</v>
      </c>
      <c r="L216" s="133">
        <v>0</v>
      </c>
      <c r="M216" s="133">
        <f t="shared" si="3"/>
        <v>0</v>
      </c>
    </row>
    <row r="217" spans="1:13" s="11" customFormat="1" ht="48.75" customHeight="1">
      <c r="A217" s="12">
        <v>202</v>
      </c>
      <c r="B217" s="12"/>
      <c r="C217" s="45" t="s">
        <v>227</v>
      </c>
      <c r="D217" s="46" t="s">
        <v>742</v>
      </c>
      <c r="E217" s="47" t="s">
        <v>745</v>
      </c>
      <c r="F217" s="47">
        <v>4</v>
      </c>
      <c r="G217" s="12" t="s">
        <v>778</v>
      </c>
      <c r="H217" s="12"/>
      <c r="I217" s="15"/>
      <c r="J217" s="131"/>
      <c r="K217" s="133">
        <v>0</v>
      </c>
      <c r="L217" s="133">
        <v>0</v>
      </c>
      <c r="M217" s="133">
        <f t="shared" si="3"/>
        <v>0</v>
      </c>
    </row>
    <row r="218" spans="1:13" s="11" customFormat="1" ht="48.75" customHeight="1">
      <c r="A218" s="12">
        <v>203</v>
      </c>
      <c r="B218" s="12"/>
      <c r="C218" s="45" t="s">
        <v>228</v>
      </c>
      <c r="D218" s="46" t="s">
        <v>742</v>
      </c>
      <c r="E218" s="47" t="s">
        <v>745</v>
      </c>
      <c r="F218" s="47">
        <v>4</v>
      </c>
      <c r="G218" s="12" t="s">
        <v>778</v>
      </c>
      <c r="H218" s="12"/>
      <c r="I218" s="15"/>
      <c r="J218" s="131"/>
      <c r="K218" s="133">
        <v>0</v>
      </c>
      <c r="L218" s="133">
        <v>0</v>
      </c>
      <c r="M218" s="133">
        <f t="shared" si="3"/>
        <v>0</v>
      </c>
    </row>
    <row r="219" spans="1:13" s="11" customFormat="1" ht="48.75" customHeight="1">
      <c r="A219" s="12">
        <v>204</v>
      </c>
      <c r="B219" s="12"/>
      <c r="C219" s="45" t="s">
        <v>229</v>
      </c>
      <c r="D219" s="46" t="s">
        <v>742</v>
      </c>
      <c r="E219" s="47" t="s">
        <v>745</v>
      </c>
      <c r="F219" s="47">
        <v>4</v>
      </c>
      <c r="G219" s="12" t="s">
        <v>778</v>
      </c>
      <c r="H219" s="12"/>
      <c r="I219" s="15"/>
      <c r="J219" s="131"/>
      <c r="K219" s="133">
        <v>0</v>
      </c>
      <c r="L219" s="133">
        <v>0</v>
      </c>
      <c r="M219" s="133">
        <f t="shared" si="3"/>
        <v>0</v>
      </c>
    </row>
    <row r="220" spans="1:13" s="11" customFormat="1" ht="48.75" customHeight="1">
      <c r="A220" s="12">
        <v>205</v>
      </c>
      <c r="B220" s="12"/>
      <c r="C220" s="48" t="s">
        <v>230</v>
      </c>
      <c r="D220" s="49" t="s">
        <v>742</v>
      </c>
      <c r="E220" s="47" t="s">
        <v>745</v>
      </c>
      <c r="F220" s="47">
        <v>4</v>
      </c>
      <c r="G220" s="12" t="s">
        <v>778</v>
      </c>
      <c r="H220" s="12"/>
      <c r="I220" s="15"/>
      <c r="J220" s="131"/>
      <c r="K220" s="133">
        <v>0</v>
      </c>
      <c r="L220" s="133">
        <v>0</v>
      </c>
      <c r="M220" s="133">
        <f t="shared" si="3"/>
        <v>0</v>
      </c>
    </row>
    <row r="221" spans="1:13" s="11" customFormat="1" ht="48.75" customHeight="1">
      <c r="A221" s="12">
        <v>206</v>
      </c>
      <c r="B221" s="12"/>
      <c r="C221" s="48" t="s">
        <v>231</v>
      </c>
      <c r="D221" s="49" t="s">
        <v>742</v>
      </c>
      <c r="E221" s="47" t="s">
        <v>745</v>
      </c>
      <c r="F221" s="47">
        <v>3</v>
      </c>
      <c r="G221" s="12" t="s">
        <v>778</v>
      </c>
      <c r="H221" s="12"/>
      <c r="I221" s="15"/>
      <c r="J221" s="131"/>
      <c r="K221" s="133">
        <v>0</v>
      </c>
      <c r="L221" s="133">
        <v>0</v>
      </c>
      <c r="M221" s="133">
        <f t="shared" si="3"/>
        <v>0</v>
      </c>
    </row>
    <row r="222" spans="1:13" s="11" customFormat="1" ht="48.75" customHeight="1">
      <c r="A222" s="12">
        <v>207</v>
      </c>
      <c r="B222" s="12"/>
      <c r="C222" s="45" t="s">
        <v>232</v>
      </c>
      <c r="D222" s="46" t="s">
        <v>742</v>
      </c>
      <c r="E222" s="47" t="s">
        <v>745</v>
      </c>
      <c r="F222" s="47">
        <v>4</v>
      </c>
      <c r="G222" s="12" t="s">
        <v>778</v>
      </c>
      <c r="H222" s="12"/>
      <c r="I222" s="15"/>
      <c r="J222" s="131"/>
      <c r="K222" s="133">
        <v>0</v>
      </c>
      <c r="L222" s="133">
        <v>0</v>
      </c>
      <c r="M222" s="133">
        <f t="shared" si="3"/>
        <v>0</v>
      </c>
    </row>
    <row r="223" spans="1:13" s="11" customFormat="1" ht="48.75" customHeight="1">
      <c r="A223" s="12">
        <v>208</v>
      </c>
      <c r="B223" s="12"/>
      <c r="C223" s="48" t="s">
        <v>233</v>
      </c>
      <c r="D223" s="49" t="s">
        <v>742</v>
      </c>
      <c r="E223" s="47" t="s">
        <v>745</v>
      </c>
      <c r="F223" s="47">
        <v>4</v>
      </c>
      <c r="G223" s="12" t="s">
        <v>778</v>
      </c>
      <c r="H223" s="12"/>
      <c r="I223" s="15"/>
      <c r="J223" s="131"/>
      <c r="K223" s="133">
        <v>0</v>
      </c>
      <c r="L223" s="133">
        <v>0</v>
      </c>
      <c r="M223" s="133">
        <f t="shared" si="3"/>
        <v>0</v>
      </c>
    </row>
    <row r="224" spans="1:13" s="11" customFormat="1" ht="48.75" customHeight="1">
      <c r="A224" s="12">
        <v>209</v>
      </c>
      <c r="B224" s="12"/>
      <c r="C224" s="48" t="s">
        <v>234</v>
      </c>
      <c r="D224" s="49" t="s">
        <v>742</v>
      </c>
      <c r="E224" s="47" t="s">
        <v>745</v>
      </c>
      <c r="F224" s="47">
        <v>3</v>
      </c>
      <c r="G224" s="12" t="s">
        <v>778</v>
      </c>
      <c r="H224" s="12"/>
      <c r="I224" s="15"/>
      <c r="J224" s="131"/>
      <c r="K224" s="133">
        <v>0</v>
      </c>
      <c r="L224" s="133">
        <v>0</v>
      </c>
      <c r="M224" s="133">
        <f t="shared" si="3"/>
        <v>0</v>
      </c>
    </row>
    <row r="225" spans="1:13" s="11" customFormat="1" ht="48.75" customHeight="1">
      <c r="A225" s="12">
        <v>210</v>
      </c>
      <c r="B225" s="12"/>
      <c r="C225" s="45" t="s">
        <v>235</v>
      </c>
      <c r="D225" s="46" t="s">
        <v>742</v>
      </c>
      <c r="E225" s="47" t="s">
        <v>745</v>
      </c>
      <c r="F225" s="47">
        <v>3</v>
      </c>
      <c r="G225" s="12" t="s">
        <v>778</v>
      </c>
      <c r="H225" s="12"/>
      <c r="I225" s="15"/>
      <c r="J225" s="131"/>
      <c r="K225" s="133">
        <v>0</v>
      </c>
      <c r="L225" s="133">
        <v>0</v>
      </c>
      <c r="M225" s="133">
        <f t="shared" si="3"/>
        <v>0</v>
      </c>
    </row>
    <row r="226" spans="1:13" s="11" customFormat="1" ht="48.75" customHeight="1">
      <c r="A226" s="12">
        <v>211</v>
      </c>
      <c r="B226" s="12"/>
      <c r="C226" s="48" t="s">
        <v>236</v>
      </c>
      <c r="D226" s="49" t="s">
        <v>742</v>
      </c>
      <c r="E226" s="47" t="s">
        <v>745</v>
      </c>
      <c r="F226" s="47">
        <v>1</v>
      </c>
      <c r="G226" s="12" t="s">
        <v>778</v>
      </c>
      <c r="H226" s="12"/>
      <c r="I226" s="15"/>
      <c r="J226" s="131"/>
      <c r="K226" s="133">
        <v>0</v>
      </c>
      <c r="L226" s="133">
        <v>0</v>
      </c>
      <c r="M226" s="133">
        <f t="shared" si="3"/>
        <v>0</v>
      </c>
    </row>
    <row r="227" spans="1:13" s="11" customFormat="1" ht="48.75" customHeight="1">
      <c r="A227" s="12">
        <v>212</v>
      </c>
      <c r="B227" s="12"/>
      <c r="C227" s="45" t="s">
        <v>237</v>
      </c>
      <c r="D227" s="49" t="s">
        <v>742</v>
      </c>
      <c r="E227" s="47" t="s">
        <v>745</v>
      </c>
      <c r="F227" s="47">
        <v>3</v>
      </c>
      <c r="G227" s="12" t="s">
        <v>778</v>
      </c>
      <c r="H227" s="12"/>
      <c r="I227" s="15"/>
      <c r="J227" s="131"/>
      <c r="K227" s="133">
        <v>0</v>
      </c>
      <c r="L227" s="133">
        <v>0</v>
      </c>
      <c r="M227" s="133">
        <f t="shared" si="3"/>
        <v>0</v>
      </c>
    </row>
    <row r="228" spans="1:13" s="11" customFormat="1" ht="48.75" customHeight="1">
      <c r="A228" s="12">
        <v>213</v>
      </c>
      <c r="B228" s="12"/>
      <c r="C228" s="45" t="s">
        <v>238</v>
      </c>
      <c r="D228" s="49" t="s">
        <v>742</v>
      </c>
      <c r="E228" s="47" t="s">
        <v>745</v>
      </c>
      <c r="F228" s="47">
        <v>3</v>
      </c>
      <c r="G228" s="12" t="s">
        <v>778</v>
      </c>
      <c r="H228" s="12"/>
      <c r="I228" s="15"/>
      <c r="J228" s="131"/>
      <c r="K228" s="133">
        <v>0</v>
      </c>
      <c r="L228" s="133">
        <v>0</v>
      </c>
      <c r="M228" s="133">
        <f t="shared" si="3"/>
        <v>0</v>
      </c>
    </row>
    <row r="229" spans="1:13" s="11" customFormat="1" ht="48.75" customHeight="1">
      <c r="A229" s="12">
        <v>214</v>
      </c>
      <c r="B229" s="12"/>
      <c r="C229" s="45" t="s">
        <v>239</v>
      </c>
      <c r="D229" s="46" t="s">
        <v>742</v>
      </c>
      <c r="E229" s="47" t="s">
        <v>745</v>
      </c>
      <c r="F229" s="47">
        <v>3</v>
      </c>
      <c r="G229" s="12" t="s">
        <v>778</v>
      </c>
      <c r="H229" s="12"/>
      <c r="I229" s="15"/>
      <c r="J229" s="131"/>
      <c r="K229" s="133">
        <v>0</v>
      </c>
      <c r="L229" s="133">
        <v>0</v>
      </c>
      <c r="M229" s="133">
        <f t="shared" si="3"/>
        <v>0</v>
      </c>
    </row>
    <row r="230" spans="1:13" s="11" customFormat="1" ht="48.75" customHeight="1">
      <c r="A230" s="12">
        <v>215</v>
      </c>
      <c r="B230" s="12"/>
      <c r="C230" s="45" t="s">
        <v>240</v>
      </c>
      <c r="D230" s="46" t="s">
        <v>742</v>
      </c>
      <c r="E230" s="47" t="s">
        <v>745</v>
      </c>
      <c r="F230" s="47">
        <v>3</v>
      </c>
      <c r="G230" s="12" t="s">
        <v>778</v>
      </c>
      <c r="H230" s="12"/>
      <c r="I230" s="15"/>
      <c r="J230" s="131"/>
      <c r="K230" s="133">
        <v>0</v>
      </c>
      <c r="L230" s="133">
        <v>0</v>
      </c>
      <c r="M230" s="133">
        <f t="shared" si="3"/>
        <v>0</v>
      </c>
    </row>
    <row r="231" spans="1:13" s="11" customFormat="1" ht="48.75" customHeight="1">
      <c r="A231" s="12">
        <v>216</v>
      </c>
      <c r="B231" s="12"/>
      <c r="C231" s="48" t="s">
        <v>241</v>
      </c>
      <c r="D231" s="49" t="s">
        <v>742</v>
      </c>
      <c r="E231" s="47" t="s">
        <v>745</v>
      </c>
      <c r="F231" s="47">
        <v>3</v>
      </c>
      <c r="G231" s="12" t="s">
        <v>778</v>
      </c>
      <c r="H231" s="12"/>
      <c r="I231" s="15"/>
      <c r="J231" s="131"/>
      <c r="K231" s="133">
        <v>0</v>
      </c>
      <c r="L231" s="133">
        <v>0</v>
      </c>
      <c r="M231" s="133">
        <f t="shared" si="3"/>
        <v>0</v>
      </c>
    </row>
    <row r="232" spans="1:13" s="11" customFormat="1" ht="48.75" customHeight="1">
      <c r="A232" s="12">
        <v>217</v>
      </c>
      <c r="B232" s="12"/>
      <c r="C232" s="48" t="s">
        <v>242</v>
      </c>
      <c r="D232" s="49" t="s">
        <v>742</v>
      </c>
      <c r="E232" s="47" t="s">
        <v>745</v>
      </c>
      <c r="F232" s="47">
        <v>2</v>
      </c>
      <c r="G232" s="12" t="s">
        <v>778</v>
      </c>
      <c r="H232" s="12"/>
      <c r="I232" s="15"/>
      <c r="J232" s="131"/>
      <c r="K232" s="133">
        <v>0</v>
      </c>
      <c r="L232" s="133">
        <v>0</v>
      </c>
      <c r="M232" s="133">
        <f t="shared" si="3"/>
        <v>0</v>
      </c>
    </row>
    <row r="233" spans="1:13" s="11" customFormat="1" ht="48.75" customHeight="1">
      <c r="A233" s="12">
        <v>218</v>
      </c>
      <c r="B233" s="12"/>
      <c r="C233" s="48" t="s">
        <v>243</v>
      </c>
      <c r="D233" s="49" t="s">
        <v>742</v>
      </c>
      <c r="E233" s="47" t="s">
        <v>745</v>
      </c>
      <c r="F233" s="47">
        <v>5</v>
      </c>
      <c r="G233" s="12" t="s">
        <v>778</v>
      </c>
      <c r="H233" s="12"/>
      <c r="I233" s="15"/>
      <c r="J233" s="131"/>
      <c r="K233" s="133">
        <v>0</v>
      </c>
      <c r="L233" s="133">
        <v>0</v>
      </c>
      <c r="M233" s="133">
        <f t="shared" si="3"/>
        <v>0</v>
      </c>
    </row>
    <row r="234" spans="1:13" s="11" customFormat="1" ht="48.75" customHeight="1">
      <c r="A234" s="12">
        <v>219</v>
      </c>
      <c r="B234" s="12"/>
      <c r="C234" s="48" t="s">
        <v>244</v>
      </c>
      <c r="D234" s="49" t="s">
        <v>742</v>
      </c>
      <c r="E234" s="47" t="s">
        <v>745</v>
      </c>
      <c r="F234" s="47">
        <v>5</v>
      </c>
      <c r="G234" s="12" t="s">
        <v>778</v>
      </c>
      <c r="H234" s="12"/>
      <c r="I234" s="15"/>
      <c r="J234" s="131"/>
      <c r="K234" s="133">
        <v>0</v>
      </c>
      <c r="L234" s="133">
        <v>0</v>
      </c>
      <c r="M234" s="133">
        <f t="shared" si="3"/>
        <v>0</v>
      </c>
    </row>
    <row r="235" spans="1:13" s="11" customFormat="1" ht="48.75" customHeight="1">
      <c r="A235" s="12">
        <v>220</v>
      </c>
      <c r="B235" s="12"/>
      <c r="C235" s="45" t="s">
        <v>245</v>
      </c>
      <c r="D235" s="46" t="s">
        <v>742</v>
      </c>
      <c r="E235" s="47" t="s">
        <v>745</v>
      </c>
      <c r="F235" s="47">
        <v>5</v>
      </c>
      <c r="G235" s="12" t="s">
        <v>778</v>
      </c>
      <c r="H235" s="12"/>
      <c r="I235" s="15"/>
      <c r="J235" s="131"/>
      <c r="K235" s="133">
        <v>0</v>
      </c>
      <c r="L235" s="133">
        <v>0</v>
      </c>
      <c r="M235" s="133">
        <f t="shared" si="3"/>
        <v>0</v>
      </c>
    </row>
    <row r="236" spans="1:13" s="11" customFormat="1" ht="48.75" customHeight="1">
      <c r="A236" s="12">
        <v>221</v>
      </c>
      <c r="B236" s="12"/>
      <c r="C236" s="45" t="s">
        <v>246</v>
      </c>
      <c r="D236" s="46" t="s">
        <v>742</v>
      </c>
      <c r="E236" s="47" t="s">
        <v>745</v>
      </c>
      <c r="F236" s="47">
        <v>5</v>
      </c>
      <c r="G236" s="12" t="s">
        <v>778</v>
      </c>
      <c r="H236" s="12"/>
      <c r="I236" s="15"/>
      <c r="J236" s="131"/>
      <c r="K236" s="133">
        <v>0</v>
      </c>
      <c r="L236" s="133">
        <v>0</v>
      </c>
      <c r="M236" s="133">
        <f t="shared" si="3"/>
        <v>0</v>
      </c>
    </row>
    <row r="237" spans="1:13" s="11" customFormat="1" ht="48.75" customHeight="1">
      <c r="A237" s="12">
        <v>222</v>
      </c>
      <c r="B237" s="12"/>
      <c r="C237" s="48" t="s">
        <v>247</v>
      </c>
      <c r="D237" s="49" t="s">
        <v>742</v>
      </c>
      <c r="E237" s="47" t="s">
        <v>745</v>
      </c>
      <c r="F237" s="47">
        <v>4</v>
      </c>
      <c r="G237" s="12" t="s">
        <v>778</v>
      </c>
      <c r="H237" s="12"/>
      <c r="I237" s="15"/>
      <c r="J237" s="131"/>
      <c r="K237" s="133">
        <v>0</v>
      </c>
      <c r="L237" s="133">
        <v>0</v>
      </c>
      <c r="M237" s="133">
        <f t="shared" si="3"/>
        <v>0</v>
      </c>
    </row>
    <row r="238" spans="1:13" s="11" customFormat="1" ht="48.75" customHeight="1">
      <c r="A238" s="12">
        <v>223</v>
      </c>
      <c r="B238" s="12"/>
      <c r="C238" s="48" t="s">
        <v>248</v>
      </c>
      <c r="D238" s="49" t="s">
        <v>742</v>
      </c>
      <c r="E238" s="47" t="s">
        <v>745</v>
      </c>
      <c r="F238" s="47">
        <v>5</v>
      </c>
      <c r="G238" s="12" t="s">
        <v>778</v>
      </c>
      <c r="H238" s="12"/>
      <c r="I238" s="15"/>
      <c r="J238" s="131"/>
      <c r="K238" s="133">
        <v>0</v>
      </c>
      <c r="L238" s="133">
        <v>0</v>
      </c>
      <c r="M238" s="133">
        <f t="shared" si="3"/>
        <v>0</v>
      </c>
    </row>
    <row r="239" spans="1:13" s="11" customFormat="1" ht="48.75" customHeight="1">
      <c r="A239" s="12">
        <v>224</v>
      </c>
      <c r="B239" s="12"/>
      <c r="C239" s="48" t="s">
        <v>249</v>
      </c>
      <c r="D239" s="49" t="s">
        <v>742</v>
      </c>
      <c r="E239" s="47" t="s">
        <v>745</v>
      </c>
      <c r="F239" s="47">
        <v>5</v>
      </c>
      <c r="G239" s="12" t="s">
        <v>778</v>
      </c>
      <c r="H239" s="12"/>
      <c r="I239" s="15"/>
      <c r="J239" s="131"/>
      <c r="K239" s="133">
        <v>0</v>
      </c>
      <c r="L239" s="133">
        <v>0</v>
      </c>
      <c r="M239" s="133">
        <f t="shared" si="3"/>
        <v>0</v>
      </c>
    </row>
    <row r="240" spans="1:13" s="11" customFormat="1" ht="48.75" customHeight="1">
      <c r="A240" s="12">
        <v>225</v>
      </c>
      <c r="B240" s="12"/>
      <c r="C240" s="48" t="s">
        <v>250</v>
      </c>
      <c r="D240" s="49" t="s">
        <v>742</v>
      </c>
      <c r="E240" s="47" t="s">
        <v>745</v>
      </c>
      <c r="F240" s="47">
        <v>7</v>
      </c>
      <c r="G240" s="12" t="s">
        <v>778</v>
      </c>
      <c r="H240" s="12"/>
      <c r="I240" s="15"/>
      <c r="J240" s="131"/>
      <c r="K240" s="133">
        <v>0</v>
      </c>
      <c r="L240" s="133">
        <v>0</v>
      </c>
      <c r="M240" s="133">
        <f t="shared" si="3"/>
        <v>0</v>
      </c>
    </row>
    <row r="241" spans="1:13" s="11" customFormat="1" ht="48.75" customHeight="1">
      <c r="A241" s="12">
        <v>226</v>
      </c>
      <c r="B241" s="12"/>
      <c r="C241" s="48" t="s">
        <v>251</v>
      </c>
      <c r="D241" s="49" t="s">
        <v>742</v>
      </c>
      <c r="E241" s="47" t="s">
        <v>745</v>
      </c>
      <c r="F241" s="47">
        <v>7</v>
      </c>
      <c r="G241" s="12" t="s">
        <v>778</v>
      </c>
      <c r="H241" s="12"/>
      <c r="I241" s="15"/>
      <c r="J241" s="131"/>
      <c r="K241" s="133">
        <v>0</v>
      </c>
      <c r="L241" s="133">
        <v>0</v>
      </c>
      <c r="M241" s="133">
        <f t="shared" si="3"/>
        <v>0</v>
      </c>
    </row>
    <row r="242" spans="1:13" s="11" customFormat="1" ht="48.75" customHeight="1">
      <c r="A242" s="12">
        <v>227</v>
      </c>
      <c r="B242" s="12"/>
      <c r="C242" s="45" t="s">
        <v>252</v>
      </c>
      <c r="D242" s="49" t="s">
        <v>742</v>
      </c>
      <c r="E242" s="47" t="s">
        <v>745</v>
      </c>
      <c r="F242" s="47">
        <v>6</v>
      </c>
      <c r="G242" s="12" t="s">
        <v>778</v>
      </c>
      <c r="H242" s="12"/>
      <c r="I242" s="15"/>
      <c r="J242" s="131"/>
      <c r="K242" s="133">
        <v>0</v>
      </c>
      <c r="L242" s="133">
        <v>0</v>
      </c>
      <c r="M242" s="133">
        <f t="shared" si="3"/>
        <v>0</v>
      </c>
    </row>
    <row r="243" spans="1:13" s="11" customFormat="1" ht="48.75" customHeight="1">
      <c r="A243" s="12">
        <v>228</v>
      </c>
      <c r="B243" s="12"/>
      <c r="C243" s="45" t="s">
        <v>253</v>
      </c>
      <c r="D243" s="68" t="s">
        <v>742</v>
      </c>
      <c r="E243" s="47" t="s">
        <v>745</v>
      </c>
      <c r="F243" s="47">
        <v>3</v>
      </c>
      <c r="G243" s="12" t="s">
        <v>778</v>
      </c>
      <c r="H243" s="12"/>
      <c r="I243" s="15"/>
      <c r="J243" s="131"/>
      <c r="K243" s="133">
        <v>0</v>
      </c>
      <c r="L243" s="133">
        <v>0</v>
      </c>
      <c r="M243" s="133">
        <f t="shared" si="3"/>
        <v>0</v>
      </c>
    </row>
    <row r="244" spans="1:13" s="11" customFormat="1" ht="48.75" customHeight="1">
      <c r="A244" s="12">
        <v>229</v>
      </c>
      <c r="B244" s="12"/>
      <c r="C244" s="45" t="s">
        <v>254</v>
      </c>
      <c r="D244" s="69" t="s">
        <v>742</v>
      </c>
      <c r="E244" s="47" t="s">
        <v>745</v>
      </c>
      <c r="F244" s="47">
        <v>3</v>
      </c>
      <c r="G244" s="12" t="s">
        <v>778</v>
      </c>
      <c r="H244" s="12"/>
      <c r="I244" s="15"/>
      <c r="J244" s="131"/>
      <c r="K244" s="133">
        <v>0</v>
      </c>
      <c r="L244" s="133">
        <v>0</v>
      </c>
      <c r="M244" s="133">
        <f t="shared" si="3"/>
        <v>0</v>
      </c>
    </row>
    <row r="245" spans="1:13" s="11" customFormat="1" ht="48.75" customHeight="1">
      <c r="A245" s="12">
        <v>230</v>
      </c>
      <c r="B245" s="12"/>
      <c r="C245" s="45" t="s">
        <v>255</v>
      </c>
      <c r="D245" s="69" t="s">
        <v>742</v>
      </c>
      <c r="E245" s="47" t="s">
        <v>745</v>
      </c>
      <c r="F245" s="47">
        <v>3</v>
      </c>
      <c r="G245" s="12" t="s">
        <v>778</v>
      </c>
      <c r="H245" s="12"/>
      <c r="I245" s="15"/>
      <c r="J245" s="131"/>
      <c r="K245" s="133">
        <v>0</v>
      </c>
      <c r="L245" s="133">
        <v>0</v>
      </c>
      <c r="M245" s="133">
        <f t="shared" si="3"/>
        <v>0</v>
      </c>
    </row>
    <row r="246" spans="1:13" s="11" customFormat="1" ht="48.75" customHeight="1">
      <c r="A246" s="12">
        <v>231</v>
      </c>
      <c r="B246" s="12"/>
      <c r="C246" s="45" t="s">
        <v>256</v>
      </c>
      <c r="D246" s="49" t="s">
        <v>742</v>
      </c>
      <c r="E246" s="47" t="s">
        <v>745</v>
      </c>
      <c r="F246" s="47">
        <v>4</v>
      </c>
      <c r="G246" s="12" t="s">
        <v>778</v>
      </c>
      <c r="H246" s="12"/>
      <c r="I246" s="15"/>
      <c r="J246" s="131"/>
      <c r="K246" s="133">
        <v>0</v>
      </c>
      <c r="L246" s="133">
        <v>0</v>
      </c>
      <c r="M246" s="133">
        <f t="shared" si="3"/>
        <v>0</v>
      </c>
    </row>
    <row r="247" spans="1:13" s="11" customFormat="1" ht="48.75" customHeight="1">
      <c r="A247" s="12">
        <v>232</v>
      </c>
      <c r="B247" s="12"/>
      <c r="C247" s="45" t="s">
        <v>257</v>
      </c>
      <c r="D247" s="68" t="s">
        <v>742</v>
      </c>
      <c r="E247" s="47" t="s">
        <v>745</v>
      </c>
      <c r="F247" s="47">
        <v>4</v>
      </c>
      <c r="G247" s="12" t="s">
        <v>778</v>
      </c>
      <c r="H247" s="12"/>
      <c r="I247" s="15"/>
      <c r="J247" s="131"/>
      <c r="K247" s="133">
        <v>0</v>
      </c>
      <c r="L247" s="133">
        <v>0</v>
      </c>
      <c r="M247" s="133">
        <f t="shared" si="3"/>
        <v>0</v>
      </c>
    </row>
    <row r="248" spans="1:13" s="11" customFormat="1" ht="48.75" customHeight="1">
      <c r="A248" s="12">
        <v>233</v>
      </c>
      <c r="B248" s="12"/>
      <c r="C248" s="45" t="s">
        <v>258</v>
      </c>
      <c r="D248" s="68" t="s">
        <v>742</v>
      </c>
      <c r="E248" s="47" t="s">
        <v>745</v>
      </c>
      <c r="F248" s="47">
        <v>4</v>
      </c>
      <c r="G248" s="12" t="s">
        <v>778</v>
      </c>
      <c r="H248" s="12"/>
      <c r="I248" s="15"/>
      <c r="J248" s="131"/>
      <c r="K248" s="133">
        <v>0</v>
      </c>
      <c r="L248" s="133">
        <v>0</v>
      </c>
      <c r="M248" s="133">
        <f t="shared" si="3"/>
        <v>0</v>
      </c>
    </row>
    <row r="249" spans="1:13" s="11" customFormat="1" ht="48.75" customHeight="1">
      <c r="A249" s="12">
        <v>234</v>
      </c>
      <c r="B249" s="12"/>
      <c r="C249" s="45" t="s">
        <v>259</v>
      </c>
      <c r="D249" s="68" t="s">
        <v>742</v>
      </c>
      <c r="E249" s="47" t="s">
        <v>745</v>
      </c>
      <c r="F249" s="47">
        <v>4</v>
      </c>
      <c r="G249" s="12" t="s">
        <v>778</v>
      </c>
      <c r="H249" s="12"/>
      <c r="I249" s="15"/>
      <c r="J249" s="131"/>
      <c r="K249" s="133">
        <v>0</v>
      </c>
      <c r="L249" s="133">
        <v>0</v>
      </c>
      <c r="M249" s="133">
        <f t="shared" si="3"/>
        <v>0</v>
      </c>
    </row>
    <row r="250" spans="1:13" s="11" customFormat="1" ht="48.75" customHeight="1">
      <c r="A250" s="12">
        <v>235</v>
      </c>
      <c r="B250" s="12"/>
      <c r="C250" s="45" t="s">
        <v>260</v>
      </c>
      <c r="D250" s="68" t="s">
        <v>742</v>
      </c>
      <c r="E250" s="47" t="s">
        <v>745</v>
      </c>
      <c r="F250" s="47">
        <v>4</v>
      </c>
      <c r="G250" s="12" t="s">
        <v>778</v>
      </c>
      <c r="H250" s="12"/>
      <c r="I250" s="15"/>
      <c r="J250" s="131"/>
      <c r="K250" s="133">
        <v>0</v>
      </c>
      <c r="L250" s="133">
        <v>0</v>
      </c>
      <c r="M250" s="133">
        <f t="shared" si="3"/>
        <v>0</v>
      </c>
    </row>
    <row r="251" spans="1:13" s="11" customFormat="1" ht="48.75" customHeight="1">
      <c r="A251" s="12">
        <v>236</v>
      </c>
      <c r="B251" s="12"/>
      <c r="C251" s="45" t="s">
        <v>261</v>
      </c>
      <c r="D251" s="68" t="s">
        <v>742</v>
      </c>
      <c r="E251" s="47" t="s">
        <v>745</v>
      </c>
      <c r="F251" s="47">
        <v>4</v>
      </c>
      <c r="G251" s="12" t="s">
        <v>778</v>
      </c>
      <c r="H251" s="12"/>
      <c r="I251" s="15"/>
      <c r="J251" s="131"/>
      <c r="K251" s="133">
        <v>0</v>
      </c>
      <c r="L251" s="133">
        <v>0</v>
      </c>
      <c r="M251" s="133">
        <f t="shared" si="3"/>
        <v>0</v>
      </c>
    </row>
    <row r="252" spans="1:13" s="11" customFormat="1" ht="48.75" customHeight="1">
      <c r="A252" s="12">
        <v>237</v>
      </c>
      <c r="B252" s="12"/>
      <c r="C252" s="45" t="s">
        <v>262</v>
      </c>
      <c r="D252" s="68" t="s">
        <v>742</v>
      </c>
      <c r="E252" s="47" t="s">
        <v>745</v>
      </c>
      <c r="F252" s="47">
        <v>4</v>
      </c>
      <c r="G252" s="12" t="s">
        <v>778</v>
      </c>
      <c r="H252" s="12"/>
      <c r="I252" s="15"/>
      <c r="J252" s="131"/>
      <c r="K252" s="133">
        <v>0</v>
      </c>
      <c r="L252" s="133">
        <v>0</v>
      </c>
      <c r="M252" s="133">
        <f t="shared" si="3"/>
        <v>0</v>
      </c>
    </row>
    <row r="253" spans="1:13" s="11" customFormat="1" ht="48.75" customHeight="1">
      <c r="A253" s="12">
        <v>238</v>
      </c>
      <c r="B253" s="12"/>
      <c r="C253" s="45" t="s">
        <v>263</v>
      </c>
      <c r="D253" s="68" t="s">
        <v>742</v>
      </c>
      <c r="E253" s="47" t="s">
        <v>745</v>
      </c>
      <c r="F253" s="47">
        <v>4</v>
      </c>
      <c r="G253" s="12" t="s">
        <v>778</v>
      </c>
      <c r="H253" s="12"/>
      <c r="I253" s="15"/>
      <c r="J253" s="131"/>
      <c r="K253" s="133">
        <v>0</v>
      </c>
      <c r="L253" s="133">
        <v>0</v>
      </c>
      <c r="M253" s="133">
        <f t="shared" si="3"/>
        <v>0</v>
      </c>
    </row>
    <row r="254" spans="1:13" s="11" customFormat="1" ht="48.75" customHeight="1">
      <c r="A254" s="12">
        <v>239</v>
      </c>
      <c r="B254" s="12"/>
      <c r="C254" s="45" t="s">
        <v>264</v>
      </c>
      <c r="D254" s="68" t="s">
        <v>742</v>
      </c>
      <c r="E254" s="47" t="s">
        <v>745</v>
      </c>
      <c r="F254" s="47">
        <v>3</v>
      </c>
      <c r="G254" s="12" t="s">
        <v>778</v>
      </c>
      <c r="H254" s="12"/>
      <c r="I254" s="15"/>
      <c r="J254" s="131"/>
      <c r="K254" s="133">
        <v>0</v>
      </c>
      <c r="L254" s="133">
        <v>0</v>
      </c>
      <c r="M254" s="133">
        <f t="shared" si="3"/>
        <v>0</v>
      </c>
    </row>
    <row r="255" spans="1:13" s="11" customFormat="1" ht="48.75" customHeight="1">
      <c r="A255" s="12">
        <v>240</v>
      </c>
      <c r="B255" s="12"/>
      <c r="C255" s="45" t="s">
        <v>265</v>
      </c>
      <c r="D255" s="68" t="s">
        <v>742</v>
      </c>
      <c r="E255" s="47" t="s">
        <v>745</v>
      </c>
      <c r="F255" s="47">
        <v>5</v>
      </c>
      <c r="G255" s="12" t="s">
        <v>778</v>
      </c>
      <c r="H255" s="12"/>
      <c r="I255" s="15"/>
      <c r="J255" s="131"/>
      <c r="K255" s="133">
        <v>0</v>
      </c>
      <c r="L255" s="133">
        <v>0</v>
      </c>
      <c r="M255" s="133">
        <f t="shared" si="3"/>
        <v>0</v>
      </c>
    </row>
    <row r="256" spans="1:13" s="11" customFormat="1" ht="48.75" customHeight="1">
      <c r="A256" s="12">
        <v>241</v>
      </c>
      <c r="B256" s="12"/>
      <c r="C256" s="45" t="s">
        <v>266</v>
      </c>
      <c r="D256" s="68" t="s">
        <v>742</v>
      </c>
      <c r="E256" s="47" t="s">
        <v>745</v>
      </c>
      <c r="F256" s="47">
        <v>1</v>
      </c>
      <c r="G256" s="12" t="s">
        <v>778</v>
      </c>
      <c r="H256" s="12"/>
      <c r="I256" s="15"/>
      <c r="J256" s="131"/>
      <c r="K256" s="133">
        <v>0</v>
      </c>
      <c r="L256" s="133">
        <v>0</v>
      </c>
      <c r="M256" s="133">
        <f t="shared" si="3"/>
        <v>0</v>
      </c>
    </row>
    <row r="257" spans="1:13" s="11" customFormat="1" ht="48.75" customHeight="1">
      <c r="A257" s="12">
        <v>242</v>
      </c>
      <c r="B257" s="12"/>
      <c r="C257" s="45" t="s">
        <v>267</v>
      </c>
      <c r="D257" s="68" t="s">
        <v>742</v>
      </c>
      <c r="E257" s="47" t="s">
        <v>745</v>
      </c>
      <c r="F257" s="47">
        <v>7</v>
      </c>
      <c r="G257" s="12" t="s">
        <v>778</v>
      </c>
      <c r="H257" s="12"/>
      <c r="I257" s="15"/>
      <c r="J257" s="131"/>
      <c r="K257" s="133">
        <v>0</v>
      </c>
      <c r="L257" s="133">
        <v>0</v>
      </c>
      <c r="M257" s="133">
        <f t="shared" si="3"/>
        <v>0</v>
      </c>
    </row>
    <row r="258" spans="1:13" s="11" customFormat="1" ht="48.75" customHeight="1">
      <c r="A258" s="12">
        <v>243</v>
      </c>
      <c r="B258" s="12"/>
      <c r="C258" s="45" t="s">
        <v>268</v>
      </c>
      <c r="D258" s="68" t="s">
        <v>742</v>
      </c>
      <c r="E258" s="47" t="s">
        <v>745</v>
      </c>
      <c r="F258" s="47">
        <v>3</v>
      </c>
      <c r="G258" s="12" t="s">
        <v>778</v>
      </c>
      <c r="H258" s="12"/>
      <c r="I258" s="15"/>
      <c r="J258" s="131"/>
      <c r="K258" s="133">
        <v>0</v>
      </c>
      <c r="L258" s="133">
        <v>0</v>
      </c>
      <c r="M258" s="133">
        <f t="shared" si="3"/>
        <v>0</v>
      </c>
    </row>
    <row r="259" spans="1:13" s="11" customFormat="1" ht="48.75" customHeight="1">
      <c r="A259" s="12">
        <v>244</v>
      </c>
      <c r="B259" s="12"/>
      <c r="C259" s="45" t="s">
        <v>269</v>
      </c>
      <c r="D259" s="68" t="s">
        <v>742</v>
      </c>
      <c r="E259" s="47" t="s">
        <v>745</v>
      </c>
      <c r="F259" s="47">
        <v>3</v>
      </c>
      <c r="G259" s="12" t="s">
        <v>778</v>
      </c>
      <c r="H259" s="12"/>
      <c r="I259" s="15"/>
      <c r="J259" s="131"/>
      <c r="K259" s="133">
        <v>0</v>
      </c>
      <c r="L259" s="133">
        <v>0</v>
      </c>
      <c r="M259" s="133">
        <f t="shared" si="3"/>
        <v>0</v>
      </c>
    </row>
    <row r="260" spans="1:13" s="11" customFormat="1" ht="48.75" customHeight="1">
      <c r="A260" s="12">
        <v>245</v>
      </c>
      <c r="B260" s="12"/>
      <c r="C260" s="45" t="s">
        <v>270</v>
      </c>
      <c r="D260" s="68" t="s">
        <v>742</v>
      </c>
      <c r="E260" s="47" t="s">
        <v>745</v>
      </c>
      <c r="F260" s="47">
        <v>3</v>
      </c>
      <c r="G260" s="12" t="s">
        <v>778</v>
      </c>
      <c r="H260" s="12"/>
      <c r="I260" s="15"/>
      <c r="J260" s="131"/>
      <c r="K260" s="133">
        <v>0</v>
      </c>
      <c r="L260" s="133">
        <v>0</v>
      </c>
      <c r="M260" s="133">
        <f t="shared" si="3"/>
        <v>0</v>
      </c>
    </row>
    <row r="261" spans="1:13" s="11" customFormat="1" ht="48.75" customHeight="1">
      <c r="A261" s="12">
        <v>246</v>
      </c>
      <c r="B261" s="12"/>
      <c r="C261" s="45" t="s">
        <v>271</v>
      </c>
      <c r="D261" s="68" t="s">
        <v>742</v>
      </c>
      <c r="E261" s="47" t="s">
        <v>745</v>
      </c>
      <c r="F261" s="47">
        <v>3</v>
      </c>
      <c r="G261" s="12" t="s">
        <v>778</v>
      </c>
      <c r="H261" s="12"/>
      <c r="I261" s="15"/>
      <c r="J261" s="131"/>
      <c r="K261" s="133">
        <v>0</v>
      </c>
      <c r="L261" s="133">
        <v>0</v>
      </c>
      <c r="M261" s="133">
        <f t="shared" si="3"/>
        <v>0</v>
      </c>
    </row>
    <row r="262" spans="1:13" s="11" customFormat="1" ht="48.75" customHeight="1">
      <c r="A262" s="12">
        <v>247</v>
      </c>
      <c r="B262" s="12"/>
      <c r="C262" s="45" t="s">
        <v>272</v>
      </c>
      <c r="D262" s="68" t="s">
        <v>742</v>
      </c>
      <c r="E262" s="47" t="s">
        <v>745</v>
      </c>
      <c r="F262" s="47">
        <v>3</v>
      </c>
      <c r="G262" s="12" t="s">
        <v>778</v>
      </c>
      <c r="H262" s="12"/>
      <c r="I262" s="15"/>
      <c r="J262" s="131"/>
      <c r="K262" s="133">
        <v>0</v>
      </c>
      <c r="L262" s="133">
        <v>0</v>
      </c>
      <c r="M262" s="133">
        <f t="shared" si="3"/>
        <v>0</v>
      </c>
    </row>
    <row r="263" spans="1:13" s="11" customFormat="1" ht="48.75" customHeight="1">
      <c r="A263" s="12">
        <v>248</v>
      </c>
      <c r="B263" s="12"/>
      <c r="C263" s="45" t="s">
        <v>273</v>
      </c>
      <c r="D263" s="68" t="s">
        <v>742</v>
      </c>
      <c r="E263" s="47" t="s">
        <v>745</v>
      </c>
      <c r="F263" s="47">
        <v>3</v>
      </c>
      <c r="G263" s="12" t="s">
        <v>778</v>
      </c>
      <c r="H263" s="12"/>
      <c r="I263" s="15"/>
      <c r="J263" s="131"/>
      <c r="K263" s="133">
        <v>0</v>
      </c>
      <c r="L263" s="133">
        <v>0</v>
      </c>
      <c r="M263" s="133">
        <f t="shared" si="3"/>
        <v>0</v>
      </c>
    </row>
    <row r="264" spans="1:13" s="11" customFormat="1" ht="48.75" customHeight="1">
      <c r="A264" s="12">
        <v>249</v>
      </c>
      <c r="B264" s="12"/>
      <c r="C264" s="45" t="s">
        <v>274</v>
      </c>
      <c r="D264" s="68" t="s">
        <v>742</v>
      </c>
      <c r="E264" s="47" t="s">
        <v>745</v>
      </c>
      <c r="F264" s="47">
        <v>3</v>
      </c>
      <c r="G264" s="12" t="s">
        <v>778</v>
      </c>
      <c r="H264" s="12"/>
      <c r="I264" s="15"/>
      <c r="J264" s="131"/>
      <c r="K264" s="133">
        <v>0</v>
      </c>
      <c r="L264" s="133">
        <v>0</v>
      </c>
      <c r="M264" s="133">
        <f t="shared" si="3"/>
        <v>0</v>
      </c>
    </row>
    <row r="265" spans="1:13" s="11" customFormat="1" ht="48.75" customHeight="1">
      <c r="A265" s="12">
        <v>250</v>
      </c>
      <c r="B265" s="12"/>
      <c r="C265" s="45" t="s">
        <v>275</v>
      </c>
      <c r="D265" s="68" t="s">
        <v>742</v>
      </c>
      <c r="E265" s="47" t="s">
        <v>745</v>
      </c>
      <c r="F265" s="47">
        <v>2</v>
      </c>
      <c r="G265" s="12" t="s">
        <v>778</v>
      </c>
      <c r="H265" s="12"/>
      <c r="I265" s="15"/>
      <c r="J265" s="131"/>
      <c r="K265" s="133">
        <v>0</v>
      </c>
      <c r="L265" s="133">
        <v>0</v>
      </c>
      <c r="M265" s="133">
        <f t="shared" si="3"/>
        <v>0</v>
      </c>
    </row>
    <row r="266" spans="1:13" s="11" customFormat="1" ht="48.75" customHeight="1">
      <c r="A266" s="12">
        <v>251</v>
      </c>
      <c r="B266" s="12"/>
      <c r="C266" s="45" t="s">
        <v>276</v>
      </c>
      <c r="D266" s="68" t="s">
        <v>742</v>
      </c>
      <c r="E266" s="47" t="s">
        <v>745</v>
      </c>
      <c r="F266" s="47">
        <v>2</v>
      </c>
      <c r="G266" s="12" t="s">
        <v>778</v>
      </c>
      <c r="H266" s="12"/>
      <c r="I266" s="15"/>
      <c r="J266" s="131"/>
      <c r="K266" s="133">
        <v>0</v>
      </c>
      <c r="L266" s="133">
        <v>0</v>
      </c>
      <c r="M266" s="133">
        <f t="shared" si="3"/>
        <v>0</v>
      </c>
    </row>
    <row r="267" spans="1:13" s="11" customFormat="1" ht="48.75" customHeight="1">
      <c r="A267" s="12">
        <v>252</v>
      </c>
      <c r="B267" s="12"/>
      <c r="C267" s="45" t="s">
        <v>277</v>
      </c>
      <c r="D267" s="68" t="s">
        <v>742</v>
      </c>
      <c r="E267" s="47" t="s">
        <v>745</v>
      </c>
      <c r="F267" s="47">
        <v>2</v>
      </c>
      <c r="G267" s="12" t="s">
        <v>778</v>
      </c>
      <c r="H267" s="12"/>
      <c r="I267" s="15"/>
      <c r="J267" s="131"/>
      <c r="K267" s="133">
        <v>0</v>
      </c>
      <c r="L267" s="133">
        <v>0</v>
      </c>
      <c r="M267" s="133">
        <f t="shared" si="3"/>
        <v>0</v>
      </c>
    </row>
    <row r="268" spans="1:13" s="11" customFormat="1" ht="48.75" customHeight="1">
      <c r="A268" s="12">
        <v>253</v>
      </c>
      <c r="B268" s="12"/>
      <c r="C268" s="45" t="s">
        <v>278</v>
      </c>
      <c r="D268" s="68" t="s">
        <v>742</v>
      </c>
      <c r="E268" s="47" t="s">
        <v>745</v>
      </c>
      <c r="F268" s="47">
        <v>2</v>
      </c>
      <c r="G268" s="12" t="s">
        <v>778</v>
      </c>
      <c r="H268" s="12"/>
      <c r="I268" s="15"/>
      <c r="J268" s="131"/>
      <c r="K268" s="133">
        <v>0</v>
      </c>
      <c r="L268" s="133">
        <v>0</v>
      </c>
      <c r="M268" s="133">
        <f t="shared" si="3"/>
        <v>0</v>
      </c>
    </row>
    <row r="269" spans="1:13" s="11" customFormat="1" ht="48.75" customHeight="1">
      <c r="A269" s="12">
        <v>254</v>
      </c>
      <c r="B269" s="12"/>
      <c r="C269" s="45" t="s">
        <v>279</v>
      </c>
      <c r="D269" s="68" t="s">
        <v>742</v>
      </c>
      <c r="E269" s="47" t="s">
        <v>745</v>
      </c>
      <c r="F269" s="47">
        <v>2</v>
      </c>
      <c r="G269" s="12" t="s">
        <v>778</v>
      </c>
      <c r="H269" s="12"/>
      <c r="I269" s="15"/>
      <c r="J269" s="131"/>
      <c r="K269" s="133">
        <v>0</v>
      </c>
      <c r="L269" s="133">
        <v>0</v>
      </c>
      <c r="M269" s="133">
        <f t="shared" si="3"/>
        <v>0</v>
      </c>
    </row>
    <row r="270" spans="1:13" s="11" customFormat="1" ht="48.75" customHeight="1">
      <c r="A270" s="12">
        <v>255</v>
      </c>
      <c r="B270" s="12"/>
      <c r="C270" s="45" t="s">
        <v>280</v>
      </c>
      <c r="D270" s="68" t="s">
        <v>742</v>
      </c>
      <c r="E270" s="47" t="s">
        <v>745</v>
      </c>
      <c r="F270" s="47">
        <v>2</v>
      </c>
      <c r="G270" s="12" t="s">
        <v>778</v>
      </c>
      <c r="H270" s="12"/>
      <c r="I270" s="15"/>
      <c r="J270" s="131"/>
      <c r="K270" s="133">
        <v>0</v>
      </c>
      <c r="L270" s="133">
        <v>0</v>
      </c>
      <c r="M270" s="133">
        <f t="shared" si="3"/>
        <v>0</v>
      </c>
    </row>
    <row r="271" spans="1:13" s="11" customFormat="1" ht="48.75" customHeight="1">
      <c r="A271" s="12">
        <v>256</v>
      </c>
      <c r="B271" s="12"/>
      <c r="C271" s="45" t="s">
        <v>281</v>
      </c>
      <c r="D271" s="68" t="s">
        <v>742</v>
      </c>
      <c r="E271" s="47" t="s">
        <v>745</v>
      </c>
      <c r="F271" s="47">
        <v>2</v>
      </c>
      <c r="G271" s="12" t="s">
        <v>778</v>
      </c>
      <c r="H271" s="12"/>
      <c r="I271" s="15"/>
      <c r="J271" s="131"/>
      <c r="K271" s="133">
        <v>0</v>
      </c>
      <c r="L271" s="133">
        <v>0</v>
      </c>
      <c r="M271" s="133">
        <f t="shared" si="3"/>
        <v>0</v>
      </c>
    </row>
    <row r="272" spans="1:13" s="11" customFormat="1" ht="48.75" customHeight="1">
      <c r="A272" s="12">
        <v>257</v>
      </c>
      <c r="B272" s="12"/>
      <c r="C272" s="45" t="s">
        <v>282</v>
      </c>
      <c r="D272" s="68" t="s">
        <v>742</v>
      </c>
      <c r="E272" s="47" t="s">
        <v>745</v>
      </c>
      <c r="F272" s="47">
        <v>1</v>
      </c>
      <c r="G272" s="12" t="s">
        <v>778</v>
      </c>
      <c r="H272" s="12"/>
      <c r="I272" s="15"/>
      <c r="J272" s="131"/>
      <c r="K272" s="133">
        <v>0</v>
      </c>
      <c r="L272" s="133">
        <v>0</v>
      </c>
      <c r="M272" s="133">
        <f t="shared" si="3"/>
        <v>0</v>
      </c>
    </row>
    <row r="273" spans="1:13" s="11" customFormat="1" ht="48.75" customHeight="1">
      <c r="A273" s="12">
        <v>258</v>
      </c>
      <c r="B273" s="12"/>
      <c r="C273" s="45" t="s">
        <v>283</v>
      </c>
      <c r="D273" s="68" t="s">
        <v>742</v>
      </c>
      <c r="E273" s="47" t="s">
        <v>745</v>
      </c>
      <c r="F273" s="47">
        <v>1</v>
      </c>
      <c r="G273" s="12" t="s">
        <v>778</v>
      </c>
      <c r="H273" s="12"/>
      <c r="I273" s="15"/>
      <c r="J273" s="131"/>
      <c r="K273" s="133">
        <v>0</v>
      </c>
      <c r="L273" s="133">
        <v>0</v>
      </c>
      <c r="M273" s="133">
        <f t="shared" ref="M273:M336" si="4">+K273+L273</f>
        <v>0</v>
      </c>
    </row>
    <row r="274" spans="1:13" s="11" customFormat="1" ht="48.75" customHeight="1">
      <c r="A274" s="12">
        <v>259</v>
      </c>
      <c r="B274" s="12"/>
      <c r="C274" s="45" t="s">
        <v>284</v>
      </c>
      <c r="D274" s="68" t="s">
        <v>742</v>
      </c>
      <c r="E274" s="47" t="s">
        <v>745</v>
      </c>
      <c r="F274" s="47">
        <v>2</v>
      </c>
      <c r="G274" s="12" t="s">
        <v>778</v>
      </c>
      <c r="H274" s="12"/>
      <c r="I274" s="15"/>
      <c r="J274" s="131"/>
      <c r="K274" s="133">
        <v>0</v>
      </c>
      <c r="L274" s="133">
        <v>0</v>
      </c>
      <c r="M274" s="133">
        <f t="shared" si="4"/>
        <v>0</v>
      </c>
    </row>
    <row r="275" spans="1:13" s="11" customFormat="1" ht="48.75" customHeight="1">
      <c r="A275" s="12">
        <v>260</v>
      </c>
      <c r="B275" s="12"/>
      <c r="C275" s="45" t="s">
        <v>285</v>
      </c>
      <c r="D275" s="68" t="s">
        <v>742</v>
      </c>
      <c r="E275" s="47" t="s">
        <v>745</v>
      </c>
      <c r="F275" s="47">
        <v>2</v>
      </c>
      <c r="G275" s="12" t="s">
        <v>778</v>
      </c>
      <c r="H275" s="12"/>
      <c r="I275" s="15"/>
      <c r="J275" s="131"/>
      <c r="K275" s="133">
        <v>0</v>
      </c>
      <c r="L275" s="133">
        <v>0</v>
      </c>
      <c r="M275" s="133">
        <f t="shared" si="4"/>
        <v>0</v>
      </c>
    </row>
    <row r="276" spans="1:13" s="11" customFormat="1" ht="48.75" customHeight="1">
      <c r="A276" s="12">
        <v>261</v>
      </c>
      <c r="B276" s="12"/>
      <c r="C276" s="45" t="s">
        <v>286</v>
      </c>
      <c r="D276" s="68" t="s">
        <v>742</v>
      </c>
      <c r="E276" s="47" t="s">
        <v>745</v>
      </c>
      <c r="F276" s="47">
        <v>2</v>
      </c>
      <c r="G276" s="12" t="s">
        <v>778</v>
      </c>
      <c r="H276" s="12"/>
      <c r="I276" s="15"/>
      <c r="J276" s="131"/>
      <c r="K276" s="133">
        <v>0</v>
      </c>
      <c r="L276" s="133">
        <v>0</v>
      </c>
      <c r="M276" s="133">
        <f t="shared" si="4"/>
        <v>0</v>
      </c>
    </row>
    <row r="277" spans="1:13" s="11" customFormat="1" ht="48.75" customHeight="1">
      <c r="A277" s="12">
        <v>262</v>
      </c>
      <c r="B277" s="12"/>
      <c r="C277" s="45" t="s">
        <v>287</v>
      </c>
      <c r="D277" s="46" t="s">
        <v>742</v>
      </c>
      <c r="E277" s="47" t="s">
        <v>745</v>
      </c>
      <c r="F277" s="47">
        <v>1</v>
      </c>
      <c r="G277" s="12" t="s">
        <v>778</v>
      </c>
      <c r="H277" s="12"/>
      <c r="I277" s="15"/>
      <c r="J277" s="131"/>
      <c r="K277" s="133">
        <v>0</v>
      </c>
      <c r="L277" s="133">
        <v>0</v>
      </c>
      <c r="M277" s="133">
        <f t="shared" si="4"/>
        <v>0</v>
      </c>
    </row>
    <row r="278" spans="1:13" s="11" customFormat="1" ht="48.75" customHeight="1">
      <c r="A278" s="12">
        <v>263</v>
      </c>
      <c r="B278" s="12"/>
      <c r="C278" s="45" t="s">
        <v>288</v>
      </c>
      <c r="D278" s="46" t="s">
        <v>742</v>
      </c>
      <c r="E278" s="47" t="s">
        <v>745</v>
      </c>
      <c r="F278" s="47">
        <v>1</v>
      </c>
      <c r="G278" s="12" t="s">
        <v>778</v>
      </c>
      <c r="H278" s="12"/>
      <c r="I278" s="15"/>
      <c r="J278" s="131"/>
      <c r="K278" s="133">
        <v>0</v>
      </c>
      <c r="L278" s="133">
        <v>0</v>
      </c>
      <c r="M278" s="133">
        <f t="shared" si="4"/>
        <v>0</v>
      </c>
    </row>
    <row r="279" spans="1:13" s="11" customFormat="1" ht="48.75" customHeight="1">
      <c r="A279" s="12">
        <v>264</v>
      </c>
      <c r="B279" s="12"/>
      <c r="C279" s="48" t="s">
        <v>289</v>
      </c>
      <c r="D279" s="49" t="s">
        <v>742</v>
      </c>
      <c r="E279" s="47" t="s">
        <v>745</v>
      </c>
      <c r="F279" s="47">
        <v>7</v>
      </c>
      <c r="G279" s="12" t="s">
        <v>778</v>
      </c>
      <c r="H279" s="12"/>
      <c r="I279" s="15"/>
      <c r="J279" s="131"/>
      <c r="K279" s="133">
        <v>0</v>
      </c>
      <c r="L279" s="133">
        <v>0</v>
      </c>
      <c r="M279" s="133">
        <f t="shared" si="4"/>
        <v>0</v>
      </c>
    </row>
    <row r="280" spans="1:13" s="11" customFormat="1" ht="48.75" customHeight="1">
      <c r="A280" s="12">
        <v>265</v>
      </c>
      <c r="B280" s="12"/>
      <c r="C280" s="45" t="s">
        <v>290</v>
      </c>
      <c r="D280" s="46" t="s">
        <v>742</v>
      </c>
      <c r="E280" s="47" t="s">
        <v>745</v>
      </c>
      <c r="F280" s="47">
        <v>5</v>
      </c>
      <c r="G280" s="12" t="s">
        <v>778</v>
      </c>
      <c r="H280" s="12"/>
      <c r="I280" s="15"/>
      <c r="J280" s="131"/>
      <c r="K280" s="133">
        <v>0</v>
      </c>
      <c r="L280" s="133">
        <v>0</v>
      </c>
      <c r="M280" s="133">
        <f t="shared" si="4"/>
        <v>0</v>
      </c>
    </row>
    <row r="281" spans="1:13" s="11" customFormat="1" ht="48.75" customHeight="1">
      <c r="A281" s="12">
        <v>266</v>
      </c>
      <c r="B281" s="12"/>
      <c r="C281" s="45" t="s">
        <v>291</v>
      </c>
      <c r="D281" s="46" t="s">
        <v>742</v>
      </c>
      <c r="E281" s="47" t="s">
        <v>745</v>
      </c>
      <c r="F281" s="47">
        <v>3</v>
      </c>
      <c r="G281" s="12" t="s">
        <v>778</v>
      </c>
      <c r="H281" s="12"/>
      <c r="I281" s="15"/>
      <c r="J281" s="131"/>
      <c r="K281" s="133">
        <v>0</v>
      </c>
      <c r="L281" s="133">
        <v>0</v>
      </c>
      <c r="M281" s="133">
        <f t="shared" si="4"/>
        <v>0</v>
      </c>
    </row>
    <row r="282" spans="1:13" s="11" customFormat="1" ht="48.75" customHeight="1">
      <c r="A282" s="12">
        <v>267</v>
      </c>
      <c r="B282" s="12"/>
      <c r="C282" s="45" t="s">
        <v>292</v>
      </c>
      <c r="D282" s="46" t="s">
        <v>742</v>
      </c>
      <c r="E282" s="47" t="s">
        <v>745</v>
      </c>
      <c r="F282" s="47">
        <v>1</v>
      </c>
      <c r="G282" s="12" t="s">
        <v>778</v>
      </c>
      <c r="H282" s="12"/>
      <c r="I282" s="15"/>
      <c r="J282" s="131"/>
      <c r="K282" s="133">
        <v>0</v>
      </c>
      <c r="L282" s="133">
        <v>0</v>
      </c>
      <c r="M282" s="133">
        <f t="shared" si="4"/>
        <v>0</v>
      </c>
    </row>
    <row r="283" spans="1:13" s="11" customFormat="1" ht="48.75" customHeight="1">
      <c r="A283" s="12">
        <v>268</v>
      </c>
      <c r="B283" s="12"/>
      <c r="C283" s="45" t="s">
        <v>293</v>
      </c>
      <c r="D283" s="46" t="s">
        <v>742</v>
      </c>
      <c r="E283" s="47" t="s">
        <v>745</v>
      </c>
      <c r="F283" s="47">
        <v>1</v>
      </c>
      <c r="G283" s="12" t="s">
        <v>778</v>
      </c>
      <c r="H283" s="12"/>
      <c r="I283" s="15"/>
      <c r="J283" s="131"/>
      <c r="K283" s="133">
        <v>0</v>
      </c>
      <c r="L283" s="133">
        <v>0</v>
      </c>
      <c r="M283" s="133">
        <f t="shared" si="4"/>
        <v>0</v>
      </c>
    </row>
    <row r="284" spans="1:13" s="11" customFormat="1" ht="48.75" customHeight="1">
      <c r="A284" s="12">
        <v>269</v>
      </c>
      <c r="B284" s="12"/>
      <c r="C284" s="48" t="s">
        <v>294</v>
      </c>
      <c r="D284" s="49" t="s">
        <v>742</v>
      </c>
      <c r="E284" s="47" t="s">
        <v>745</v>
      </c>
      <c r="F284" s="47">
        <v>5</v>
      </c>
      <c r="G284" s="12" t="s">
        <v>778</v>
      </c>
      <c r="H284" s="12"/>
      <c r="I284" s="15"/>
      <c r="J284" s="131"/>
      <c r="K284" s="133">
        <v>0</v>
      </c>
      <c r="L284" s="133">
        <v>0</v>
      </c>
      <c r="M284" s="133">
        <f t="shared" si="4"/>
        <v>0</v>
      </c>
    </row>
    <row r="285" spans="1:13" s="11" customFormat="1" ht="48.75" customHeight="1">
      <c r="A285" s="12">
        <v>270</v>
      </c>
      <c r="B285" s="12"/>
      <c r="C285" s="45" t="s">
        <v>295</v>
      </c>
      <c r="D285" s="46" t="s">
        <v>742</v>
      </c>
      <c r="E285" s="47" t="s">
        <v>745</v>
      </c>
      <c r="F285" s="47">
        <v>4</v>
      </c>
      <c r="G285" s="12" t="s">
        <v>778</v>
      </c>
      <c r="H285" s="12"/>
      <c r="I285" s="15"/>
      <c r="J285" s="131"/>
      <c r="K285" s="133">
        <v>0</v>
      </c>
      <c r="L285" s="133">
        <v>0</v>
      </c>
      <c r="M285" s="133">
        <f t="shared" si="4"/>
        <v>0</v>
      </c>
    </row>
    <row r="286" spans="1:13" s="11" customFormat="1" ht="48.75" customHeight="1">
      <c r="A286" s="12">
        <v>271</v>
      </c>
      <c r="B286" s="12"/>
      <c r="C286" s="70" t="s">
        <v>296</v>
      </c>
      <c r="D286" s="46" t="s">
        <v>742</v>
      </c>
      <c r="E286" s="47" t="s">
        <v>745</v>
      </c>
      <c r="F286" s="47">
        <v>1</v>
      </c>
      <c r="G286" s="12" t="s">
        <v>778</v>
      </c>
      <c r="H286" s="12"/>
      <c r="I286" s="15"/>
      <c r="J286" s="131"/>
      <c r="K286" s="133">
        <v>0</v>
      </c>
      <c r="L286" s="133">
        <v>0</v>
      </c>
      <c r="M286" s="133">
        <f t="shared" si="4"/>
        <v>0</v>
      </c>
    </row>
    <row r="287" spans="1:13" s="11" customFormat="1" ht="48.75" customHeight="1">
      <c r="A287" s="12">
        <v>272</v>
      </c>
      <c r="B287" s="12"/>
      <c r="C287" s="48" t="s">
        <v>297</v>
      </c>
      <c r="D287" s="49" t="s">
        <v>742</v>
      </c>
      <c r="E287" s="47" t="s">
        <v>745</v>
      </c>
      <c r="F287" s="47">
        <v>6</v>
      </c>
      <c r="G287" s="12" t="s">
        <v>778</v>
      </c>
      <c r="H287" s="12"/>
      <c r="I287" s="15"/>
      <c r="J287" s="131"/>
      <c r="K287" s="133">
        <v>0</v>
      </c>
      <c r="L287" s="133">
        <v>0</v>
      </c>
      <c r="M287" s="133">
        <f t="shared" si="4"/>
        <v>0</v>
      </c>
    </row>
    <row r="288" spans="1:13" s="11" customFormat="1" ht="48.75" customHeight="1">
      <c r="A288" s="12">
        <v>273</v>
      </c>
      <c r="B288" s="12"/>
      <c r="C288" s="58" t="s">
        <v>298</v>
      </c>
      <c r="D288" s="59" t="s">
        <v>742</v>
      </c>
      <c r="E288" s="47" t="s">
        <v>745</v>
      </c>
      <c r="F288" s="47">
        <v>6</v>
      </c>
      <c r="G288" s="12" t="s">
        <v>778</v>
      </c>
      <c r="H288" s="12"/>
      <c r="I288" s="15"/>
      <c r="J288" s="131"/>
      <c r="K288" s="133">
        <v>0</v>
      </c>
      <c r="L288" s="133">
        <v>0</v>
      </c>
      <c r="M288" s="133">
        <f t="shared" si="4"/>
        <v>0</v>
      </c>
    </row>
    <row r="289" spans="1:13" s="11" customFormat="1" ht="48.75" customHeight="1">
      <c r="A289" s="12">
        <v>274</v>
      </c>
      <c r="B289" s="12"/>
      <c r="C289" s="58" t="s">
        <v>299</v>
      </c>
      <c r="D289" s="59" t="s">
        <v>742</v>
      </c>
      <c r="E289" s="47" t="s">
        <v>745</v>
      </c>
      <c r="F289" s="47">
        <v>6</v>
      </c>
      <c r="G289" s="12" t="s">
        <v>778</v>
      </c>
      <c r="H289" s="12"/>
      <c r="I289" s="15"/>
      <c r="J289" s="131"/>
      <c r="K289" s="133">
        <v>0</v>
      </c>
      <c r="L289" s="133">
        <v>0</v>
      </c>
      <c r="M289" s="133">
        <f t="shared" si="4"/>
        <v>0</v>
      </c>
    </row>
    <row r="290" spans="1:13" s="11" customFormat="1" ht="48.75" customHeight="1">
      <c r="A290" s="12">
        <v>275</v>
      </c>
      <c r="B290" s="12"/>
      <c r="C290" s="48" t="s">
        <v>300</v>
      </c>
      <c r="D290" s="49" t="s">
        <v>742</v>
      </c>
      <c r="E290" s="47" t="s">
        <v>745</v>
      </c>
      <c r="F290" s="47">
        <v>6</v>
      </c>
      <c r="G290" s="12" t="s">
        <v>778</v>
      </c>
      <c r="H290" s="12"/>
      <c r="I290" s="15"/>
      <c r="J290" s="131"/>
      <c r="K290" s="133">
        <v>0</v>
      </c>
      <c r="L290" s="133">
        <v>0</v>
      </c>
      <c r="M290" s="133">
        <f t="shared" si="4"/>
        <v>0</v>
      </c>
    </row>
    <row r="291" spans="1:13" s="11" customFormat="1" ht="48.75" customHeight="1">
      <c r="A291" s="12">
        <v>276</v>
      </c>
      <c r="B291" s="12"/>
      <c r="C291" s="45" t="s">
        <v>301</v>
      </c>
      <c r="D291" s="46" t="s">
        <v>742</v>
      </c>
      <c r="E291" s="47" t="s">
        <v>745</v>
      </c>
      <c r="F291" s="47">
        <v>6</v>
      </c>
      <c r="G291" s="12" t="s">
        <v>778</v>
      </c>
      <c r="H291" s="12"/>
      <c r="I291" s="15"/>
      <c r="J291" s="131"/>
      <c r="K291" s="133">
        <v>0</v>
      </c>
      <c r="L291" s="133">
        <v>0</v>
      </c>
      <c r="M291" s="133">
        <f t="shared" si="4"/>
        <v>0</v>
      </c>
    </row>
    <row r="292" spans="1:13" s="11" customFormat="1" ht="48.75" customHeight="1">
      <c r="A292" s="12">
        <v>277</v>
      </c>
      <c r="B292" s="12"/>
      <c r="C292" s="45" t="s">
        <v>302</v>
      </c>
      <c r="D292" s="46" t="s">
        <v>742</v>
      </c>
      <c r="E292" s="47" t="s">
        <v>745</v>
      </c>
      <c r="F292" s="47">
        <v>6</v>
      </c>
      <c r="G292" s="12" t="s">
        <v>778</v>
      </c>
      <c r="H292" s="12"/>
      <c r="I292" s="15"/>
      <c r="J292" s="131"/>
      <c r="K292" s="133">
        <v>0</v>
      </c>
      <c r="L292" s="133">
        <v>0</v>
      </c>
      <c r="M292" s="133">
        <f t="shared" si="4"/>
        <v>0</v>
      </c>
    </row>
    <row r="293" spans="1:13" s="11" customFormat="1" ht="48.75" customHeight="1">
      <c r="A293" s="12">
        <v>278</v>
      </c>
      <c r="B293" s="12"/>
      <c r="C293" s="48" t="s">
        <v>303</v>
      </c>
      <c r="D293" s="49" t="s">
        <v>742</v>
      </c>
      <c r="E293" s="47" t="s">
        <v>745</v>
      </c>
      <c r="F293" s="47">
        <v>6</v>
      </c>
      <c r="G293" s="12" t="s">
        <v>778</v>
      </c>
      <c r="H293" s="12"/>
      <c r="I293" s="15"/>
      <c r="J293" s="131"/>
      <c r="K293" s="133">
        <v>0</v>
      </c>
      <c r="L293" s="133">
        <v>0</v>
      </c>
      <c r="M293" s="133">
        <f t="shared" si="4"/>
        <v>0</v>
      </c>
    </row>
    <row r="294" spans="1:13" s="11" customFormat="1" ht="48.75" customHeight="1">
      <c r="A294" s="12">
        <v>279</v>
      </c>
      <c r="B294" s="12"/>
      <c r="C294" s="58" t="s">
        <v>304</v>
      </c>
      <c r="D294" s="59" t="s">
        <v>742</v>
      </c>
      <c r="E294" s="47" t="s">
        <v>745</v>
      </c>
      <c r="F294" s="47">
        <v>3</v>
      </c>
      <c r="G294" s="12" t="s">
        <v>778</v>
      </c>
      <c r="H294" s="12"/>
      <c r="I294" s="15"/>
      <c r="J294" s="131"/>
      <c r="K294" s="133">
        <v>0</v>
      </c>
      <c r="L294" s="133">
        <v>0</v>
      </c>
      <c r="M294" s="133">
        <f t="shared" si="4"/>
        <v>0</v>
      </c>
    </row>
    <row r="295" spans="1:13" s="11" customFormat="1" ht="48.75" customHeight="1">
      <c r="A295" s="12">
        <v>280</v>
      </c>
      <c r="B295" s="12"/>
      <c r="C295" s="58" t="s">
        <v>305</v>
      </c>
      <c r="D295" s="59" t="s">
        <v>742</v>
      </c>
      <c r="E295" s="47" t="s">
        <v>745</v>
      </c>
      <c r="F295" s="47">
        <v>3</v>
      </c>
      <c r="G295" s="12" t="s">
        <v>778</v>
      </c>
      <c r="H295" s="12"/>
      <c r="I295" s="15"/>
      <c r="J295" s="131"/>
      <c r="K295" s="133">
        <v>0</v>
      </c>
      <c r="L295" s="133">
        <v>0</v>
      </c>
      <c r="M295" s="133">
        <f t="shared" si="4"/>
        <v>0</v>
      </c>
    </row>
    <row r="296" spans="1:13" s="11" customFormat="1" ht="48.75" customHeight="1">
      <c r="A296" s="12">
        <v>281</v>
      </c>
      <c r="B296" s="12"/>
      <c r="C296" s="45" t="s">
        <v>306</v>
      </c>
      <c r="D296" s="46" t="s">
        <v>742</v>
      </c>
      <c r="E296" s="47" t="s">
        <v>745</v>
      </c>
      <c r="F296" s="47">
        <v>3</v>
      </c>
      <c r="G296" s="12" t="s">
        <v>778</v>
      </c>
      <c r="H296" s="12"/>
      <c r="I296" s="15"/>
      <c r="J296" s="131"/>
      <c r="K296" s="133">
        <v>0</v>
      </c>
      <c r="L296" s="133">
        <v>0</v>
      </c>
      <c r="M296" s="133">
        <f t="shared" si="4"/>
        <v>0</v>
      </c>
    </row>
    <row r="297" spans="1:13" s="11" customFormat="1" ht="48.75" customHeight="1">
      <c r="A297" s="12">
        <v>282</v>
      </c>
      <c r="B297" s="12"/>
      <c r="C297" s="48" t="s">
        <v>307</v>
      </c>
      <c r="D297" s="49" t="s">
        <v>742</v>
      </c>
      <c r="E297" s="47" t="s">
        <v>745</v>
      </c>
      <c r="F297" s="47">
        <v>4</v>
      </c>
      <c r="G297" s="12" t="s">
        <v>778</v>
      </c>
      <c r="H297" s="12"/>
      <c r="I297" s="15"/>
      <c r="J297" s="131"/>
      <c r="K297" s="133">
        <v>0</v>
      </c>
      <c r="L297" s="133">
        <v>0</v>
      </c>
      <c r="M297" s="133">
        <f t="shared" si="4"/>
        <v>0</v>
      </c>
    </row>
    <row r="298" spans="1:13" s="11" customFormat="1" ht="48.75" customHeight="1">
      <c r="A298" s="12">
        <v>283</v>
      </c>
      <c r="B298" s="12"/>
      <c r="C298" s="45" t="s">
        <v>308</v>
      </c>
      <c r="D298" s="46" t="s">
        <v>742</v>
      </c>
      <c r="E298" s="47" t="s">
        <v>745</v>
      </c>
      <c r="F298" s="47">
        <v>4</v>
      </c>
      <c r="G298" s="12" t="s">
        <v>778</v>
      </c>
      <c r="H298" s="12"/>
      <c r="I298" s="15"/>
      <c r="J298" s="131"/>
      <c r="K298" s="133">
        <v>0</v>
      </c>
      <c r="L298" s="133">
        <v>0</v>
      </c>
      <c r="M298" s="133">
        <f t="shared" si="4"/>
        <v>0</v>
      </c>
    </row>
    <row r="299" spans="1:13" s="11" customFormat="1" ht="48.75" customHeight="1">
      <c r="A299" s="12">
        <v>284</v>
      </c>
      <c r="B299" s="12"/>
      <c r="C299" s="48" t="s">
        <v>309</v>
      </c>
      <c r="D299" s="49" t="s">
        <v>742</v>
      </c>
      <c r="E299" s="47" t="s">
        <v>745</v>
      </c>
      <c r="F299" s="47">
        <v>4</v>
      </c>
      <c r="G299" s="12" t="s">
        <v>778</v>
      </c>
      <c r="H299" s="12"/>
      <c r="I299" s="15"/>
      <c r="J299" s="131"/>
      <c r="K299" s="133">
        <v>0</v>
      </c>
      <c r="L299" s="133">
        <v>0</v>
      </c>
      <c r="M299" s="133">
        <f t="shared" si="4"/>
        <v>0</v>
      </c>
    </row>
    <row r="300" spans="1:13" s="11" customFormat="1" ht="48.75" customHeight="1">
      <c r="A300" s="12">
        <v>285</v>
      </c>
      <c r="B300" s="12"/>
      <c r="C300" s="48" t="s">
        <v>310</v>
      </c>
      <c r="D300" s="49" t="s">
        <v>742</v>
      </c>
      <c r="E300" s="47" t="s">
        <v>745</v>
      </c>
      <c r="F300" s="47">
        <v>4</v>
      </c>
      <c r="G300" s="12" t="s">
        <v>778</v>
      </c>
      <c r="H300" s="12"/>
      <c r="I300" s="15"/>
      <c r="J300" s="131"/>
      <c r="K300" s="133">
        <v>0</v>
      </c>
      <c r="L300" s="133">
        <v>0</v>
      </c>
      <c r="M300" s="133">
        <f t="shared" si="4"/>
        <v>0</v>
      </c>
    </row>
    <row r="301" spans="1:13" s="11" customFormat="1" ht="48.75" customHeight="1">
      <c r="A301" s="12">
        <v>286</v>
      </c>
      <c r="B301" s="12"/>
      <c r="C301" s="48" t="s">
        <v>311</v>
      </c>
      <c r="D301" s="49" t="s">
        <v>742</v>
      </c>
      <c r="E301" s="47" t="s">
        <v>745</v>
      </c>
      <c r="F301" s="47">
        <v>4</v>
      </c>
      <c r="G301" s="12" t="s">
        <v>778</v>
      </c>
      <c r="H301" s="12"/>
      <c r="I301" s="15"/>
      <c r="J301" s="131"/>
      <c r="K301" s="133">
        <v>0</v>
      </c>
      <c r="L301" s="133">
        <v>0</v>
      </c>
      <c r="M301" s="133">
        <f t="shared" si="4"/>
        <v>0</v>
      </c>
    </row>
    <row r="302" spans="1:13" s="11" customFormat="1" ht="48.75" customHeight="1">
      <c r="A302" s="12">
        <v>287</v>
      </c>
      <c r="B302" s="12"/>
      <c r="C302" s="45" t="s">
        <v>312</v>
      </c>
      <c r="D302" s="46" t="s">
        <v>742</v>
      </c>
      <c r="E302" s="47" t="s">
        <v>745</v>
      </c>
      <c r="F302" s="47">
        <v>4</v>
      </c>
      <c r="G302" s="12" t="s">
        <v>778</v>
      </c>
      <c r="H302" s="12"/>
      <c r="I302" s="15"/>
      <c r="J302" s="131"/>
      <c r="K302" s="133">
        <v>0</v>
      </c>
      <c r="L302" s="133">
        <v>0</v>
      </c>
      <c r="M302" s="133">
        <f t="shared" si="4"/>
        <v>0</v>
      </c>
    </row>
    <row r="303" spans="1:13" s="11" customFormat="1" ht="48.75" customHeight="1">
      <c r="A303" s="12">
        <v>288</v>
      </c>
      <c r="B303" s="12"/>
      <c r="C303" s="48" t="s">
        <v>313</v>
      </c>
      <c r="D303" s="49" t="s">
        <v>742</v>
      </c>
      <c r="E303" s="47" t="s">
        <v>745</v>
      </c>
      <c r="F303" s="47">
        <v>4</v>
      </c>
      <c r="G303" s="12" t="s">
        <v>778</v>
      </c>
      <c r="H303" s="12"/>
      <c r="I303" s="15"/>
      <c r="J303" s="131"/>
      <c r="K303" s="133">
        <v>0</v>
      </c>
      <c r="L303" s="133">
        <v>0</v>
      </c>
      <c r="M303" s="133">
        <f t="shared" si="4"/>
        <v>0</v>
      </c>
    </row>
    <row r="304" spans="1:13" s="11" customFormat="1" ht="48.75" customHeight="1">
      <c r="A304" s="12">
        <v>289</v>
      </c>
      <c r="B304" s="12"/>
      <c r="C304" s="48" t="s">
        <v>314</v>
      </c>
      <c r="D304" s="49" t="s">
        <v>742</v>
      </c>
      <c r="E304" s="47" t="s">
        <v>745</v>
      </c>
      <c r="F304" s="47">
        <v>7</v>
      </c>
      <c r="G304" s="12" t="s">
        <v>778</v>
      </c>
      <c r="H304" s="12"/>
      <c r="I304" s="15"/>
      <c r="J304" s="131"/>
      <c r="K304" s="133">
        <v>0</v>
      </c>
      <c r="L304" s="133">
        <v>0</v>
      </c>
      <c r="M304" s="133">
        <f t="shared" si="4"/>
        <v>0</v>
      </c>
    </row>
    <row r="305" spans="1:13" s="11" customFormat="1" ht="48.75" customHeight="1">
      <c r="A305" s="12">
        <v>290</v>
      </c>
      <c r="B305" s="12"/>
      <c r="C305" s="48" t="s">
        <v>315</v>
      </c>
      <c r="D305" s="49" t="s">
        <v>742</v>
      </c>
      <c r="E305" s="47" t="s">
        <v>745</v>
      </c>
      <c r="F305" s="47">
        <v>7</v>
      </c>
      <c r="G305" s="12" t="s">
        <v>778</v>
      </c>
      <c r="H305" s="12"/>
      <c r="I305" s="15"/>
      <c r="J305" s="131"/>
      <c r="K305" s="133">
        <v>0</v>
      </c>
      <c r="L305" s="133">
        <v>0</v>
      </c>
      <c r="M305" s="133">
        <f t="shared" si="4"/>
        <v>0</v>
      </c>
    </row>
    <row r="306" spans="1:13" s="11" customFormat="1" ht="48.75" customHeight="1">
      <c r="A306" s="12">
        <v>291</v>
      </c>
      <c r="B306" s="12"/>
      <c r="C306" s="48" t="s">
        <v>316</v>
      </c>
      <c r="D306" s="49" t="s">
        <v>742</v>
      </c>
      <c r="E306" s="47" t="s">
        <v>745</v>
      </c>
      <c r="F306" s="47">
        <v>8</v>
      </c>
      <c r="G306" s="12" t="s">
        <v>778</v>
      </c>
      <c r="H306" s="12"/>
      <c r="I306" s="15"/>
      <c r="J306" s="131"/>
      <c r="K306" s="133">
        <v>0</v>
      </c>
      <c r="L306" s="133">
        <v>0</v>
      </c>
      <c r="M306" s="133">
        <f t="shared" si="4"/>
        <v>0</v>
      </c>
    </row>
    <row r="307" spans="1:13" s="11" customFormat="1" ht="48.75" customHeight="1">
      <c r="A307" s="12">
        <v>292</v>
      </c>
      <c r="B307" s="12"/>
      <c r="C307" s="50" t="s">
        <v>317</v>
      </c>
      <c r="D307" s="51" t="s">
        <v>742</v>
      </c>
      <c r="E307" s="47" t="s">
        <v>745</v>
      </c>
      <c r="F307" s="47">
        <v>8</v>
      </c>
      <c r="G307" s="12" t="s">
        <v>778</v>
      </c>
      <c r="H307" s="12"/>
      <c r="I307" s="15"/>
      <c r="J307" s="131"/>
      <c r="K307" s="133">
        <v>0</v>
      </c>
      <c r="L307" s="133">
        <v>0</v>
      </c>
      <c r="M307" s="133">
        <f t="shared" si="4"/>
        <v>0</v>
      </c>
    </row>
    <row r="308" spans="1:13" s="11" customFormat="1" ht="48.75" customHeight="1">
      <c r="A308" s="12">
        <v>293</v>
      </c>
      <c r="B308" s="12"/>
      <c r="C308" s="45" t="s">
        <v>318</v>
      </c>
      <c r="D308" s="46" t="s">
        <v>742</v>
      </c>
      <c r="E308" s="47" t="s">
        <v>745</v>
      </c>
      <c r="F308" s="47">
        <v>5</v>
      </c>
      <c r="G308" s="12" t="s">
        <v>778</v>
      </c>
      <c r="H308" s="12"/>
      <c r="I308" s="15"/>
      <c r="J308" s="131"/>
      <c r="K308" s="133">
        <v>0</v>
      </c>
      <c r="L308" s="133">
        <v>0</v>
      </c>
      <c r="M308" s="133">
        <f t="shared" si="4"/>
        <v>0</v>
      </c>
    </row>
    <row r="309" spans="1:13" s="11" customFormat="1" ht="48.75" customHeight="1">
      <c r="A309" s="12">
        <v>294</v>
      </c>
      <c r="B309" s="12"/>
      <c r="C309" s="71" t="s">
        <v>319</v>
      </c>
      <c r="D309" s="54" t="s">
        <v>742</v>
      </c>
      <c r="E309" s="47" t="s">
        <v>745</v>
      </c>
      <c r="F309" s="47">
        <v>5</v>
      </c>
      <c r="G309" s="12" t="s">
        <v>778</v>
      </c>
      <c r="H309" s="12"/>
      <c r="I309" s="15"/>
      <c r="J309" s="131"/>
      <c r="K309" s="133">
        <v>0</v>
      </c>
      <c r="L309" s="133">
        <v>0</v>
      </c>
      <c r="M309" s="133">
        <f t="shared" si="4"/>
        <v>0</v>
      </c>
    </row>
    <row r="310" spans="1:13" s="11" customFormat="1" ht="48.75" customHeight="1">
      <c r="A310" s="12">
        <v>295</v>
      </c>
      <c r="B310" s="12"/>
      <c r="C310" s="50" t="s">
        <v>320</v>
      </c>
      <c r="D310" s="51" t="s">
        <v>742</v>
      </c>
      <c r="E310" s="47" t="s">
        <v>745</v>
      </c>
      <c r="F310" s="47">
        <v>5</v>
      </c>
      <c r="G310" s="12" t="s">
        <v>778</v>
      </c>
      <c r="H310" s="12"/>
      <c r="I310" s="15"/>
      <c r="J310" s="131"/>
      <c r="K310" s="133">
        <v>0</v>
      </c>
      <c r="L310" s="133">
        <v>0</v>
      </c>
      <c r="M310" s="133">
        <f t="shared" si="4"/>
        <v>0</v>
      </c>
    </row>
    <row r="311" spans="1:13" s="11" customFormat="1" ht="48.75" customHeight="1">
      <c r="A311" s="12">
        <v>296</v>
      </c>
      <c r="B311" s="12"/>
      <c r="C311" s="48" t="s">
        <v>321</v>
      </c>
      <c r="D311" s="49" t="s">
        <v>742</v>
      </c>
      <c r="E311" s="47" t="s">
        <v>745</v>
      </c>
      <c r="F311" s="47">
        <v>5</v>
      </c>
      <c r="G311" s="12" t="s">
        <v>778</v>
      </c>
      <c r="H311" s="12"/>
      <c r="I311" s="15"/>
      <c r="J311" s="131"/>
      <c r="K311" s="133">
        <v>0</v>
      </c>
      <c r="L311" s="133">
        <v>0</v>
      </c>
      <c r="M311" s="133">
        <f t="shared" si="4"/>
        <v>0</v>
      </c>
    </row>
    <row r="312" spans="1:13" s="11" customFormat="1" ht="48.75" customHeight="1">
      <c r="A312" s="12">
        <v>297</v>
      </c>
      <c r="B312" s="12"/>
      <c r="C312" s="48" t="s">
        <v>322</v>
      </c>
      <c r="D312" s="51" t="s">
        <v>742</v>
      </c>
      <c r="E312" s="47" t="s">
        <v>745</v>
      </c>
      <c r="F312" s="47">
        <v>6</v>
      </c>
      <c r="G312" s="12" t="s">
        <v>778</v>
      </c>
      <c r="H312" s="12"/>
      <c r="I312" s="15"/>
      <c r="J312" s="131"/>
      <c r="K312" s="133">
        <v>0</v>
      </c>
      <c r="L312" s="133">
        <v>0</v>
      </c>
      <c r="M312" s="133">
        <f t="shared" si="4"/>
        <v>0</v>
      </c>
    </row>
    <row r="313" spans="1:13" s="11" customFormat="1" ht="48.75" customHeight="1">
      <c r="A313" s="12">
        <v>298</v>
      </c>
      <c r="B313" s="12"/>
      <c r="C313" s="45" t="s">
        <v>323</v>
      </c>
      <c r="D313" s="46" t="s">
        <v>742</v>
      </c>
      <c r="E313" s="47" t="s">
        <v>745</v>
      </c>
      <c r="F313" s="47">
        <v>3</v>
      </c>
      <c r="G313" s="12" t="s">
        <v>778</v>
      </c>
      <c r="H313" s="12"/>
      <c r="I313" s="15"/>
      <c r="J313" s="131"/>
      <c r="K313" s="133">
        <v>0</v>
      </c>
      <c r="L313" s="133">
        <v>0</v>
      </c>
      <c r="M313" s="133">
        <f t="shared" si="4"/>
        <v>0</v>
      </c>
    </row>
    <row r="314" spans="1:13" s="11" customFormat="1" ht="48.75" customHeight="1">
      <c r="A314" s="12">
        <v>299</v>
      </c>
      <c r="B314" s="12"/>
      <c r="C314" s="48" t="s">
        <v>324</v>
      </c>
      <c r="D314" s="49" t="s">
        <v>742</v>
      </c>
      <c r="E314" s="47" t="s">
        <v>745</v>
      </c>
      <c r="F314" s="47">
        <v>3</v>
      </c>
      <c r="G314" s="12" t="s">
        <v>778</v>
      </c>
      <c r="H314" s="12"/>
      <c r="I314" s="15"/>
      <c r="J314" s="131"/>
      <c r="K314" s="133">
        <v>0</v>
      </c>
      <c r="L314" s="133">
        <v>0</v>
      </c>
      <c r="M314" s="133">
        <f t="shared" si="4"/>
        <v>0</v>
      </c>
    </row>
    <row r="315" spans="1:13" s="11" customFormat="1" ht="48.75" customHeight="1">
      <c r="A315" s="12">
        <v>300</v>
      </c>
      <c r="B315" s="12"/>
      <c r="C315" s="45" t="s">
        <v>325</v>
      </c>
      <c r="D315" s="46" t="s">
        <v>742</v>
      </c>
      <c r="E315" s="47" t="s">
        <v>745</v>
      </c>
      <c r="F315" s="47">
        <v>5</v>
      </c>
      <c r="G315" s="12" t="s">
        <v>778</v>
      </c>
      <c r="H315" s="12"/>
      <c r="I315" s="15"/>
      <c r="J315" s="131"/>
      <c r="K315" s="133">
        <v>0</v>
      </c>
      <c r="L315" s="133">
        <v>0</v>
      </c>
      <c r="M315" s="133">
        <f t="shared" si="4"/>
        <v>0</v>
      </c>
    </row>
    <row r="316" spans="1:13" s="11" customFormat="1" ht="48.75" customHeight="1">
      <c r="A316" s="12">
        <v>301</v>
      </c>
      <c r="B316" s="12"/>
      <c r="C316" s="58" t="s">
        <v>326</v>
      </c>
      <c r="D316" s="51" t="s">
        <v>742</v>
      </c>
      <c r="E316" s="47" t="s">
        <v>745</v>
      </c>
      <c r="F316" s="47">
        <v>5</v>
      </c>
      <c r="G316" s="12" t="s">
        <v>778</v>
      </c>
      <c r="H316" s="12"/>
      <c r="I316" s="15"/>
      <c r="J316" s="131"/>
      <c r="K316" s="133">
        <v>0</v>
      </c>
      <c r="L316" s="133">
        <v>0</v>
      </c>
      <c r="M316" s="133">
        <f t="shared" si="4"/>
        <v>0</v>
      </c>
    </row>
    <row r="317" spans="1:13" s="11" customFormat="1" ht="48.75" customHeight="1">
      <c r="A317" s="12">
        <v>302</v>
      </c>
      <c r="B317" s="12"/>
      <c r="C317" s="48" t="s">
        <v>327</v>
      </c>
      <c r="D317" s="49" t="s">
        <v>742</v>
      </c>
      <c r="E317" s="47" t="s">
        <v>745</v>
      </c>
      <c r="F317" s="47">
        <v>5</v>
      </c>
      <c r="G317" s="12" t="s">
        <v>778</v>
      </c>
      <c r="H317" s="12"/>
      <c r="I317" s="15"/>
      <c r="J317" s="131"/>
      <c r="K317" s="133">
        <v>0</v>
      </c>
      <c r="L317" s="133">
        <v>0</v>
      </c>
      <c r="M317" s="133">
        <f t="shared" si="4"/>
        <v>0</v>
      </c>
    </row>
    <row r="318" spans="1:13" s="11" customFormat="1" ht="48.75" customHeight="1">
      <c r="A318" s="12">
        <v>303</v>
      </c>
      <c r="B318" s="12"/>
      <c r="C318" s="72" t="s">
        <v>328</v>
      </c>
      <c r="D318" s="57" t="s">
        <v>23</v>
      </c>
      <c r="E318" s="47" t="s">
        <v>745</v>
      </c>
      <c r="F318" s="47">
        <v>6</v>
      </c>
      <c r="G318" s="12"/>
      <c r="H318" s="12"/>
      <c r="I318" s="15"/>
      <c r="J318" s="131"/>
      <c r="K318" s="133">
        <v>0</v>
      </c>
      <c r="L318" s="133">
        <v>0</v>
      </c>
      <c r="M318" s="133">
        <f t="shared" si="4"/>
        <v>0</v>
      </c>
    </row>
    <row r="319" spans="1:13" s="11" customFormat="1" ht="48.75" customHeight="1">
      <c r="A319" s="12">
        <v>304</v>
      </c>
      <c r="B319" s="12"/>
      <c r="C319" s="72" t="s">
        <v>329</v>
      </c>
      <c r="D319" s="57" t="s">
        <v>23</v>
      </c>
      <c r="E319" s="47" t="s">
        <v>745</v>
      </c>
      <c r="F319" s="47">
        <v>6</v>
      </c>
      <c r="G319" s="12"/>
      <c r="H319" s="12"/>
      <c r="I319" s="15"/>
      <c r="J319" s="131"/>
      <c r="K319" s="133">
        <v>0</v>
      </c>
      <c r="L319" s="133">
        <v>0</v>
      </c>
      <c r="M319" s="133">
        <f t="shared" si="4"/>
        <v>0</v>
      </c>
    </row>
    <row r="320" spans="1:13" s="11" customFormat="1" ht="48.75" customHeight="1">
      <c r="A320" s="12">
        <v>305</v>
      </c>
      <c r="B320" s="12"/>
      <c r="C320" s="72" t="s">
        <v>330</v>
      </c>
      <c r="D320" s="57" t="s">
        <v>23</v>
      </c>
      <c r="E320" s="47" t="s">
        <v>745</v>
      </c>
      <c r="F320" s="47">
        <v>6</v>
      </c>
      <c r="G320" s="12"/>
      <c r="H320" s="12"/>
      <c r="I320" s="15"/>
      <c r="J320" s="131"/>
      <c r="K320" s="133">
        <v>0</v>
      </c>
      <c r="L320" s="133">
        <v>0</v>
      </c>
      <c r="M320" s="133">
        <f t="shared" si="4"/>
        <v>0</v>
      </c>
    </row>
    <row r="321" spans="1:13" s="11" customFormat="1" ht="48.75" customHeight="1">
      <c r="A321" s="12">
        <v>306</v>
      </c>
      <c r="B321" s="12"/>
      <c r="C321" s="72" t="s">
        <v>331</v>
      </c>
      <c r="D321" s="57" t="s">
        <v>23</v>
      </c>
      <c r="E321" s="47" t="s">
        <v>745</v>
      </c>
      <c r="F321" s="47">
        <v>6</v>
      </c>
      <c r="G321" s="12"/>
      <c r="H321" s="12"/>
      <c r="I321" s="15"/>
      <c r="J321" s="131"/>
      <c r="K321" s="133">
        <v>0</v>
      </c>
      <c r="L321" s="133">
        <v>0</v>
      </c>
      <c r="M321" s="133">
        <f t="shared" si="4"/>
        <v>0</v>
      </c>
    </row>
    <row r="322" spans="1:13" s="11" customFormat="1" ht="48.75" customHeight="1">
      <c r="A322" s="12">
        <v>307</v>
      </c>
      <c r="B322" s="12"/>
      <c r="C322" s="72" t="s">
        <v>332</v>
      </c>
      <c r="D322" s="57" t="s">
        <v>23</v>
      </c>
      <c r="E322" s="47" t="s">
        <v>745</v>
      </c>
      <c r="F322" s="47">
        <v>6</v>
      </c>
      <c r="G322" s="12"/>
      <c r="H322" s="12"/>
      <c r="I322" s="15"/>
      <c r="J322" s="131"/>
      <c r="K322" s="133">
        <v>0</v>
      </c>
      <c r="L322" s="133">
        <v>0</v>
      </c>
      <c r="M322" s="133">
        <f t="shared" si="4"/>
        <v>0</v>
      </c>
    </row>
    <row r="323" spans="1:13" s="11" customFormat="1" ht="48.75" customHeight="1">
      <c r="A323" s="12">
        <v>308</v>
      </c>
      <c r="B323" s="12"/>
      <c r="C323" s="72" t="s">
        <v>333</v>
      </c>
      <c r="D323" s="57" t="s">
        <v>23</v>
      </c>
      <c r="E323" s="47" t="s">
        <v>745</v>
      </c>
      <c r="F323" s="47">
        <v>6</v>
      </c>
      <c r="G323" s="12"/>
      <c r="H323" s="12"/>
      <c r="I323" s="15"/>
      <c r="J323" s="131"/>
      <c r="K323" s="133">
        <v>0</v>
      </c>
      <c r="L323" s="133">
        <v>0</v>
      </c>
      <c r="M323" s="133">
        <f t="shared" si="4"/>
        <v>0</v>
      </c>
    </row>
    <row r="324" spans="1:13" s="11" customFormat="1" ht="48.75" customHeight="1">
      <c r="A324" s="12">
        <v>309</v>
      </c>
      <c r="B324" s="12"/>
      <c r="C324" s="72" t="s">
        <v>334</v>
      </c>
      <c r="D324" s="57" t="s">
        <v>23</v>
      </c>
      <c r="E324" s="47" t="s">
        <v>745</v>
      </c>
      <c r="F324" s="47">
        <v>6</v>
      </c>
      <c r="G324" s="12"/>
      <c r="H324" s="12"/>
      <c r="I324" s="15"/>
      <c r="J324" s="131"/>
      <c r="K324" s="133">
        <v>0</v>
      </c>
      <c r="L324" s="133">
        <v>0</v>
      </c>
      <c r="M324" s="133">
        <f t="shared" si="4"/>
        <v>0</v>
      </c>
    </row>
    <row r="325" spans="1:13" s="11" customFormat="1" ht="48.75" customHeight="1">
      <c r="A325" s="12">
        <v>310</v>
      </c>
      <c r="B325" s="12"/>
      <c r="C325" s="72" t="s">
        <v>335</v>
      </c>
      <c r="D325" s="57" t="s">
        <v>23</v>
      </c>
      <c r="E325" s="47" t="s">
        <v>745</v>
      </c>
      <c r="F325" s="47">
        <v>6</v>
      </c>
      <c r="G325" s="12"/>
      <c r="H325" s="12"/>
      <c r="I325" s="15"/>
      <c r="J325" s="131"/>
      <c r="K325" s="133">
        <v>0</v>
      </c>
      <c r="L325" s="133">
        <v>0</v>
      </c>
      <c r="M325" s="133">
        <f t="shared" si="4"/>
        <v>0</v>
      </c>
    </row>
    <row r="326" spans="1:13" s="11" customFormat="1" ht="48.75" customHeight="1">
      <c r="A326" s="12">
        <v>311</v>
      </c>
      <c r="B326" s="12"/>
      <c r="C326" s="72" t="s">
        <v>336</v>
      </c>
      <c r="D326" s="57" t="s">
        <v>23</v>
      </c>
      <c r="E326" s="47" t="s">
        <v>745</v>
      </c>
      <c r="F326" s="47">
        <v>6</v>
      </c>
      <c r="G326" s="12"/>
      <c r="H326" s="12"/>
      <c r="I326" s="15"/>
      <c r="J326" s="131"/>
      <c r="K326" s="133">
        <v>0</v>
      </c>
      <c r="L326" s="133">
        <v>0</v>
      </c>
      <c r="M326" s="133">
        <f t="shared" si="4"/>
        <v>0</v>
      </c>
    </row>
    <row r="327" spans="1:13" s="11" customFormat="1" ht="48.75" customHeight="1">
      <c r="A327" s="12">
        <v>312</v>
      </c>
      <c r="B327" s="12"/>
      <c r="C327" s="72" t="s">
        <v>337</v>
      </c>
      <c r="D327" s="57" t="s">
        <v>23</v>
      </c>
      <c r="E327" s="47" t="s">
        <v>745</v>
      </c>
      <c r="F327" s="47">
        <v>6</v>
      </c>
      <c r="G327" s="12"/>
      <c r="H327" s="12"/>
      <c r="I327" s="15"/>
      <c r="J327" s="131"/>
      <c r="K327" s="133">
        <v>0</v>
      </c>
      <c r="L327" s="133">
        <v>0</v>
      </c>
      <c r="M327" s="133">
        <f t="shared" si="4"/>
        <v>0</v>
      </c>
    </row>
    <row r="328" spans="1:13" s="11" customFormat="1" ht="48.75" customHeight="1">
      <c r="A328" s="12">
        <v>313</v>
      </c>
      <c r="B328" s="12"/>
      <c r="C328" s="73" t="s">
        <v>338</v>
      </c>
      <c r="D328" s="57" t="s">
        <v>23</v>
      </c>
      <c r="E328" s="47" t="s">
        <v>745</v>
      </c>
      <c r="F328" s="47">
        <v>6</v>
      </c>
      <c r="G328" s="12"/>
      <c r="H328" s="12"/>
      <c r="I328" s="15"/>
      <c r="J328" s="131"/>
      <c r="K328" s="133">
        <v>0</v>
      </c>
      <c r="L328" s="133">
        <v>0</v>
      </c>
      <c r="M328" s="133">
        <f t="shared" si="4"/>
        <v>0</v>
      </c>
    </row>
    <row r="329" spans="1:13" s="11" customFormat="1" ht="48.75" customHeight="1">
      <c r="A329" s="12">
        <v>314</v>
      </c>
      <c r="B329" s="12"/>
      <c r="C329" s="73" t="s">
        <v>339</v>
      </c>
      <c r="D329" s="74" t="s">
        <v>23</v>
      </c>
      <c r="E329" s="47" t="s">
        <v>745</v>
      </c>
      <c r="F329" s="47">
        <v>6</v>
      </c>
      <c r="G329" s="12"/>
      <c r="H329" s="12"/>
      <c r="I329" s="15"/>
      <c r="J329" s="131"/>
      <c r="K329" s="133">
        <v>0</v>
      </c>
      <c r="L329" s="133">
        <v>0</v>
      </c>
      <c r="M329" s="133">
        <f t="shared" si="4"/>
        <v>0</v>
      </c>
    </row>
    <row r="330" spans="1:13" s="11" customFormat="1" ht="48.75" customHeight="1">
      <c r="A330" s="12">
        <v>315</v>
      </c>
      <c r="B330" s="12"/>
      <c r="C330" s="73" t="s">
        <v>340</v>
      </c>
      <c r="D330" s="74" t="s">
        <v>23</v>
      </c>
      <c r="E330" s="47" t="s">
        <v>745</v>
      </c>
      <c r="F330" s="47">
        <v>4</v>
      </c>
      <c r="G330" s="12"/>
      <c r="H330" s="12"/>
      <c r="I330" s="15"/>
      <c r="J330" s="131"/>
      <c r="K330" s="133">
        <v>0</v>
      </c>
      <c r="L330" s="133">
        <v>0</v>
      </c>
      <c r="M330" s="133">
        <f t="shared" si="4"/>
        <v>0</v>
      </c>
    </row>
    <row r="331" spans="1:13" s="11" customFormat="1" ht="48.75" customHeight="1">
      <c r="A331" s="12">
        <v>316</v>
      </c>
      <c r="B331" s="12"/>
      <c r="C331" s="72" t="s">
        <v>341</v>
      </c>
      <c r="D331" s="57" t="s">
        <v>23</v>
      </c>
      <c r="E331" s="47" t="s">
        <v>745</v>
      </c>
      <c r="F331" s="47">
        <v>4</v>
      </c>
      <c r="G331" s="12"/>
      <c r="H331" s="12"/>
      <c r="I331" s="15"/>
      <c r="J331" s="131"/>
      <c r="K331" s="133">
        <v>0</v>
      </c>
      <c r="L331" s="133">
        <v>0</v>
      </c>
      <c r="M331" s="133">
        <f t="shared" si="4"/>
        <v>0</v>
      </c>
    </row>
    <row r="332" spans="1:13" s="11" customFormat="1" ht="48.75" customHeight="1">
      <c r="A332" s="12">
        <v>317</v>
      </c>
      <c r="B332" s="12"/>
      <c r="C332" s="72" t="s">
        <v>342</v>
      </c>
      <c r="D332" s="57" t="s">
        <v>23</v>
      </c>
      <c r="E332" s="47" t="s">
        <v>745</v>
      </c>
      <c r="F332" s="47">
        <v>3</v>
      </c>
      <c r="G332" s="12"/>
      <c r="H332" s="12"/>
      <c r="I332" s="15"/>
      <c r="J332" s="131"/>
      <c r="K332" s="133">
        <v>0</v>
      </c>
      <c r="L332" s="133">
        <v>0</v>
      </c>
      <c r="M332" s="133">
        <f t="shared" si="4"/>
        <v>0</v>
      </c>
    </row>
    <row r="333" spans="1:13" s="11" customFormat="1" ht="48.75" customHeight="1">
      <c r="A333" s="12">
        <v>318</v>
      </c>
      <c r="B333" s="12"/>
      <c r="C333" s="45" t="s">
        <v>343</v>
      </c>
      <c r="D333" s="46" t="s">
        <v>742</v>
      </c>
      <c r="E333" s="47" t="s">
        <v>745</v>
      </c>
      <c r="F333" s="47">
        <v>7</v>
      </c>
      <c r="G333" s="12" t="s">
        <v>778</v>
      </c>
      <c r="H333" s="12"/>
      <c r="I333" s="15"/>
      <c r="J333" s="131"/>
      <c r="K333" s="133">
        <v>0</v>
      </c>
      <c r="L333" s="133">
        <v>0</v>
      </c>
      <c r="M333" s="133">
        <f t="shared" si="4"/>
        <v>0</v>
      </c>
    </row>
    <row r="334" spans="1:13" s="11" customFormat="1" ht="48.75" customHeight="1">
      <c r="A334" s="12">
        <v>319</v>
      </c>
      <c r="B334" s="12"/>
      <c r="C334" s="72" t="s">
        <v>344</v>
      </c>
      <c r="D334" s="57" t="s">
        <v>23</v>
      </c>
      <c r="E334" s="47" t="s">
        <v>745</v>
      </c>
      <c r="F334" s="47">
        <v>3</v>
      </c>
      <c r="G334" s="12"/>
      <c r="H334" s="12"/>
      <c r="I334" s="15"/>
      <c r="J334" s="131"/>
      <c r="K334" s="133">
        <v>0</v>
      </c>
      <c r="L334" s="133">
        <v>0</v>
      </c>
      <c r="M334" s="133">
        <f t="shared" si="4"/>
        <v>0</v>
      </c>
    </row>
    <row r="335" spans="1:13" s="11" customFormat="1" ht="48.75" customHeight="1">
      <c r="A335" s="12">
        <v>320</v>
      </c>
      <c r="B335" s="12"/>
      <c r="C335" s="45" t="s">
        <v>345</v>
      </c>
      <c r="D335" s="46" t="s">
        <v>742</v>
      </c>
      <c r="E335" s="47" t="s">
        <v>745</v>
      </c>
      <c r="F335" s="47">
        <v>7</v>
      </c>
      <c r="G335" s="12" t="s">
        <v>778</v>
      </c>
      <c r="H335" s="12"/>
      <c r="I335" s="15"/>
      <c r="J335" s="131"/>
      <c r="K335" s="133">
        <v>0</v>
      </c>
      <c r="L335" s="133">
        <v>0</v>
      </c>
      <c r="M335" s="133">
        <f t="shared" si="4"/>
        <v>0</v>
      </c>
    </row>
    <row r="336" spans="1:13" s="11" customFormat="1" ht="48.75" customHeight="1">
      <c r="A336" s="12">
        <v>321</v>
      </c>
      <c r="B336" s="12"/>
      <c r="C336" s="48" t="s">
        <v>346</v>
      </c>
      <c r="D336" s="49" t="s">
        <v>742</v>
      </c>
      <c r="E336" s="47" t="s">
        <v>745</v>
      </c>
      <c r="F336" s="47">
        <v>13</v>
      </c>
      <c r="G336" s="12" t="s">
        <v>778</v>
      </c>
      <c r="H336" s="12"/>
      <c r="I336" s="15"/>
      <c r="J336" s="131"/>
      <c r="K336" s="133">
        <v>0</v>
      </c>
      <c r="L336" s="133">
        <v>0</v>
      </c>
      <c r="M336" s="133">
        <f t="shared" si="4"/>
        <v>0</v>
      </c>
    </row>
    <row r="337" spans="1:13" s="11" customFormat="1" ht="48.75" customHeight="1">
      <c r="A337" s="12">
        <v>322</v>
      </c>
      <c r="B337" s="12"/>
      <c r="C337" s="48" t="s">
        <v>347</v>
      </c>
      <c r="D337" s="49" t="s">
        <v>742</v>
      </c>
      <c r="E337" s="47" t="s">
        <v>745</v>
      </c>
      <c r="F337" s="47">
        <v>2</v>
      </c>
      <c r="G337" s="12" t="s">
        <v>778</v>
      </c>
      <c r="H337" s="12"/>
      <c r="I337" s="15"/>
      <c r="J337" s="131"/>
      <c r="K337" s="133">
        <v>0</v>
      </c>
      <c r="L337" s="133">
        <v>0</v>
      </c>
      <c r="M337" s="133">
        <f t="shared" ref="M337:M400" si="5">+K337+L337</f>
        <v>0</v>
      </c>
    </row>
    <row r="338" spans="1:13" s="11" customFormat="1" ht="48.75" customHeight="1">
      <c r="A338" s="12">
        <v>323</v>
      </c>
      <c r="B338" s="12"/>
      <c r="C338" s="48" t="s">
        <v>348</v>
      </c>
      <c r="D338" s="49" t="s">
        <v>742</v>
      </c>
      <c r="E338" s="47" t="s">
        <v>745</v>
      </c>
      <c r="F338" s="47">
        <v>2</v>
      </c>
      <c r="G338" s="12" t="s">
        <v>778</v>
      </c>
      <c r="H338" s="12"/>
      <c r="I338" s="15"/>
      <c r="J338" s="131"/>
      <c r="K338" s="133">
        <v>0</v>
      </c>
      <c r="L338" s="133">
        <v>0</v>
      </c>
      <c r="M338" s="133">
        <f t="shared" si="5"/>
        <v>0</v>
      </c>
    </row>
    <row r="339" spans="1:13" s="11" customFormat="1" ht="48.75" customHeight="1">
      <c r="A339" s="12">
        <v>324</v>
      </c>
      <c r="B339" s="12"/>
      <c r="C339" s="48" t="s">
        <v>349</v>
      </c>
      <c r="D339" s="49" t="s">
        <v>742</v>
      </c>
      <c r="E339" s="47" t="s">
        <v>745</v>
      </c>
      <c r="F339" s="47">
        <v>2</v>
      </c>
      <c r="G339" s="12" t="s">
        <v>778</v>
      </c>
      <c r="H339" s="12"/>
      <c r="I339" s="15"/>
      <c r="J339" s="131"/>
      <c r="K339" s="133">
        <v>0</v>
      </c>
      <c r="L339" s="133">
        <v>0</v>
      </c>
      <c r="M339" s="133">
        <f t="shared" si="5"/>
        <v>0</v>
      </c>
    </row>
    <row r="340" spans="1:13" s="11" customFormat="1" ht="48.75" customHeight="1">
      <c r="A340" s="12">
        <v>325</v>
      </c>
      <c r="B340" s="12"/>
      <c r="C340" s="48" t="s">
        <v>350</v>
      </c>
      <c r="D340" s="49" t="s">
        <v>742</v>
      </c>
      <c r="E340" s="47" t="s">
        <v>745</v>
      </c>
      <c r="F340" s="47">
        <v>2</v>
      </c>
      <c r="G340" s="12" t="s">
        <v>778</v>
      </c>
      <c r="H340" s="12"/>
      <c r="I340" s="15"/>
      <c r="J340" s="131"/>
      <c r="K340" s="133">
        <v>0</v>
      </c>
      <c r="L340" s="133">
        <v>0</v>
      </c>
      <c r="M340" s="133">
        <f t="shared" si="5"/>
        <v>0</v>
      </c>
    </row>
    <row r="341" spans="1:13" s="11" customFormat="1" ht="48.75" customHeight="1">
      <c r="A341" s="12">
        <v>326</v>
      </c>
      <c r="B341" s="12"/>
      <c r="C341" s="48" t="s">
        <v>351</v>
      </c>
      <c r="D341" s="49" t="s">
        <v>742</v>
      </c>
      <c r="E341" s="47" t="s">
        <v>745</v>
      </c>
      <c r="F341" s="47">
        <v>2</v>
      </c>
      <c r="G341" s="12" t="s">
        <v>778</v>
      </c>
      <c r="H341" s="12"/>
      <c r="I341" s="15"/>
      <c r="J341" s="131"/>
      <c r="K341" s="133">
        <v>0</v>
      </c>
      <c r="L341" s="133">
        <v>0</v>
      </c>
      <c r="M341" s="133">
        <f t="shared" si="5"/>
        <v>0</v>
      </c>
    </row>
    <row r="342" spans="1:13" s="11" customFormat="1" ht="48.75" customHeight="1">
      <c r="A342" s="12">
        <v>327</v>
      </c>
      <c r="B342" s="12"/>
      <c r="C342" s="45" t="s">
        <v>352</v>
      </c>
      <c r="D342" s="46" t="s">
        <v>742</v>
      </c>
      <c r="E342" s="47" t="s">
        <v>745</v>
      </c>
      <c r="F342" s="47">
        <v>2</v>
      </c>
      <c r="G342" s="12" t="s">
        <v>778</v>
      </c>
      <c r="H342" s="12"/>
      <c r="I342" s="15"/>
      <c r="J342" s="131"/>
      <c r="K342" s="133">
        <v>0</v>
      </c>
      <c r="L342" s="133">
        <v>0</v>
      </c>
      <c r="M342" s="133">
        <f t="shared" si="5"/>
        <v>0</v>
      </c>
    </row>
    <row r="343" spans="1:13" s="11" customFormat="1" ht="48.75" customHeight="1">
      <c r="A343" s="12">
        <v>328</v>
      </c>
      <c r="B343" s="12"/>
      <c r="C343" s="48" t="s">
        <v>353</v>
      </c>
      <c r="D343" s="49" t="s">
        <v>742</v>
      </c>
      <c r="E343" s="47" t="s">
        <v>745</v>
      </c>
      <c r="F343" s="47">
        <v>1</v>
      </c>
      <c r="G343" s="12" t="s">
        <v>778</v>
      </c>
      <c r="H343" s="12"/>
      <c r="I343" s="15"/>
      <c r="J343" s="131"/>
      <c r="K343" s="133">
        <v>0</v>
      </c>
      <c r="L343" s="133">
        <v>0</v>
      </c>
      <c r="M343" s="133">
        <f t="shared" si="5"/>
        <v>0</v>
      </c>
    </row>
    <row r="344" spans="1:13" s="11" customFormat="1" ht="48.75" customHeight="1">
      <c r="A344" s="12">
        <v>329</v>
      </c>
      <c r="B344" s="12"/>
      <c r="C344" s="48" t="s">
        <v>354</v>
      </c>
      <c r="D344" s="49" t="s">
        <v>742</v>
      </c>
      <c r="E344" s="47" t="s">
        <v>745</v>
      </c>
      <c r="F344" s="47">
        <v>1</v>
      </c>
      <c r="G344" s="12" t="s">
        <v>778</v>
      </c>
      <c r="H344" s="12"/>
      <c r="I344" s="15"/>
      <c r="J344" s="131"/>
      <c r="K344" s="133">
        <v>0</v>
      </c>
      <c r="L344" s="133">
        <v>0</v>
      </c>
      <c r="M344" s="133">
        <f t="shared" si="5"/>
        <v>0</v>
      </c>
    </row>
    <row r="345" spans="1:13" s="11" customFormat="1" ht="48.75" customHeight="1">
      <c r="A345" s="12">
        <v>330</v>
      </c>
      <c r="B345" s="12"/>
      <c r="C345" s="48" t="s">
        <v>355</v>
      </c>
      <c r="D345" s="49" t="s">
        <v>742</v>
      </c>
      <c r="E345" s="47" t="s">
        <v>745</v>
      </c>
      <c r="F345" s="47">
        <v>1</v>
      </c>
      <c r="G345" s="12" t="s">
        <v>778</v>
      </c>
      <c r="H345" s="12"/>
      <c r="I345" s="15"/>
      <c r="J345" s="131"/>
      <c r="K345" s="133">
        <v>0</v>
      </c>
      <c r="L345" s="133">
        <v>0</v>
      </c>
      <c r="M345" s="133">
        <f t="shared" si="5"/>
        <v>0</v>
      </c>
    </row>
    <row r="346" spans="1:13" s="11" customFormat="1" ht="48.75" customHeight="1">
      <c r="A346" s="12">
        <v>331</v>
      </c>
      <c r="B346" s="12"/>
      <c r="C346" s="48" t="s">
        <v>356</v>
      </c>
      <c r="D346" s="49" t="s">
        <v>742</v>
      </c>
      <c r="E346" s="47" t="s">
        <v>745</v>
      </c>
      <c r="F346" s="47">
        <v>2</v>
      </c>
      <c r="G346" s="12" t="s">
        <v>778</v>
      </c>
      <c r="H346" s="12"/>
      <c r="I346" s="15"/>
      <c r="J346" s="131"/>
      <c r="K346" s="133">
        <v>0</v>
      </c>
      <c r="L346" s="133">
        <v>0</v>
      </c>
      <c r="M346" s="133">
        <f t="shared" si="5"/>
        <v>0</v>
      </c>
    </row>
    <row r="347" spans="1:13" s="11" customFormat="1" ht="48.75" customHeight="1">
      <c r="A347" s="12">
        <v>332</v>
      </c>
      <c r="B347" s="12"/>
      <c r="C347" s="48" t="s">
        <v>357</v>
      </c>
      <c r="D347" s="49" t="s">
        <v>742</v>
      </c>
      <c r="E347" s="47" t="s">
        <v>745</v>
      </c>
      <c r="F347" s="47">
        <v>1</v>
      </c>
      <c r="G347" s="12" t="s">
        <v>778</v>
      </c>
      <c r="H347" s="12"/>
      <c r="I347" s="15"/>
      <c r="J347" s="131"/>
      <c r="K347" s="133">
        <v>0</v>
      </c>
      <c r="L347" s="133">
        <v>0</v>
      </c>
      <c r="M347" s="133">
        <f t="shared" si="5"/>
        <v>0</v>
      </c>
    </row>
    <row r="348" spans="1:13" s="11" customFormat="1" ht="48.75" customHeight="1">
      <c r="A348" s="12">
        <v>333</v>
      </c>
      <c r="B348" s="12"/>
      <c r="C348" s="48" t="s">
        <v>358</v>
      </c>
      <c r="D348" s="49" t="s">
        <v>742</v>
      </c>
      <c r="E348" s="47" t="s">
        <v>745</v>
      </c>
      <c r="F348" s="47">
        <v>1</v>
      </c>
      <c r="G348" s="12" t="s">
        <v>778</v>
      </c>
      <c r="H348" s="12"/>
      <c r="I348" s="15"/>
      <c r="J348" s="131"/>
      <c r="K348" s="133">
        <v>0</v>
      </c>
      <c r="L348" s="133">
        <v>0</v>
      </c>
      <c r="M348" s="133">
        <f t="shared" si="5"/>
        <v>0</v>
      </c>
    </row>
    <row r="349" spans="1:13" s="11" customFormat="1" ht="48.75" customHeight="1">
      <c r="A349" s="12">
        <v>334</v>
      </c>
      <c r="B349" s="12"/>
      <c r="C349" s="48" t="s">
        <v>359</v>
      </c>
      <c r="D349" s="49" t="s">
        <v>742</v>
      </c>
      <c r="E349" s="47" t="s">
        <v>745</v>
      </c>
      <c r="F349" s="47">
        <v>1</v>
      </c>
      <c r="G349" s="12" t="s">
        <v>778</v>
      </c>
      <c r="H349" s="12"/>
      <c r="I349" s="15"/>
      <c r="J349" s="131"/>
      <c r="K349" s="133">
        <v>0</v>
      </c>
      <c r="L349" s="133">
        <v>0</v>
      </c>
      <c r="M349" s="133">
        <f t="shared" si="5"/>
        <v>0</v>
      </c>
    </row>
    <row r="350" spans="1:13" s="11" customFormat="1" ht="48.75" customHeight="1">
      <c r="A350" s="12">
        <v>335</v>
      </c>
      <c r="B350" s="12"/>
      <c r="C350" s="48" t="s">
        <v>360</v>
      </c>
      <c r="D350" s="49" t="s">
        <v>742</v>
      </c>
      <c r="E350" s="47" t="s">
        <v>745</v>
      </c>
      <c r="F350" s="47">
        <v>1</v>
      </c>
      <c r="G350" s="12" t="s">
        <v>778</v>
      </c>
      <c r="H350" s="12"/>
      <c r="I350" s="15"/>
      <c r="J350" s="131"/>
      <c r="K350" s="133">
        <v>0</v>
      </c>
      <c r="L350" s="133">
        <v>0</v>
      </c>
      <c r="M350" s="133">
        <f t="shared" si="5"/>
        <v>0</v>
      </c>
    </row>
    <row r="351" spans="1:13" s="11" customFormat="1" ht="48.75" customHeight="1">
      <c r="A351" s="12">
        <v>336</v>
      </c>
      <c r="B351" s="12"/>
      <c r="C351" s="48" t="s">
        <v>361</v>
      </c>
      <c r="D351" s="49" t="s">
        <v>742</v>
      </c>
      <c r="E351" s="47" t="s">
        <v>745</v>
      </c>
      <c r="F351" s="47">
        <v>1</v>
      </c>
      <c r="G351" s="12" t="s">
        <v>778</v>
      </c>
      <c r="H351" s="12"/>
      <c r="I351" s="15"/>
      <c r="J351" s="131"/>
      <c r="K351" s="133">
        <v>0</v>
      </c>
      <c r="L351" s="133">
        <v>0</v>
      </c>
      <c r="M351" s="133">
        <f t="shared" si="5"/>
        <v>0</v>
      </c>
    </row>
    <row r="352" spans="1:13" s="11" customFormat="1" ht="48.75" customHeight="1">
      <c r="A352" s="12">
        <v>337</v>
      </c>
      <c r="B352" s="12"/>
      <c r="C352" s="45" t="s">
        <v>362</v>
      </c>
      <c r="D352" s="46" t="s">
        <v>742</v>
      </c>
      <c r="E352" s="47" t="s">
        <v>745</v>
      </c>
      <c r="F352" s="47">
        <v>1</v>
      </c>
      <c r="G352" s="12" t="s">
        <v>778</v>
      </c>
      <c r="H352" s="12"/>
      <c r="I352" s="15"/>
      <c r="J352" s="131"/>
      <c r="K352" s="133">
        <v>0</v>
      </c>
      <c r="L352" s="133">
        <v>0</v>
      </c>
      <c r="M352" s="133">
        <f t="shared" si="5"/>
        <v>0</v>
      </c>
    </row>
    <row r="353" spans="1:13" s="11" customFormat="1" ht="48.75" customHeight="1">
      <c r="A353" s="12">
        <v>338</v>
      </c>
      <c r="B353" s="12"/>
      <c r="C353" s="48" t="s">
        <v>363</v>
      </c>
      <c r="D353" s="49" t="s">
        <v>742</v>
      </c>
      <c r="E353" s="47" t="s">
        <v>745</v>
      </c>
      <c r="F353" s="47">
        <v>1</v>
      </c>
      <c r="G353" s="12" t="s">
        <v>778</v>
      </c>
      <c r="H353" s="12"/>
      <c r="I353" s="15"/>
      <c r="J353" s="131"/>
      <c r="K353" s="133">
        <v>0</v>
      </c>
      <c r="L353" s="133">
        <v>0</v>
      </c>
      <c r="M353" s="133">
        <f t="shared" si="5"/>
        <v>0</v>
      </c>
    </row>
    <row r="354" spans="1:13" s="11" customFormat="1" ht="48.75" customHeight="1">
      <c r="A354" s="12">
        <v>339</v>
      </c>
      <c r="B354" s="12"/>
      <c r="C354" s="48" t="s">
        <v>364</v>
      </c>
      <c r="D354" s="49" t="s">
        <v>742</v>
      </c>
      <c r="E354" s="47" t="s">
        <v>745</v>
      </c>
      <c r="F354" s="47">
        <v>1</v>
      </c>
      <c r="G354" s="12" t="s">
        <v>778</v>
      </c>
      <c r="H354" s="12"/>
      <c r="I354" s="15"/>
      <c r="J354" s="131"/>
      <c r="K354" s="133">
        <v>0</v>
      </c>
      <c r="L354" s="133">
        <v>0</v>
      </c>
      <c r="M354" s="133">
        <f t="shared" si="5"/>
        <v>0</v>
      </c>
    </row>
    <row r="355" spans="1:13" s="11" customFormat="1" ht="48.75" customHeight="1">
      <c r="A355" s="12">
        <v>340</v>
      </c>
      <c r="B355" s="12"/>
      <c r="C355" s="48" t="s">
        <v>365</v>
      </c>
      <c r="D355" s="49" t="s">
        <v>742</v>
      </c>
      <c r="E355" s="47" t="s">
        <v>745</v>
      </c>
      <c r="F355" s="47">
        <v>1</v>
      </c>
      <c r="G355" s="12" t="s">
        <v>778</v>
      </c>
      <c r="H355" s="12"/>
      <c r="I355" s="15"/>
      <c r="J355" s="131"/>
      <c r="K355" s="133">
        <v>0</v>
      </c>
      <c r="L355" s="133">
        <v>0</v>
      </c>
      <c r="M355" s="133">
        <f t="shared" si="5"/>
        <v>0</v>
      </c>
    </row>
    <row r="356" spans="1:13" s="11" customFormat="1" ht="48.75" customHeight="1">
      <c r="A356" s="12">
        <v>341</v>
      </c>
      <c r="B356" s="12"/>
      <c r="C356" s="48" t="s">
        <v>366</v>
      </c>
      <c r="D356" s="49" t="s">
        <v>742</v>
      </c>
      <c r="E356" s="47" t="s">
        <v>745</v>
      </c>
      <c r="F356" s="47">
        <v>1</v>
      </c>
      <c r="G356" s="12" t="s">
        <v>778</v>
      </c>
      <c r="H356" s="12"/>
      <c r="I356" s="15"/>
      <c r="J356" s="131"/>
      <c r="K356" s="133">
        <v>0</v>
      </c>
      <c r="L356" s="133">
        <v>0</v>
      </c>
      <c r="M356" s="133">
        <f t="shared" si="5"/>
        <v>0</v>
      </c>
    </row>
    <row r="357" spans="1:13" s="11" customFormat="1" ht="48.75" customHeight="1">
      <c r="A357" s="12">
        <v>342</v>
      </c>
      <c r="B357" s="12"/>
      <c r="C357" s="48" t="s">
        <v>367</v>
      </c>
      <c r="D357" s="49" t="s">
        <v>742</v>
      </c>
      <c r="E357" s="47" t="s">
        <v>745</v>
      </c>
      <c r="F357" s="47">
        <v>1</v>
      </c>
      <c r="G357" s="12" t="s">
        <v>778</v>
      </c>
      <c r="H357" s="12"/>
      <c r="I357" s="15"/>
      <c r="J357" s="131"/>
      <c r="K357" s="133">
        <v>0</v>
      </c>
      <c r="L357" s="133">
        <v>0</v>
      </c>
      <c r="M357" s="133">
        <f t="shared" si="5"/>
        <v>0</v>
      </c>
    </row>
    <row r="358" spans="1:13" s="11" customFormat="1" ht="48.75" customHeight="1">
      <c r="A358" s="12">
        <v>343</v>
      </c>
      <c r="B358" s="12"/>
      <c r="C358" s="48" t="s">
        <v>368</v>
      </c>
      <c r="D358" s="49" t="s">
        <v>742</v>
      </c>
      <c r="E358" s="47" t="s">
        <v>745</v>
      </c>
      <c r="F358" s="47">
        <v>1</v>
      </c>
      <c r="G358" s="12" t="s">
        <v>778</v>
      </c>
      <c r="H358" s="12"/>
      <c r="I358" s="15"/>
      <c r="J358" s="131"/>
      <c r="K358" s="133">
        <v>0</v>
      </c>
      <c r="L358" s="133">
        <v>0</v>
      </c>
      <c r="M358" s="133">
        <f t="shared" si="5"/>
        <v>0</v>
      </c>
    </row>
    <row r="359" spans="1:13" s="11" customFormat="1" ht="48.75" customHeight="1">
      <c r="A359" s="12">
        <v>344</v>
      </c>
      <c r="B359" s="12"/>
      <c r="C359" s="48" t="s">
        <v>369</v>
      </c>
      <c r="D359" s="49" t="s">
        <v>742</v>
      </c>
      <c r="E359" s="47" t="s">
        <v>745</v>
      </c>
      <c r="F359" s="47">
        <v>1</v>
      </c>
      <c r="G359" s="12" t="s">
        <v>778</v>
      </c>
      <c r="H359" s="12"/>
      <c r="I359" s="15"/>
      <c r="J359" s="131"/>
      <c r="K359" s="133">
        <v>0</v>
      </c>
      <c r="L359" s="133">
        <v>0</v>
      </c>
      <c r="M359" s="133">
        <f t="shared" si="5"/>
        <v>0</v>
      </c>
    </row>
    <row r="360" spans="1:13" s="11" customFormat="1" ht="48.75" customHeight="1">
      <c r="A360" s="12">
        <v>345</v>
      </c>
      <c r="B360" s="12"/>
      <c r="C360" s="48" t="s">
        <v>370</v>
      </c>
      <c r="D360" s="49" t="s">
        <v>742</v>
      </c>
      <c r="E360" s="47" t="s">
        <v>745</v>
      </c>
      <c r="F360" s="47">
        <v>1</v>
      </c>
      <c r="G360" s="12" t="s">
        <v>778</v>
      </c>
      <c r="H360" s="12"/>
      <c r="I360" s="15"/>
      <c r="J360" s="131"/>
      <c r="K360" s="133">
        <v>0</v>
      </c>
      <c r="L360" s="133">
        <v>0</v>
      </c>
      <c r="M360" s="133">
        <f t="shared" si="5"/>
        <v>0</v>
      </c>
    </row>
    <row r="361" spans="1:13" s="11" customFormat="1" ht="48.75" customHeight="1">
      <c r="A361" s="12">
        <v>346</v>
      </c>
      <c r="B361" s="12"/>
      <c r="C361" s="45" t="s">
        <v>371</v>
      </c>
      <c r="D361" s="46" t="s">
        <v>742</v>
      </c>
      <c r="E361" s="47" t="s">
        <v>745</v>
      </c>
      <c r="F361" s="47">
        <v>1</v>
      </c>
      <c r="G361" s="12" t="s">
        <v>778</v>
      </c>
      <c r="H361" s="12"/>
      <c r="I361" s="15"/>
      <c r="J361" s="131"/>
      <c r="K361" s="133">
        <v>0</v>
      </c>
      <c r="L361" s="133">
        <v>0</v>
      </c>
      <c r="M361" s="133">
        <f t="shared" si="5"/>
        <v>0</v>
      </c>
    </row>
    <row r="362" spans="1:13" s="11" customFormat="1" ht="48.75" customHeight="1">
      <c r="A362" s="12">
        <v>347</v>
      </c>
      <c r="B362" s="12"/>
      <c r="C362" s="45" t="s">
        <v>372</v>
      </c>
      <c r="D362" s="46" t="s">
        <v>742</v>
      </c>
      <c r="E362" s="47" t="s">
        <v>745</v>
      </c>
      <c r="F362" s="47">
        <v>1</v>
      </c>
      <c r="G362" s="12" t="s">
        <v>778</v>
      </c>
      <c r="H362" s="12"/>
      <c r="I362" s="15"/>
      <c r="J362" s="131"/>
      <c r="K362" s="133">
        <v>0</v>
      </c>
      <c r="L362" s="133">
        <v>0</v>
      </c>
      <c r="M362" s="133">
        <f t="shared" si="5"/>
        <v>0</v>
      </c>
    </row>
    <row r="363" spans="1:13" s="11" customFormat="1" ht="48.75" customHeight="1">
      <c r="A363" s="12">
        <v>348</v>
      </c>
      <c r="B363" s="12"/>
      <c r="C363" s="73" t="s">
        <v>373</v>
      </c>
      <c r="D363" s="74" t="s">
        <v>23</v>
      </c>
      <c r="E363" s="47" t="s">
        <v>745</v>
      </c>
      <c r="F363" s="47">
        <v>1</v>
      </c>
      <c r="G363" s="12"/>
      <c r="H363" s="12"/>
      <c r="I363" s="15"/>
      <c r="J363" s="131"/>
      <c r="K363" s="133">
        <v>0</v>
      </c>
      <c r="L363" s="133">
        <v>0</v>
      </c>
      <c r="M363" s="133">
        <f t="shared" si="5"/>
        <v>0</v>
      </c>
    </row>
    <row r="364" spans="1:13" s="11" customFormat="1" ht="48.75" customHeight="1">
      <c r="A364" s="12">
        <v>349</v>
      </c>
      <c r="B364" s="12"/>
      <c r="C364" s="73" t="s">
        <v>374</v>
      </c>
      <c r="D364" s="74" t="s">
        <v>23</v>
      </c>
      <c r="E364" s="47" t="s">
        <v>745</v>
      </c>
      <c r="F364" s="47">
        <v>12</v>
      </c>
      <c r="G364" s="12"/>
      <c r="H364" s="12"/>
      <c r="I364" s="15"/>
      <c r="J364" s="131"/>
      <c r="K364" s="133">
        <v>0</v>
      </c>
      <c r="L364" s="133">
        <v>0</v>
      </c>
      <c r="M364" s="133">
        <f t="shared" si="5"/>
        <v>0</v>
      </c>
    </row>
    <row r="365" spans="1:13" s="11" customFormat="1" ht="48.75" customHeight="1">
      <c r="A365" s="12">
        <v>350</v>
      </c>
      <c r="B365" s="12"/>
      <c r="C365" s="75" t="s">
        <v>375</v>
      </c>
      <c r="D365" s="76" t="s">
        <v>23</v>
      </c>
      <c r="E365" s="47" t="s">
        <v>745</v>
      </c>
      <c r="F365" s="47">
        <v>2</v>
      </c>
      <c r="G365" s="12"/>
      <c r="H365" s="12"/>
      <c r="I365" s="15"/>
      <c r="J365" s="131"/>
      <c r="K365" s="133">
        <v>0</v>
      </c>
      <c r="L365" s="133">
        <v>0</v>
      </c>
      <c r="M365" s="133">
        <f t="shared" si="5"/>
        <v>0</v>
      </c>
    </row>
    <row r="366" spans="1:13" s="11" customFormat="1" ht="48.75" customHeight="1">
      <c r="A366" s="12">
        <v>351</v>
      </c>
      <c r="B366" s="12"/>
      <c r="C366" s="73" t="s">
        <v>376</v>
      </c>
      <c r="D366" s="74" t="s">
        <v>23</v>
      </c>
      <c r="E366" s="47" t="s">
        <v>745</v>
      </c>
      <c r="F366" s="47">
        <v>2</v>
      </c>
      <c r="G366" s="12"/>
      <c r="H366" s="12"/>
      <c r="I366" s="15"/>
      <c r="J366" s="131"/>
      <c r="K366" s="133">
        <v>0</v>
      </c>
      <c r="L366" s="133">
        <v>0</v>
      </c>
      <c r="M366" s="133">
        <f t="shared" si="5"/>
        <v>0</v>
      </c>
    </row>
    <row r="367" spans="1:13" s="11" customFormat="1" ht="48.75" customHeight="1">
      <c r="A367" s="12">
        <v>352</v>
      </c>
      <c r="B367" s="12"/>
      <c r="C367" s="73" t="s">
        <v>377</v>
      </c>
      <c r="D367" s="74" t="s">
        <v>23</v>
      </c>
      <c r="E367" s="47" t="s">
        <v>745</v>
      </c>
      <c r="F367" s="47">
        <v>2</v>
      </c>
      <c r="G367" s="12"/>
      <c r="H367" s="12"/>
      <c r="I367" s="15"/>
      <c r="J367" s="131"/>
      <c r="K367" s="133">
        <v>0</v>
      </c>
      <c r="L367" s="133">
        <v>0</v>
      </c>
      <c r="M367" s="133">
        <f t="shared" si="5"/>
        <v>0</v>
      </c>
    </row>
    <row r="368" spans="1:13" s="11" customFormat="1" ht="48.75" customHeight="1">
      <c r="A368" s="12">
        <v>353</v>
      </c>
      <c r="B368" s="12"/>
      <c r="C368" s="73" t="s">
        <v>378</v>
      </c>
      <c r="D368" s="74" t="s">
        <v>23</v>
      </c>
      <c r="E368" s="47" t="s">
        <v>745</v>
      </c>
      <c r="F368" s="47">
        <v>2</v>
      </c>
      <c r="G368" s="12"/>
      <c r="H368" s="12"/>
      <c r="I368" s="15"/>
      <c r="J368" s="131"/>
      <c r="K368" s="133">
        <v>0</v>
      </c>
      <c r="L368" s="133">
        <v>0</v>
      </c>
      <c r="M368" s="133">
        <f t="shared" si="5"/>
        <v>0</v>
      </c>
    </row>
    <row r="369" spans="1:13" s="11" customFormat="1" ht="48.75" customHeight="1">
      <c r="A369" s="12">
        <v>354</v>
      </c>
      <c r="B369" s="12"/>
      <c r="C369" s="73" t="s">
        <v>379</v>
      </c>
      <c r="D369" s="74" t="s">
        <v>23</v>
      </c>
      <c r="E369" s="47" t="s">
        <v>745</v>
      </c>
      <c r="F369" s="47">
        <v>3</v>
      </c>
      <c r="G369" s="12"/>
      <c r="H369" s="12"/>
      <c r="I369" s="15"/>
      <c r="J369" s="131"/>
      <c r="K369" s="133">
        <v>0</v>
      </c>
      <c r="L369" s="133">
        <v>0</v>
      </c>
      <c r="M369" s="133">
        <f t="shared" si="5"/>
        <v>0</v>
      </c>
    </row>
    <row r="370" spans="1:13" s="11" customFormat="1" ht="48.75" customHeight="1">
      <c r="A370" s="12">
        <v>355</v>
      </c>
      <c r="B370" s="12"/>
      <c r="C370" s="73" t="s">
        <v>380</v>
      </c>
      <c r="D370" s="74" t="s">
        <v>23</v>
      </c>
      <c r="E370" s="47" t="s">
        <v>745</v>
      </c>
      <c r="F370" s="47">
        <v>3</v>
      </c>
      <c r="G370" s="12"/>
      <c r="H370" s="12"/>
      <c r="I370" s="15"/>
      <c r="J370" s="131"/>
      <c r="K370" s="133">
        <v>0</v>
      </c>
      <c r="L370" s="133">
        <v>0</v>
      </c>
      <c r="M370" s="133">
        <f t="shared" si="5"/>
        <v>0</v>
      </c>
    </row>
    <row r="371" spans="1:13" s="11" customFormat="1" ht="48.75" customHeight="1">
      <c r="A371" s="12">
        <v>356</v>
      </c>
      <c r="B371" s="12"/>
      <c r="C371" s="73" t="s">
        <v>381</v>
      </c>
      <c r="D371" s="74" t="s">
        <v>23</v>
      </c>
      <c r="E371" s="47" t="s">
        <v>745</v>
      </c>
      <c r="F371" s="47">
        <v>3</v>
      </c>
      <c r="G371" s="12"/>
      <c r="H371" s="12"/>
      <c r="I371" s="15"/>
      <c r="J371" s="131"/>
      <c r="K371" s="133">
        <v>0</v>
      </c>
      <c r="L371" s="133">
        <v>0</v>
      </c>
      <c r="M371" s="133">
        <f t="shared" si="5"/>
        <v>0</v>
      </c>
    </row>
    <row r="372" spans="1:13" s="11" customFormat="1" ht="48.75" customHeight="1">
      <c r="A372" s="12">
        <v>357</v>
      </c>
      <c r="B372" s="12"/>
      <c r="C372" s="72" t="s">
        <v>382</v>
      </c>
      <c r="D372" s="57" t="s">
        <v>23</v>
      </c>
      <c r="E372" s="47" t="s">
        <v>745</v>
      </c>
      <c r="F372" s="47">
        <v>3</v>
      </c>
      <c r="G372" s="12"/>
      <c r="H372" s="12"/>
      <c r="I372" s="15"/>
      <c r="J372" s="131"/>
      <c r="K372" s="133">
        <v>0</v>
      </c>
      <c r="L372" s="133">
        <v>0</v>
      </c>
      <c r="M372" s="133">
        <f t="shared" si="5"/>
        <v>0</v>
      </c>
    </row>
    <row r="373" spans="1:13" s="11" customFormat="1" ht="48.75" customHeight="1">
      <c r="A373" s="12">
        <v>358</v>
      </c>
      <c r="B373" s="12"/>
      <c r="C373" s="72" t="s">
        <v>383</v>
      </c>
      <c r="D373" s="57" t="s">
        <v>23</v>
      </c>
      <c r="E373" s="47" t="s">
        <v>745</v>
      </c>
      <c r="F373" s="47">
        <v>3</v>
      </c>
      <c r="G373" s="12"/>
      <c r="H373" s="12"/>
      <c r="I373" s="15"/>
      <c r="J373" s="131"/>
      <c r="K373" s="133">
        <v>0</v>
      </c>
      <c r="L373" s="133">
        <v>0</v>
      </c>
      <c r="M373" s="133">
        <f t="shared" si="5"/>
        <v>0</v>
      </c>
    </row>
    <row r="374" spans="1:13" s="11" customFormat="1" ht="48.75" customHeight="1">
      <c r="A374" s="12">
        <v>359</v>
      </c>
      <c r="B374" s="12"/>
      <c r="C374" s="72" t="s">
        <v>384</v>
      </c>
      <c r="D374" s="57" t="s">
        <v>23</v>
      </c>
      <c r="E374" s="47" t="s">
        <v>745</v>
      </c>
      <c r="F374" s="47">
        <v>3</v>
      </c>
      <c r="G374" s="12"/>
      <c r="H374" s="12"/>
      <c r="I374" s="15"/>
      <c r="J374" s="131"/>
      <c r="K374" s="133">
        <v>0</v>
      </c>
      <c r="L374" s="133">
        <v>0</v>
      </c>
      <c r="M374" s="133">
        <f t="shared" si="5"/>
        <v>0</v>
      </c>
    </row>
    <row r="375" spans="1:13" s="11" customFormat="1" ht="48.75" customHeight="1">
      <c r="A375" s="12">
        <v>360</v>
      </c>
      <c r="B375" s="12"/>
      <c r="C375" s="72" t="s">
        <v>385</v>
      </c>
      <c r="D375" s="57" t="s">
        <v>23</v>
      </c>
      <c r="E375" s="47" t="s">
        <v>745</v>
      </c>
      <c r="F375" s="47">
        <v>3</v>
      </c>
      <c r="G375" s="12"/>
      <c r="H375" s="12"/>
      <c r="I375" s="15"/>
      <c r="J375" s="131"/>
      <c r="K375" s="133">
        <v>0</v>
      </c>
      <c r="L375" s="133">
        <v>0</v>
      </c>
      <c r="M375" s="133">
        <f t="shared" si="5"/>
        <v>0</v>
      </c>
    </row>
    <row r="376" spans="1:13" s="11" customFormat="1" ht="48.75" customHeight="1">
      <c r="A376" s="12">
        <v>361</v>
      </c>
      <c r="B376" s="12"/>
      <c r="C376" s="72" t="s">
        <v>386</v>
      </c>
      <c r="D376" s="57" t="s">
        <v>23</v>
      </c>
      <c r="E376" s="47" t="s">
        <v>745</v>
      </c>
      <c r="F376" s="47">
        <v>3</v>
      </c>
      <c r="G376" s="12"/>
      <c r="H376" s="12"/>
      <c r="I376" s="15"/>
      <c r="J376" s="131"/>
      <c r="K376" s="133">
        <v>0</v>
      </c>
      <c r="L376" s="133">
        <v>0</v>
      </c>
      <c r="M376" s="133">
        <f t="shared" si="5"/>
        <v>0</v>
      </c>
    </row>
    <row r="377" spans="1:13" s="11" customFormat="1" ht="48.75" customHeight="1">
      <c r="A377" s="12">
        <v>362</v>
      </c>
      <c r="B377" s="12"/>
      <c r="C377" s="72" t="s">
        <v>387</v>
      </c>
      <c r="D377" s="57" t="s">
        <v>23</v>
      </c>
      <c r="E377" s="47" t="s">
        <v>745</v>
      </c>
      <c r="F377" s="47">
        <v>1</v>
      </c>
      <c r="G377" s="12"/>
      <c r="H377" s="12"/>
      <c r="I377" s="15"/>
      <c r="J377" s="131"/>
      <c r="K377" s="133">
        <v>0</v>
      </c>
      <c r="L377" s="133">
        <v>0</v>
      </c>
      <c r="M377" s="133">
        <f t="shared" si="5"/>
        <v>0</v>
      </c>
    </row>
    <row r="378" spans="1:13" s="11" customFormat="1" ht="48.75" customHeight="1">
      <c r="A378" s="12">
        <v>363</v>
      </c>
      <c r="B378" s="12"/>
      <c r="C378" s="72" t="s">
        <v>388</v>
      </c>
      <c r="D378" s="57" t="s">
        <v>23</v>
      </c>
      <c r="E378" s="47" t="s">
        <v>745</v>
      </c>
      <c r="F378" s="47">
        <v>1</v>
      </c>
      <c r="G378" s="12"/>
      <c r="H378" s="12"/>
      <c r="I378" s="15"/>
      <c r="J378" s="131"/>
      <c r="K378" s="133">
        <v>0</v>
      </c>
      <c r="L378" s="133">
        <v>0</v>
      </c>
      <c r="M378" s="133">
        <f t="shared" si="5"/>
        <v>0</v>
      </c>
    </row>
    <row r="379" spans="1:13" s="11" customFormat="1" ht="48.75" customHeight="1">
      <c r="A379" s="12">
        <v>364</v>
      </c>
      <c r="B379" s="12"/>
      <c r="C379" s="72" t="s">
        <v>389</v>
      </c>
      <c r="D379" s="57" t="s">
        <v>23</v>
      </c>
      <c r="E379" s="47" t="s">
        <v>745</v>
      </c>
      <c r="F379" s="47">
        <v>3</v>
      </c>
      <c r="G379" s="12"/>
      <c r="H379" s="12"/>
      <c r="I379" s="15"/>
      <c r="J379" s="131"/>
      <c r="K379" s="133">
        <v>0</v>
      </c>
      <c r="L379" s="133">
        <v>0</v>
      </c>
      <c r="M379" s="133">
        <f t="shared" si="5"/>
        <v>0</v>
      </c>
    </row>
    <row r="380" spans="1:13" s="11" customFormat="1" ht="48.75" customHeight="1">
      <c r="A380" s="12">
        <v>365</v>
      </c>
      <c r="B380" s="12"/>
      <c r="C380" s="72" t="s">
        <v>390</v>
      </c>
      <c r="D380" s="57" t="s">
        <v>23</v>
      </c>
      <c r="E380" s="47" t="s">
        <v>745</v>
      </c>
      <c r="F380" s="47">
        <v>3</v>
      </c>
      <c r="G380" s="12"/>
      <c r="H380" s="12"/>
      <c r="I380" s="15"/>
      <c r="J380" s="131"/>
      <c r="K380" s="133">
        <v>0</v>
      </c>
      <c r="L380" s="133">
        <v>0</v>
      </c>
      <c r="M380" s="133">
        <f t="shared" si="5"/>
        <v>0</v>
      </c>
    </row>
    <row r="381" spans="1:13" s="11" customFormat="1" ht="48.75" customHeight="1">
      <c r="A381" s="12">
        <v>366</v>
      </c>
      <c r="B381" s="12"/>
      <c r="C381" s="72" t="s">
        <v>391</v>
      </c>
      <c r="D381" s="57" t="s">
        <v>23</v>
      </c>
      <c r="E381" s="47" t="s">
        <v>745</v>
      </c>
      <c r="F381" s="47">
        <v>3</v>
      </c>
      <c r="G381" s="12"/>
      <c r="H381" s="12"/>
      <c r="I381" s="15"/>
      <c r="J381" s="131"/>
      <c r="K381" s="133">
        <v>0</v>
      </c>
      <c r="L381" s="133">
        <v>0</v>
      </c>
      <c r="M381" s="133">
        <f t="shared" si="5"/>
        <v>0</v>
      </c>
    </row>
    <row r="382" spans="1:13" s="11" customFormat="1" ht="48.75" customHeight="1">
      <c r="A382" s="12">
        <v>367</v>
      </c>
      <c r="B382" s="12"/>
      <c r="C382" s="72" t="s">
        <v>392</v>
      </c>
      <c r="D382" s="57" t="s">
        <v>23</v>
      </c>
      <c r="E382" s="47" t="s">
        <v>745</v>
      </c>
      <c r="F382" s="47">
        <v>1</v>
      </c>
      <c r="G382" s="12"/>
      <c r="H382" s="12"/>
      <c r="I382" s="15"/>
      <c r="J382" s="131"/>
      <c r="K382" s="133">
        <v>0</v>
      </c>
      <c r="L382" s="133">
        <v>0</v>
      </c>
      <c r="M382" s="133">
        <f t="shared" si="5"/>
        <v>0</v>
      </c>
    </row>
    <row r="383" spans="1:13" s="11" customFormat="1" ht="48.75" customHeight="1">
      <c r="A383" s="12">
        <v>368</v>
      </c>
      <c r="B383" s="12"/>
      <c r="C383" s="72" t="s">
        <v>393</v>
      </c>
      <c r="D383" s="57" t="s">
        <v>23</v>
      </c>
      <c r="E383" s="47" t="s">
        <v>745</v>
      </c>
      <c r="F383" s="47">
        <v>2</v>
      </c>
      <c r="G383" s="12"/>
      <c r="H383" s="12"/>
      <c r="I383" s="15"/>
      <c r="J383" s="131"/>
      <c r="K383" s="133">
        <v>0</v>
      </c>
      <c r="L383" s="133">
        <v>0</v>
      </c>
      <c r="M383" s="133">
        <f t="shared" si="5"/>
        <v>0</v>
      </c>
    </row>
    <row r="384" spans="1:13" s="11" customFormat="1" ht="48.75" customHeight="1">
      <c r="A384" s="12">
        <v>369</v>
      </c>
      <c r="B384" s="12"/>
      <c r="C384" s="72" t="s">
        <v>394</v>
      </c>
      <c r="D384" s="57" t="s">
        <v>23</v>
      </c>
      <c r="E384" s="47" t="s">
        <v>745</v>
      </c>
      <c r="F384" s="47">
        <v>2</v>
      </c>
      <c r="G384" s="12"/>
      <c r="H384" s="12"/>
      <c r="I384" s="15"/>
      <c r="J384" s="131"/>
      <c r="K384" s="133">
        <v>0</v>
      </c>
      <c r="L384" s="133">
        <v>0</v>
      </c>
      <c r="M384" s="133">
        <f t="shared" si="5"/>
        <v>0</v>
      </c>
    </row>
    <row r="385" spans="1:13" s="11" customFormat="1" ht="48.75" customHeight="1">
      <c r="A385" s="12">
        <v>370</v>
      </c>
      <c r="B385" s="12"/>
      <c r="C385" s="72" t="s">
        <v>395</v>
      </c>
      <c r="D385" s="57" t="s">
        <v>23</v>
      </c>
      <c r="E385" s="47" t="s">
        <v>745</v>
      </c>
      <c r="F385" s="47">
        <v>2</v>
      </c>
      <c r="G385" s="12"/>
      <c r="H385" s="12"/>
      <c r="I385" s="15"/>
      <c r="J385" s="131"/>
      <c r="K385" s="133">
        <v>0</v>
      </c>
      <c r="L385" s="133">
        <v>0</v>
      </c>
      <c r="M385" s="133">
        <f t="shared" si="5"/>
        <v>0</v>
      </c>
    </row>
    <row r="386" spans="1:13" s="11" customFormat="1" ht="48.75" customHeight="1">
      <c r="A386" s="12">
        <v>371</v>
      </c>
      <c r="B386" s="12"/>
      <c r="C386" s="72" t="s">
        <v>396</v>
      </c>
      <c r="D386" s="57" t="s">
        <v>23</v>
      </c>
      <c r="E386" s="47" t="s">
        <v>745</v>
      </c>
      <c r="F386" s="47">
        <v>2</v>
      </c>
      <c r="G386" s="12"/>
      <c r="H386" s="12"/>
      <c r="I386" s="15"/>
      <c r="J386" s="131"/>
      <c r="K386" s="133">
        <v>0</v>
      </c>
      <c r="L386" s="133">
        <v>0</v>
      </c>
      <c r="M386" s="133">
        <f t="shared" si="5"/>
        <v>0</v>
      </c>
    </row>
    <row r="387" spans="1:13" s="11" customFormat="1" ht="48.75" customHeight="1">
      <c r="A387" s="12">
        <v>372</v>
      </c>
      <c r="B387" s="12"/>
      <c r="C387" s="72" t="s">
        <v>397</v>
      </c>
      <c r="D387" s="57" t="s">
        <v>23</v>
      </c>
      <c r="E387" s="47" t="s">
        <v>745</v>
      </c>
      <c r="F387" s="47">
        <v>2</v>
      </c>
      <c r="G387" s="12"/>
      <c r="H387" s="12"/>
      <c r="I387" s="15"/>
      <c r="J387" s="131"/>
      <c r="K387" s="133">
        <v>0</v>
      </c>
      <c r="L387" s="133">
        <v>0</v>
      </c>
      <c r="M387" s="133">
        <f t="shared" si="5"/>
        <v>0</v>
      </c>
    </row>
    <row r="388" spans="1:13" s="11" customFormat="1" ht="48.75" customHeight="1">
      <c r="A388" s="12">
        <v>373</v>
      </c>
      <c r="B388" s="12"/>
      <c r="C388" s="72" t="s">
        <v>398</v>
      </c>
      <c r="D388" s="57" t="s">
        <v>23</v>
      </c>
      <c r="E388" s="47" t="s">
        <v>745</v>
      </c>
      <c r="F388" s="47">
        <v>2</v>
      </c>
      <c r="G388" s="12"/>
      <c r="H388" s="12"/>
      <c r="I388" s="15"/>
      <c r="J388" s="131"/>
      <c r="K388" s="133">
        <v>0</v>
      </c>
      <c r="L388" s="133">
        <v>0</v>
      </c>
      <c r="M388" s="133">
        <f t="shared" si="5"/>
        <v>0</v>
      </c>
    </row>
    <row r="389" spans="1:13" s="11" customFormat="1" ht="48.75" customHeight="1">
      <c r="A389" s="12">
        <v>374</v>
      </c>
      <c r="B389" s="12"/>
      <c r="C389" s="72" t="s">
        <v>399</v>
      </c>
      <c r="D389" s="57" t="s">
        <v>23</v>
      </c>
      <c r="E389" s="47" t="s">
        <v>745</v>
      </c>
      <c r="F389" s="47">
        <v>1</v>
      </c>
      <c r="G389" s="12"/>
      <c r="H389" s="12"/>
      <c r="I389" s="15"/>
      <c r="J389" s="131"/>
      <c r="K389" s="133">
        <v>0</v>
      </c>
      <c r="L389" s="133">
        <v>0</v>
      </c>
      <c r="M389" s="133">
        <f t="shared" si="5"/>
        <v>0</v>
      </c>
    </row>
    <row r="390" spans="1:13" s="11" customFormat="1" ht="48.75" customHeight="1">
      <c r="A390" s="12">
        <v>375</v>
      </c>
      <c r="B390" s="12"/>
      <c r="C390" s="72" t="s">
        <v>400</v>
      </c>
      <c r="D390" s="57" t="s">
        <v>23</v>
      </c>
      <c r="E390" s="47" t="s">
        <v>745</v>
      </c>
      <c r="F390" s="47">
        <v>1</v>
      </c>
      <c r="G390" s="12"/>
      <c r="H390" s="12"/>
      <c r="I390" s="15"/>
      <c r="J390" s="131"/>
      <c r="K390" s="133">
        <v>0</v>
      </c>
      <c r="L390" s="133">
        <v>0</v>
      </c>
      <c r="M390" s="133">
        <f t="shared" si="5"/>
        <v>0</v>
      </c>
    </row>
    <row r="391" spans="1:13" s="11" customFormat="1" ht="48.75" customHeight="1">
      <c r="A391" s="12">
        <v>376</v>
      </c>
      <c r="B391" s="12"/>
      <c r="C391" s="72" t="s">
        <v>401</v>
      </c>
      <c r="D391" s="57" t="s">
        <v>23</v>
      </c>
      <c r="E391" s="47" t="s">
        <v>745</v>
      </c>
      <c r="F391" s="47">
        <v>1</v>
      </c>
      <c r="G391" s="12"/>
      <c r="H391" s="12"/>
      <c r="I391" s="15"/>
      <c r="J391" s="131"/>
      <c r="K391" s="133">
        <v>0</v>
      </c>
      <c r="L391" s="133">
        <v>0</v>
      </c>
      <c r="M391" s="133">
        <f t="shared" si="5"/>
        <v>0</v>
      </c>
    </row>
    <row r="392" spans="1:13" s="11" customFormat="1" ht="48.75" customHeight="1">
      <c r="A392" s="12">
        <v>377</v>
      </c>
      <c r="B392" s="12"/>
      <c r="C392" s="72" t="s">
        <v>402</v>
      </c>
      <c r="D392" s="57" t="s">
        <v>23</v>
      </c>
      <c r="E392" s="47" t="s">
        <v>745</v>
      </c>
      <c r="F392" s="47">
        <v>1</v>
      </c>
      <c r="G392" s="12"/>
      <c r="H392" s="12"/>
      <c r="I392" s="15"/>
      <c r="J392" s="131"/>
      <c r="K392" s="133">
        <v>0</v>
      </c>
      <c r="L392" s="133">
        <v>0</v>
      </c>
      <c r="M392" s="133">
        <f t="shared" si="5"/>
        <v>0</v>
      </c>
    </row>
    <row r="393" spans="1:13" s="11" customFormat="1" ht="48.75" customHeight="1">
      <c r="A393" s="12">
        <v>378</v>
      </c>
      <c r="B393" s="12"/>
      <c r="C393" s="72" t="s">
        <v>403</v>
      </c>
      <c r="D393" s="57" t="s">
        <v>23</v>
      </c>
      <c r="E393" s="47" t="s">
        <v>745</v>
      </c>
      <c r="F393" s="47">
        <v>2</v>
      </c>
      <c r="G393" s="12"/>
      <c r="H393" s="12"/>
      <c r="I393" s="15"/>
      <c r="J393" s="131"/>
      <c r="K393" s="133">
        <v>0</v>
      </c>
      <c r="L393" s="133">
        <v>0</v>
      </c>
      <c r="M393" s="133">
        <f t="shared" si="5"/>
        <v>0</v>
      </c>
    </row>
    <row r="394" spans="1:13" s="11" customFormat="1" ht="48.75" customHeight="1">
      <c r="A394" s="12">
        <v>379</v>
      </c>
      <c r="B394" s="12"/>
      <c r="C394" s="72" t="s">
        <v>404</v>
      </c>
      <c r="D394" s="57" t="s">
        <v>23</v>
      </c>
      <c r="E394" s="47" t="s">
        <v>745</v>
      </c>
      <c r="F394" s="47">
        <v>2</v>
      </c>
      <c r="G394" s="12"/>
      <c r="H394" s="12"/>
      <c r="I394" s="15"/>
      <c r="J394" s="131"/>
      <c r="K394" s="133">
        <v>0</v>
      </c>
      <c r="L394" s="133">
        <v>0</v>
      </c>
      <c r="M394" s="133">
        <f t="shared" si="5"/>
        <v>0</v>
      </c>
    </row>
    <row r="395" spans="1:13" s="11" customFormat="1" ht="48.75" customHeight="1">
      <c r="A395" s="12">
        <v>380</v>
      </c>
      <c r="B395" s="12"/>
      <c r="C395" s="72" t="s">
        <v>405</v>
      </c>
      <c r="D395" s="57" t="s">
        <v>23</v>
      </c>
      <c r="E395" s="47" t="s">
        <v>745</v>
      </c>
      <c r="F395" s="47">
        <v>1</v>
      </c>
      <c r="G395" s="12"/>
      <c r="H395" s="12"/>
      <c r="I395" s="15"/>
      <c r="J395" s="131"/>
      <c r="K395" s="133">
        <v>0</v>
      </c>
      <c r="L395" s="133">
        <v>0</v>
      </c>
      <c r="M395" s="133">
        <f t="shared" si="5"/>
        <v>0</v>
      </c>
    </row>
    <row r="396" spans="1:13" s="11" customFormat="1" ht="48.75" customHeight="1">
      <c r="A396" s="12">
        <v>381</v>
      </c>
      <c r="B396" s="12"/>
      <c r="C396" s="72" t="s">
        <v>406</v>
      </c>
      <c r="D396" s="57" t="s">
        <v>23</v>
      </c>
      <c r="E396" s="47" t="s">
        <v>745</v>
      </c>
      <c r="F396" s="47">
        <v>2</v>
      </c>
      <c r="G396" s="12"/>
      <c r="H396" s="12"/>
      <c r="I396" s="15"/>
      <c r="J396" s="131"/>
      <c r="K396" s="133">
        <v>0</v>
      </c>
      <c r="L396" s="133">
        <v>0</v>
      </c>
      <c r="M396" s="133">
        <f t="shared" si="5"/>
        <v>0</v>
      </c>
    </row>
    <row r="397" spans="1:13" s="11" customFormat="1" ht="48.75" customHeight="1">
      <c r="A397" s="12">
        <v>382</v>
      </c>
      <c r="B397" s="12"/>
      <c r="C397" s="72" t="s">
        <v>407</v>
      </c>
      <c r="D397" s="57" t="s">
        <v>23</v>
      </c>
      <c r="E397" s="47" t="s">
        <v>745</v>
      </c>
      <c r="F397" s="47">
        <v>1</v>
      </c>
      <c r="G397" s="12"/>
      <c r="H397" s="12"/>
      <c r="I397" s="15"/>
      <c r="J397" s="131"/>
      <c r="K397" s="133">
        <v>0</v>
      </c>
      <c r="L397" s="133">
        <v>0</v>
      </c>
      <c r="M397" s="133">
        <f t="shared" si="5"/>
        <v>0</v>
      </c>
    </row>
    <row r="398" spans="1:13" s="11" customFormat="1" ht="48.75" customHeight="1">
      <c r="A398" s="12">
        <v>383</v>
      </c>
      <c r="B398" s="12"/>
      <c r="C398" s="72" t="s">
        <v>408</v>
      </c>
      <c r="D398" s="57" t="s">
        <v>23</v>
      </c>
      <c r="E398" s="47" t="s">
        <v>745</v>
      </c>
      <c r="F398" s="47">
        <v>1</v>
      </c>
      <c r="G398" s="12"/>
      <c r="H398" s="12"/>
      <c r="I398" s="15"/>
      <c r="J398" s="131"/>
      <c r="K398" s="133">
        <v>0</v>
      </c>
      <c r="L398" s="133">
        <v>0</v>
      </c>
      <c r="M398" s="133">
        <f t="shared" si="5"/>
        <v>0</v>
      </c>
    </row>
    <row r="399" spans="1:13" s="11" customFormat="1" ht="48.75" customHeight="1">
      <c r="A399" s="12">
        <v>384</v>
      </c>
      <c r="B399" s="12"/>
      <c r="C399" s="72" t="s">
        <v>409</v>
      </c>
      <c r="D399" s="57" t="s">
        <v>23</v>
      </c>
      <c r="E399" s="47" t="s">
        <v>745</v>
      </c>
      <c r="F399" s="47">
        <v>1</v>
      </c>
      <c r="G399" s="12"/>
      <c r="H399" s="12"/>
      <c r="I399" s="15"/>
      <c r="J399" s="131"/>
      <c r="K399" s="133">
        <v>0</v>
      </c>
      <c r="L399" s="133">
        <v>0</v>
      </c>
      <c r="M399" s="133">
        <f t="shared" si="5"/>
        <v>0</v>
      </c>
    </row>
    <row r="400" spans="1:13" s="11" customFormat="1" ht="48.75" customHeight="1">
      <c r="A400" s="12">
        <v>385</v>
      </c>
      <c r="B400" s="12"/>
      <c r="C400" s="72" t="s">
        <v>410</v>
      </c>
      <c r="D400" s="57" t="s">
        <v>23</v>
      </c>
      <c r="E400" s="47" t="s">
        <v>745</v>
      </c>
      <c r="F400" s="47">
        <v>1</v>
      </c>
      <c r="G400" s="12"/>
      <c r="H400" s="12"/>
      <c r="I400" s="15"/>
      <c r="J400" s="131"/>
      <c r="K400" s="133">
        <v>0</v>
      </c>
      <c r="L400" s="133">
        <v>0</v>
      </c>
      <c r="M400" s="133">
        <f t="shared" si="5"/>
        <v>0</v>
      </c>
    </row>
    <row r="401" spans="1:13" s="11" customFormat="1" ht="48.75" customHeight="1">
      <c r="A401" s="12">
        <v>386</v>
      </c>
      <c r="B401" s="12"/>
      <c r="C401" s="72" t="s">
        <v>411</v>
      </c>
      <c r="D401" s="57" t="s">
        <v>23</v>
      </c>
      <c r="E401" s="47" t="s">
        <v>745</v>
      </c>
      <c r="F401" s="47">
        <v>1</v>
      </c>
      <c r="G401" s="12"/>
      <c r="H401" s="12"/>
      <c r="I401" s="15"/>
      <c r="J401" s="131"/>
      <c r="K401" s="133">
        <v>0</v>
      </c>
      <c r="L401" s="133">
        <v>0</v>
      </c>
      <c r="M401" s="133">
        <f t="shared" ref="M401:M464" si="6">+K401+L401</f>
        <v>0</v>
      </c>
    </row>
    <row r="402" spans="1:13" s="11" customFormat="1" ht="48.75" customHeight="1">
      <c r="A402" s="12">
        <v>387</v>
      </c>
      <c r="B402" s="12"/>
      <c r="C402" s="72" t="s">
        <v>412</v>
      </c>
      <c r="D402" s="57" t="s">
        <v>23</v>
      </c>
      <c r="E402" s="47" t="s">
        <v>745</v>
      </c>
      <c r="F402" s="47">
        <v>1</v>
      </c>
      <c r="G402" s="12"/>
      <c r="H402" s="12"/>
      <c r="I402" s="15"/>
      <c r="J402" s="131"/>
      <c r="K402" s="133">
        <v>0</v>
      </c>
      <c r="L402" s="133">
        <v>0</v>
      </c>
      <c r="M402" s="133">
        <f t="shared" si="6"/>
        <v>0</v>
      </c>
    </row>
    <row r="403" spans="1:13" s="11" customFormat="1" ht="48.75" customHeight="1">
      <c r="A403" s="12">
        <v>388</v>
      </c>
      <c r="B403" s="12"/>
      <c r="C403" s="72" t="s">
        <v>413</v>
      </c>
      <c r="D403" s="57" t="s">
        <v>23</v>
      </c>
      <c r="E403" s="47" t="s">
        <v>745</v>
      </c>
      <c r="F403" s="47">
        <v>1</v>
      </c>
      <c r="G403" s="12"/>
      <c r="H403" s="12"/>
      <c r="I403" s="15"/>
      <c r="J403" s="131"/>
      <c r="K403" s="133">
        <v>0</v>
      </c>
      <c r="L403" s="133">
        <v>0</v>
      </c>
      <c r="M403" s="133">
        <f t="shared" si="6"/>
        <v>0</v>
      </c>
    </row>
    <row r="404" spans="1:13" s="11" customFormat="1" ht="48.75" customHeight="1">
      <c r="A404" s="12">
        <v>389</v>
      </c>
      <c r="B404" s="12"/>
      <c r="C404" s="72" t="s">
        <v>414</v>
      </c>
      <c r="D404" s="57" t="s">
        <v>23</v>
      </c>
      <c r="E404" s="47" t="s">
        <v>745</v>
      </c>
      <c r="F404" s="47">
        <v>1</v>
      </c>
      <c r="G404" s="12"/>
      <c r="H404" s="12"/>
      <c r="I404" s="15"/>
      <c r="J404" s="131"/>
      <c r="K404" s="133">
        <v>0</v>
      </c>
      <c r="L404" s="133">
        <v>0</v>
      </c>
      <c r="M404" s="133">
        <f t="shared" si="6"/>
        <v>0</v>
      </c>
    </row>
    <row r="405" spans="1:13" s="11" customFormat="1" ht="48.75" customHeight="1">
      <c r="A405" s="12">
        <v>390</v>
      </c>
      <c r="B405" s="12"/>
      <c r="C405" s="72" t="s">
        <v>415</v>
      </c>
      <c r="D405" s="57" t="s">
        <v>23</v>
      </c>
      <c r="E405" s="47" t="s">
        <v>745</v>
      </c>
      <c r="F405" s="47">
        <v>1</v>
      </c>
      <c r="G405" s="12"/>
      <c r="H405" s="12"/>
      <c r="I405" s="15"/>
      <c r="J405" s="131"/>
      <c r="K405" s="133">
        <v>0</v>
      </c>
      <c r="L405" s="133">
        <v>0</v>
      </c>
      <c r="M405" s="133">
        <f t="shared" si="6"/>
        <v>0</v>
      </c>
    </row>
    <row r="406" spans="1:13" s="11" customFormat="1" ht="48.75" customHeight="1">
      <c r="A406" s="12">
        <v>391</v>
      </c>
      <c r="B406" s="12"/>
      <c r="C406" s="72" t="s">
        <v>416</v>
      </c>
      <c r="D406" s="57" t="s">
        <v>23</v>
      </c>
      <c r="E406" s="47" t="s">
        <v>745</v>
      </c>
      <c r="F406" s="47">
        <v>1</v>
      </c>
      <c r="G406" s="12"/>
      <c r="H406" s="12"/>
      <c r="I406" s="15"/>
      <c r="J406" s="131"/>
      <c r="K406" s="133">
        <v>0</v>
      </c>
      <c r="L406" s="133">
        <v>0</v>
      </c>
      <c r="M406" s="133">
        <f t="shared" si="6"/>
        <v>0</v>
      </c>
    </row>
    <row r="407" spans="1:13" s="11" customFormat="1" ht="48.75" customHeight="1">
      <c r="A407" s="12">
        <v>392</v>
      </c>
      <c r="B407" s="12"/>
      <c r="C407" s="72" t="s">
        <v>417</v>
      </c>
      <c r="D407" s="57" t="s">
        <v>23</v>
      </c>
      <c r="E407" s="47" t="s">
        <v>745</v>
      </c>
      <c r="F407" s="47">
        <v>1</v>
      </c>
      <c r="G407" s="12"/>
      <c r="H407" s="12"/>
      <c r="I407" s="15"/>
      <c r="J407" s="131"/>
      <c r="K407" s="133">
        <v>0</v>
      </c>
      <c r="L407" s="133">
        <v>0</v>
      </c>
      <c r="M407" s="133">
        <f t="shared" si="6"/>
        <v>0</v>
      </c>
    </row>
    <row r="408" spans="1:13" s="11" customFormat="1" ht="48.75" customHeight="1">
      <c r="A408" s="12">
        <v>393</v>
      </c>
      <c r="B408" s="12"/>
      <c r="C408" s="72" t="s">
        <v>418</v>
      </c>
      <c r="D408" s="57" t="s">
        <v>23</v>
      </c>
      <c r="E408" s="47" t="s">
        <v>745</v>
      </c>
      <c r="F408" s="47">
        <v>1</v>
      </c>
      <c r="G408" s="12"/>
      <c r="H408" s="12"/>
      <c r="I408" s="15"/>
      <c r="J408" s="131"/>
      <c r="K408" s="133">
        <v>0</v>
      </c>
      <c r="L408" s="133">
        <v>0</v>
      </c>
      <c r="M408" s="133">
        <f t="shared" si="6"/>
        <v>0</v>
      </c>
    </row>
    <row r="409" spans="1:13" s="11" customFormat="1" ht="48.75" customHeight="1">
      <c r="A409" s="12">
        <v>394</v>
      </c>
      <c r="B409" s="12"/>
      <c r="C409" s="72" t="s">
        <v>419</v>
      </c>
      <c r="D409" s="57" t="s">
        <v>23</v>
      </c>
      <c r="E409" s="47" t="s">
        <v>745</v>
      </c>
      <c r="F409" s="47">
        <v>1</v>
      </c>
      <c r="G409" s="12"/>
      <c r="H409" s="12"/>
      <c r="I409" s="15"/>
      <c r="J409" s="131"/>
      <c r="K409" s="133">
        <v>0</v>
      </c>
      <c r="L409" s="133">
        <v>0</v>
      </c>
      <c r="M409" s="133">
        <f t="shared" si="6"/>
        <v>0</v>
      </c>
    </row>
    <row r="410" spans="1:13" s="11" customFormat="1" ht="48.75" customHeight="1">
      <c r="A410" s="12">
        <v>395</v>
      </c>
      <c r="B410" s="12"/>
      <c r="C410" s="72" t="s">
        <v>420</v>
      </c>
      <c r="D410" s="57" t="s">
        <v>23</v>
      </c>
      <c r="E410" s="47" t="s">
        <v>745</v>
      </c>
      <c r="F410" s="47">
        <v>1</v>
      </c>
      <c r="G410" s="12"/>
      <c r="H410" s="12"/>
      <c r="I410" s="15"/>
      <c r="J410" s="131"/>
      <c r="K410" s="133">
        <v>0</v>
      </c>
      <c r="L410" s="133">
        <v>0</v>
      </c>
      <c r="M410" s="133">
        <f t="shared" si="6"/>
        <v>0</v>
      </c>
    </row>
    <row r="411" spans="1:13" s="11" customFormat="1" ht="48.75" customHeight="1">
      <c r="A411" s="12">
        <v>396</v>
      </c>
      <c r="B411" s="12"/>
      <c r="C411" s="72" t="s">
        <v>421</v>
      </c>
      <c r="D411" s="57" t="s">
        <v>23</v>
      </c>
      <c r="E411" s="47" t="s">
        <v>745</v>
      </c>
      <c r="F411" s="47">
        <v>1</v>
      </c>
      <c r="G411" s="12"/>
      <c r="H411" s="12"/>
      <c r="I411" s="15"/>
      <c r="J411" s="131"/>
      <c r="K411" s="133">
        <v>0</v>
      </c>
      <c r="L411" s="133">
        <v>0</v>
      </c>
      <c r="M411" s="133">
        <f t="shared" si="6"/>
        <v>0</v>
      </c>
    </row>
    <row r="412" spans="1:13" s="11" customFormat="1" ht="48.75" customHeight="1">
      <c r="A412" s="12">
        <v>397</v>
      </c>
      <c r="B412" s="12"/>
      <c r="C412" s="72" t="s">
        <v>422</v>
      </c>
      <c r="D412" s="57" t="s">
        <v>23</v>
      </c>
      <c r="E412" s="47" t="s">
        <v>745</v>
      </c>
      <c r="F412" s="47">
        <v>2</v>
      </c>
      <c r="G412" s="12"/>
      <c r="H412" s="12"/>
      <c r="I412" s="15"/>
      <c r="J412" s="131"/>
      <c r="K412" s="133">
        <v>0</v>
      </c>
      <c r="L412" s="133">
        <v>0</v>
      </c>
      <c r="M412" s="133">
        <f t="shared" si="6"/>
        <v>0</v>
      </c>
    </row>
    <row r="413" spans="1:13" s="11" customFormat="1" ht="48.75" customHeight="1">
      <c r="A413" s="12">
        <v>398</v>
      </c>
      <c r="B413" s="12"/>
      <c r="C413" s="72" t="s">
        <v>423</v>
      </c>
      <c r="D413" s="57" t="s">
        <v>23</v>
      </c>
      <c r="E413" s="47" t="s">
        <v>745</v>
      </c>
      <c r="F413" s="47">
        <v>2</v>
      </c>
      <c r="G413" s="12"/>
      <c r="H413" s="12"/>
      <c r="I413" s="15"/>
      <c r="J413" s="131"/>
      <c r="K413" s="133">
        <v>0</v>
      </c>
      <c r="L413" s="133">
        <v>0</v>
      </c>
      <c r="M413" s="133">
        <f t="shared" si="6"/>
        <v>0</v>
      </c>
    </row>
    <row r="414" spans="1:13" s="11" customFormat="1" ht="48.75" customHeight="1">
      <c r="A414" s="12">
        <v>399</v>
      </c>
      <c r="B414" s="12"/>
      <c r="C414" s="72" t="s">
        <v>424</v>
      </c>
      <c r="D414" s="57" t="s">
        <v>23</v>
      </c>
      <c r="E414" s="47" t="s">
        <v>745</v>
      </c>
      <c r="F414" s="47">
        <v>2</v>
      </c>
      <c r="G414" s="12"/>
      <c r="H414" s="12"/>
      <c r="I414" s="15"/>
      <c r="J414" s="131"/>
      <c r="K414" s="133">
        <v>0</v>
      </c>
      <c r="L414" s="133">
        <v>0</v>
      </c>
      <c r="M414" s="133">
        <f t="shared" si="6"/>
        <v>0</v>
      </c>
    </row>
    <row r="415" spans="1:13" s="11" customFormat="1" ht="48.75" customHeight="1">
      <c r="A415" s="12">
        <v>400</v>
      </c>
      <c r="B415" s="12"/>
      <c r="C415" s="72" t="s">
        <v>425</v>
      </c>
      <c r="D415" s="57" t="s">
        <v>23</v>
      </c>
      <c r="E415" s="47" t="s">
        <v>745</v>
      </c>
      <c r="F415" s="47">
        <v>2</v>
      </c>
      <c r="G415" s="12"/>
      <c r="H415" s="12"/>
      <c r="I415" s="15"/>
      <c r="J415" s="131"/>
      <c r="K415" s="133">
        <v>0</v>
      </c>
      <c r="L415" s="133">
        <v>0</v>
      </c>
      <c r="M415" s="133">
        <f t="shared" si="6"/>
        <v>0</v>
      </c>
    </row>
    <row r="416" spans="1:13" s="11" customFormat="1" ht="48.75" customHeight="1">
      <c r="A416" s="12">
        <v>401</v>
      </c>
      <c r="B416" s="12"/>
      <c r="C416" s="72" t="s">
        <v>426</v>
      </c>
      <c r="D416" s="57" t="s">
        <v>23</v>
      </c>
      <c r="E416" s="47" t="s">
        <v>745</v>
      </c>
      <c r="F416" s="47">
        <v>1</v>
      </c>
      <c r="G416" s="12"/>
      <c r="H416" s="12"/>
      <c r="I416" s="15"/>
      <c r="J416" s="131"/>
      <c r="K416" s="133">
        <v>0</v>
      </c>
      <c r="L416" s="133">
        <v>0</v>
      </c>
      <c r="M416" s="133">
        <f t="shared" si="6"/>
        <v>0</v>
      </c>
    </row>
    <row r="417" spans="1:13" s="11" customFormat="1" ht="48.75" customHeight="1">
      <c r="A417" s="12">
        <v>402</v>
      </c>
      <c r="B417" s="12"/>
      <c r="C417" s="72" t="s">
        <v>427</v>
      </c>
      <c r="D417" s="57" t="s">
        <v>23</v>
      </c>
      <c r="E417" s="47" t="s">
        <v>745</v>
      </c>
      <c r="F417" s="47">
        <v>1</v>
      </c>
      <c r="G417" s="12"/>
      <c r="H417" s="12"/>
      <c r="I417" s="15"/>
      <c r="J417" s="131"/>
      <c r="K417" s="133">
        <v>0</v>
      </c>
      <c r="L417" s="133">
        <v>0</v>
      </c>
      <c r="M417" s="133">
        <f t="shared" si="6"/>
        <v>0</v>
      </c>
    </row>
    <row r="418" spans="1:13" s="11" customFormat="1" ht="48.75" customHeight="1">
      <c r="A418" s="12">
        <v>403</v>
      </c>
      <c r="B418" s="12"/>
      <c r="C418" s="72" t="s">
        <v>428</v>
      </c>
      <c r="D418" s="57" t="s">
        <v>23</v>
      </c>
      <c r="E418" s="47" t="s">
        <v>745</v>
      </c>
      <c r="F418" s="47">
        <v>1</v>
      </c>
      <c r="G418" s="12"/>
      <c r="H418" s="12"/>
      <c r="I418" s="15"/>
      <c r="J418" s="131"/>
      <c r="K418" s="133">
        <v>0</v>
      </c>
      <c r="L418" s="133">
        <v>0</v>
      </c>
      <c r="M418" s="133">
        <f t="shared" si="6"/>
        <v>0</v>
      </c>
    </row>
    <row r="419" spans="1:13" s="11" customFormat="1" ht="48.75" customHeight="1">
      <c r="A419" s="12">
        <v>404</v>
      </c>
      <c r="B419" s="12"/>
      <c r="C419" s="72" t="s">
        <v>429</v>
      </c>
      <c r="D419" s="57" t="s">
        <v>23</v>
      </c>
      <c r="E419" s="47" t="s">
        <v>745</v>
      </c>
      <c r="F419" s="47">
        <v>1</v>
      </c>
      <c r="G419" s="12"/>
      <c r="H419" s="12"/>
      <c r="I419" s="15"/>
      <c r="J419" s="131"/>
      <c r="K419" s="133">
        <v>0</v>
      </c>
      <c r="L419" s="133">
        <v>0</v>
      </c>
      <c r="M419" s="133">
        <f t="shared" si="6"/>
        <v>0</v>
      </c>
    </row>
    <row r="420" spans="1:13" s="11" customFormat="1" ht="48.75" customHeight="1">
      <c r="A420" s="12">
        <v>405</v>
      </c>
      <c r="B420" s="12"/>
      <c r="C420" s="72" t="s">
        <v>430</v>
      </c>
      <c r="D420" s="57" t="s">
        <v>23</v>
      </c>
      <c r="E420" s="47" t="s">
        <v>745</v>
      </c>
      <c r="F420" s="47">
        <v>1</v>
      </c>
      <c r="G420" s="12"/>
      <c r="H420" s="12"/>
      <c r="I420" s="15"/>
      <c r="J420" s="131"/>
      <c r="K420" s="133">
        <v>0</v>
      </c>
      <c r="L420" s="133">
        <v>0</v>
      </c>
      <c r="M420" s="133">
        <f t="shared" si="6"/>
        <v>0</v>
      </c>
    </row>
    <row r="421" spans="1:13" s="11" customFormat="1" ht="48.75" customHeight="1">
      <c r="A421" s="12">
        <v>406</v>
      </c>
      <c r="B421" s="12"/>
      <c r="C421" s="72" t="s">
        <v>431</v>
      </c>
      <c r="D421" s="57" t="s">
        <v>23</v>
      </c>
      <c r="E421" s="47" t="s">
        <v>745</v>
      </c>
      <c r="F421" s="47">
        <v>1</v>
      </c>
      <c r="G421" s="12"/>
      <c r="H421" s="12"/>
      <c r="I421" s="15"/>
      <c r="J421" s="131"/>
      <c r="K421" s="133">
        <v>0</v>
      </c>
      <c r="L421" s="133">
        <v>0</v>
      </c>
      <c r="M421" s="133">
        <f t="shared" si="6"/>
        <v>0</v>
      </c>
    </row>
    <row r="422" spans="1:13" s="11" customFormat="1" ht="48.75" customHeight="1">
      <c r="A422" s="12">
        <v>407</v>
      </c>
      <c r="B422" s="12"/>
      <c r="C422" s="72" t="s">
        <v>432</v>
      </c>
      <c r="D422" s="57" t="s">
        <v>23</v>
      </c>
      <c r="E422" s="47" t="s">
        <v>745</v>
      </c>
      <c r="F422" s="47">
        <v>1</v>
      </c>
      <c r="G422" s="12"/>
      <c r="H422" s="12"/>
      <c r="I422" s="15"/>
      <c r="J422" s="131"/>
      <c r="K422" s="133">
        <v>0</v>
      </c>
      <c r="L422" s="133">
        <v>0</v>
      </c>
      <c r="M422" s="133">
        <f t="shared" si="6"/>
        <v>0</v>
      </c>
    </row>
    <row r="423" spans="1:13" s="11" customFormat="1" ht="48.75" customHeight="1">
      <c r="A423" s="12">
        <v>408</v>
      </c>
      <c r="B423" s="12"/>
      <c r="C423" s="77" t="s">
        <v>433</v>
      </c>
      <c r="D423" s="57" t="s">
        <v>23</v>
      </c>
      <c r="E423" s="47" t="s">
        <v>745</v>
      </c>
      <c r="F423" s="47">
        <v>1</v>
      </c>
      <c r="G423" s="12"/>
      <c r="H423" s="12"/>
      <c r="I423" s="15"/>
      <c r="J423" s="131"/>
      <c r="K423" s="133">
        <v>0</v>
      </c>
      <c r="L423" s="133">
        <v>0</v>
      </c>
      <c r="M423" s="133">
        <f t="shared" si="6"/>
        <v>0</v>
      </c>
    </row>
    <row r="424" spans="1:13" s="11" customFormat="1" ht="48.75" customHeight="1">
      <c r="A424" s="12">
        <v>409</v>
      </c>
      <c r="B424" s="12"/>
      <c r="C424" s="77" t="s">
        <v>434</v>
      </c>
      <c r="D424" s="57" t="s">
        <v>23</v>
      </c>
      <c r="E424" s="47" t="s">
        <v>745</v>
      </c>
      <c r="F424" s="47">
        <v>1</v>
      </c>
      <c r="G424" s="12"/>
      <c r="H424" s="12"/>
      <c r="I424" s="15"/>
      <c r="J424" s="131"/>
      <c r="K424" s="133">
        <v>0</v>
      </c>
      <c r="L424" s="133">
        <v>0</v>
      </c>
      <c r="M424" s="133">
        <f t="shared" si="6"/>
        <v>0</v>
      </c>
    </row>
    <row r="425" spans="1:13" s="11" customFormat="1" ht="48.75" customHeight="1">
      <c r="A425" s="12">
        <v>410</v>
      </c>
      <c r="B425" s="12"/>
      <c r="C425" s="77" t="s">
        <v>435</v>
      </c>
      <c r="D425" s="57" t="s">
        <v>23</v>
      </c>
      <c r="E425" s="47" t="s">
        <v>745</v>
      </c>
      <c r="F425" s="47">
        <v>1</v>
      </c>
      <c r="G425" s="12"/>
      <c r="H425" s="12"/>
      <c r="I425" s="15"/>
      <c r="J425" s="131"/>
      <c r="K425" s="133">
        <v>0</v>
      </c>
      <c r="L425" s="133">
        <v>0</v>
      </c>
      <c r="M425" s="133">
        <f t="shared" si="6"/>
        <v>0</v>
      </c>
    </row>
    <row r="426" spans="1:13" s="11" customFormat="1" ht="48.75" customHeight="1">
      <c r="A426" s="12">
        <v>411</v>
      </c>
      <c r="B426" s="12"/>
      <c r="C426" s="77" t="s">
        <v>436</v>
      </c>
      <c r="D426" s="57" t="s">
        <v>23</v>
      </c>
      <c r="E426" s="47" t="s">
        <v>745</v>
      </c>
      <c r="F426" s="47">
        <v>1</v>
      </c>
      <c r="G426" s="12"/>
      <c r="H426" s="12"/>
      <c r="I426" s="15"/>
      <c r="J426" s="131"/>
      <c r="K426" s="133">
        <v>0</v>
      </c>
      <c r="L426" s="133">
        <v>0</v>
      </c>
      <c r="M426" s="133">
        <f t="shared" si="6"/>
        <v>0</v>
      </c>
    </row>
    <row r="427" spans="1:13" s="11" customFormat="1" ht="48.75" customHeight="1">
      <c r="A427" s="12">
        <v>412</v>
      </c>
      <c r="B427" s="12"/>
      <c r="C427" s="72" t="s">
        <v>437</v>
      </c>
      <c r="D427" s="57" t="s">
        <v>23</v>
      </c>
      <c r="E427" s="47" t="s">
        <v>745</v>
      </c>
      <c r="F427" s="47">
        <v>4</v>
      </c>
      <c r="G427" s="12"/>
      <c r="H427" s="12"/>
      <c r="I427" s="15"/>
      <c r="J427" s="131"/>
      <c r="K427" s="133">
        <v>0</v>
      </c>
      <c r="L427" s="133">
        <v>0</v>
      </c>
      <c r="M427" s="133">
        <f t="shared" si="6"/>
        <v>0</v>
      </c>
    </row>
    <row r="428" spans="1:13" s="11" customFormat="1" ht="48.75" customHeight="1">
      <c r="A428" s="12">
        <v>413</v>
      </c>
      <c r="B428" s="12"/>
      <c r="C428" s="72" t="s">
        <v>438</v>
      </c>
      <c r="D428" s="57" t="s">
        <v>23</v>
      </c>
      <c r="E428" s="47" t="s">
        <v>745</v>
      </c>
      <c r="F428" s="47">
        <v>1</v>
      </c>
      <c r="G428" s="12"/>
      <c r="H428" s="12"/>
      <c r="I428" s="15"/>
      <c r="J428" s="131"/>
      <c r="K428" s="133">
        <v>0</v>
      </c>
      <c r="L428" s="133">
        <v>0</v>
      </c>
      <c r="M428" s="133">
        <f t="shared" si="6"/>
        <v>0</v>
      </c>
    </row>
    <row r="429" spans="1:13" s="11" customFormat="1" ht="48.75" customHeight="1">
      <c r="A429" s="12">
        <v>414</v>
      </c>
      <c r="B429" s="12"/>
      <c r="C429" s="72" t="s">
        <v>439</v>
      </c>
      <c r="D429" s="57" t="s">
        <v>23</v>
      </c>
      <c r="E429" s="47" t="s">
        <v>745</v>
      </c>
      <c r="F429" s="47">
        <v>1</v>
      </c>
      <c r="G429" s="12"/>
      <c r="H429" s="12"/>
      <c r="I429" s="15"/>
      <c r="J429" s="131"/>
      <c r="K429" s="133">
        <v>0</v>
      </c>
      <c r="L429" s="133">
        <v>0</v>
      </c>
      <c r="M429" s="133">
        <f t="shared" si="6"/>
        <v>0</v>
      </c>
    </row>
    <row r="430" spans="1:13" s="11" customFormat="1" ht="48.75" customHeight="1">
      <c r="A430" s="12">
        <v>415</v>
      </c>
      <c r="B430" s="12"/>
      <c r="C430" s="72" t="s">
        <v>440</v>
      </c>
      <c r="D430" s="57" t="s">
        <v>23</v>
      </c>
      <c r="E430" s="47" t="s">
        <v>745</v>
      </c>
      <c r="F430" s="47">
        <v>1</v>
      </c>
      <c r="G430" s="12"/>
      <c r="H430" s="12"/>
      <c r="I430" s="15"/>
      <c r="J430" s="131"/>
      <c r="K430" s="133">
        <v>0</v>
      </c>
      <c r="L430" s="133">
        <v>0</v>
      </c>
      <c r="M430" s="133">
        <f t="shared" si="6"/>
        <v>0</v>
      </c>
    </row>
    <row r="431" spans="1:13" s="11" customFormat="1" ht="48.75" customHeight="1">
      <c r="A431" s="12">
        <v>416</v>
      </c>
      <c r="B431" s="12"/>
      <c r="C431" s="72" t="s">
        <v>441</v>
      </c>
      <c r="D431" s="57" t="s">
        <v>23</v>
      </c>
      <c r="E431" s="47" t="s">
        <v>745</v>
      </c>
      <c r="F431" s="47">
        <v>6</v>
      </c>
      <c r="G431" s="12"/>
      <c r="H431" s="12"/>
      <c r="I431" s="15"/>
      <c r="J431" s="131"/>
      <c r="K431" s="133">
        <v>0</v>
      </c>
      <c r="L431" s="133">
        <v>0</v>
      </c>
      <c r="M431" s="133">
        <f t="shared" si="6"/>
        <v>0</v>
      </c>
    </row>
    <row r="432" spans="1:13" s="11" customFormat="1" ht="48.75" customHeight="1">
      <c r="A432" s="12">
        <v>417</v>
      </c>
      <c r="B432" s="12"/>
      <c r="C432" s="72" t="s">
        <v>442</v>
      </c>
      <c r="D432" s="57" t="s">
        <v>23</v>
      </c>
      <c r="E432" s="47" t="s">
        <v>745</v>
      </c>
      <c r="F432" s="47">
        <v>5</v>
      </c>
      <c r="G432" s="12"/>
      <c r="H432" s="12"/>
      <c r="I432" s="15"/>
      <c r="J432" s="131"/>
      <c r="K432" s="133">
        <v>0</v>
      </c>
      <c r="L432" s="133">
        <v>0</v>
      </c>
      <c r="M432" s="133">
        <f t="shared" si="6"/>
        <v>0</v>
      </c>
    </row>
    <row r="433" spans="1:13" s="11" customFormat="1" ht="48.75" customHeight="1">
      <c r="A433" s="12">
        <v>418</v>
      </c>
      <c r="B433" s="12"/>
      <c r="C433" s="73" t="s">
        <v>443</v>
      </c>
      <c r="D433" s="57" t="s">
        <v>23</v>
      </c>
      <c r="E433" s="47" t="s">
        <v>745</v>
      </c>
      <c r="F433" s="47">
        <v>1</v>
      </c>
      <c r="G433" s="12"/>
      <c r="H433" s="12"/>
      <c r="I433" s="15"/>
      <c r="J433" s="131"/>
      <c r="K433" s="133">
        <v>0</v>
      </c>
      <c r="L433" s="133">
        <v>0</v>
      </c>
      <c r="M433" s="133">
        <f t="shared" si="6"/>
        <v>0</v>
      </c>
    </row>
    <row r="434" spans="1:13" s="11" customFormat="1" ht="48.75" customHeight="1">
      <c r="A434" s="12">
        <v>419</v>
      </c>
      <c r="B434" s="12"/>
      <c r="C434" s="73" t="s">
        <v>444</v>
      </c>
      <c r="D434" s="57" t="s">
        <v>23</v>
      </c>
      <c r="E434" s="47" t="s">
        <v>745</v>
      </c>
      <c r="F434" s="47">
        <v>1</v>
      </c>
      <c r="G434" s="12"/>
      <c r="H434" s="12"/>
      <c r="I434" s="15"/>
      <c r="J434" s="131"/>
      <c r="K434" s="133">
        <v>0</v>
      </c>
      <c r="L434" s="133">
        <v>0</v>
      </c>
      <c r="M434" s="133">
        <f t="shared" si="6"/>
        <v>0</v>
      </c>
    </row>
    <row r="435" spans="1:13" s="11" customFormat="1" ht="48.75" customHeight="1">
      <c r="A435" s="12">
        <v>420</v>
      </c>
      <c r="B435" s="12"/>
      <c r="C435" s="73" t="s">
        <v>445</v>
      </c>
      <c r="D435" s="57" t="s">
        <v>23</v>
      </c>
      <c r="E435" s="47" t="s">
        <v>745</v>
      </c>
      <c r="F435" s="47">
        <v>1</v>
      </c>
      <c r="G435" s="12"/>
      <c r="H435" s="12"/>
      <c r="I435" s="15"/>
      <c r="J435" s="131"/>
      <c r="K435" s="133">
        <v>0</v>
      </c>
      <c r="L435" s="133">
        <v>0</v>
      </c>
      <c r="M435" s="133">
        <f t="shared" si="6"/>
        <v>0</v>
      </c>
    </row>
    <row r="436" spans="1:13" s="11" customFormat="1" ht="48.75" customHeight="1">
      <c r="A436" s="12">
        <v>421</v>
      </c>
      <c r="B436" s="12"/>
      <c r="C436" s="73" t="s">
        <v>446</v>
      </c>
      <c r="D436" s="57" t="s">
        <v>23</v>
      </c>
      <c r="E436" s="47" t="s">
        <v>745</v>
      </c>
      <c r="F436" s="47">
        <v>1</v>
      </c>
      <c r="G436" s="12"/>
      <c r="H436" s="12"/>
      <c r="I436" s="15"/>
      <c r="J436" s="131"/>
      <c r="K436" s="133">
        <v>0</v>
      </c>
      <c r="L436" s="133">
        <v>0</v>
      </c>
      <c r="M436" s="133">
        <f t="shared" si="6"/>
        <v>0</v>
      </c>
    </row>
    <row r="437" spans="1:13" s="11" customFormat="1" ht="48.75" customHeight="1">
      <c r="A437" s="12">
        <v>422</v>
      </c>
      <c r="B437" s="12"/>
      <c r="C437" s="73" t="s">
        <v>447</v>
      </c>
      <c r="D437" s="57" t="s">
        <v>23</v>
      </c>
      <c r="E437" s="47" t="s">
        <v>745</v>
      </c>
      <c r="F437" s="47">
        <v>1</v>
      </c>
      <c r="G437" s="12"/>
      <c r="H437" s="12"/>
      <c r="I437" s="15"/>
      <c r="J437" s="131"/>
      <c r="K437" s="133">
        <v>0</v>
      </c>
      <c r="L437" s="133">
        <v>0</v>
      </c>
      <c r="M437" s="133">
        <f t="shared" si="6"/>
        <v>0</v>
      </c>
    </row>
    <row r="438" spans="1:13" s="11" customFormat="1" ht="48.75" customHeight="1">
      <c r="A438" s="12">
        <v>423</v>
      </c>
      <c r="B438" s="12"/>
      <c r="C438" s="72" t="s">
        <v>448</v>
      </c>
      <c r="D438" s="57" t="s">
        <v>23</v>
      </c>
      <c r="E438" s="47" t="s">
        <v>745</v>
      </c>
      <c r="F438" s="47">
        <v>1</v>
      </c>
      <c r="G438" s="12"/>
      <c r="H438" s="12"/>
      <c r="I438" s="15"/>
      <c r="J438" s="131"/>
      <c r="K438" s="133">
        <v>0</v>
      </c>
      <c r="L438" s="133">
        <v>0</v>
      </c>
      <c r="M438" s="133">
        <f t="shared" si="6"/>
        <v>0</v>
      </c>
    </row>
    <row r="439" spans="1:13" s="11" customFormat="1" ht="48.75" customHeight="1">
      <c r="A439" s="12">
        <v>424</v>
      </c>
      <c r="B439" s="12"/>
      <c r="C439" s="72" t="s">
        <v>449</v>
      </c>
      <c r="D439" s="57" t="s">
        <v>23</v>
      </c>
      <c r="E439" s="47" t="s">
        <v>745</v>
      </c>
      <c r="F439" s="47">
        <v>1</v>
      </c>
      <c r="G439" s="12"/>
      <c r="H439" s="12"/>
      <c r="I439" s="15"/>
      <c r="J439" s="131"/>
      <c r="K439" s="133">
        <v>0</v>
      </c>
      <c r="L439" s="133">
        <v>0</v>
      </c>
      <c r="M439" s="133">
        <f t="shared" si="6"/>
        <v>0</v>
      </c>
    </row>
    <row r="440" spans="1:13" s="11" customFormat="1" ht="48.75" customHeight="1">
      <c r="A440" s="12">
        <v>425</v>
      </c>
      <c r="B440" s="12"/>
      <c r="C440" s="72" t="s">
        <v>450</v>
      </c>
      <c r="D440" s="57" t="s">
        <v>23</v>
      </c>
      <c r="E440" s="47" t="s">
        <v>745</v>
      </c>
      <c r="F440" s="47">
        <v>1</v>
      </c>
      <c r="G440" s="12"/>
      <c r="H440" s="12"/>
      <c r="I440" s="15"/>
      <c r="J440" s="131"/>
      <c r="K440" s="133">
        <v>0</v>
      </c>
      <c r="L440" s="133">
        <v>0</v>
      </c>
      <c r="M440" s="133">
        <f t="shared" si="6"/>
        <v>0</v>
      </c>
    </row>
    <row r="441" spans="1:13" s="11" customFormat="1" ht="48.75" customHeight="1">
      <c r="A441" s="12">
        <v>426</v>
      </c>
      <c r="B441" s="12"/>
      <c r="C441" s="72" t="s">
        <v>451</v>
      </c>
      <c r="D441" s="57" t="s">
        <v>23</v>
      </c>
      <c r="E441" s="47" t="s">
        <v>745</v>
      </c>
      <c r="F441" s="47">
        <v>1</v>
      </c>
      <c r="G441" s="12"/>
      <c r="H441" s="12"/>
      <c r="I441" s="15"/>
      <c r="J441" s="131"/>
      <c r="K441" s="133">
        <v>0</v>
      </c>
      <c r="L441" s="133">
        <v>0</v>
      </c>
      <c r="M441" s="133">
        <f t="shared" si="6"/>
        <v>0</v>
      </c>
    </row>
    <row r="442" spans="1:13" s="11" customFormat="1" ht="48.75" customHeight="1">
      <c r="A442" s="12">
        <v>427</v>
      </c>
      <c r="B442" s="12"/>
      <c r="C442" s="73" t="s">
        <v>452</v>
      </c>
      <c r="D442" s="57" t="s">
        <v>23</v>
      </c>
      <c r="E442" s="47" t="s">
        <v>745</v>
      </c>
      <c r="F442" s="47">
        <v>1</v>
      </c>
      <c r="G442" s="12"/>
      <c r="H442" s="12"/>
      <c r="I442" s="15"/>
      <c r="J442" s="131"/>
      <c r="K442" s="133">
        <v>0</v>
      </c>
      <c r="L442" s="133">
        <v>0</v>
      </c>
      <c r="M442" s="133">
        <f t="shared" si="6"/>
        <v>0</v>
      </c>
    </row>
    <row r="443" spans="1:13" s="11" customFormat="1" ht="48.75" customHeight="1">
      <c r="A443" s="12">
        <v>428</v>
      </c>
      <c r="B443" s="12"/>
      <c r="C443" s="45" t="s">
        <v>453</v>
      </c>
      <c r="D443" s="61" t="s">
        <v>742</v>
      </c>
      <c r="E443" s="47" t="s">
        <v>745</v>
      </c>
      <c r="F443" s="47">
        <v>1</v>
      </c>
      <c r="G443" s="12" t="s">
        <v>778</v>
      </c>
      <c r="H443" s="12"/>
      <c r="I443" s="15"/>
      <c r="J443" s="131"/>
      <c r="K443" s="133">
        <v>0</v>
      </c>
      <c r="L443" s="133">
        <v>0</v>
      </c>
      <c r="M443" s="133">
        <f t="shared" si="6"/>
        <v>0</v>
      </c>
    </row>
    <row r="444" spans="1:13" s="11" customFormat="1" ht="48.75" customHeight="1">
      <c r="A444" s="12">
        <v>429</v>
      </c>
      <c r="B444" s="12"/>
      <c r="C444" s="72" t="s">
        <v>454</v>
      </c>
      <c r="D444" s="76" t="s">
        <v>23</v>
      </c>
      <c r="E444" s="47" t="s">
        <v>745</v>
      </c>
      <c r="F444" s="47">
        <v>3</v>
      </c>
      <c r="G444" s="12"/>
      <c r="H444" s="12"/>
      <c r="I444" s="15"/>
      <c r="J444" s="131"/>
      <c r="K444" s="133">
        <v>0</v>
      </c>
      <c r="L444" s="133">
        <v>0</v>
      </c>
      <c r="M444" s="133">
        <f t="shared" si="6"/>
        <v>0</v>
      </c>
    </row>
    <row r="445" spans="1:13" s="11" customFormat="1" ht="48.75" customHeight="1">
      <c r="A445" s="12">
        <v>430</v>
      </c>
      <c r="B445" s="12"/>
      <c r="C445" s="72" t="s">
        <v>455</v>
      </c>
      <c r="D445" s="76" t="s">
        <v>23</v>
      </c>
      <c r="E445" s="47" t="s">
        <v>745</v>
      </c>
      <c r="F445" s="47">
        <v>3</v>
      </c>
      <c r="G445" s="12"/>
      <c r="H445" s="12"/>
      <c r="I445" s="15"/>
      <c r="J445" s="131"/>
      <c r="K445" s="133">
        <v>0</v>
      </c>
      <c r="L445" s="133">
        <v>0</v>
      </c>
      <c r="M445" s="133">
        <f t="shared" si="6"/>
        <v>0</v>
      </c>
    </row>
    <row r="446" spans="1:13" s="11" customFormat="1" ht="48.75" customHeight="1">
      <c r="A446" s="12">
        <v>431</v>
      </c>
      <c r="B446" s="12"/>
      <c r="C446" s="72" t="s">
        <v>456</v>
      </c>
      <c r="D446" s="76" t="s">
        <v>23</v>
      </c>
      <c r="E446" s="47" t="s">
        <v>745</v>
      </c>
      <c r="F446" s="47">
        <v>3</v>
      </c>
      <c r="G446" s="12"/>
      <c r="H446" s="12"/>
      <c r="I446" s="15"/>
      <c r="J446" s="131"/>
      <c r="K446" s="133">
        <v>0</v>
      </c>
      <c r="L446" s="133">
        <v>0</v>
      </c>
      <c r="M446" s="133">
        <f t="shared" si="6"/>
        <v>0</v>
      </c>
    </row>
    <row r="447" spans="1:13" s="11" customFormat="1" ht="48.75" customHeight="1">
      <c r="A447" s="12">
        <v>432</v>
      </c>
      <c r="B447" s="12"/>
      <c r="C447" s="72" t="s">
        <v>457</v>
      </c>
      <c r="D447" s="76" t="s">
        <v>23</v>
      </c>
      <c r="E447" s="47" t="s">
        <v>745</v>
      </c>
      <c r="F447" s="47">
        <v>3</v>
      </c>
      <c r="G447" s="12"/>
      <c r="H447" s="12"/>
      <c r="I447" s="15"/>
      <c r="J447" s="131"/>
      <c r="K447" s="133">
        <v>0</v>
      </c>
      <c r="L447" s="133">
        <v>0</v>
      </c>
      <c r="M447" s="133">
        <f t="shared" si="6"/>
        <v>0</v>
      </c>
    </row>
    <row r="448" spans="1:13" s="11" customFormat="1" ht="48.75" customHeight="1">
      <c r="A448" s="12">
        <v>433</v>
      </c>
      <c r="B448" s="12"/>
      <c r="C448" s="72" t="s">
        <v>458</v>
      </c>
      <c r="D448" s="76" t="s">
        <v>23</v>
      </c>
      <c r="E448" s="47" t="s">
        <v>745</v>
      </c>
      <c r="F448" s="47">
        <v>3</v>
      </c>
      <c r="G448" s="12"/>
      <c r="H448" s="12"/>
      <c r="I448" s="15"/>
      <c r="J448" s="131"/>
      <c r="K448" s="133">
        <v>0</v>
      </c>
      <c r="L448" s="133">
        <v>0</v>
      </c>
      <c r="M448" s="133">
        <f t="shared" si="6"/>
        <v>0</v>
      </c>
    </row>
    <row r="449" spans="1:13" s="11" customFormat="1" ht="48.75" customHeight="1">
      <c r="A449" s="12">
        <v>434</v>
      </c>
      <c r="B449" s="12"/>
      <c r="C449" s="72" t="s">
        <v>459</v>
      </c>
      <c r="D449" s="76" t="s">
        <v>23</v>
      </c>
      <c r="E449" s="47" t="s">
        <v>745</v>
      </c>
      <c r="F449" s="47">
        <v>2</v>
      </c>
      <c r="G449" s="12"/>
      <c r="H449" s="12"/>
      <c r="I449" s="15"/>
      <c r="J449" s="131"/>
      <c r="K449" s="133">
        <v>0</v>
      </c>
      <c r="L449" s="133">
        <v>0</v>
      </c>
      <c r="M449" s="133">
        <f t="shared" si="6"/>
        <v>0</v>
      </c>
    </row>
    <row r="450" spans="1:13" s="11" customFormat="1" ht="48.75" customHeight="1">
      <c r="A450" s="12">
        <v>435</v>
      </c>
      <c r="B450" s="12"/>
      <c r="C450" s="72" t="s">
        <v>459</v>
      </c>
      <c r="D450" s="76" t="s">
        <v>23</v>
      </c>
      <c r="E450" s="47" t="s">
        <v>745</v>
      </c>
      <c r="F450" s="47">
        <v>2</v>
      </c>
      <c r="G450" s="12"/>
      <c r="H450" s="12"/>
      <c r="I450" s="15"/>
      <c r="J450" s="131"/>
      <c r="K450" s="133">
        <v>0</v>
      </c>
      <c r="L450" s="133">
        <v>0</v>
      </c>
      <c r="M450" s="133">
        <f t="shared" si="6"/>
        <v>0</v>
      </c>
    </row>
    <row r="451" spans="1:13" s="11" customFormat="1" ht="48.75" customHeight="1">
      <c r="A451" s="12">
        <v>436</v>
      </c>
      <c r="B451" s="12"/>
      <c r="C451" s="72" t="s">
        <v>460</v>
      </c>
      <c r="D451" s="76" t="s">
        <v>23</v>
      </c>
      <c r="E451" s="47" t="s">
        <v>745</v>
      </c>
      <c r="F451" s="47">
        <v>2</v>
      </c>
      <c r="G451" s="12"/>
      <c r="H451" s="12"/>
      <c r="I451" s="15"/>
      <c r="J451" s="131"/>
      <c r="K451" s="133">
        <v>0</v>
      </c>
      <c r="L451" s="133">
        <v>0</v>
      </c>
      <c r="M451" s="133">
        <f t="shared" si="6"/>
        <v>0</v>
      </c>
    </row>
    <row r="452" spans="1:13" s="11" customFormat="1" ht="48.75" customHeight="1">
      <c r="A452" s="12">
        <v>437</v>
      </c>
      <c r="B452" s="12"/>
      <c r="C452" s="72" t="s">
        <v>461</v>
      </c>
      <c r="D452" s="76" t="s">
        <v>23</v>
      </c>
      <c r="E452" s="47" t="s">
        <v>745</v>
      </c>
      <c r="F452" s="47">
        <v>2</v>
      </c>
      <c r="G452" s="12"/>
      <c r="H452" s="12"/>
      <c r="I452" s="15"/>
      <c r="J452" s="131"/>
      <c r="K452" s="133">
        <v>0</v>
      </c>
      <c r="L452" s="133">
        <v>0</v>
      </c>
      <c r="M452" s="133">
        <f t="shared" si="6"/>
        <v>0</v>
      </c>
    </row>
    <row r="453" spans="1:13" s="11" customFormat="1" ht="48.75" customHeight="1">
      <c r="A453" s="12">
        <v>438</v>
      </c>
      <c r="B453" s="12"/>
      <c r="C453" s="72" t="s">
        <v>462</v>
      </c>
      <c r="D453" s="76" t="s">
        <v>23</v>
      </c>
      <c r="E453" s="47" t="s">
        <v>745</v>
      </c>
      <c r="F453" s="47">
        <v>2</v>
      </c>
      <c r="G453" s="12"/>
      <c r="H453" s="12"/>
      <c r="I453" s="15"/>
      <c r="J453" s="131"/>
      <c r="K453" s="133">
        <v>0</v>
      </c>
      <c r="L453" s="133">
        <v>0</v>
      </c>
      <c r="M453" s="133">
        <f t="shared" si="6"/>
        <v>0</v>
      </c>
    </row>
    <row r="454" spans="1:13" s="11" customFormat="1" ht="48.75" customHeight="1">
      <c r="A454" s="12">
        <v>439</v>
      </c>
      <c r="B454" s="12"/>
      <c r="C454" s="72" t="s">
        <v>463</v>
      </c>
      <c r="D454" s="76" t="s">
        <v>23</v>
      </c>
      <c r="E454" s="47" t="s">
        <v>745</v>
      </c>
      <c r="F454" s="47">
        <v>2</v>
      </c>
      <c r="G454" s="12"/>
      <c r="H454" s="12"/>
      <c r="I454" s="15"/>
      <c r="J454" s="131"/>
      <c r="K454" s="133">
        <v>0</v>
      </c>
      <c r="L454" s="133">
        <v>0</v>
      </c>
      <c r="M454" s="133">
        <f t="shared" si="6"/>
        <v>0</v>
      </c>
    </row>
    <row r="455" spans="1:13" s="11" customFormat="1" ht="48.75" customHeight="1">
      <c r="A455" s="12">
        <v>440</v>
      </c>
      <c r="B455" s="12"/>
      <c r="C455" s="72" t="s">
        <v>464</v>
      </c>
      <c r="D455" s="76" t="s">
        <v>23</v>
      </c>
      <c r="E455" s="47" t="s">
        <v>745</v>
      </c>
      <c r="F455" s="47">
        <v>1</v>
      </c>
      <c r="G455" s="12"/>
      <c r="H455" s="12"/>
      <c r="I455" s="15"/>
      <c r="J455" s="131"/>
      <c r="K455" s="133">
        <v>0</v>
      </c>
      <c r="L455" s="133">
        <v>0</v>
      </c>
      <c r="M455" s="133">
        <f t="shared" si="6"/>
        <v>0</v>
      </c>
    </row>
    <row r="456" spans="1:13" s="11" customFormat="1" ht="48.75" customHeight="1">
      <c r="A456" s="12">
        <v>441</v>
      </c>
      <c r="B456" s="12"/>
      <c r="C456" s="72" t="s">
        <v>465</v>
      </c>
      <c r="D456" s="76" t="s">
        <v>23</v>
      </c>
      <c r="E456" s="47" t="s">
        <v>745</v>
      </c>
      <c r="F456" s="47">
        <v>2</v>
      </c>
      <c r="G456" s="12"/>
      <c r="H456" s="12"/>
      <c r="I456" s="15"/>
      <c r="J456" s="131"/>
      <c r="K456" s="133">
        <v>0</v>
      </c>
      <c r="L456" s="133">
        <v>0</v>
      </c>
      <c r="M456" s="133">
        <f t="shared" si="6"/>
        <v>0</v>
      </c>
    </row>
    <row r="457" spans="1:13" s="11" customFormat="1" ht="48.75" customHeight="1">
      <c r="A457" s="12">
        <v>442</v>
      </c>
      <c r="B457" s="12"/>
      <c r="C457" s="72" t="s">
        <v>466</v>
      </c>
      <c r="D457" s="76" t="s">
        <v>23</v>
      </c>
      <c r="E457" s="47" t="s">
        <v>745</v>
      </c>
      <c r="F457" s="47">
        <v>2</v>
      </c>
      <c r="G457" s="12"/>
      <c r="H457" s="12"/>
      <c r="I457" s="15"/>
      <c r="J457" s="131"/>
      <c r="K457" s="133">
        <v>0</v>
      </c>
      <c r="L457" s="133">
        <v>0</v>
      </c>
      <c r="M457" s="133">
        <f t="shared" si="6"/>
        <v>0</v>
      </c>
    </row>
    <row r="458" spans="1:13" s="11" customFormat="1" ht="48.75" customHeight="1">
      <c r="A458" s="12">
        <v>443</v>
      </c>
      <c r="B458" s="12"/>
      <c r="C458" s="72" t="s">
        <v>467</v>
      </c>
      <c r="D458" s="76" t="s">
        <v>23</v>
      </c>
      <c r="E458" s="47" t="s">
        <v>745</v>
      </c>
      <c r="F458" s="47">
        <v>2</v>
      </c>
      <c r="G458" s="12"/>
      <c r="H458" s="12"/>
      <c r="I458" s="15"/>
      <c r="J458" s="131"/>
      <c r="K458" s="133">
        <v>0</v>
      </c>
      <c r="L458" s="133">
        <v>0</v>
      </c>
      <c r="M458" s="133">
        <f t="shared" si="6"/>
        <v>0</v>
      </c>
    </row>
    <row r="459" spans="1:13" s="11" customFormat="1" ht="48.75" customHeight="1">
      <c r="A459" s="12">
        <v>444</v>
      </c>
      <c r="B459" s="12"/>
      <c r="C459" s="72" t="s">
        <v>468</v>
      </c>
      <c r="D459" s="76" t="s">
        <v>23</v>
      </c>
      <c r="E459" s="47" t="s">
        <v>745</v>
      </c>
      <c r="F459" s="47">
        <v>2</v>
      </c>
      <c r="G459" s="12"/>
      <c r="H459" s="12"/>
      <c r="I459" s="15"/>
      <c r="J459" s="131"/>
      <c r="K459" s="133">
        <v>0</v>
      </c>
      <c r="L459" s="133">
        <v>0</v>
      </c>
      <c r="M459" s="133">
        <f t="shared" si="6"/>
        <v>0</v>
      </c>
    </row>
    <row r="460" spans="1:13" s="11" customFormat="1" ht="48.75" customHeight="1">
      <c r="A460" s="12">
        <v>445</v>
      </c>
      <c r="B460" s="12"/>
      <c r="C460" s="72" t="s">
        <v>469</v>
      </c>
      <c r="D460" s="76" t="s">
        <v>23</v>
      </c>
      <c r="E460" s="47" t="s">
        <v>745</v>
      </c>
      <c r="F460" s="47">
        <v>2</v>
      </c>
      <c r="G460" s="12"/>
      <c r="H460" s="12"/>
      <c r="I460" s="15"/>
      <c r="J460" s="131"/>
      <c r="K460" s="133">
        <v>0</v>
      </c>
      <c r="L460" s="133">
        <v>0</v>
      </c>
      <c r="M460" s="133">
        <f t="shared" si="6"/>
        <v>0</v>
      </c>
    </row>
    <row r="461" spans="1:13" s="11" customFormat="1" ht="48.75" customHeight="1">
      <c r="A461" s="12">
        <v>446</v>
      </c>
      <c r="B461" s="12"/>
      <c r="C461" s="72" t="s">
        <v>470</v>
      </c>
      <c r="D461" s="76" t="s">
        <v>23</v>
      </c>
      <c r="E461" s="47" t="s">
        <v>745</v>
      </c>
      <c r="F461" s="47">
        <v>2</v>
      </c>
      <c r="G461" s="12"/>
      <c r="H461" s="12"/>
      <c r="I461" s="15"/>
      <c r="J461" s="131"/>
      <c r="K461" s="133">
        <v>0</v>
      </c>
      <c r="L461" s="133">
        <v>0</v>
      </c>
      <c r="M461" s="133">
        <f t="shared" si="6"/>
        <v>0</v>
      </c>
    </row>
    <row r="462" spans="1:13" s="11" customFormat="1" ht="48.75" customHeight="1">
      <c r="A462" s="12">
        <v>447</v>
      </c>
      <c r="B462" s="12"/>
      <c r="C462" s="77" t="s">
        <v>471</v>
      </c>
      <c r="D462" s="76" t="s">
        <v>23</v>
      </c>
      <c r="E462" s="47" t="s">
        <v>745</v>
      </c>
      <c r="F462" s="47">
        <v>5</v>
      </c>
      <c r="G462" s="12"/>
      <c r="H462" s="12"/>
      <c r="I462" s="15"/>
      <c r="J462" s="131"/>
      <c r="K462" s="133">
        <v>0</v>
      </c>
      <c r="L462" s="133">
        <v>0</v>
      </c>
      <c r="M462" s="133">
        <f t="shared" si="6"/>
        <v>0</v>
      </c>
    </row>
    <row r="463" spans="1:13" s="11" customFormat="1" ht="48.75" customHeight="1">
      <c r="A463" s="12">
        <v>448</v>
      </c>
      <c r="B463" s="12"/>
      <c r="C463" s="77" t="s">
        <v>472</v>
      </c>
      <c r="D463" s="76" t="s">
        <v>23</v>
      </c>
      <c r="E463" s="47" t="s">
        <v>745</v>
      </c>
      <c r="F463" s="47">
        <v>5</v>
      </c>
      <c r="G463" s="12"/>
      <c r="H463" s="12"/>
      <c r="I463" s="15"/>
      <c r="J463" s="131"/>
      <c r="K463" s="133">
        <v>0</v>
      </c>
      <c r="L463" s="133">
        <v>0</v>
      </c>
      <c r="M463" s="133">
        <f t="shared" si="6"/>
        <v>0</v>
      </c>
    </row>
    <row r="464" spans="1:13" s="11" customFormat="1" ht="48.75" customHeight="1">
      <c r="A464" s="12">
        <v>449</v>
      </c>
      <c r="B464" s="12"/>
      <c r="C464" s="73" t="s">
        <v>473</v>
      </c>
      <c r="D464" s="76" t="s">
        <v>23</v>
      </c>
      <c r="E464" s="47" t="s">
        <v>745</v>
      </c>
      <c r="F464" s="47">
        <v>3</v>
      </c>
      <c r="G464" s="12"/>
      <c r="H464" s="12"/>
      <c r="I464" s="15"/>
      <c r="J464" s="131"/>
      <c r="K464" s="133">
        <v>0</v>
      </c>
      <c r="L464" s="133">
        <v>0</v>
      </c>
      <c r="M464" s="133">
        <f t="shared" si="6"/>
        <v>0</v>
      </c>
    </row>
    <row r="465" spans="1:13" s="11" customFormat="1" ht="48.75" customHeight="1">
      <c r="A465" s="12">
        <v>450</v>
      </c>
      <c r="B465" s="12"/>
      <c r="C465" s="73" t="s">
        <v>474</v>
      </c>
      <c r="D465" s="76" t="s">
        <v>23</v>
      </c>
      <c r="E465" s="47" t="s">
        <v>745</v>
      </c>
      <c r="F465" s="47">
        <v>3</v>
      </c>
      <c r="G465" s="12"/>
      <c r="H465" s="12"/>
      <c r="I465" s="15"/>
      <c r="J465" s="131"/>
      <c r="K465" s="133">
        <v>0</v>
      </c>
      <c r="L465" s="133">
        <v>0</v>
      </c>
      <c r="M465" s="133">
        <f t="shared" ref="M465:M528" si="7">+K465+L465</f>
        <v>0</v>
      </c>
    </row>
    <row r="466" spans="1:13" s="11" customFormat="1" ht="48.75" customHeight="1">
      <c r="A466" s="12">
        <v>451</v>
      </c>
      <c r="B466" s="12"/>
      <c r="C466" s="73" t="s">
        <v>475</v>
      </c>
      <c r="D466" s="76" t="s">
        <v>23</v>
      </c>
      <c r="E466" s="47" t="s">
        <v>745</v>
      </c>
      <c r="F466" s="47">
        <v>2</v>
      </c>
      <c r="G466" s="12"/>
      <c r="H466" s="12"/>
      <c r="I466" s="15"/>
      <c r="J466" s="131"/>
      <c r="K466" s="133">
        <v>0</v>
      </c>
      <c r="L466" s="133">
        <v>0</v>
      </c>
      <c r="M466" s="133">
        <f t="shared" si="7"/>
        <v>0</v>
      </c>
    </row>
    <row r="467" spans="1:13" s="11" customFormat="1" ht="48.75" customHeight="1">
      <c r="A467" s="12">
        <v>452</v>
      </c>
      <c r="B467" s="12"/>
      <c r="C467" s="73" t="s">
        <v>476</v>
      </c>
      <c r="D467" s="76" t="s">
        <v>23</v>
      </c>
      <c r="E467" s="47" t="s">
        <v>745</v>
      </c>
      <c r="F467" s="47">
        <v>2</v>
      </c>
      <c r="G467" s="12"/>
      <c r="H467" s="12"/>
      <c r="I467" s="15"/>
      <c r="J467" s="131"/>
      <c r="K467" s="133">
        <v>0</v>
      </c>
      <c r="L467" s="133">
        <v>0</v>
      </c>
      <c r="M467" s="133">
        <f t="shared" si="7"/>
        <v>0</v>
      </c>
    </row>
    <row r="468" spans="1:13" s="11" customFormat="1" ht="48.75" customHeight="1">
      <c r="A468" s="12">
        <v>453</v>
      </c>
      <c r="B468" s="12"/>
      <c r="C468" s="73" t="s">
        <v>477</v>
      </c>
      <c r="D468" s="76" t="s">
        <v>23</v>
      </c>
      <c r="E468" s="47" t="s">
        <v>745</v>
      </c>
      <c r="F468" s="47">
        <v>2</v>
      </c>
      <c r="G468" s="12"/>
      <c r="H468" s="12"/>
      <c r="I468" s="15"/>
      <c r="J468" s="131"/>
      <c r="K468" s="133">
        <v>0</v>
      </c>
      <c r="L468" s="133">
        <v>0</v>
      </c>
      <c r="M468" s="133">
        <f t="shared" si="7"/>
        <v>0</v>
      </c>
    </row>
    <row r="469" spans="1:13" s="11" customFormat="1" ht="48.75" customHeight="1">
      <c r="A469" s="12">
        <v>454</v>
      </c>
      <c r="B469" s="12"/>
      <c r="C469" s="73" t="s">
        <v>478</v>
      </c>
      <c r="D469" s="76" t="s">
        <v>23</v>
      </c>
      <c r="E469" s="47" t="s">
        <v>745</v>
      </c>
      <c r="F469" s="47">
        <v>2</v>
      </c>
      <c r="G469" s="12"/>
      <c r="H469" s="12"/>
      <c r="I469" s="15"/>
      <c r="J469" s="131"/>
      <c r="K469" s="133">
        <v>0</v>
      </c>
      <c r="L469" s="133">
        <v>0</v>
      </c>
      <c r="M469" s="133">
        <f t="shared" si="7"/>
        <v>0</v>
      </c>
    </row>
    <row r="470" spans="1:13" s="11" customFormat="1" ht="48.75" customHeight="1">
      <c r="A470" s="12">
        <v>455</v>
      </c>
      <c r="B470" s="12"/>
      <c r="C470" s="73" t="s">
        <v>479</v>
      </c>
      <c r="D470" s="76" t="s">
        <v>23</v>
      </c>
      <c r="E470" s="47" t="s">
        <v>745</v>
      </c>
      <c r="F470" s="47">
        <v>2</v>
      </c>
      <c r="G470" s="12"/>
      <c r="H470" s="12"/>
      <c r="I470" s="15"/>
      <c r="J470" s="131"/>
      <c r="K470" s="133">
        <v>0</v>
      </c>
      <c r="L470" s="133">
        <v>0</v>
      </c>
      <c r="M470" s="133">
        <f t="shared" si="7"/>
        <v>0</v>
      </c>
    </row>
    <row r="471" spans="1:13" s="11" customFormat="1" ht="48.75" customHeight="1">
      <c r="A471" s="12">
        <v>456</v>
      </c>
      <c r="B471" s="12"/>
      <c r="C471" s="73" t="s">
        <v>480</v>
      </c>
      <c r="D471" s="76" t="s">
        <v>23</v>
      </c>
      <c r="E471" s="47" t="s">
        <v>745</v>
      </c>
      <c r="F471" s="47">
        <v>2</v>
      </c>
      <c r="G471" s="12"/>
      <c r="H471" s="12"/>
      <c r="I471" s="15"/>
      <c r="J471" s="131"/>
      <c r="K471" s="133">
        <v>0</v>
      </c>
      <c r="L471" s="133">
        <v>0</v>
      </c>
      <c r="M471" s="133">
        <f t="shared" si="7"/>
        <v>0</v>
      </c>
    </row>
    <row r="472" spans="1:13" s="11" customFormat="1" ht="48.75" customHeight="1">
      <c r="A472" s="12">
        <v>457</v>
      </c>
      <c r="B472" s="12"/>
      <c r="C472" s="73" t="s">
        <v>481</v>
      </c>
      <c r="D472" s="76" t="s">
        <v>23</v>
      </c>
      <c r="E472" s="47" t="s">
        <v>745</v>
      </c>
      <c r="F472" s="47">
        <v>2</v>
      </c>
      <c r="G472" s="12"/>
      <c r="H472" s="12"/>
      <c r="I472" s="15"/>
      <c r="J472" s="131"/>
      <c r="K472" s="133">
        <v>0</v>
      </c>
      <c r="L472" s="133">
        <v>0</v>
      </c>
      <c r="M472" s="133">
        <f t="shared" si="7"/>
        <v>0</v>
      </c>
    </row>
    <row r="473" spans="1:13" s="11" customFormat="1" ht="48.75" customHeight="1">
      <c r="A473" s="12">
        <v>458</v>
      </c>
      <c r="B473" s="12"/>
      <c r="C473" s="73" t="s">
        <v>482</v>
      </c>
      <c r="D473" s="76" t="s">
        <v>23</v>
      </c>
      <c r="E473" s="47" t="s">
        <v>745</v>
      </c>
      <c r="F473" s="47">
        <v>2</v>
      </c>
      <c r="G473" s="12"/>
      <c r="H473" s="12"/>
      <c r="I473" s="15"/>
      <c r="J473" s="131"/>
      <c r="K473" s="133">
        <v>0</v>
      </c>
      <c r="L473" s="133">
        <v>0</v>
      </c>
      <c r="M473" s="133">
        <f t="shared" si="7"/>
        <v>0</v>
      </c>
    </row>
    <row r="474" spans="1:13" s="11" customFormat="1" ht="48.75" customHeight="1">
      <c r="A474" s="12">
        <v>459</v>
      </c>
      <c r="B474" s="12"/>
      <c r="C474" s="73" t="s">
        <v>483</v>
      </c>
      <c r="D474" s="76" t="s">
        <v>23</v>
      </c>
      <c r="E474" s="47" t="s">
        <v>745</v>
      </c>
      <c r="F474" s="47">
        <v>2</v>
      </c>
      <c r="G474" s="12"/>
      <c r="H474" s="12"/>
      <c r="I474" s="15"/>
      <c r="J474" s="131"/>
      <c r="K474" s="133">
        <v>0</v>
      </c>
      <c r="L474" s="133">
        <v>0</v>
      </c>
      <c r="M474" s="133">
        <f t="shared" si="7"/>
        <v>0</v>
      </c>
    </row>
    <row r="475" spans="1:13" s="11" customFormat="1" ht="48.75" customHeight="1">
      <c r="A475" s="12">
        <v>460</v>
      </c>
      <c r="B475" s="12"/>
      <c r="C475" s="48" t="s">
        <v>484</v>
      </c>
      <c r="D475" s="49" t="s">
        <v>742</v>
      </c>
      <c r="E475" s="47" t="s">
        <v>745</v>
      </c>
      <c r="F475" s="47">
        <v>6</v>
      </c>
      <c r="G475" s="12" t="s">
        <v>778</v>
      </c>
      <c r="H475" s="12"/>
      <c r="I475" s="15"/>
      <c r="J475" s="131"/>
      <c r="K475" s="133">
        <v>0</v>
      </c>
      <c r="L475" s="133">
        <v>0</v>
      </c>
      <c r="M475" s="133">
        <f t="shared" si="7"/>
        <v>0</v>
      </c>
    </row>
    <row r="476" spans="1:13" s="11" customFormat="1" ht="48.75" customHeight="1">
      <c r="A476" s="12">
        <v>461</v>
      </c>
      <c r="B476" s="12"/>
      <c r="C476" s="48" t="s">
        <v>485</v>
      </c>
      <c r="D476" s="49" t="s">
        <v>742</v>
      </c>
      <c r="E476" s="47" t="s">
        <v>745</v>
      </c>
      <c r="F476" s="47">
        <v>6</v>
      </c>
      <c r="G476" s="12" t="s">
        <v>778</v>
      </c>
      <c r="H476" s="12"/>
      <c r="I476" s="15"/>
      <c r="J476" s="131"/>
      <c r="K476" s="133">
        <v>0</v>
      </c>
      <c r="L476" s="133">
        <v>0</v>
      </c>
      <c r="M476" s="133">
        <f t="shared" si="7"/>
        <v>0</v>
      </c>
    </row>
    <row r="477" spans="1:13" s="11" customFormat="1" ht="48.75" customHeight="1">
      <c r="A477" s="12">
        <v>462</v>
      </c>
      <c r="B477" s="12"/>
      <c r="C477" s="48" t="s">
        <v>486</v>
      </c>
      <c r="D477" s="49" t="s">
        <v>742</v>
      </c>
      <c r="E477" s="47" t="s">
        <v>745</v>
      </c>
      <c r="F477" s="47">
        <v>3</v>
      </c>
      <c r="G477" s="12" t="s">
        <v>778</v>
      </c>
      <c r="H477" s="12"/>
      <c r="I477" s="15"/>
      <c r="J477" s="131"/>
      <c r="K477" s="133">
        <v>0</v>
      </c>
      <c r="L477" s="133">
        <v>0</v>
      </c>
      <c r="M477" s="133">
        <f t="shared" si="7"/>
        <v>0</v>
      </c>
    </row>
    <row r="478" spans="1:13" s="11" customFormat="1" ht="48.75" customHeight="1">
      <c r="A478" s="12">
        <v>463</v>
      </c>
      <c r="B478" s="12"/>
      <c r="C478" s="48" t="s">
        <v>487</v>
      </c>
      <c r="D478" s="49" t="s">
        <v>742</v>
      </c>
      <c r="E478" s="47" t="s">
        <v>745</v>
      </c>
      <c r="F478" s="47">
        <v>3</v>
      </c>
      <c r="G478" s="12" t="s">
        <v>778</v>
      </c>
      <c r="H478" s="12"/>
      <c r="I478" s="15"/>
      <c r="J478" s="131"/>
      <c r="K478" s="133">
        <v>0</v>
      </c>
      <c r="L478" s="133">
        <v>0</v>
      </c>
      <c r="M478" s="133">
        <f t="shared" si="7"/>
        <v>0</v>
      </c>
    </row>
    <row r="479" spans="1:13" s="11" customFormat="1" ht="48.75" customHeight="1">
      <c r="A479" s="12">
        <v>464</v>
      </c>
      <c r="B479" s="12"/>
      <c r="C479" s="48" t="s">
        <v>488</v>
      </c>
      <c r="D479" s="49" t="s">
        <v>742</v>
      </c>
      <c r="E479" s="47" t="s">
        <v>745</v>
      </c>
      <c r="F479" s="47">
        <v>3</v>
      </c>
      <c r="G479" s="12" t="s">
        <v>778</v>
      </c>
      <c r="H479" s="12"/>
      <c r="I479" s="15"/>
      <c r="J479" s="131"/>
      <c r="K479" s="133">
        <v>0</v>
      </c>
      <c r="L479" s="133">
        <v>0</v>
      </c>
      <c r="M479" s="133">
        <f t="shared" si="7"/>
        <v>0</v>
      </c>
    </row>
    <row r="480" spans="1:13" s="11" customFormat="1" ht="48.75" customHeight="1">
      <c r="A480" s="12">
        <v>465</v>
      </c>
      <c r="B480" s="12"/>
      <c r="C480" s="48" t="s">
        <v>489</v>
      </c>
      <c r="D480" s="49" t="s">
        <v>742</v>
      </c>
      <c r="E480" s="47" t="s">
        <v>745</v>
      </c>
      <c r="F480" s="47">
        <v>3</v>
      </c>
      <c r="G480" s="12" t="s">
        <v>778</v>
      </c>
      <c r="H480" s="12"/>
      <c r="I480" s="15"/>
      <c r="J480" s="131"/>
      <c r="K480" s="133">
        <v>0</v>
      </c>
      <c r="L480" s="133">
        <v>0</v>
      </c>
      <c r="M480" s="133">
        <f t="shared" si="7"/>
        <v>0</v>
      </c>
    </row>
    <row r="481" spans="1:13" s="11" customFormat="1" ht="48.75" customHeight="1">
      <c r="A481" s="12">
        <v>466</v>
      </c>
      <c r="B481" s="12"/>
      <c r="C481" s="48" t="s">
        <v>490</v>
      </c>
      <c r="D481" s="49" t="s">
        <v>742</v>
      </c>
      <c r="E481" s="47" t="s">
        <v>745</v>
      </c>
      <c r="F481" s="47">
        <v>3</v>
      </c>
      <c r="G481" s="12" t="s">
        <v>778</v>
      </c>
      <c r="H481" s="12"/>
      <c r="I481" s="15"/>
      <c r="J481" s="131"/>
      <c r="K481" s="133">
        <v>0</v>
      </c>
      <c r="L481" s="133">
        <v>0</v>
      </c>
      <c r="M481" s="133">
        <f t="shared" si="7"/>
        <v>0</v>
      </c>
    </row>
    <row r="482" spans="1:13" s="11" customFormat="1" ht="48.75" customHeight="1">
      <c r="A482" s="12">
        <v>467</v>
      </c>
      <c r="B482" s="12"/>
      <c r="C482" s="48" t="s">
        <v>491</v>
      </c>
      <c r="D482" s="49" t="s">
        <v>742</v>
      </c>
      <c r="E482" s="47" t="s">
        <v>745</v>
      </c>
      <c r="F482" s="47">
        <v>3</v>
      </c>
      <c r="G482" s="12" t="s">
        <v>778</v>
      </c>
      <c r="H482" s="12"/>
      <c r="I482" s="15"/>
      <c r="J482" s="131"/>
      <c r="K482" s="133">
        <v>0</v>
      </c>
      <c r="L482" s="133">
        <v>0</v>
      </c>
      <c r="M482" s="133">
        <f t="shared" si="7"/>
        <v>0</v>
      </c>
    </row>
    <row r="483" spans="1:13" s="11" customFormat="1" ht="48.75" customHeight="1">
      <c r="A483" s="12">
        <v>468</v>
      </c>
      <c r="B483" s="12"/>
      <c r="C483" s="48" t="s">
        <v>492</v>
      </c>
      <c r="D483" s="49" t="s">
        <v>742</v>
      </c>
      <c r="E483" s="47" t="s">
        <v>745</v>
      </c>
      <c r="F483" s="47">
        <v>1</v>
      </c>
      <c r="G483" s="12" t="s">
        <v>778</v>
      </c>
      <c r="H483" s="12"/>
      <c r="I483" s="15"/>
      <c r="J483" s="131"/>
      <c r="K483" s="133">
        <v>0</v>
      </c>
      <c r="L483" s="133">
        <v>0</v>
      </c>
      <c r="M483" s="133">
        <f t="shared" si="7"/>
        <v>0</v>
      </c>
    </row>
    <row r="484" spans="1:13" s="11" customFormat="1" ht="48.75" customHeight="1">
      <c r="A484" s="12">
        <v>469</v>
      </c>
      <c r="B484" s="12"/>
      <c r="C484" s="48" t="s">
        <v>493</v>
      </c>
      <c r="D484" s="49" t="s">
        <v>742</v>
      </c>
      <c r="E484" s="47" t="s">
        <v>745</v>
      </c>
      <c r="F484" s="47">
        <v>1</v>
      </c>
      <c r="G484" s="12" t="s">
        <v>778</v>
      </c>
      <c r="H484" s="12"/>
      <c r="I484" s="15"/>
      <c r="J484" s="131"/>
      <c r="K484" s="133">
        <v>0</v>
      </c>
      <c r="L484" s="133">
        <v>0</v>
      </c>
      <c r="M484" s="133">
        <f t="shared" si="7"/>
        <v>0</v>
      </c>
    </row>
    <row r="485" spans="1:13" s="11" customFormat="1" ht="48.75" customHeight="1">
      <c r="A485" s="12">
        <v>470</v>
      </c>
      <c r="B485" s="12"/>
      <c r="C485" s="48" t="s">
        <v>494</v>
      </c>
      <c r="D485" s="49" t="s">
        <v>742</v>
      </c>
      <c r="E485" s="47" t="s">
        <v>745</v>
      </c>
      <c r="F485" s="47">
        <v>1</v>
      </c>
      <c r="G485" s="12" t="s">
        <v>778</v>
      </c>
      <c r="H485" s="12"/>
      <c r="I485" s="15"/>
      <c r="J485" s="131"/>
      <c r="K485" s="133">
        <v>0</v>
      </c>
      <c r="L485" s="133">
        <v>0</v>
      </c>
      <c r="M485" s="133">
        <f t="shared" si="7"/>
        <v>0</v>
      </c>
    </row>
    <row r="486" spans="1:13" s="11" customFormat="1" ht="48.75" customHeight="1">
      <c r="A486" s="12">
        <v>471</v>
      </c>
      <c r="B486" s="12"/>
      <c r="C486" s="48" t="s">
        <v>495</v>
      </c>
      <c r="D486" s="49" t="s">
        <v>742</v>
      </c>
      <c r="E486" s="47" t="s">
        <v>745</v>
      </c>
      <c r="F486" s="47">
        <v>1</v>
      </c>
      <c r="G486" s="12" t="s">
        <v>778</v>
      </c>
      <c r="H486" s="12"/>
      <c r="I486" s="15"/>
      <c r="J486" s="131"/>
      <c r="K486" s="133">
        <v>0</v>
      </c>
      <c r="L486" s="133">
        <v>0</v>
      </c>
      <c r="M486" s="133">
        <f t="shared" si="7"/>
        <v>0</v>
      </c>
    </row>
    <row r="487" spans="1:13" s="11" customFormat="1" ht="48.75" customHeight="1">
      <c r="A487" s="12">
        <v>472</v>
      </c>
      <c r="B487" s="12"/>
      <c r="C487" s="48" t="s">
        <v>496</v>
      </c>
      <c r="D487" s="49" t="s">
        <v>742</v>
      </c>
      <c r="E487" s="47" t="s">
        <v>745</v>
      </c>
      <c r="F487" s="47">
        <v>1</v>
      </c>
      <c r="G487" s="12" t="s">
        <v>778</v>
      </c>
      <c r="H487" s="12"/>
      <c r="I487" s="15"/>
      <c r="J487" s="131"/>
      <c r="K487" s="133">
        <v>0</v>
      </c>
      <c r="L487" s="133">
        <v>0</v>
      </c>
      <c r="M487" s="133">
        <f t="shared" si="7"/>
        <v>0</v>
      </c>
    </row>
    <row r="488" spans="1:13" s="11" customFormat="1" ht="48.75" customHeight="1">
      <c r="A488" s="12">
        <v>473</v>
      </c>
      <c r="B488" s="12"/>
      <c r="C488" s="48" t="s">
        <v>497</v>
      </c>
      <c r="D488" s="49" t="s">
        <v>742</v>
      </c>
      <c r="E488" s="47" t="s">
        <v>745</v>
      </c>
      <c r="F488" s="47">
        <v>1</v>
      </c>
      <c r="G488" s="12" t="s">
        <v>778</v>
      </c>
      <c r="H488" s="12"/>
      <c r="I488" s="15"/>
      <c r="J488" s="131"/>
      <c r="K488" s="133">
        <v>0</v>
      </c>
      <c r="L488" s="133">
        <v>0</v>
      </c>
      <c r="M488" s="133">
        <f t="shared" si="7"/>
        <v>0</v>
      </c>
    </row>
    <row r="489" spans="1:13" s="11" customFormat="1" ht="48.75" customHeight="1">
      <c r="A489" s="12">
        <v>474</v>
      </c>
      <c r="B489" s="12"/>
      <c r="C489" s="48" t="s">
        <v>498</v>
      </c>
      <c r="D489" s="49" t="s">
        <v>742</v>
      </c>
      <c r="E489" s="47" t="s">
        <v>745</v>
      </c>
      <c r="F489" s="47">
        <v>6</v>
      </c>
      <c r="G489" s="12" t="s">
        <v>778</v>
      </c>
      <c r="H489" s="12"/>
      <c r="I489" s="15"/>
      <c r="J489" s="131"/>
      <c r="K489" s="133">
        <v>0</v>
      </c>
      <c r="L489" s="133">
        <v>0</v>
      </c>
      <c r="M489" s="133">
        <f t="shared" si="7"/>
        <v>0</v>
      </c>
    </row>
    <row r="490" spans="1:13" s="11" customFormat="1" ht="48.75" customHeight="1">
      <c r="A490" s="12">
        <v>475</v>
      </c>
      <c r="B490" s="12"/>
      <c r="C490" s="48" t="s">
        <v>499</v>
      </c>
      <c r="D490" s="51" t="s">
        <v>742</v>
      </c>
      <c r="E490" s="47" t="s">
        <v>745</v>
      </c>
      <c r="F490" s="47">
        <v>3</v>
      </c>
      <c r="G490" s="12" t="s">
        <v>778</v>
      </c>
      <c r="H490" s="12"/>
      <c r="I490" s="15"/>
      <c r="J490" s="131"/>
      <c r="K490" s="133">
        <v>0</v>
      </c>
      <c r="L490" s="133">
        <v>0</v>
      </c>
      <c r="M490" s="133">
        <f t="shared" si="7"/>
        <v>0</v>
      </c>
    </row>
    <row r="491" spans="1:13" s="11" customFormat="1" ht="48.75" customHeight="1">
      <c r="A491" s="12">
        <v>476</v>
      </c>
      <c r="B491" s="12"/>
      <c r="C491" s="48" t="s">
        <v>500</v>
      </c>
      <c r="D491" s="49" t="s">
        <v>742</v>
      </c>
      <c r="E491" s="47" t="s">
        <v>745</v>
      </c>
      <c r="F491" s="47">
        <v>3</v>
      </c>
      <c r="G491" s="12" t="s">
        <v>778</v>
      </c>
      <c r="H491" s="12"/>
      <c r="I491" s="15"/>
      <c r="J491" s="131"/>
      <c r="K491" s="133">
        <v>0</v>
      </c>
      <c r="L491" s="133">
        <v>0</v>
      </c>
      <c r="M491" s="133">
        <f t="shared" si="7"/>
        <v>0</v>
      </c>
    </row>
    <row r="492" spans="1:13" s="11" customFormat="1" ht="48.75" customHeight="1">
      <c r="A492" s="12">
        <v>477</v>
      </c>
      <c r="B492" s="12"/>
      <c r="C492" s="73" t="s">
        <v>501</v>
      </c>
      <c r="D492" s="78" t="s">
        <v>23</v>
      </c>
      <c r="E492" s="47" t="s">
        <v>745</v>
      </c>
      <c r="F492" s="47">
        <v>8</v>
      </c>
      <c r="G492" s="12"/>
      <c r="H492" s="12"/>
      <c r="I492" s="15"/>
      <c r="J492" s="131"/>
      <c r="K492" s="133">
        <v>0</v>
      </c>
      <c r="L492" s="133">
        <v>0</v>
      </c>
      <c r="M492" s="133">
        <f t="shared" si="7"/>
        <v>0</v>
      </c>
    </row>
    <row r="493" spans="1:13" s="11" customFormat="1" ht="48.75" customHeight="1">
      <c r="A493" s="12">
        <v>478</v>
      </c>
      <c r="B493" s="12"/>
      <c r="C493" s="73" t="s">
        <v>502</v>
      </c>
      <c r="D493" s="78" t="s">
        <v>23</v>
      </c>
      <c r="E493" s="47" t="s">
        <v>745</v>
      </c>
      <c r="F493" s="47">
        <v>8</v>
      </c>
      <c r="G493" s="12"/>
      <c r="H493" s="12"/>
      <c r="I493" s="15"/>
      <c r="J493" s="131"/>
      <c r="K493" s="133">
        <v>0</v>
      </c>
      <c r="L493" s="133">
        <v>0</v>
      </c>
      <c r="M493" s="133">
        <f t="shared" si="7"/>
        <v>0</v>
      </c>
    </row>
    <row r="494" spans="1:13" s="11" customFormat="1" ht="48.75" customHeight="1">
      <c r="A494" s="12">
        <v>479</v>
      </c>
      <c r="B494" s="12"/>
      <c r="C494" s="73" t="s">
        <v>503</v>
      </c>
      <c r="D494" s="78" t="s">
        <v>23</v>
      </c>
      <c r="E494" s="47" t="s">
        <v>745</v>
      </c>
      <c r="F494" s="47">
        <v>8</v>
      </c>
      <c r="G494" s="12"/>
      <c r="H494" s="12"/>
      <c r="I494" s="15"/>
      <c r="J494" s="131"/>
      <c r="K494" s="133">
        <v>0</v>
      </c>
      <c r="L494" s="133">
        <v>0</v>
      </c>
      <c r="M494" s="133">
        <f t="shared" si="7"/>
        <v>0</v>
      </c>
    </row>
    <row r="495" spans="1:13" s="11" customFormat="1" ht="48.75" customHeight="1">
      <c r="A495" s="12">
        <v>480</v>
      </c>
      <c r="B495" s="12"/>
      <c r="C495" s="73" t="s">
        <v>504</v>
      </c>
      <c r="D495" s="78" t="s">
        <v>23</v>
      </c>
      <c r="E495" s="47" t="s">
        <v>745</v>
      </c>
      <c r="F495" s="47">
        <v>8</v>
      </c>
      <c r="G495" s="12"/>
      <c r="H495" s="12"/>
      <c r="I495" s="15"/>
      <c r="J495" s="131"/>
      <c r="K495" s="133">
        <v>0</v>
      </c>
      <c r="L495" s="133">
        <v>0</v>
      </c>
      <c r="M495" s="133">
        <f t="shared" si="7"/>
        <v>0</v>
      </c>
    </row>
    <row r="496" spans="1:13" s="11" customFormat="1" ht="48.75" customHeight="1">
      <c r="A496" s="12">
        <v>481</v>
      </c>
      <c r="B496" s="12"/>
      <c r="C496" s="73" t="s">
        <v>505</v>
      </c>
      <c r="D496" s="78" t="s">
        <v>23</v>
      </c>
      <c r="E496" s="47" t="s">
        <v>745</v>
      </c>
      <c r="F496" s="47">
        <v>8</v>
      </c>
      <c r="G496" s="12"/>
      <c r="H496" s="12"/>
      <c r="I496" s="15"/>
      <c r="J496" s="131"/>
      <c r="K496" s="133">
        <v>0</v>
      </c>
      <c r="L496" s="133">
        <v>0</v>
      </c>
      <c r="M496" s="133">
        <f t="shared" si="7"/>
        <v>0</v>
      </c>
    </row>
    <row r="497" spans="1:13" s="11" customFormat="1" ht="48.75" customHeight="1">
      <c r="A497" s="12">
        <v>482</v>
      </c>
      <c r="B497" s="12"/>
      <c r="C497" s="73" t="s">
        <v>506</v>
      </c>
      <c r="D497" s="78" t="s">
        <v>23</v>
      </c>
      <c r="E497" s="47" t="s">
        <v>745</v>
      </c>
      <c r="F497" s="47">
        <v>6</v>
      </c>
      <c r="G497" s="12"/>
      <c r="H497" s="12"/>
      <c r="I497" s="15"/>
      <c r="J497" s="131"/>
      <c r="K497" s="133">
        <v>0</v>
      </c>
      <c r="L497" s="133">
        <v>0</v>
      </c>
      <c r="M497" s="133">
        <f t="shared" si="7"/>
        <v>0</v>
      </c>
    </row>
    <row r="498" spans="1:13" s="11" customFormat="1" ht="48.75" customHeight="1">
      <c r="A498" s="12">
        <v>483</v>
      </c>
      <c r="B498" s="12"/>
      <c r="C498" s="73" t="s">
        <v>507</v>
      </c>
      <c r="D498" s="78" t="s">
        <v>23</v>
      </c>
      <c r="E498" s="47" t="s">
        <v>745</v>
      </c>
      <c r="F498" s="47">
        <v>8</v>
      </c>
      <c r="G498" s="12"/>
      <c r="H498" s="12"/>
      <c r="I498" s="15"/>
      <c r="J498" s="131"/>
      <c r="K498" s="133">
        <v>0</v>
      </c>
      <c r="L498" s="133">
        <v>0</v>
      </c>
      <c r="M498" s="133">
        <f t="shared" si="7"/>
        <v>0</v>
      </c>
    </row>
    <row r="499" spans="1:13" s="11" customFormat="1" ht="48.75" customHeight="1">
      <c r="A499" s="12">
        <v>484</v>
      </c>
      <c r="B499" s="12"/>
      <c r="C499" s="72" t="s">
        <v>508</v>
      </c>
      <c r="D499" s="78" t="s">
        <v>23</v>
      </c>
      <c r="E499" s="47" t="s">
        <v>745</v>
      </c>
      <c r="F499" s="47">
        <v>5</v>
      </c>
      <c r="G499" s="12"/>
      <c r="H499" s="12"/>
      <c r="I499" s="15"/>
      <c r="J499" s="131"/>
      <c r="K499" s="133">
        <v>0</v>
      </c>
      <c r="L499" s="133">
        <v>0</v>
      </c>
      <c r="M499" s="133">
        <f t="shared" si="7"/>
        <v>0</v>
      </c>
    </row>
    <row r="500" spans="1:13" s="11" customFormat="1" ht="48.75" customHeight="1">
      <c r="A500" s="12">
        <v>485</v>
      </c>
      <c r="B500" s="12"/>
      <c r="C500" s="73" t="s">
        <v>509</v>
      </c>
      <c r="D500" s="78" t="s">
        <v>23</v>
      </c>
      <c r="E500" s="47" t="s">
        <v>745</v>
      </c>
      <c r="F500" s="47">
        <v>5</v>
      </c>
      <c r="G500" s="12"/>
      <c r="H500" s="12"/>
      <c r="I500" s="15"/>
      <c r="J500" s="131"/>
      <c r="K500" s="133">
        <v>0</v>
      </c>
      <c r="L500" s="133">
        <v>0</v>
      </c>
      <c r="M500" s="133">
        <f t="shared" si="7"/>
        <v>0</v>
      </c>
    </row>
    <row r="501" spans="1:13" s="11" customFormat="1" ht="48.75" customHeight="1">
      <c r="A501" s="12">
        <v>486</v>
      </c>
      <c r="B501" s="12"/>
      <c r="C501" s="77" t="s">
        <v>510</v>
      </c>
      <c r="D501" s="78" t="s">
        <v>23</v>
      </c>
      <c r="E501" s="47" t="s">
        <v>745</v>
      </c>
      <c r="F501" s="47">
        <v>1</v>
      </c>
      <c r="G501" s="12"/>
      <c r="H501" s="12"/>
      <c r="I501" s="15"/>
      <c r="J501" s="131"/>
      <c r="K501" s="133">
        <v>0</v>
      </c>
      <c r="L501" s="133">
        <v>0</v>
      </c>
      <c r="M501" s="133">
        <f t="shared" si="7"/>
        <v>0</v>
      </c>
    </row>
    <row r="502" spans="1:13" s="11" customFormat="1" ht="48.75" customHeight="1">
      <c r="A502" s="12">
        <v>487</v>
      </c>
      <c r="B502" s="12"/>
      <c r="C502" s="48" t="s">
        <v>511</v>
      </c>
      <c r="D502" s="49" t="s">
        <v>742</v>
      </c>
      <c r="E502" s="47" t="s">
        <v>745</v>
      </c>
      <c r="F502" s="47">
        <v>6</v>
      </c>
      <c r="G502" s="12" t="s">
        <v>778</v>
      </c>
      <c r="H502" s="12"/>
      <c r="I502" s="15"/>
      <c r="J502" s="131"/>
      <c r="K502" s="133">
        <v>0</v>
      </c>
      <c r="L502" s="133">
        <v>0</v>
      </c>
      <c r="M502" s="133">
        <f t="shared" si="7"/>
        <v>0</v>
      </c>
    </row>
    <row r="503" spans="1:13" s="11" customFormat="1" ht="48.75" customHeight="1">
      <c r="A503" s="12">
        <v>488</v>
      </c>
      <c r="B503" s="12"/>
      <c r="C503" s="48" t="s">
        <v>512</v>
      </c>
      <c r="D503" s="49" t="s">
        <v>742</v>
      </c>
      <c r="E503" s="47" t="s">
        <v>745</v>
      </c>
      <c r="F503" s="47">
        <v>1</v>
      </c>
      <c r="G503" s="12" t="s">
        <v>778</v>
      </c>
      <c r="H503" s="12"/>
      <c r="I503" s="15"/>
      <c r="J503" s="131"/>
      <c r="K503" s="133">
        <v>0</v>
      </c>
      <c r="L503" s="133">
        <v>0</v>
      </c>
      <c r="M503" s="133">
        <f t="shared" si="7"/>
        <v>0</v>
      </c>
    </row>
    <row r="504" spans="1:13" s="11" customFormat="1" ht="48.75" customHeight="1">
      <c r="A504" s="12">
        <v>489</v>
      </c>
      <c r="B504" s="12"/>
      <c r="C504" s="48" t="s">
        <v>513</v>
      </c>
      <c r="D504" s="49" t="s">
        <v>742</v>
      </c>
      <c r="E504" s="47" t="s">
        <v>745</v>
      </c>
      <c r="F504" s="47">
        <v>3</v>
      </c>
      <c r="G504" s="12" t="s">
        <v>778</v>
      </c>
      <c r="H504" s="12"/>
      <c r="I504" s="15"/>
      <c r="J504" s="131"/>
      <c r="K504" s="133">
        <v>0</v>
      </c>
      <c r="L504" s="133">
        <v>0</v>
      </c>
      <c r="M504" s="133">
        <f t="shared" si="7"/>
        <v>0</v>
      </c>
    </row>
    <row r="505" spans="1:13" s="11" customFormat="1" ht="48.75" customHeight="1">
      <c r="A505" s="12">
        <v>490</v>
      </c>
      <c r="B505" s="12"/>
      <c r="C505" s="48" t="s">
        <v>514</v>
      </c>
      <c r="D505" s="49" t="s">
        <v>742</v>
      </c>
      <c r="E505" s="47" t="s">
        <v>745</v>
      </c>
      <c r="F505" s="47">
        <v>2</v>
      </c>
      <c r="G505" s="12" t="s">
        <v>778</v>
      </c>
      <c r="H505" s="12"/>
      <c r="I505" s="15"/>
      <c r="J505" s="131"/>
      <c r="K505" s="133">
        <v>0</v>
      </c>
      <c r="L505" s="133">
        <v>0</v>
      </c>
      <c r="M505" s="133">
        <f t="shared" si="7"/>
        <v>0</v>
      </c>
    </row>
    <row r="506" spans="1:13" s="11" customFormat="1" ht="48.75" customHeight="1">
      <c r="A506" s="12">
        <v>491</v>
      </c>
      <c r="B506" s="12"/>
      <c r="C506" s="48" t="s">
        <v>515</v>
      </c>
      <c r="D506" s="49" t="s">
        <v>742</v>
      </c>
      <c r="E506" s="47" t="s">
        <v>745</v>
      </c>
      <c r="F506" s="47">
        <v>2</v>
      </c>
      <c r="G506" s="12" t="s">
        <v>778</v>
      </c>
      <c r="H506" s="12"/>
      <c r="I506" s="15"/>
      <c r="J506" s="131"/>
      <c r="K506" s="133">
        <v>0</v>
      </c>
      <c r="L506" s="133">
        <v>0</v>
      </c>
      <c r="M506" s="133">
        <f t="shared" si="7"/>
        <v>0</v>
      </c>
    </row>
    <row r="507" spans="1:13" s="11" customFormat="1" ht="48.75" customHeight="1">
      <c r="A507" s="12">
        <v>492</v>
      </c>
      <c r="B507" s="12"/>
      <c r="C507" s="48" t="s">
        <v>516</v>
      </c>
      <c r="D507" s="51" t="s">
        <v>742</v>
      </c>
      <c r="E507" s="47" t="s">
        <v>745</v>
      </c>
      <c r="F507" s="47">
        <v>1</v>
      </c>
      <c r="G507" s="12" t="s">
        <v>778</v>
      </c>
      <c r="H507" s="12"/>
      <c r="I507" s="15"/>
      <c r="J507" s="131"/>
      <c r="K507" s="133">
        <v>0</v>
      </c>
      <c r="L507" s="133">
        <v>0</v>
      </c>
      <c r="M507" s="133">
        <f t="shared" si="7"/>
        <v>0</v>
      </c>
    </row>
    <row r="508" spans="1:13" s="11" customFormat="1" ht="48.75" customHeight="1">
      <c r="A508" s="12">
        <v>493</v>
      </c>
      <c r="B508" s="12"/>
      <c r="C508" s="48" t="s">
        <v>517</v>
      </c>
      <c r="D508" s="49" t="s">
        <v>742</v>
      </c>
      <c r="E508" s="47" t="s">
        <v>745</v>
      </c>
      <c r="F508" s="47">
        <v>1</v>
      </c>
      <c r="G508" s="12" t="s">
        <v>778</v>
      </c>
      <c r="H508" s="12"/>
      <c r="I508" s="15"/>
      <c r="J508" s="131"/>
      <c r="K508" s="133">
        <v>0</v>
      </c>
      <c r="L508" s="133">
        <v>0</v>
      </c>
      <c r="M508" s="133">
        <f t="shared" si="7"/>
        <v>0</v>
      </c>
    </row>
    <row r="509" spans="1:13" s="11" customFormat="1" ht="48.75" customHeight="1">
      <c r="A509" s="12">
        <v>494</v>
      </c>
      <c r="B509" s="12"/>
      <c r="C509" s="48" t="s">
        <v>518</v>
      </c>
      <c r="D509" s="49" t="s">
        <v>742</v>
      </c>
      <c r="E509" s="47" t="s">
        <v>745</v>
      </c>
      <c r="F509" s="47">
        <v>1</v>
      </c>
      <c r="G509" s="12" t="s">
        <v>778</v>
      </c>
      <c r="H509" s="12"/>
      <c r="I509" s="15"/>
      <c r="J509" s="131"/>
      <c r="K509" s="133">
        <v>0</v>
      </c>
      <c r="L509" s="133">
        <v>0</v>
      </c>
      <c r="M509" s="133">
        <f t="shared" si="7"/>
        <v>0</v>
      </c>
    </row>
    <row r="510" spans="1:13" s="11" customFormat="1" ht="48.75" customHeight="1">
      <c r="A510" s="12">
        <v>495</v>
      </c>
      <c r="B510" s="12"/>
      <c r="C510" s="48" t="s">
        <v>519</v>
      </c>
      <c r="D510" s="49" t="s">
        <v>742</v>
      </c>
      <c r="E510" s="47" t="s">
        <v>745</v>
      </c>
      <c r="F510" s="47">
        <v>1</v>
      </c>
      <c r="G510" s="12" t="s">
        <v>778</v>
      </c>
      <c r="H510" s="12"/>
      <c r="I510" s="15"/>
      <c r="J510" s="131"/>
      <c r="K510" s="133">
        <v>0</v>
      </c>
      <c r="L510" s="133">
        <v>0</v>
      </c>
      <c r="M510" s="133">
        <f t="shared" si="7"/>
        <v>0</v>
      </c>
    </row>
    <row r="511" spans="1:13" s="11" customFormat="1" ht="48.75" customHeight="1">
      <c r="A511" s="12">
        <v>496</v>
      </c>
      <c r="B511" s="12"/>
      <c r="C511" s="48" t="s">
        <v>520</v>
      </c>
      <c r="D511" s="49" t="s">
        <v>742</v>
      </c>
      <c r="E511" s="47" t="s">
        <v>745</v>
      </c>
      <c r="F511" s="47">
        <v>1</v>
      </c>
      <c r="G511" s="12" t="s">
        <v>778</v>
      </c>
      <c r="H511" s="12"/>
      <c r="I511" s="15"/>
      <c r="J511" s="131"/>
      <c r="K511" s="133">
        <v>0</v>
      </c>
      <c r="L511" s="133">
        <v>0</v>
      </c>
      <c r="M511" s="133">
        <f t="shared" si="7"/>
        <v>0</v>
      </c>
    </row>
    <row r="512" spans="1:13" s="11" customFormat="1" ht="48.75" customHeight="1">
      <c r="A512" s="12">
        <v>497</v>
      </c>
      <c r="B512" s="12"/>
      <c r="C512" s="48" t="s">
        <v>521</v>
      </c>
      <c r="D512" s="49" t="s">
        <v>742</v>
      </c>
      <c r="E512" s="47" t="s">
        <v>745</v>
      </c>
      <c r="F512" s="47">
        <v>1</v>
      </c>
      <c r="G512" s="12" t="s">
        <v>778</v>
      </c>
      <c r="H512" s="12"/>
      <c r="I512" s="15"/>
      <c r="J512" s="131"/>
      <c r="K512" s="133">
        <v>0</v>
      </c>
      <c r="L512" s="133">
        <v>0</v>
      </c>
      <c r="M512" s="133">
        <f t="shared" si="7"/>
        <v>0</v>
      </c>
    </row>
    <row r="513" spans="1:13" s="11" customFormat="1" ht="48.75" customHeight="1">
      <c r="A513" s="12">
        <v>498</v>
      </c>
      <c r="B513" s="12"/>
      <c r="C513" s="48" t="s">
        <v>522</v>
      </c>
      <c r="D513" s="49" t="s">
        <v>742</v>
      </c>
      <c r="E513" s="47" t="s">
        <v>745</v>
      </c>
      <c r="F513" s="47">
        <v>1</v>
      </c>
      <c r="G513" s="12" t="s">
        <v>778</v>
      </c>
      <c r="H513" s="12"/>
      <c r="I513" s="15"/>
      <c r="J513" s="131"/>
      <c r="K513" s="133">
        <v>0</v>
      </c>
      <c r="L513" s="133">
        <v>0</v>
      </c>
      <c r="M513" s="133">
        <f t="shared" si="7"/>
        <v>0</v>
      </c>
    </row>
    <row r="514" spans="1:13" s="11" customFormat="1" ht="48.75" customHeight="1">
      <c r="A514" s="12">
        <v>499</v>
      </c>
      <c r="B514" s="12"/>
      <c r="C514" s="48" t="s">
        <v>523</v>
      </c>
      <c r="D514" s="49" t="s">
        <v>742</v>
      </c>
      <c r="E514" s="47" t="s">
        <v>745</v>
      </c>
      <c r="F514" s="47">
        <v>1</v>
      </c>
      <c r="G514" s="12" t="s">
        <v>778</v>
      </c>
      <c r="H514" s="12"/>
      <c r="I514" s="15"/>
      <c r="J514" s="131"/>
      <c r="K514" s="133">
        <v>0</v>
      </c>
      <c r="L514" s="133">
        <v>0</v>
      </c>
      <c r="M514" s="133">
        <f t="shared" si="7"/>
        <v>0</v>
      </c>
    </row>
    <row r="515" spans="1:13" s="11" customFormat="1" ht="48.75" customHeight="1">
      <c r="A515" s="12">
        <v>500</v>
      </c>
      <c r="B515" s="12"/>
      <c r="C515" s="48" t="s">
        <v>524</v>
      </c>
      <c r="D515" s="49" t="s">
        <v>742</v>
      </c>
      <c r="E515" s="47" t="s">
        <v>745</v>
      </c>
      <c r="F515" s="47">
        <v>1</v>
      </c>
      <c r="G515" s="12" t="s">
        <v>778</v>
      </c>
      <c r="H515" s="12"/>
      <c r="I515" s="15"/>
      <c r="J515" s="131"/>
      <c r="K515" s="133">
        <v>0</v>
      </c>
      <c r="L515" s="133">
        <v>0</v>
      </c>
      <c r="M515" s="133">
        <f t="shared" si="7"/>
        <v>0</v>
      </c>
    </row>
    <row r="516" spans="1:13" s="11" customFormat="1" ht="48.75" customHeight="1">
      <c r="A516" s="12">
        <v>501</v>
      </c>
      <c r="B516" s="12"/>
      <c r="C516" s="48" t="s">
        <v>525</v>
      </c>
      <c r="D516" s="49" t="s">
        <v>742</v>
      </c>
      <c r="E516" s="47" t="s">
        <v>745</v>
      </c>
      <c r="F516" s="47">
        <v>1</v>
      </c>
      <c r="G516" s="12" t="s">
        <v>778</v>
      </c>
      <c r="H516" s="12"/>
      <c r="I516" s="15"/>
      <c r="J516" s="131"/>
      <c r="K516" s="133">
        <v>0</v>
      </c>
      <c r="L516" s="133">
        <v>0</v>
      </c>
      <c r="M516" s="133">
        <f t="shared" si="7"/>
        <v>0</v>
      </c>
    </row>
    <row r="517" spans="1:13" s="11" customFormat="1" ht="48.75" customHeight="1">
      <c r="A517" s="12">
        <v>502</v>
      </c>
      <c r="B517" s="12"/>
      <c r="C517" s="48" t="s">
        <v>526</v>
      </c>
      <c r="D517" s="49" t="s">
        <v>742</v>
      </c>
      <c r="E517" s="47" t="s">
        <v>745</v>
      </c>
      <c r="F517" s="47">
        <v>1</v>
      </c>
      <c r="G517" s="12" t="s">
        <v>778</v>
      </c>
      <c r="H517" s="12"/>
      <c r="I517" s="15"/>
      <c r="J517" s="131"/>
      <c r="K517" s="133">
        <v>0</v>
      </c>
      <c r="L517" s="133">
        <v>0</v>
      </c>
      <c r="M517" s="133">
        <f t="shared" si="7"/>
        <v>0</v>
      </c>
    </row>
    <row r="518" spans="1:13" s="11" customFormat="1" ht="48.75" customHeight="1">
      <c r="A518" s="12">
        <v>503</v>
      </c>
      <c r="B518" s="12"/>
      <c r="C518" s="48" t="s">
        <v>527</v>
      </c>
      <c r="D518" s="49" t="s">
        <v>742</v>
      </c>
      <c r="E518" s="47" t="s">
        <v>745</v>
      </c>
      <c r="F518" s="47">
        <v>1</v>
      </c>
      <c r="G518" s="12" t="s">
        <v>778</v>
      </c>
      <c r="H518" s="12"/>
      <c r="I518" s="15"/>
      <c r="J518" s="131"/>
      <c r="K518" s="133">
        <v>0</v>
      </c>
      <c r="L518" s="133">
        <v>0</v>
      </c>
      <c r="M518" s="133">
        <f t="shared" si="7"/>
        <v>0</v>
      </c>
    </row>
    <row r="519" spans="1:13" s="11" customFormat="1" ht="48.75" customHeight="1">
      <c r="A519" s="12">
        <v>504</v>
      </c>
      <c r="B519" s="12"/>
      <c r="C519" s="48" t="s">
        <v>528</v>
      </c>
      <c r="D519" s="49" t="s">
        <v>742</v>
      </c>
      <c r="E519" s="47" t="s">
        <v>745</v>
      </c>
      <c r="F519" s="47">
        <v>1</v>
      </c>
      <c r="G519" s="12" t="s">
        <v>778</v>
      </c>
      <c r="H519" s="12"/>
      <c r="I519" s="15"/>
      <c r="J519" s="131"/>
      <c r="K519" s="133">
        <v>0</v>
      </c>
      <c r="L519" s="133">
        <v>0</v>
      </c>
      <c r="M519" s="133">
        <f t="shared" si="7"/>
        <v>0</v>
      </c>
    </row>
    <row r="520" spans="1:13" s="11" customFormat="1" ht="48.75" customHeight="1">
      <c r="A520" s="12">
        <v>505</v>
      </c>
      <c r="B520" s="12"/>
      <c r="C520" s="48" t="s">
        <v>529</v>
      </c>
      <c r="D520" s="49" t="s">
        <v>742</v>
      </c>
      <c r="E520" s="47" t="s">
        <v>745</v>
      </c>
      <c r="F520" s="47">
        <v>1</v>
      </c>
      <c r="G520" s="12" t="s">
        <v>778</v>
      </c>
      <c r="H520" s="12"/>
      <c r="I520" s="15"/>
      <c r="J520" s="131"/>
      <c r="K520" s="133">
        <v>0</v>
      </c>
      <c r="L520" s="133">
        <v>0</v>
      </c>
      <c r="M520" s="133">
        <f t="shared" si="7"/>
        <v>0</v>
      </c>
    </row>
    <row r="521" spans="1:13" s="11" customFormat="1" ht="48.75" customHeight="1">
      <c r="A521" s="12">
        <v>506</v>
      </c>
      <c r="B521" s="12"/>
      <c r="C521" s="48" t="s">
        <v>530</v>
      </c>
      <c r="D521" s="49" t="s">
        <v>742</v>
      </c>
      <c r="E521" s="47" t="s">
        <v>745</v>
      </c>
      <c r="F521" s="47">
        <v>1</v>
      </c>
      <c r="G521" s="12" t="s">
        <v>778</v>
      </c>
      <c r="H521" s="12"/>
      <c r="I521" s="15"/>
      <c r="J521" s="131"/>
      <c r="K521" s="133">
        <v>0</v>
      </c>
      <c r="L521" s="133">
        <v>0</v>
      </c>
      <c r="M521" s="133">
        <f t="shared" si="7"/>
        <v>0</v>
      </c>
    </row>
    <row r="522" spans="1:13" s="11" customFormat="1" ht="48.75" customHeight="1">
      <c r="A522" s="12">
        <v>507</v>
      </c>
      <c r="B522" s="12"/>
      <c r="C522" s="48" t="s">
        <v>531</v>
      </c>
      <c r="D522" s="49" t="s">
        <v>742</v>
      </c>
      <c r="E522" s="47" t="s">
        <v>745</v>
      </c>
      <c r="F522" s="47">
        <v>1</v>
      </c>
      <c r="G522" s="12" t="s">
        <v>778</v>
      </c>
      <c r="H522" s="12"/>
      <c r="I522" s="15"/>
      <c r="J522" s="131"/>
      <c r="K522" s="133">
        <v>0</v>
      </c>
      <c r="L522" s="133">
        <v>0</v>
      </c>
      <c r="M522" s="133">
        <f t="shared" si="7"/>
        <v>0</v>
      </c>
    </row>
    <row r="523" spans="1:13" s="11" customFormat="1" ht="48.75" customHeight="1">
      <c r="A523" s="12">
        <v>508</v>
      </c>
      <c r="B523" s="12"/>
      <c r="C523" s="48" t="s">
        <v>532</v>
      </c>
      <c r="D523" s="49" t="s">
        <v>742</v>
      </c>
      <c r="E523" s="47" t="s">
        <v>745</v>
      </c>
      <c r="F523" s="47">
        <v>1</v>
      </c>
      <c r="G523" s="12" t="s">
        <v>778</v>
      </c>
      <c r="H523" s="12"/>
      <c r="I523" s="15"/>
      <c r="J523" s="131"/>
      <c r="K523" s="133">
        <v>0</v>
      </c>
      <c r="L523" s="133">
        <v>0</v>
      </c>
      <c r="M523" s="133">
        <f t="shared" si="7"/>
        <v>0</v>
      </c>
    </row>
    <row r="524" spans="1:13" s="11" customFormat="1" ht="48.75" customHeight="1">
      <c r="A524" s="12">
        <v>509</v>
      </c>
      <c r="B524" s="12"/>
      <c r="C524" s="48" t="s">
        <v>533</v>
      </c>
      <c r="D524" s="51" t="s">
        <v>742</v>
      </c>
      <c r="E524" s="47" t="s">
        <v>745</v>
      </c>
      <c r="F524" s="47">
        <v>1</v>
      </c>
      <c r="G524" s="12" t="s">
        <v>778</v>
      </c>
      <c r="H524" s="12"/>
      <c r="I524" s="15"/>
      <c r="J524" s="131"/>
      <c r="K524" s="133">
        <v>0</v>
      </c>
      <c r="L524" s="133">
        <v>0</v>
      </c>
      <c r="M524" s="133">
        <f t="shared" si="7"/>
        <v>0</v>
      </c>
    </row>
    <row r="525" spans="1:13" s="11" customFormat="1" ht="48.75" customHeight="1">
      <c r="A525" s="12">
        <v>510</v>
      </c>
      <c r="B525" s="12"/>
      <c r="C525" s="48" t="s">
        <v>534</v>
      </c>
      <c r="D525" s="49" t="s">
        <v>742</v>
      </c>
      <c r="E525" s="47" t="s">
        <v>745</v>
      </c>
      <c r="F525" s="47">
        <v>1</v>
      </c>
      <c r="G525" s="12" t="s">
        <v>778</v>
      </c>
      <c r="H525" s="12"/>
      <c r="I525" s="15"/>
      <c r="J525" s="131"/>
      <c r="K525" s="133">
        <v>0</v>
      </c>
      <c r="L525" s="133">
        <v>0</v>
      </c>
      <c r="M525" s="133">
        <f t="shared" si="7"/>
        <v>0</v>
      </c>
    </row>
    <row r="526" spans="1:13" s="11" customFormat="1" ht="48.75" customHeight="1">
      <c r="A526" s="12">
        <v>511</v>
      </c>
      <c r="B526" s="12"/>
      <c r="C526" s="48" t="s">
        <v>535</v>
      </c>
      <c r="D526" s="49" t="s">
        <v>742</v>
      </c>
      <c r="E526" s="47" t="s">
        <v>745</v>
      </c>
      <c r="F526" s="47">
        <v>1</v>
      </c>
      <c r="G526" s="12" t="s">
        <v>778</v>
      </c>
      <c r="H526" s="12"/>
      <c r="I526" s="15"/>
      <c r="J526" s="131"/>
      <c r="K526" s="133">
        <v>0</v>
      </c>
      <c r="L526" s="133">
        <v>0</v>
      </c>
      <c r="M526" s="133">
        <f t="shared" si="7"/>
        <v>0</v>
      </c>
    </row>
    <row r="527" spans="1:13" s="11" customFormat="1" ht="48.75" customHeight="1">
      <c r="A527" s="12">
        <v>512</v>
      </c>
      <c r="B527" s="12"/>
      <c r="C527" s="48" t="s">
        <v>536</v>
      </c>
      <c r="D527" s="51" t="s">
        <v>742</v>
      </c>
      <c r="E527" s="47" t="s">
        <v>745</v>
      </c>
      <c r="F527" s="47">
        <v>1</v>
      </c>
      <c r="G527" s="12" t="s">
        <v>778</v>
      </c>
      <c r="H527" s="12"/>
      <c r="I527" s="15"/>
      <c r="J527" s="131"/>
      <c r="K527" s="133">
        <v>0</v>
      </c>
      <c r="L527" s="133">
        <v>0</v>
      </c>
      <c r="M527" s="133">
        <f t="shared" si="7"/>
        <v>0</v>
      </c>
    </row>
    <row r="528" spans="1:13" s="11" customFormat="1" ht="48.75" customHeight="1">
      <c r="A528" s="12">
        <v>513</v>
      </c>
      <c r="B528" s="12"/>
      <c r="C528" s="48" t="s">
        <v>537</v>
      </c>
      <c r="D528" s="49" t="s">
        <v>742</v>
      </c>
      <c r="E528" s="47" t="s">
        <v>745</v>
      </c>
      <c r="F528" s="47">
        <v>1</v>
      </c>
      <c r="G528" s="12" t="s">
        <v>778</v>
      </c>
      <c r="H528" s="12"/>
      <c r="I528" s="15"/>
      <c r="J528" s="131"/>
      <c r="K528" s="133">
        <v>0</v>
      </c>
      <c r="L528" s="133">
        <v>0</v>
      </c>
      <c r="M528" s="133">
        <f t="shared" si="7"/>
        <v>0</v>
      </c>
    </row>
    <row r="529" spans="1:13" s="11" customFormat="1" ht="48.75" customHeight="1">
      <c r="A529" s="12">
        <v>514</v>
      </c>
      <c r="B529" s="12"/>
      <c r="C529" s="48" t="s">
        <v>538</v>
      </c>
      <c r="D529" s="49" t="s">
        <v>742</v>
      </c>
      <c r="E529" s="47" t="s">
        <v>745</v>
      </c>
      <c r="F529" s="47">
        <v>1</v>
      </c>
      <c r="G529" s="12" t="s">
        <v>778</v>
      </c>
      <c r="H529" s="12"/>
      <c r="I529" s="15"/>
      <c r="J529" s="131"/>
      <c r="K529" s="133">
        <v>0</v>
      </c>
      <c r="L529" s="133">
        <v>0</v>
      </c>
      <c r="M529" s="133">
        <f t="shared" ref="M529:M592" si="8">+K529+L529</f>
        <v>0</v>
      </c>
    </row>
    <row r="530" spans="1:13" s="11" customFormat="1" ht="48.75" customHeight="1">
      <c r="A530" s="12">
        <v>515</v>
      </c>
      <c r="B530" s="12"/>
      <c r="C530" s="48" t="s">
        <v>539</v>
      </c>
      <c r="D530" s="49" t="s">
        <v>742</v>
      </c>
      <c r="E530" s="47" t="s">
        <v>745</v>
      </c>
      <c r="F530" s="47">
        <v>1</v>
      </c>
      <c r="G530" s="12" t="s">
        <v>778</v>
      </c>
      <c r="H530" s="12"/>
      <c r="I530" s="15"/>
      <c r="J530" s="131"/>
      <c r="K530" s="133">
        <v>0</v>
      </c>
      <c r="L530" s="133">
        <v>0</v>
      </c>
      <c r="M530" s="133">
        <f t="shared" si="8"/>
        <v>0</v>
      </c>
    </row>
    <row r="531" spans="1:13" s="11" customFormat="1" ht="48.75" customHeight="1">
      <c r="A531" s="12">
        <v>516</v>
      </c>
      <c r="B531" s="12"/>
      <c r="C531" s="48" t="s">
        <v>540</v>
      </c>
      <c r="D531" s="49" t="s">
        <v>742</v>
      </c>
      <c r="E531" s="47" t="s">
        <v>745</v>
      </c>
      <c r="F531" s="47">
        <v>1</v>
      </c>
      <c r="G531" s="12" t="s">
        <v>778</v>
      </c>
      <c r="H531" s="12"/>
      <c r="I531" s="15"/>
      <c r="J531" s="131"/>
      <c r="K531" s="133">
        <v>0</v>
      </c>
      <c r="L531" s="133">
        <v>0</v>
      </c>
      <c r="M531" s="133">
        <f t="shared" si="8"/>
        <v>0</v>
      </c>
    </row>
    <row r="532" spans="1:13" s="11" customFormat="1" ht="48.75" customHeight="1">
      <c r="A532" s="12">
        <v>517</v>
      </c>
      <c r="B532" s="12"/>
      <c r="C532" s="48" t="s">
        <v>541</v>
      </c>
      <c r="D532" s="49" t="s">
        <v>742</v>
      </c>
      <c r="E532" s="47" t="s">
        <v>745</v>
      </c>
      <c r="F532" s="47">
        <v>1</v>
      </c>
      <c r="G532" s="12" t="s">
        <v>778</v>
      </c>
      <c r="H532" s="12"/>
      <c r="I532" s="15"/>
      <c r="J532" s="131"/>
      <c r="K532" s="133">
        <v>0</v>
      </c>
      <c r="L532" s="133">
        <v>0</v>
      </c>
      <c r="M532" s="133">
        <f t="shared" si="8"/>
        <v>0</v>
      </c>
    </row>
    <row r="533" spans="1:13" s="11" customFormat="1" ht="48.75" customHeight="1">
      <c r="A533" s="12">
        <v>518</v>
      </c>
      <c r="B533" s="12"/>
      <c r="C533" s="48" t="s">
        <v>542</v>
      </c>
      <c r="D533" s="49" t="s">
        <v>742</v>
      </c>
      <c r="E533" s="47" t="s">
        <v>745</v>
      </c>
      <c r="F533" s="47">
        <v>1</v>
      </c>
      <c r="G533" s="12" t="s">
        <v>778</v>
      </c>
      <c r="H533" s="12"/>
      <c r="I533" s="15"/>
      <c r="J533" s="131"/>
      <c r="K533" s="133">
        <v>0</v>
      </c>
      <c r="L533" s="133">
        <v>0</v>
      </c>
      <c r="M533" s="133">
        <f t="shared" si="8"/>
        <v>0</v>
      </c>
    </row>
    <row r="534" spans="1:13" s="11" customFormat="1" ht="48.75" customHeight="1">
      <c r="A534" s="12">
        <v>519</v>
      </c>
      <c r="B534" s="12"/>
      <c r="C534" s="48" t="s">
        <v>543</v>
      </c>
      <c r="D534" s="49" t="s">
        <v>742</v>
      </c>
      <c r="E534" s="47" t="s">
        <v>745</v>
      </c>
      <c r="F534" s="47">
        <v>1</v>
      </c>
      <c r="G534" s="12" t="s">
        <v>778</v>
      </c>
      <c r="H534" s="12"/>
      <c r="I534" s="15"/>
      <c r="J534" s="131"/>
      <c r="K534" s="133">
        <v>0</v>
      </c>
      <c r="L534" s="133">
        <v>0</v>
      </c>
      <c r="M534" s="133">
        <f t="shared" si="8"/>
        <v>0</v>
      </c>
    </row>
    <row r="535" spans="1:13" s="11" customFormat="1" ht="48.75" customHeight="1">
      <c r="A535" s="12">
        <v>520</v>
      </c>
      <c r="B535" s="12"/>
      <c r="C535" s="48" t="s">
        <v>544</v>
      </c>
      <c r="D535" s="49" t="s">
        <v>742</v>
      </c>
      <c r="E535" s="47" t="s">
        <v>745</v>
      </c>
      <c r="F535" s="47">
        <v>1</v>
      </c>
      <c r="G535" s="12" t="s">
        <v>778</v>
      </c>
      <c r="H535" s="12"/>
      <c r="I535" s="15"/>
      <c r="J535" s="131"/>
      <c r="K535" s="133">
        <v>0</v>
      </c>
      <c r="L535" s="133">
        <v>0</v>
      </c>
      <c r="M535" s="133">
        <f t="shared" si="8"/>
        <v>0</v>
      </c>
    </row>
    <row r="536" spans="1:13" s="11" customFormat="1" ht="48.75" customHeight="1">
      <c r="A536" s="12">
        <v>521</v>
      </c>
      <c r="B536" s="12"/>
      <c r="C536" s="48" t="s">
        <v>545</v>
      </c>
      <c r="D536" s="49" t="s">
        <v>742</v>
      </c>
      <c r="E536" s="47" t="s">
        <v>745</v>
      </c>
      <c r="F536" s="47">
        <v>1</v>
      </c>
      <c r="G536" s="12" t="s">
        <v>778</v>
      </c>
      <c r="H536" s="12"/>
      <c r="I536" s="15"/>
      <c r="J536" s="131"/>
      <c r="K536" s="133">
        <v>0</v>
      </c>
      <c r="L536" s="133">
        <v>0</v>
      </c>
      <c r="M536" s="133">
        <f t="shared" si="8"/>
        <v>0</v>
      </c>
    </row>
    <row r="537" spans="1:13" s="11" customFormat="1" ht="48.75" customHeight="1">
      <c r="A537" s="12">
        <v>522</v>
      </c>
      <c r="B537" s="12"/>
      <c r="C537" s="48" t="s">
        <v>546</v>
      </c>
      <c r="D537" s="51" t="s">
        <v>742</v>
      </c>
      <c r="E537" s="47" t="s">
        <v>745</v>
      </c>
      <c r="F537" s="47">
        <v>1</v>
      </c>
      <c r="G537" s="12" t="s">
        <v>778</v>
      </c>
      <c r="H537" s="12"/>
      <c r="I537" s="15"/>
      <c r="J537" s="131"/>
      <c r="K537" s="133">
        <v>0</v>
      </c>
      <c r="L537" s="133">
        <v>0</v>
      </c>
      <c r="M537" s="133">
        <f t="shared" si="8"/>
        <v>0</v>
      </c>
    </row>
    <row r="538" spans="1:13" s="11" customFormat="1" ht="48.75" customHeight="1">
      <c r="A538" s="12">
        <v>523</v>
      </c>
      <c r="B538" s="12"/>
      <c r="C538" s="48" t="s">
        <v>547</v>
      </c>
      <c r="D538" s="49" t="s">
        <v>742</v>
      </c>
      <c r="E538" s="47" t="s">
        <v>745</v>
      </c>
      <c r="F538" s="47">
        <v>1</v>
      </c>
      <c r="G538" s="12" t="s">
        <v>778</v>
      </c>
      <c r="H538" s="12"/>
      <c r="I538" s="15"/>
      <c r="J538" s="131"/>
      <c r="K538" s="133">
        <v>0</v>
      </c>
      <c r="L538" s="133">
        <v>0</v>
      </c>
      <c r="M538" s="133">
        <f t="shared" si="8"/>
        <v>0</v>
      </c>
    </row>
    <row r="539" spans="1:13" s="11" customFormat="1" ht="48.75" customHeight="1">
      <c r="A539" s="12">
        <v>524</v>
      </c>
      <c r="B539" s="12"/>
      <c r="C539" s="48" t="s">
        <v>548</v>
      </c>
      <c r="D539" s="49" t="s">
        <v>742</v>
      </c>
      <c r="E539" s="47" t="s">
        <v>745</v>
      </c>
      <c r="F539" s="47">
        <v>1</v>
      </c>
      <c r="G539" s="12" t="s">
        <v>778</v>
      </c>
      <c r="H539" s="12"/>
      <c r="I539" s="15"/>
      <c r="J539" s="131"/>
      <c r="K539" s="133">
        <v>0</v>
      </c>
      <c r="L539" s="133">
        <v>0</v>
      </c>
      <c r="M539" s="133">
        <f t="shared" si="8"/>
        <v>0</v>
      </c>
    </row>
    <row r="540" spans="1:13" s="11" customFormat="1" ht="48.75" customHeight="1">
      <c r="A540" s="12">
        <v>525</v>
      </c>
      <c r="B540" s="12"/>
      <c r="C540" s="73" t="s">
        <v>549</v>
      </c>
      <c r="D540" s="74" t="s">
        <v>23</v>
      </c>
      <c r="E540" s="47" t="s">
        <v>745</v>
      </c>
      <c r="F540" s="47">
        <v>1</v>
      </c>
      <c r="G540" s="12"/>
      <c r="H540" s="12"/>
      <c r="I540" s="15"/>
      <c r="J540" s="131"/>
      <c r="K540" s="133">
        <v>0</v>
      </c>
      <c r="L540" s="133">
        <v>0</v>
      </c>
      <c r="M540" s="133">
        <f t="shared" si="8"/>
        <v>0</v>
      </c>
    </row>
    <row r="541" spans="1:13" s="11" customFormat="1" ht="48.75" customHeight="1">
      <c r="A541" s="12">
        <v>526</v>
      </c>
      <c r="B541" s="12"/>
      <c r="C541" s="45" t="s">
        <v>550</v>
      </c>
      <c r="D541" s="46" t="s">
        <v>742</v>
      </c>
      <c r="E541" s="47" t="s">
        <v>745</v>
      </c>
      <c r="F541" s="47">
        <v>1</v>
      </c>
      <c r="G541" s="12" t="s">
        <v>778</v>
      </c>
      <c r="H541" s="12"/>
      <c r="I541" s="15"/>
      <c r="J541" s="131"/>
      <c r="K541" s="133">
        <v>0</v>
      </c>
      <c r="L541" s="133">
        <v>0</v>
      </c>
      <c r="M541" s="133">
        <f t="shared" si="8"/>
        <v>0</v>
      </c>
    </row>
    <row r="542" spans="1:13" s="11" customFormat="1" ht="48.75" customHeight="1">
      <c r="A542" s="12">
        <v>527</v>
      </c>
      <c r="B542" s="12"/>
      <c r="C542" s="45" t="s">
        <v>551</v>
      </c>
      <c r="D542" s="46" t="s">
        <v>742</v>
      </c>
      <c r="E542" s="47" t="s">
        <v>745</v>
      </c>
      <c r="F542" s="47">
        <v>1</v>
      </c>
      <c r="G542" s="12" t="s">
        <v>778</v>
      </c>
      <c r="H542" s="12"/>
      <c r="I542" s="15"/>
      <c r="J542" s="131"/>
      <c r="K542" s="133">
        <v>0</v>
      </c>
      <c r="L542" s="133">
        <v>0</v>
      </c>
      <c r="M542" s="133">
        <f t="shared" si="8"/>
        <v>0</v>
      </c>
    </row>
    <row r="543" spans="1:13" s="11" customFormat="1" ht="48.75" customHeight="1">
      <c r="A543" s="12">
        <v>528</v>
      </c>
      <c r="B543" s="12"/>
      <c r="C543" s="45" t="s">
        <v>552</v>
      </c>
      <c r="D543" s="46" t="s">
        <v>742</v>
      </c>
      <c r="E543" s="47" t="s">
        <v>745</v>
      </c>
      <c r="F543" s="47">
        <v>1</v>
      </c>
      <c r="G543" s="12" t="s">
        <v>778</v>
      </c>
      <c r="H543" s="12"/>
      <c r="I543" s="15"/>
      <c r="J543" s="131"/>
      <c r="K543" s="133">
        <v>0</v>
      </c>
      <c r="L543" s="133">
        <v>0</v>
      </c>
      <c r="M543" s="133">
        <f t="shared" si="8"/>
        <v>0</v>
      </c>
    </row>
    <row r="544" spans="1:13" s="11" customFormat="1" ht="48.75" customHeight="1">
      <c r="A544" s="12">
        <v>529</v>
      </c>
      <c r="B544" s="12"/>
      <c r="C544" s="45" t="s">
        <v>553</v>
      </c>
      <c r="D544" s="46" t="s">
        <v>742</v>
      </c>
      <c r="E544" s="47" t="s">
        <v>745</v>
      </c>
      <c r="F544" s="47">
        <v>1</v>
      </c>
      <c r="G544" s="12" t="s">
        <v>778</v>
      </c>
      <c r="H544" s="12"/>
      <c r="I544" s="15"/>
      <c r="J544" s="131"/>
      <c r="K544" s="133">
        <v>0</v>
      </c>
      <c r="L544" s="133">
        <v>0</v>
      </c>
      <c r="M544" s="133">
        <f t="shared" si="8"/>
        <v>0</v>
      </c>
    </row>
    <row r="545" spans="1:13" s="11" customFormat="1" ht="48.75" customHeight="1">
      <c r="A545" s="12">
        <v>530</v>
      </c>
      <c r="B545" s="12"/>
      <c r="C545" s="45" t="s">
        <v>554</v>
      </c>
      <c r="D545" s="46" t="s">
        <v>742</v>
      </c>
      <c r="E545" s="47" t="s">
        <v>745</v>
      </c>
      <c r="F545" s="47">
        <v>1</v>
      </c>
      <c r="G545" s="12" t="s">
        <v>778</v>
      </c>
      <c r="H545" s="12"/>
      <c r="I545" s="15"/>
      <c r="J545" s="131"/>
      <c r="K545" s="133">
        <v>0</v>
      </c>
      <c r="L545" s="133">
        <v>0</v>
      </c>
      <c r="M545" s="133">
        <f t="shared" si="8"/>
        <v>0</v>
      </c>
    </row>
    <row r="546" spans="1:13" s="11" customFormat="1" ht="48.75" customHeight="1">
      <c r="A546" s="12">
        <v>531</v>
      </c>
      <c r="B546" s="12"/>
      <c r="C546" s="45" t="s">
        <v>555</v>
      </c>
      <c r="D546" s="46" t="s">
        <v>742</v>
      </c>
      <c r="E546" s="47" t="s">
        <v>745</v>
      </c>
      <c r="F546" s="47">
        <v>1</v>
      </c>
      <c r="G546" s="12" t="s">
        <v>778</v>
      </c>
      <c r="H546" s="12"/>
      <c r="I546" s="15"/>
      <c r="J546" s="131"/>
      <c r="K546" s="133">
        <v>0</v>
      </c>
      <c r="L546" s="133">
        <v>0</v>
      </c>
      <c r="M546" s="133">
        <f t="shared" si="8"/>
        <v>0</v>
      </c>
    </row>
    <row r="547" spans="1:13" s="11" customFormat="1" ht="48.75" customHeight="1">
      <c r="A547" s="12">
        <v>532</v>
      </c>
      <c r="B547" s="12"/>
      <c r="C547" s="45" t="s">
        <v>556</v>
      </c>
      <c r="D547" s="46" t="s">
        <v>742</v>
      </c>
      <c r="E547" s="47" t="s">
        <v>745</v>
      </c>
      <c r="F547" s="47">
        <v>1</v>
      </c>
      <c r="G547" s="12" t="s">
        <v>778</v>
      </c>
      <c r="H547" s="12"/>
      <c r="I547" s="15"/>
      <c r="J547" s="131"/>
      <c r="K547" s="133">
        <v>0</v>
      </c>
      <c r="L547" s="133">
        <v>0</v>
      </c>
      <c r="M547" s="133">
        <f t="shared" si="8"/>
        <v>0</v>
      </c>
    </row>
    <row r="548" spans="1:13" s="11" customFormat="1" ht="48.75" customHeight="1">
      <c r="A548" s="12">
        <v>533</v>
      </c>
      <c r="B548" s="12"/>
      <c r="C548" s="45" t="s">
        <v>557</v>
      </c>
      <c r="D548" s="46" t="s">
        <v>742</v>
      </c>
      <c r="E548" s="47" t="s">
        <v>745</v>
      </c>
      <c r="F548" s="47">
        <v>1</v>
      </c>
      <c r="G548" s="12" t="s">
        <v>778</v>
      </c>
      <c r="H548" s="12"/>
      <c r="I548" s="15"/>
      <c r="J548" s="131"/>
      <c r="K548" s="133">
        <v>0</v>
      </c>
      <c r="L548" s="133">
        <v>0</v>
      </c>
      <c r="M548" s="133">
        <f t="shared" si="8"/>
        <v>0</v>
      </c>
    </row>
    <row r="549" spans="1:13" s="11" customFormat="1" ht="48.75" customHeight="1">
      <c r="A549" s="12">
        <v>534</v>
      </c>
      <c r="B549" s="12"/>
      <c r="C549" s="45" t="s">
        <v>558</v>
      </c>
      <c r="D549" s="46" t="s">
        <v>742</v>
      </c>
      <c r="E549" s="47" t="s">
        <v>745</v>
      </c>
      <c r="F549" s="47">
        <v>1</v>
      </c>
      <c r="G549" s="12" t="s">
        <v>778</v>
      </c>
      <c r="H549" s="12"/>
      <c r="I549" s="15"/>
      <c r="J549" s="131"/>
      <c r="K549" s="133">
        <v>0</v>
      </c>
      <c r="L549" s="133">
        <v>0</v>
      </c>
      <c r="M549" s="133">
        <f t="shared" si="8"/>
        <v>0</v>
      </c>
    </row>
    <row r="550" spans="1:13" s="11" customFormat="1" ht="48.75" customHeight="1">
      <c r="A550" s="12">
        <v>535</v>
      </c>
      <c r="B550" s="12"/>
      <c r="C550" s="45" t="s">
        <v>559</v>
      </c>
      <c r="D550" s="46" t="s">
        <v>742</v>
      </c>
      <c r="E550" s="47" t="s">
        <v>745</v>
      </c>
      <c r="F550" s="47">
        <v>1</v>
      </c>
      <c r="G550" s="12" t="s">
        <v>778</v>
      </c>
      <c r="H550" s="12"/>
      <c r="I550" s="15"/>
      <c r="J550" s="131"/>
      <c r="K550" s="133">
        <v>0</v>
      </c>
      <c r="L550" s="133">
        <v>0</v>
      </c>
      <c r="M550" s="133">
        <f t="shared" si="8"/>
        <v>0</v>
      </c>
    </row>
    <row r="551" spans="1:13" s="11" customFormat="1" ht="48.75" customHeight="1">
      <c r="A551" s="12">
        <v>536</v>
      </c>
      <c r="B551" s="12"/>
      <c r="C551" s="45" t="s">
        <v>560</v>
      </c>
      <c r="D551" s="46" t="s">
        <v>742</v>
      </c>
      <c r="E551" s="47" t="s">
        <v>745</v>
      </c>
      <c r="F551" s="47">
        <v>1</v>
      </c>
      <c r="G551" s="12" t="s">
        <v>778</v>
      </c>
      <c r="H551" s="12"/>
      <c r="I551" s="15"/>
      <c r="J551" s="131"/>
      <c r="K551" s="133">
        <v>0</v>
      </c>
      <c r="L551" s="133">
        <v>0</v>
      </c>
      <c r="M551" s="133">
        <f t="shared" si="8"/>
        <v>0</v>
      </c>
    </row>
    <row r="552" spans="1:13" s="11" customFormat="1" ht="48.75" customHeight="1">
      <c r="A552" s="12">
        <v>537</v>
      </c>
      <c r="B552" s="12"/>
      <c r="C552" s="48" t="s">
        <v>561</v>
      </c>
      <c r="D552" s="46" t="s">
        <v>742</v>
      </c>
      <c r="E552" s="47" t="s">
        <v>745</v>
      </c>
      <c r="F552" s="47">
        <v>1</v>
      </c>
      <c r="G552" s="12" t="s">
        <v>778</v>
      </c>
      <c r="H552" s="12"/>
      <c r="I552" s="15"/>
      <c r="J552" s="131"/>
      <c r="K552" s="133">
        <v>0</v>
      </c>
      <c r="L552" s="133">
        <v>0</v>
      </c>
      <c r="M552" s="133">
        <f t="shared" si="8"/>
        <v>0</v>
      </c>
    </row>
    <row r="553" spans="1:13" s="11" customFormat="1" ht="48.75" customHeight="1">
      <c r="A553" s="12">
        <v>538</v>
      </c>
      <c r="B553" s="12"/>
      <c r="C553" s="77" t="s">
        <v>562</v>
      </c>
      <c r="D553" s="78" t="s">
        <v>23</v>
      </c>
      <c r="E553" s="47" t="s">
        <v>745</v>
      </c>
      <c r="F553" s="47">
        <v>5</v>
      </c>
      <c r="G553" s="12"/>
      <c r="H553" s="12"/>
      <c r="I553" s="15"/>
      <c r="J553" s="131"/>
      <c r="K553" s="133">
        <v>0</v>
      </c>
      <c r="L553" s="133">
        <v>0</v>
      </c>
      <c r="M553" s="133">
        <f t="shared" si="8"/>
        <v>0</v>
      </c>
    </row>
    <row r="554" spans="1:13" s="11" customFormat="1" ht="48.75" customHeight="1">
      <c r="A554" s="12">
        <v>539</v>
      </c>
      <c r="B554" s="12"/>
      <c r="C554" s="77" t="s">
        <v>563</v>
      </c>
      <c r="D554" s="78" t="s">
        <v>23</v>
      </c>
      <c r="E554" s="47" t="s">
        <v>745</v>
      </c>
      <c r="F554" s="47">
        <v>5</v>
      </c>
      <c r="G554" s="12"/>
      <c r="H554" s="12"/>
      <c r="I554" s="15"/>
      <c r="J554" s="131"/>
      <c r="K554" s="133">
        <v>0</v>
      </c>
      <c r="L554" s="133">
        <v>0</v>
      </c>
      <c r="M554" s="133">
        <f t="shared" si="8"/>
        <v>0</v>
      </c>
    </row>
    <row r="555" spans="1:13" s="11" customFormat="1" ht="48.75" customHeight="1">
      <c r="A555" s="12">
        <v>540</v>
      </c>
      <c r="B555" s="12"/>
      <c r="C555" s="77" t="s">
        <v>564</v>
      </c>
      <c r="D555" s="78" t="s">
        <v>23</v>
      </c>
      <c r="E555" s="47" t="s">
        <v>745</v>
      </c>
      <c r="F555" s="47">
        <v>5</v>
      </c>
      <c r="G555" s="12"/>
      <c r="H555" s="12"/>
      <c r="I555" s="15"/>
      <c r="J555" s="131"/>
      <c r="K555" s="133">
        <v>0</v>
      </c>
      <c r="L555" s="133">
        <v>0</v>
      </c>
      <c r="M555" s="133">
        <f t="shared" si="8"/>
        <v>0</v>
      </c>
    </row>
    <row r="556" spans="1:13" s="11" customFormat="1" ht="48.75" customHeight="1">
      <c r="A556" s="12">
        <v>541</v>
      </c>
      <c r="B556" s="12"/>
      <c r="C556" s="77" t="s">
        <v>565</v>
      </c>
      <c r="D556" s="78" t="s">
        <v>23</v>
      </c>
      <c r="E556" s="47" t="s">
        <v>745</v>
      </c>
      <c r="F556" s="47">
        <v>5</v>
      </c>
      <c r="G556" s="12"/>
      <c r="H556" s="12"/>
      <c r="I556" s="15"/>
      <c r="J556" s="131"/>
      <c r="K556" s="133">
        <v>0</v>
      </c>
      <c r="L556" s="133">
        <v>0</v>
      </c>
      <c r="M556" s="133">
        <f t="shared" si="8"/>
        <v>0</v>
      </c>
    </row>
    <row r="557" spans="1:13" s="11" customFormat="1" ht="48.75" customHeight="1">
      <c r="A557" s="12">
        <v>542</v>
      </c>
      <c r="B557" s="12"/>
      <c r="C557" s="77" t="s">
        <v>566</v>
      </c>
      <c r="D557" s="78" t="s">
        <v>23</v>
      </c>
      <c r="E557" s="47" t="s">
        <v>745</v>
      </c>
      <c r="F557" s="47">
        <v>5</v>
      </c>
      <c r="G557" s="12"/>
      <c r="H557" s="12"/>
      <c r="I557" s="15"/>
      <c r="J557" s="131"/>
      <c r="K557" s="133">
        <v>0</v>
      </c>
      <c r="L557" s="133">
        <v>0</v>
      </c>
      <c r="M557" s="133">
        <f t="shared" si="8"/>
        <v>0</v>
      </c>
    </row>
    <row r="558" spans="1:13" s="11" customFormat="1" ht="48.75" customHeight="1">
      <c r="A558" s="12">
        <v>543</v>
      </c>
      <c r="B558" s="12"/>
      <c r="C558" s="77" t="s">
        <v>567</v>
      </c>
      <c r="D558" s="78" t="s">
        <v>23</v>
      </c>
      <c r="E558" s="47" t="s">
        <v>745</v>
      </c>
      <c r="F558" s="47">
        <v>5</v>
      </c>
      <c r="G558" s="12"/>
      <c r="H558" s="12"/>
      <c r="I558" s="15"/>
      <c r="J558" s="131"/>
      <c r="K558" s="133">
        <v>0</v>
      </c>
      <c r="L558" s="133">
        <v>0</v>
      </c>
      <c r="M558" s="133">
        <f t="shared" si="8"/>
        <v>0</v>
      </c>
    </row>
    <row r="559" spans="1:13" s="11" customFormat="1" ht="48.75" customHeight="1">
      <c r="A559" s="12">
        <v>544</v>
      </c>
      <c r="B559" s="12"/>
      <c r="C559" s="77" t="s">
        <v>568</v>
      </c>
      <c r="D559" s="78" t="s">
        <v>23</v>
      </c>
      <c r="E559" s="47" t="s">
        <v>745</v>
      </c>
      <c r="F559" s="47">
        <v>5</v>
      </c>
      <c r="G559" s="12"/>
      <c r="H559" s="12"/>
      <c r="I559" s="15"/>
      <c r="J559" s="131"/>
      <c r="K559" s="133">
        <v>0</v>
      </c>
      <c r="L559" s="133">
        <v>0</v>
      </c>
      <c r="M559" s="133">
        <f t="shared" si="8"/>
        <v>0</v>
      </c>
    </row>
    <row r="560" spans="1:13" s="11" customFormat="1" ht="48.75" customHeight="1">
      <c r="A560" s="12">
        <v>545</v>
      </c>
      <c r="B560" s="12"/>
      <c r="C560" s="77" t="s">
        <v>569</v>
      </c>
      <c r="D560" s="78" t="s">
        <v>23</v>
      </c>
      <c r="E560" s="47" t="s">
        <v>745</v>
      </c>
      <c r="F560" s="47">
        <v>5</v>
      </c>
      <c r="G560" s="12"/>
      <c r="H560" s="12"/>
      <c r="I560" s="15"/>
      <c r="J560" s="131"/>
      <c r="K560" s="133">
        <v>0</v>
      </c>
      <c r="L560" s="133">
        <v>0</v>
      </c>
      <c r="M560" s="133">
        <f t="shared" si="8"/>
        <v>0</v>
      </c>
    </row>
    <row r="561" spans="1:13" s="11" customFormat="1" ht="48.75" customHeight="1">
      <c r="A561" s="12">
        <v>546</v>
      </c>
      <c r="B561" s="12"/>
      <c r="C561" s="77" t="s">
        <v>570</v>
      </c>
      <c r="D561" s="78" t="s">
        <v>23</v>
      </c>
      <c r="E561" s="47" t="s">
        <v>745</v>
      </c>
      <c r="F561" s="47">
        <v>5</v>
      </c>
      <c r="G561" s="12"/>
      <c r="H561" s="12"/>
      <c r="I561" s="15"/>
      <c r="J561" s="131"/>
      <c r="K561" s="133">
        <v>0</v>
      </c>
      <c r="L561" s="133">
        <v>0</v>
      </c>
      <c r="M561" s="133">
        <f t="shared" si="8"/>
        <v>0</v>
      </c>
    </row>
    <row r="562" spans="1:13" s="11" customFormat="1" ht="48.75" customHeight="1">
      <c r="A562" s="12">
        <v>547</v>
      </c>
      <c r="B562" s="12"/>
      <c r="C562" s="77" t="s">
        <v>571</v>
      </c>
      <c r="D562" s="78" t="s">
        <v>23</v>
      </c>
      <c r="E562" s="47" t="s">
        <v>745</v>
      </c>
      <c r="F562" s="47">
        <v>5</v>
      </c>
      <c r="G562" s="12"/>
      <c r="H562" s="12"/>
      <c r="I562" s="15"/>
      <c r="J562" s="131"/>
      <c r="K562" s="133">
        <v>0</v>
      </c>
      <c r="L562" s="133">
        <v>0</v>
      </c>
      <c r="M562" s="133">
        <f t="shared" si="8"/>
        <v>0</v>
      </c>
    </row>
    <row r="563" spans="1:13" s="11" customFormat="1" ht="48.75" customHeight="1">
      <c r="A563" s="12">
        <v>548</v>
      </c>
      <c r="B563" s="12"/>
      <c r="C563" s="77" t="s">
        <v>572</v>
      </c>
      <c r="D563" s="78" t="s">
        <v>23</v>
      </c>
      <c r="E563" s="47" t="s">
        <v>745</v>
      </c>
      <c r="F563" s="47">
        <v>5</v>
      </c>
      <c r="G563" s="12"/>
      <c r="H563" s="12"/>
      <c r="I563" s="15"/>
      <c r="J563" s="131"/>
      <c r="K563" s="133">
        <v>0</v>
      </c>
      <c r="L563" s="133">
        <v>0</v>
      </c>
      <c r="M563" s="133">
        <f t="shared" si="8"/>
        <v>0</v>
      </c>
    </row>
    <row r="564" spans="1:13" s="11" customFormat="1" ht="48.75" customHeight="1">
      <c r="A564" s="12">
        <v>549</v>
      </c>
      <c r="B564" s="12"/>
      <c r="C564" s="77" t="s">
        <v>573</v>
      </c>
      <c r="D564" s="78" t="s">
        <v>23</v>
      </c>
      <c r="E564" s="47" t="s">
        <v>745</v>
      </c>
      <c r="F564" s="47">
        <v>5</v>
      </c>
      <c r="G564" s="12"/>
      <c r="H564" s="12"/>
      <c r="I564" s="15"/>
      <c r="J564" s="131"/>
      <c r="K564" s="133">
        <v>0</v>
      </c>
      <c r="L564" s="133">
        <v>0</v>
      </c>
      <c r="M564" s="133">
        <f t="shared" si="8"/>
        <v>0</v>
      </c>
    </row>
    <row r="565" spans="1:13" s="11" customFormat="1" ht="48.75" customHeight="1">
      <c r="A565" s="12">
        <v>550</v>
      </c>
      <c r="B565" s="12"/>
      <c r="C565" s="77" t="s">
        <v>574</v>
      </c>
      <c r="D565" s="78" t="s">
        <v>23</v>
      </c>
      <c r="E565" s="47" t="s">
        <v>745</v>
      </c>
      <c r="F565" s="47">
        <v>5</v>
      </c>
      <c r="G565" s="12"/>
      <c r="H565" s="12"/>
      <c r="I565" s="15"/>
      <c r="J565" s="131"/>
      <c r="K565" s="133">
        <v>0</v>
      </c>
      <c r="L565" s="133">
        <v>0</v>
      </c>
      <c r="M565" s="133">
        <f t="shared" si="8"/>
        <v>0</v>
      </c>
    </row>
    <row r="566" spans="1:13" s="11" customFormat="1" ht="48.75" customHeight="1">
      <c r="A566" s="12">
        <v>551</v>
      </c>
      <c r="B566" s="12"/>
      <c r="C566" s="77" t="s">
        <v>575</v>
      </c>
      <c r="D566" s="78" t="s">
        <v>23</v>
      </c>
      <c r="E566" s="47" t="s">
        <v>745</v>
      </c>
      <c r="F566" s="47">
        <v>5</v>
      </c>
      <c r="G566" s="12"/>
      <c r="H566" s="12"/>
      <c r="I566" s="15"/>
      <c r="J566" s="131"/>
      <c r="K566" s="133">
        <v>0</v>
      </c>
      <c r="L566" s="133">
        <v>0</v>
      </c>
      <c r="M566" s="133">
        <f t="shared" si="8"/>
        <v>0</v>
      </c>
    </row>
    <row r="567" spans="1:13" s="11" customFormat="1" ht="48.75" customHeight="1">
      <c r="A567" s="12">
        <v>552</v>
      </c>
      <c r="B567" s="12"/>
      <c r="C567" s="77" t="s">
        <v>576</v>
      </c>
      <c r="D567" s="78" t="s">
        <v>23</v>
      </c>
      <c r="E567" s="47" t="s">
        <v>745</v>
      </c>
      <c r="F567" s="47">
        <v>5</v>
      </c>
      <c r="G567" s="12"/>
      <c r="H567" s="12"/>
      <c r="I567" s="15"/>
      <c r="J567" s="131"/>
      <c r="K567" s="133">
        <v>0</v>
      </c>
      <c r="L567" s="133">
        <v>0</v>
      </c>
      <c r="M567" s="133">
        <f t="shared" si="8"/>
        <v>0</v>
      </c>
    </row>
    <row r="568" spans="1:13" s="11" customFormat="1" ht="48.75" customHeight="1">
      <c r="A568" s="12">
        <v>553</v>
      </c>
      <c r="B568" s="12"/>
      <c r="C568" s="77" t="s">
        <v>577</v>
      </c>
      <c r="D568" s="78" t="s">
        <v>23</v>
      </c>
      <c r="E568" s="47" t="s">
        <v>745</v>
      </c>
      <c r="F568" s="47">
        <v>5</v>
      </c>
      <c r="G568" s="12"/>
      <c r="H568" s="12"/>
      <c r="I568" s="15"/>
      <c r="J568" s="131"/>
      <c r="K568" s="133">
        <v>0</v>
      </c>
      <c r="L568" s="133">
        <v>0</v>
      </c>
      <c r="M568" s="133">
        <f t="shared" si="8"/>
        <v>0</v>
      </c>
    </row>
    <row r="569" spans="1:13" s="11" customFormat="1" ht="48.75" customHeight="1">
      <c r="A569" s="12">
        <v>554</v>
      </c>
      <c r="B569" s="12"/>
      <c r="C569" s="77" t="s">
        <v>578</v>
      </c>
      <c r="D569" s="78" t="s">
        <v>23</v>
      </c>
      <c r="E569" s="47" t="s">
        <v>745</v>
      </c>
      <c r="F569" s="47">
        <v>5</v>
      </c>
      <c r="G569" s="12"/>
      <c r="H569" s="12"/>
      <c r="I569" s="15"/>
      <c r="J569" s="131"/>
      <c r="K569" s="133">
        <v>0</v>
      </c>
      <c r="L569" s="133">
        <v>0</v>
      </c>
      <c r="M569" s="133">
        <f t="shared" si="8"/>
        <v>0</v>
      </c>
    </row>
    <row r="570" spans="1:13" s="11" customFormat="1" ht="48.75" customHeight="1">
      <c r="A570" s="12">
        <v>555</v>
      </c>
      <c r="B570" s="12"/>
      <c r="C570" s="77" t="s">
        <v>579</v>
      </c>
      <c r="D570" s="78" t="s">
        <v>23</v>
      </c>
      <c r="E570" s="47" t="s">
        <v>745</v>
      </c>
      <c r="F570" s="47">
        <v>5</v>
      </c>
      <c r="G570" s="12"/>
      <c r="H570" s="12"/>
      <c r="I570" s="15"/>
      <c r="J570" s="131"/>
      <c r="K570" s="133">
        <v>0</v>
      </c>
      <c r="L570" s="133">
        <v>0</v>
      </c>
      <c r="M570" s="133">
        <f t="shared" si="8"/>
        <v>0</v>
      </c>
    </row>
    <row r="571" spans="1:13" s="11" customFormat="1" ht="48.75" customHeight="1">
      <c r="A571" s="12">
        <v>556</v>
      </c>
      <c r="B571" s="12"/>
      <c r="C571" s="77" t="s">
        <v>580</v>
      </c>
      <c r="D571" s="78" t="s">
        <v>23</v>
      </c>
      <c r="E571" s="47" t="s">
        <v>745</v>
      </c>
      <c r="F571" s="47">
        <v>5</v>
      </c>
      <c r="G571" s="12"/>
      <c r="H571" s="12"/>
      <c r="I571" s="15"/>
      <c r="J571" s="131"/>
      <c r="K571" s="133">
        <v>0</v>
      </c>
      <c r="L571" s="133">
        <v>0</v>
      </c>
      <c r="M571" s="133">
        <f t="shared" si="8"/>
        <v>0</v>
      </c>
    </row>
    <row r="572" spans="1:13" s="11" customFormat="1" ht="48.75" customHeight="1">
      <c r="A572" s="12">
        <v>557</v>
      </c>
      <c r="B572" s="12"/>
      <c r="C572" s="77" t="s">
        <v>581</v>
      </c>
      <c r="D572" s="78" t="s">
        <v>23</v>
      </c>
      <c r="E572" s="47" t="s">
        <v>745</v>
      </c>
      <c r="F572" s="47">
        <v>5</v>
      </c>
      <c r="G572" s="12"/>
      <c r="H572" s="12"/>
      <c r="I572" s="15"/>
      <c r="J572" s="131"/>
      <c r="K572" s="133">
        <v>0</v>
      </c>
      <c r="L572" s="133">
        <v>0</v>
      </c>
      <c r="M572" s="133">
        <f t="shared" si="8"/>
        <v>0</v>
      </c>
    </row>
    <row r="573" spans="1:13" s="11" customFormat="1" ht="48.75" customHeight="1">
      <c r="A573" s="12">
        <v>558</v>
      </c>
      <c r="B573" s="12"/>
      <c r="C573" s="77" t="s">
        <v>582</v>
      </c>
      <c r="D573" s="78" t="s">
        <v>23</v>
      </c>
      <c r="E573" s="47" t="s">
        <v>745</v>
      </c>
      <c r="F573" s="47">
        <v>5</v>
      </c>
      <c r="G573" s="12"/>
      <c r="H573" s="12"/>
      <c r="I573" s="15"/>
      <c r="J573" s="131"/>
      <c r="K573" s="133">
        <v>0</v>
      </c>
      <c r="L573" s="133">
        <v>0</v>
      </c>
      <c r="M573" s="133">
        <f t="shared" si="8"/>
        <v>0</v>
      </c>
    </row>
    <row r="574" spans="1:13" s="11" customFormat="1" ht="48.75" customHeight="1">
      <c r="A574" s="12">
        <v>559</v>
      </c>
      <c r="B574" s="12"/>
      <c r="C574" s="77" t="s">
        <v>583</v>
      </c>
      <c r="D574" s="78" t="s">
        <v>23</v>
      </c>
      <c r="E574" s="47" t="s">
        <v>745</v>
      </c>
      <c r="F574" s="47">
        <v>5</v>
      </c>
      <c r="G574" s="12"/>
      <c r="H574" s="12"/>
      <c r="I574" s="15"/>
      <c r="J574" s="131"/>
      <c r="K574" s="133">
        <v>0</v>
      </c>
      <c r="L574" s="133">
        <v>0</v>
      </c>
      <c r="M574" s="133">
        <f t="shared" si="8"/>
        <v>0</v>
      </c>
    </row>
    <row r="575" spans="1:13" s="11" customFormat="1" ht="48.75" customHeight="1">
      <c r="A575" s="12">
        <v>560</v>
      </c>
      <c r="B575" s="12"/>
      <c r="C575" s="77" t="s">
        <v>584</v>
      </c>
      <c r="D575" s="78" t="s">
        <v>23</v>
      </c>
      <c r="E575" s="47" t="s">
        <v>745</v>
      </c>
      <c r="F575" s="47">
        <v>5</v>
      </c>
      <c r="G575" s="12"/>
      <c r="H575" s="12"/>
      <c r="I575" s="15"/>
      <c r="J575" s="131"/>
      <c r="K575" s="133">
        <v>0</v>
      </c>
      <c r="L575" s="133">
        <v>0</v>
      </c>
      <c r="M575" s="133">
        <f t="shared" si="8"/>
        <v>0</v>
      </c>
    </row>
    <row r="576" spans="1:13" s="11" customFormat="1" ht="48.75" customHeight="1">
      <c r="A576" s="12">
        <v>561</v>
      </c>
      <c r="B576" s="12"/>
      <c r="C576" s="77" t="s">
        <v>585</v>
      </c>
      <c r="D576" s="78" t="s">
        <v>23</v>
      </c>
      <c r="E576" s="47" t="s">
        <v>745</v>
      </c>
      <c r="F576" s="47">
        <v>5</v>
      </c>
      <c r="G576" s="12"/>
      <c r="H576" s="12"/>
      <c r="I576" s="15"/>
      <c r="J576" s="131"/>
      <c r="K576" s="133">
        <v>0</v>
      </c>
      <c r="L576" s="133">
        <v>0</v>
      </c>
      <c r="M576" s="133">
        <f t="shared" si="8"/>
        <v>0</v>
      </c>
    </row>
    <row r="577" spans="1:13" s="11" customFormat="1" ht="48.75" customHeight="1">
      <c r="A577" s="12">
        <v>562</v>
      </c>
      <c r="B577" s="12"/>
      <c r="C577" s="77" t="s">
        <v>586</v>
      </c>
      <c r="D577" s="78" t="s">
        <v>23</v>
      </c>
      <c r="E577" s="47" t="s">
        <v>745</v>
      </c>
      <c r="F577" s="47">
        <v>5</v>
      </c>
      <c r="G577" s="12"/>
      <c r="H577" s="12"/>
      <c r="I577" s="15"/>
      <c r="J577" s="131"/>
      <c r="K577" s="133">
        <v>0</v>
      </c>
      <c r="L577" s="133">
        <v>0</v>
      </c>
      <c r="M577" s="133">
        <f t="shared" si="8"/>
        <v>0</v>
      </c>
    </row>
    <row r="578" spans="1:13" s="11" customFormat="1" ht="48.75" customHeight="1">
      <c r="A578" s="12">
        <v>563</v>
      </c>
      <c r="B578" s="12"/>
      <c r="C578" s="77" t="s">
        <v>587</v>
      </c>
      <c r="D578" s="78" t="s">
        <v>23</v>
      </c>
      <c r="E578" s="47" t="s">
        <v>745</v>
      </c>
      <c r="F578" s="47">
        <v>5</v>
      </c>
      <c r="G578" s="12"/>
      <c r="H578" s="12"/>
      <c r="I578" s="15"/>
      <c r="J578" s="131"/>
      <c r="K578" s="133">
        <v>0</v>
      </c>
      <c r="L578" s="133">
        <v>0</v>
      </c>
      <c r="M578" s="133">
        <f t="shared" si="8"/>
        <v>0</v>
      </c>
    </row>
    <row r="579" spans="1:13" s="11" customFormat="1" ht="48.75" customHeight="1">
      <c r="A579" s="12">
        <v>564</v>
      </c>
      <c r="B579" s="12"/>
      <c r="C579" s="77" t="s">
        <v>588</v>
      </c>
      <c r="D579" s="78" t="s">
        <v>23</v>
      </c>
      <c r="E579" s="47" t="s">
        <v>745</v>
      </c>
      <c r="F579" s="47">
        <v>5</v>
      </c>
      <c r="G579" s="12"/>
      <c r="H579" s="12"/>
      <c r="I579" s="15"/>
      <c r="J579" s="131"/>
      <c r="K579" s="133">
        <v>0</v>
      </c>
      <c r="L579" s="133">
        <v>0</v>
      </c>
      <c r="M579" s="133">
        <f t="shared" si="8"/>
        <v>0</v>
      </c>
    </row>
    <row r="580" spans="1:13" s="11" customFormat="1" ht="48.75" customHeight="1">
      <c r="A580" s="12">
        <v>565</v>
      </c>
      <c r="B580" s="12"/>
      <c r="C580" s="77" t="s">
        <v>589</v>
      </c>
      <c r="D580" s="78" t="s">
        <v>23</v>
      </c>
      <c r="E580" s="47" t="s">
        <v>745</v>
      </c>
      <c r="F580" s="47">
        <v>5</v>
      </c>
      <c r="G580" s="12"/>
      <c r="H580" s="12"/>
      <c r="I580" s="15"/>
      <c r="J580" s="131"/>
      <c r="K580" s="133">
        <v>0</v>
      </c>
      <c r="L580" s="133">
        <v>0</v>
      </c>
      <c r="M580" s="133">
        <f t="shared" si="8"/>
        <v>0</v>
      </c>
    </row>
    <row r="581" spans="1:13" s="11" customFormat="1" ht="48.75" customHeight="1">
      <c r="A581" s="12">
        <v>566</v>
      </c>
      <c r="B581" s="12"/>
      <c r="C581" s="77" t="s">
        <v>590</v>
      </c>
      <c r="D581" s="78" t="s">
        <v>23</v>
      </c>
      <c r="E581" s="47" t="s">
        <v>745</v>
      </c>
      <c r="F581" s="47">
        <v>5</v>
      </c>
      <c r="G581" s="12"/>
      <c r="H581" s="12"/>
      <c r="I581" s="15"/>
      <c r="J581" s="131"/>
      <c r="K581" s="133">
        <v>0</v>
      </c>
      <c r="L581" s="133">
        <v>0</v>
      </c>
      <c r="M581" s="133">
        <f t="shared" si="8"/>
        <v>0</v>
      </c>
    </row>
    <row r="582" spans="1:13" s="11" customFormat="1" ht="48.75" customHeight="1">
      <c r="A582" s="12">
        <v>567</v>
      </c>
      <c r="B582" s="12"/>
      <c r="C582" s="77" t="s">
        <v>591</v>
      </c>
      <c r="D582" s="78" t="s">
        <v>23</v>
      </c>
      <c r="E582" s="47" t="s">
        <v>745</v>
      </c>
      <c r="F582" s="47">
        <v>5</v>
      </c>
      <c r="G582" s="12"/>
      <c r="H582" s="12"/>
      <c r="I582" s="15"/>
      <c r="J582" s="131"/>
      <c r="K582" s="133">
        <v>0</v>
      </c>
      <c r="L582" s="133">
        <v>0</v>
      </c>
      <c r="M582" s="133">
        <f t="shared" si="8"/>
        <v>0</v>
      </c>
    </row>
    <row r="583" spans="1:13" s="11" customFormat="1" ht="48.75" customHeight="1">
      <c r="A583" s="12">
        <v>568</v>
      </c>
      <c r="B583" s="12"/>
      <c r="C583" s="77" t="s">
        <v>592</v>
      </c>
      <c r="D583" s="78" t="s">
        <v>23</v>
      </c>
      <c r="E583" s="47" t="s">
        <v>745</v>
      </c>
      <c r="F583" s="47">
        <v>5</v>
      </c>
      <c r="G583" s="12"/>
      <c r="H583" s="12"/>
      <c r="I583" s="15"/>
      <c r="J583" s="131"/>
      <c r="K583" s="133">
        <v>0</v>
      </c>
      <c r="L583" s="133">
        <v>0</v>
      </c>
      <c r="M583" s="133">
        <f t="shared" si="8"/>
        <v>0</v>
      </c>
    </row>
    <row r="584" spans="1:13" s="11" customFormat="1" ht="48.75" customHeight="1">
      <c r="A584" s="12">
        <v>569</v>
      </c>
      <c r="B584" s="12"/>
      <c r="C584" s="77" t="s">
        <v>593</v>
      </c>
      <c r="D584" s="78" t="s">
        <v>23</v>
      </c>
      <c r="E584" s="47" t="s">
        <v>745</v>
      </c>
      <c r="F584" s="47">
        <v>5</v>
      </c>
      <c r="G584" s="12"/>
      <c r="H584" s="12"/>
      <c r="I584" s="15"/>
      <c r="J584" s="131"/>
      <c r="K584" s="133">
        <v>0</v>
      </c>
      <c r="L584" s="133">
        <v>0</v>
      </c>
      <c r="M584" s="133">
        <f t="shared" si="8"/>
        <v>0</v>
      </c>
    </row>
    <row r="585" spans="1:13" s="11" customFormat="1" ht="48.75" customHeight="1">
      <c r="A585" s="12">
        <v>570</v>
      </c>
      <c r="B585" s="12"/>
      <c r="C585" s="77" t="s">
        <v>594</v>
      </c>
      <c r="D585" s="78" t="s">
        <v>23</v>
      </c>
      <c r="E585" s="47" t="s">
        <v>745</v>
      </c>
      <c r="F585" s="47">
        <v>5</v>
      </c>
      <c r="G585" s="12"/>
      <c r="H585" s="12"/>
      <c r="I585" s="15"/>
      <c r="J585" s="131"/>
      <c r="K585" s="133">
        <v>0</v>
      </c>
      <c r="L585" s="133">
        <v>0</v>
      </c>
      <c r="M585" s="133">
        <f t="shared" si="8"/>
        <v>0</v>
      </c>
    </row>
    <row r="586" spans="1:13" s="11" customFormat="1" ht="48.75" customHeight="1">
      <c r="A586" s="12">
        <v>571</v>
      </c>
      <c r="B586" s="12"/>
      <c r="C586" s="77" t="s">
        <v>595</v>
      </c>
      <c r="D586" s="78" t="s">
        <v>23</v>
      </c>
      <c r="E586" s="47" t="s">
        <v>745</v>
      </c>
      <c r="F586" s="47">
        <v>5</v>
      </c>
      <c r="G586" s="12"/>
      <c r="H586" s="12"/>
      <c r="I586" s="15"/>
      <c r="J586" s="131"/>
      <c r="K586" s="133">
        <v>0</v>
      </c>
      <c r="L586" s="133">
        <v>0</v>
      </c>
      <c r="M586" s="133">
        <f t="shared" si="8"/>
        <v>0</v>
      </c>
    </row>
    <row r="587" spans="1:13" s="11" customFormat="1" ht="48.75" customHeight="1">
      <c r="A587" s="12">
        <v>572</v>
      </c>
      <c r="B587" s="12"/>
      <c r="C587" s="77" t="s">
        <v>596</v>
      </c>
      <c r="D587" s="78" t="s">
        <v>23</v>
      </c>
      <c r="E587" s="47" t="s">
        <v>745</v>
      </c>
      <c r="F587" s="47">
        <v>5</v>
      </c>
      <c r="G587" s="12"/>
      <c r="H587" s="12"/>
      <c r="I587" s="15"/>
      <c r="J587" s="131"/>
      <c r="K587" s="133">
        <v>0</v>
      </c>
      <c r="L587" s="133">
        <v>0</v>
      </c>
      <c r="M587" s="133">
        <f t="shared" si="8"/>
        <v>0</v>
      </c>
    </row>
    <row r="588" spans="1:13" s="11" customFormat="1" ht="48.75" customHeight="1">
      <c r="A588" s="12">
        <v>573</v>
      </c>
      <c r="B588" s="12"/>
      <c r="C588" s="77" t="s">
        <v>597</v>
      </c>
      <c r="D588" s="78" t="s">
        <v>23</v>
      </c>
      <c r="E588" s="47" t="s">
        <v>745</v>
      </c>
      <c r="F588" s="47">
        <v>5</v>
      </c>
      <c r="G588" s="12"/>
      <c r="H588" s="12"/>
      <c r="I588" s="15"/>
      <c r="J588" s="131"/>
      <c r="K588" s="133">
        <v>0</v>
      </c>
      <c r="L588" s="133">
        <v>0</v>
      </c>
      <c r="M588" s="133">
        <f t="shared" si="8"/>
        <v>0</v>
      </c>
    </row>
    <row r="589" spans="1:13" s="11" customFormat="1" ht="48.75" customHeight="1">
      <c r="A589" s="12">
        <v>574</v>
      </c>
      <c r="B589" s="12"/>
      <c r="C589" s="77" t="s">
        <v>598</v>
      </c>
      <c r="D589" s="78" t="s">
        <v>23</v>
      </c>
      <c r="E589" s="47" t="s">
        <v>745</v>
      </c>
      <c r="F589" s="47">
        <v>5</v>
      </c>
      <c r="G589" s="12"/>
      <c r="H589" s="12"/>
      <c r="I589" s="15"/>
      <c r="J589" s="131"/>
      <c r="K589" s="133">
        <v>0</v>
      </c>
      <c r="L589" s="133">
        <v>0</v>
      </c>
      <c r="M589" s="133">
        <f t="shared" si="8"/>
        <v>0</v>
      </c>
    </row>
    <row r="590" spans="1:13" s="11" customFormat="1" ht="48.75" customHeight="1">
      <c r="A590" s="12">
        <v>575</v>
      </c>
      <c r="B590" s="12"/>
      <c r="C590" s="77" t="s">
        <v>599</v>
      </c>
      <c r="D590" s="78" t="s">
        <v>23</v>
      </c>
      <c r="E590" s="47" t="s">
        <v>745</v>
      </c>
      <c r="F590" s="47">
        <v>5</v>
      </c>
      <c r="G590" s="12"/>
      <c r="H590" s="12"/>
      <c r="I590" s="15"/>
      <c r="J590" s="131"/>
      <c r="K590" s="133">
        <v>0</v>
      </c>
      <c r="L590" s="133">
        <v>0</v>
      </c>
      <c r="M590" s="133">
        <f t="shared" si="8"/>
        <v>0</v>
      </c>
    </row>
    <row r="591" spans="1:13" s="11" customFormat="1" ht="48.75" customHeight="1">
      <c r="A591" s="12">
        <v>576</v>
      </c>
      <c r="B591" s="12"/>
      <c r="C591" s="77" t="s">
        <v>600</v>
      </c>
      <c r="D591" s="78" t="s">
        <v>23</v>
      </c>
      <c r="E591" s="47" t="s">
        <v>745</v>
      </c>
      <c r="F591" s="47">
        <v>5</v>
      </c>
      <c r="G591" s="12"/>
      <c r="H591" s="12"/>
      <c r="I591" s="15"/>
      <c r="J591" s="131"/>
      <c r="K591" s="133">
        <v>0</v>
      </c>
      <c r="L591" s="133">
        <v>0</v>
      </c>
      <c r="M591" s="133">
        <f t="shared" si="8"/>
        <v>0</v>
      </c>
    </row>
    <row r="592" spans="1:13" s="11" customFormat="1" ht="48.75" customHeight="1">
      <c r="A592" s="12">
        <v>577</v>
      </c>
      <c r="B592" s="12"/>
      <c r="C592" s="77" t="s">
        <v>601</v>
      </c>
      <c r="D592" s="78" t="s">
        <v>23</v>
      </c>
      <c r="E592" s="47" t="s">
        <v>745</v>
      </c>
      <c r="F592" s="47">
        <v>5</v>
      </c>
      <c r="G592" s="12"/>
      <c r="H592" s="12"/>
      <c r="I592" s="15"/>
      <c r="J592" s="131"/>
      <c r="K592" s="133">
        <v>0</v>
      </c>
      <c r="L592" s="133">
        <v>0</v>
      </c>
      <c r="M592" s="133">
        <f t="shared" si="8"/>
        <v>0</v>
      </c>
    </row>
    <row r="593" spans="1:13" s="11" customFormat="1" ht="48.75" customHeight="1">
      <c r="A593" s="12">
        <v>578</v>
      </c>
      <c r="B593" s="12"/>
      <c r="C593" s="77" t="s">
        <v>602</v>
      </c>
      <c r="D593" s="78" t="s">
        <v>23</v>
      </c>
      <c r="E593" s="47" t="s">
        <v>745</v>
      </c>
      <c r="F593" s="47">
        <v>1</v>
      </c>
      <c r="G593" s="12"/>
      <c r="H593" s="12"/>
      <c r="I593" s="15"/>
      <c r="J593" s="131"/>
      <c r="K593" s="133">
        <v>0</v>
      </c>
      <c r="L593" s="133">
        <v>0</v>
      </c>
      <c r="M593" s="133">
        <f t="shared" ref="M593:M656" si="9">+K593+L593</f>
        <v>0</v>
      </c>
    </row>
    <row r="594" spans="1:13" s="11" customFormat="1" ht="48.75" customHeight="1">
      <c r="A594" s="12">
        <v>579</v>
      </c>
      <c r="B594" s="12"/>
      <c r="C594" s="77" t="s">
        <v>603</v>
      </c>
      <c r="D594" s="78" t="s">
        <v>23</v>
      </c>
      <c r="E594" s="47" t="s">
        <v>745</v>
      </c>
      <c r="F594" s="47">
        <v>5</v>
      </c>
      <c r="G594" s="12"/>
      <c r="H594" s="12"/>
      <c r="I594" s="15"/>
      <c r="J594" s="131"/>
      <c r="K594" s="133">
        <v>0</v>
      </c>
      <c r="L594" s="133">
        <v>0</v>
      </c>
      <c r="M594" s="133">
        <f t="shared" si="9"/>
        <v>0</v>
      </c>
    </row>
    <row r="595" spans="1:13" s="11" customFormat="1" ht="48.75" customHeight="1">
      <c r="A595" s="12">
        <v>580</v>
      </c>
      <c r="B595" s="12"/>
      <c r="C595" s="77" t="s">
        <v>604</v>
      </c>
      <c r="D595" s="78" t="s">
        <v>23</v>
      </c>
      <c r="E595" s="47" t="s">
        <v>745</v>
      </c>
      <c r="F595" s="47">
        <v>5</v>
      </c>
      <c r="G595" s="12"/>
      <c r="H595" s="12"/>
      <c r="I595" s="15"/>
      <c r="J595" s="131"/>
      <c r="K595" s="133">
        <v>0</v>
      </c>
      <c r="L595" s="133">
        <v>0</v>
      </c>
      <c r="M595" s="133">
        <f t="shared" si="9"/>
        <v>0</v>
      </c>
    </row>
    <row r="596" spans="1:13" s="11" customFormat="1" ht="48.75" customHeight="1">
      <c r="A596" s="12">
        <v>581</v>
      </c>
      <c r="B596" s="12"/>
      <c r="C596" s="77" t="s">
        <v>605</v>
      </c>
      <c r="D596" s="78" t="s">
        <v>23</v>
      </c>
      <c r="E596" s="47" t="s">
        <v>745</v>
      </c>
      <c r="F596" s="47">
        <v>5</v>
      </c>
      <c r="G596" s="12"/>
      <c r="H596" s="12"/>
      <c r="I596" s="15"/>
      <c r="J596" s="131"/>
      <c r="K596" s="133">
        <v>0</v>
      </c>
      <c r="L596" s="133">
        <v>0</v>
      </c>
      <c r="M596" s="133">
        <f t="shared" si="9"/>
        <v>0</v>
      </c>
    </row>
    <row r="597" spans="1:13" s="11" customFormat="1" ht="48.75" customHeight="1">
      <c r="A597" s="12">
        <v>582</v>
      </c>
      <c r="B597" s="12"/>
      <c r="C597" s="66" t="s">
        <v>606</v>
      </c>
      <c r="D597" s="67" t="s">
        <v>23</v>
      </c>
      <c r="E597" s="47" t="s">
        <v>745</v>
      </c>
      <c r="F597" s="47">
        <v>8</v>
      </c>
      <c r="G597" s="12"/>
      <c r="H597" s="12"/>
      <c r="I597" s="15"/>
      <c r="J597" s="131"/>
      <c r="K597" s="133">
        <v>0</v>
      </c>
      <c r="L597" s="133">
        <v>0</v>
      </c>
      <c r="M597" s="133">
        <f t="shared" si="9"/>
        <v>0</v>
      </c>
    </row>
    <row r="598" spans="1:13" s="11" customFormat="1" ht="48.75" customHeight="1">
      <c r="A598" s="12">
        <v>583</v>
      </c>
      <c r="B598" s="12"/>
      <c r="C598" s="66" t="s">
        <v>607</v>
      </c>
      <c r="D598" s="67" t="s">
        <v>23</v>
      </c>
      <c r="E598" s="47" t="s">
        <v>745</v>
      </c>
      <c r="F598" s="47">
        <v>8</v>
      </c>
      <c r="G598" s="12"/>
      <c r="H598" s="12"/>
      <c r="I598" s="15"/>
      <c r="J598" s="131"/>
      <c r="K598" s="133">
        <v>0</v>
      </c>
      <c r="L598" s="133">
        <v>0</v>
      </c>
      <c r="M598" s="133">
        <f t="shared" si="9"/>
        <v>0</v>
      </c>
    </row>
    <row r="599" spans="1:13" s="11" customFormat="1" ht="48.75" customHeight="1">
      <c r="A599" s="12">
        <v>584</v>
      </c>
      <c r="B599" s="12"/>
      <c r="C599" s="58" t="s">
        <v>608</v>
      </c>
      <c r="D599" s="59" t="s">
        <v>742</v>
      </c>
      <c r="E599" s="47" t="s">
        <v>745</v>
      </c>
      <c r="F599" s="47">
        <v>3</v>
      </c>
      <c r="G599" s="12" t="s">
        <v>778</v>
      </c>
      <c r="H599" s="12"/>
      <c r="I599" s="15"/>
      <c r="J599" s="131"/>
      <c r="K599" s="133">
        <v>0</v>
      </c>
      <c r="L599" s="133">
        <v>0</v>
      </c>
      <c r="M599" s="133">
        <f t="shared" si="9"/>
        <v>0</v>
      </c>
    </row>
    <row r="600" spans="1:13" s="11" customFormat="1" ht="48.75" customHeight="1">
      <c r="A600" s="12">
        <v>585</v>
      </c>
      <c r="B600" s="12"/>
      <c r="C600" s="72" t="s">
        <v>609</v>
      </c>
      <c r="D600" s="57" t="s">
        <v>23</v>
      </c>
      <c r="E600" s="47" t="s">
        <v>745</v>
      </c>
      <c r="F600" s="47">
        <v>1</v>
      </c>
      <c r="G600" s="12"/>
      <c r="H600" s="12"/>
      <c r="I600" s="15"/>
      <c r="J600" s="131"/>
      <c r="K600" s="133">
        <v>0</v>
      </c>
      <c r="L600" s="133">
        <v>0</v>
      </c>
      <c r="M600" s="133">
        <f t="shared" si="9"/>
        <v>0</v>
      </c>
    </row>
    <row r="601" spans="1:13" s="11" customFormat="1" ht="48.75" customHeight="1">
      <c r="A601" s="12">
        <v>586</v>
      </c>
      <c r="B601" s="12"/>
      <c r="C601" s="72" t="s">
        <v>610</v>
      </c>
      <c r="D601" s="57" t="s">
        <v>23</v>
      </c>
      <c r="E601" s="47" t="s">
        <v>745</v>
      </c>
      <c r="F601" s="47">
        <v>1</v>
      </c>
      <c r="G601" s="12"/>
      <c r="H601" s="12"/>
      <c r="I601" s="15"/>
      <c r="J601" s="131"/>
      <c r="K601" s="133">
        <v>0</v>
      </c>
      <c r="L601" s="133">
        <v>0</v>
      </c>
      <c r="M601" s="133">
        <f t="shared" si="9"/>
        <v>0</v>
      </c>
    </row>
    <row r="602" spans="1:13" s="11" customFormat="1" ht="48.75" customHeight="1">
      <c r="A602" s="12">
        <v>587</v>
      </c>
      <c r="B602" s="12"/>
      <c r="C602" s="72" t="s">
        <v>611</v>
      </c>
      <c r="D602" s="57" t="s">
        <v>23</v>
      </c>
      <c r="E602" s="47" t="s">
        <v>745</v>
      </c>
      <c r="F602" s="47">
        <v>1</v>
      </c>
      <c r="G602" s="12"/>
      <c r="H602" s="12"/>
      <c r="I602" s="15"/>
      <c r="J602" s="131"/>
      <c r="K602" s="133">
        <v>0</v>
      </c>
      <c r="L602" s="133">
        <v>0</v>
      </c>
      <c r="M602" s="133">
        <f t="shared" si="9"/>
        <v>0</v>
      </c>
    </row>
    <row r="603" spans="1:13" s="11" customFormat="1" ht="48.75" customHeight="1">
      <c r="A603" s="12">
        <v>588</v>
      </c>
      <c r="B603" s="12"/>
      <c r="C603" s="72" t="s">
        <v>612</v>
      </c>
      <c r="D603" s="57" t="s">
        <v>23</v>
      </c>
      <c r="E603" s="47" t="s">
        <v>745</v>
      </c>
      <c r="F603" s="47">
        <v>3</v>
      </c>
      <c r="G603" s="12"/>
      <c r="H603" s="12"/>
      <c r="I603" s="15"/>
      <c r="J603" s="131"/>
      <c r="K603" s="133">
        <v>0</v>
      </c>
      <c r="L603" s="133">
        <v>0</v>
      </c>
      <c r="M603" s="133">
        <f t="shared" si="9"/>
        <v>0</v>
      </c>
    </row>
    <row r="604" spans="1:13" s="11" customFormat="1" ht="48.75" customHeight="1">
      <c r="A604" s="12">
        <v>589</v>
      </c>
      <c r="B604" s="12"/>
      <c r="C604" s="73" t="s">
        <v>613</v>
      </c>
      <c r="D604" s="74" t="s">
        <v>23</v>
      </c>
      <c r="E604" s="47" t="s">
        <v>745</v>
      </c>
      <c r="F604" s="47">
        <v>1</v>
      </c>
      <c r="G604" s="12"/>
      <c r="H604" s="12"/>
      <c r="I604" s="15"/>
      <c r="J604" s="131"/>
      <c r="K604" s="133">
        <v>0</v>
      </c>
      <c r="L604" s="133">
        <v>0</v>
      </c>
      <c r="M604" s="133">
        <f t="shared" si="9"/>
        <v>0</v>
      </c>
    </row>
    <row r="605" spans="1:13" s="11" customFormat="1" ht="48.75" customHeight="1">
      <c r="A605" s="12">
        <v>590</v>
      </c>
      <c r="B605" s="12"/>
      <c r="C605" s="73" t="s">
        <v>614</v>
      </c>
      <c r="D605" s="74" t="s">
        <v>23</v>
      </c>
      <c r="E605" s="47" t="s">
        <v>745</v>
      </c>
      <c r="F605" s="47">
        <v>1</v>
      </c>
      <c r="G605" s="12"/>
      <c r="H605" s="12"/>
      <c r="I605" s="15"/>
      <c r="J605" s="131"/>
      <c r="K605" s="133">
        <v>0</v>
      </c>
      <c r="L605" s="133">
        <v>0</v>
      </c>
      <c r="M605" s="133">
        <f t="shared" si="9"/>
        <v>0</v>
      </c>
    </row>
    <row r="606" spans="1:13" s="11" customFormat="1" ht="48.75" customHeight="1">
      <c r="A606" s="12">
        <v>591</v>
      </c>
      <c r="B606" s="12"/>
      <c r="C606" s="73" t="s">
        <v>615</v>
      </c>
      <c r="D606" s="74" t="s">
        <v>23</v>
      </c>
      <c r="E606" s="47" t="s">
        <v>745</v>
      </c>
      <c r="F606" s="47">
        <v>1</v>
      </c>
      <c r="G606" s="12"/>
      <c r="H606" s="12"/>
      <c r="I606" s="15"/>
      <c r="J606" s="131"/>
      <c r="K606" s="133">
        <v>0</v>
      </c>
      <c r="L606" s="133">
        <v>0</v>
      </c>
      <c r="M606" s="133">
        <f t="shared" si="9"/>
        <v>0</v>
      </c>
    </row>
    <row r="607" spans="1:13" s="11" customFormat="1" ht="48.75" customHeight="1">
      <c r="A607" s="12">
        <v>592</v>
      </c>
      <c r="B607" s="12"/>
      <c r="C607" s="73" t="s">
        <v>616</v>
      </c>
      <c r="D607" s="74" t="s">
        <v>23</v>
      </c>
      <c r="E607" s="47" t="s">
        <v>745</v>
      </c>
      <c r="F607" s="47">
        <v>1</v>
      </c>
      <c r="G607" s="12"/>
      <c r="H607" s="12"/>
      <c r="I607" s="15"/>
      <c r="J607" s="131"/>
      <c r="K607" s="133">
        <v>0</v>
      </c>
      <c r="L607" s="133">
        <v>0</v>
      </c>
      <c r="M607" s="133">
        <f t="shared" si="9"/>
        <v>0</v>
      </c>
    </row>
    <row r="608" spans="1:13" s="11" customFormat="1" ht="48.75" customHeight="1">
      <c r="A608" s="12">
        <v>593</v>
      </c>
      <c r="B608" s="12"/>
      <c r="C608" s="73" t="s">
        <v>617</v>
      </c>
      <c r="D608" s="74" t="s">
        <v>23</v>
      </c>
      <c r="E608" s="47" t="s">
        <v>745</v>
      </c>
      <c r="F608" s="47">
        <v>1</v>
      </c>
      <c r="G608" s="12"/>
      <c r="H608" s="12"/>
      <c r="I608" s="15"/>
      <c r="J608" s="131"/>
      <c r="K608" s="133">
        <v>0</v>
      </c>
      <c r="L608" s="133">
        <v>0</v>
      </c>
      <c r="M608" s="133">
        <f t="shared" si="9"/>
        <v>0</v>
      </c>
    </row>
    <row r="609" spans="1:13" s="11" customFormat="1" ht="48.75" customHeight="1">
      <c r="A609" s="12">
        <v>594</v>
      </c>
      <c r="B609" s="12"/>
      <c r="C609" s="73" t="s">
        <v>618</v>
      </c>
      <c r="D609" s="74" t="s">
        <v>23</v>
      </c>
      <c r="E609" s="47" t="s">
        <v>745</v>
      </c>
      <c r="F609" s="47">
        <v>1</v>
      </c>
      <c r="G609" s="12"/>
      <c r="H609" s="12"/>
      <c r="I609" s="15"/>
      <c r="J609" s="131"/>
      <c r="K609" s="133">
        <v>0</v>
      </c>
      <c r="L609" s="133">
        <v>0</v>
      </c>
      <c r="M609" s="133">
        <f t="shared" si="9"/>
        <v>0</v>
      </c>
    </row>
    <row r="610" spans="1:13" s="11" customFormat="1" ht="48.75" customHeight="1">
      <c r="A610" s="12">
        <v>595</v>
      </c>
      <c r="B610" s="12"/>
      <c r="C610" s="45" t="s">
        <v>619</v>
      </c>
      <c r="D610" s="46" t="s">
        <v>742</v>
      </c>
      <c r="E610" s="47" t="s">
        <v>745</v>
      </c>
      <c r="F610" s="47">
        <v>1</v>
      </c>
      <c r="G610" s="12" t="s">
        <v>778</v>
      </c>
      <c r="H610" s="12"/>
      <c r="I610" s="15"/>
      <c r="J610" s="131"/>
      <c r="K610" s="133">
        <v>0</v>
      </c>
      <c r="L610" s="133">
        <v>0</v>
      </c>
      <c r="M610" s="133">
        <f t="shared" si="9"/>
        <v>0</v>
      </c>
    </row>
    <row r="611" spans="1:13" s="11" customFormat="1" ht="48.75" customHeight="1">
      <c r="A611" s="12">
        <v>596</v>
      </c>
      <c r="B611" s="12"/>
      <c r="C611" s="58" t="s">
        <v>620</v>
      </c>
      <c r="D611" s="59" t="s">
        <v>742</v>
      </c>
      <c r="E611" s="47" t="s">
        <v>745</v>
      </c>
      <c r="F611" s="47">
        <v>1</v>
      </c>
      <c r="G611" s="12" t="s">
        <v>778</v>
      </c>
      <c r="H611" s="12"/>
      <c r="I611" s="15"/>
      <c r="J611" s="131"/>
      <c r="K611" s="133">
        <v>0</v>
      </c>
      <c r="L611" s="133">
        <v>0</v>
      </c>
      <c r="M611" s="133">
        <f t="shared" si="9"/>
        <v>0</v>
      </c>
    </row>
    <row r="612" spans="1:13" s="11" customFormat="1" ht="48.75" customHeight="1">
      <c r="A612" s="12">
        <v>597</v>
      </c>
      <c r="B612" s="12"/>
      <c r="C612" s="45" t="s">
        <v>621</v>
      </c>
      <c r="D612" s="46" t="s">
        <v>742</v>
      </c>
      <c r="E612" s="47" t="s">
        <v>745</v>
      </c>
      <c r="F612" s="47">
        <v>1</v>
      </c>
      <c r="G612" s="12" t="s">
        <v>778</v>
      </c>
      <c r="H612" s="12"/>
      <c r="I612" s="15"/>
      <c r="J612" s="131"/>
      <c r="K612" s="133">
        <v>0</v>
      </c>
      <c r="L612" s="133">
        <v>0</v>
      </c>
      <c r="M612" s="133">
        <f t="shared" si="9"/>
        <v>0</v>
      </c>
    </row>
    <row r="613" spans="1:13" s="11" customFormat="1" ht="48.75" customHeight="1">
      <c r="A613" s="12">
        <v>598</v>
      </c>
      <c r="B613" s="12"/>
      <c r="C613" s="73" t="s">
        <v>622</v>
      </c>
      <c r="D613" s="74" t="s">
        <v>23</v>
      </c>
      <c r="E613" s="47" t="s">
        <v>745</v>
      </c>
      <c r="F613" s="47">
        <v>1</v>
      </c>
      <c r="G613" s="12"/>
      <c r="H613" s="12"/>
      <c r="I613" s="15"/>
      <c r="J613" s="131"/>
      <c r="K613" s="133">
        <v>0</v>
      </c>
      <c r="L613" s="133">
        <v>0</v>
      </c>
      <c r="M613" s="133">
        <f t="shared" si="9"/>
        <v>0</v>
      </c>
    </row>
    <row r="614" spans="1:13" s="11" customFormat="1" ht="48.75" customHeight="1">
      <c r="A614" s="12">
        <v>599</v>
      </c>
      <c r="B614" s="12"/>
      <c r="C614" s="73" t="s">
        <v>623</v>
      </c>
      <c r="D614" s="74" t="s">
        <v>23</v>
      </c>
      <c r="E614" s="47" t="s">
        <v>745</v>
      </c>
      <c r="F614" s="47">
        <v>1</v>
      </c>
      <c r="G614" s="12"/>
      <c r="H614" s="12"/>
      <c r="I614" s="15"/>
      <c r="J614" s="131"/>
      <c r="K614" s="133">
        <v>0</v>
      </c>
      <c r="L614" s="133">
        <v>0</v>
      </c>
      <c r="M614" s="133">
        <f t="shared" si="9"/>
        <v>0</v>
      </c>
    </row>
    <row r="615" spans="1:13" s="11" customFormat="1" ht="48.75" customHeight="1">
      <c r="A615" s="12">
        <v>600</v>
      </c>
      <c r="B615" s="12"/>
      <c r="C615" s="73" t="s">
        <v>624</v>
      </c>
      <c r="D615" s="74" t="s">
        <v>23</v>
      </c>
      <c r="E615" s="47" t="s">
        <v>745</v>
      </c>
      <c r="F615" s="47">
        <v>1</v>
      </c>
      <c r="G615" s="12"/>
      <c r="H615" s="12"/>
      <c r="I615" s="15"/>
      <c r="J615" s="131"/>
      <c r="K615" s="133">
        <v>0</v>
      </c>
      <c r="L615" s="133">
        <v>0</v>
      </c>
      <c r="M615" s="133">
        <f t="shared" si="9"/>
        <v>0</v>
      </c>
    </row>
    <row r="616" spans="1:13" s="11" customFormat="1" ht="48.75" customHeight="1">
      <c r="A616" s="12">
        <v>601</v>
      </c>
      <c r="B616" s="12"/>
      <c r="C616" s="73" t="s">
        <v>625</v>
      </c>
      <c r="D616" s="74" t="s">
        <v>23</v>
      </c>
      <c r="E616" s="47" t="s">
        <v>745</v>
      </c>
      <c r="F616" s="47">
        <v>1</v>
      </c>
      <c r="G616" s="12"/>
      <c r="H616" s="12"/>
      <c r="I616" s="15"/>
      <c r="J616" s="131"/>
      <c r="K616" s="133">
        <v>0</v>
      </c>
      <c r="L616" s="133">
        <v>0</v>
      </c>
      <c r="M616" s="133">
        <f t="shared" si="9"/>
        <v>0</v>
      </c>
    </row>
    <row r="617" spans="1:13" s="11" customFormat="1" ht="48.75" customHeight="1">
      <c r="A617" s="12">
        <v>602</v>
      </c>
      <c r="B617" s="12"/>
      <c r="C617" s="73" t="s">
        <v>626</v>
      </c>
      <c r="D617" s="74" t="s">
        <v>23</v>
      </c>
      <c r="E617" s="47" t="s">
        <v>745</v>
      </c>
      <c r="F617" s="47">
        <v>1</v>
      </c>
      <c r="G617" s="12"/>
      <c r="H617" s="12"/>
      <c r="I617" s="15"/>
      <c r="J617" s="131"/>
      <c r="K617" s="133">
        <v>0</v>
      </c>
      <c r="L617" s="133">
        <v>0</v>
      </c>
      <c r="M617" s="133">
        <f t="shared" si="9"/>
        <v>0</v>
      </c>
    </row>
    <row r="618" spans="1:13" s="11" customFormat="1" ht="48.75" customHeight="1">
      <c r="A618" s="12">
        <v>603</v>
      </c>
      <c r="B618" s="12"/>
      <c r="C618" s="45" t="s">
        <v>627</v>
      </c>
      <c r="D618" s="46" t="s">
        <v>742</v>
      </c>
      <c r="E618" s="47" t="s">
        <v>745</v>
      </c>
      <c r="F618" s="47">
        <v>5</v>
      </c>
      <c r="G618" s="12" t="s">
        <v>778</v>
      </c>
      <c r="H618" s="12"/>
      <c r="I618" s="15"/>
      <c r="J618" s="131"/>
      <c r="K618" s="133">
        <v>0</v>
      </c>
      <c r="L618" s="133">
        <v>0</v>
      </c>
      <c r="M618" s="133">
        <f t="shared" si="9"/>
        <v>0</v>
      </c>
    </row>
    <row r="619" spans="1:13" s="11" customFormat="1" ht="48.75" customHeight="1">
      <c r="A619" s="12">
        <v>604</v>
      </c>
      <c r="B619" s="12"/>
      <c r="C619" s="45" t="s">
        <v>628</v>
      </c>
      <c r="D619" s="46" t="s">
        <v>742</v>
      </c>
      <c r="E619" s="47" t="s">
        <v>745</v>
      </c>
      <c r="F619" s="47">
        <v>5</v>
      </c>
      <c r="G619" s="12" t="s">
        <v>778</v>
      </c>
      <c r="H619" s="12"/>
      <c r="I619" s="15"/>
      <c r="J619" s="131"/>
      <c r="K619" s="133">
        <v>0</v>
      </c>
      <c r="L619" s="133">
        <v>0</v>
      </c>
      <c r="M619" s="133">
        <f t="shared" si="9"/>
        <v>0</v>
      </c>
    </row>
    <row r="620" spans="1:13" s="11" customFormat="1" ht="48.75" customHeight="1">
      <c r="A620" s="12">
        <v>605</v>
      </c>
      <c r="B620" s="12"/>
      <c r="C620" s="45" t="s">
        <v>629</v>
      </c>
      <c r="D620" s="46" t="s">
        <v>742</v>
      </c>
      <c r="E620" s="47" t="s">
        <v>745</v>
      </c>
      <c r="F620" s="47">
        <v>5</v>
      </c>
      <c r="G620" s="12" t="s">
        <v>778</v>
      </c>
      <c r="H620" s="12"/>
      <c r="I620" s="15"/>
      <c r="J620" s="131"/>
      <c r="K620" s="133">
        <v>0</v>
      </c>
      <c r="L620" s="133">
        <v>0</v>
      </c>
      <c r="M620" s="133">
        <f t="shared" si="9"/>
        <v>0</v>
      </c>
    </row>
    <row r="621" spans="1:13" s="11" customFormat="1" ht="48.75" customHeight="1">
      <c r="A621" s="12">
        <v>606</v>
      </c>
      <c r="B621" s="12"/>
      <c r="C621" s="45" t="s">
        <v>630</v>
      </c>
      <c r="D621" s="46" t="s">
        <v>742</v>
      </c>
      <c r="E621" s="47" t="s">
        <v>745</v>
      </c>
      <c r="F621" s="47">
        <v>5</v>
      </c>
      <c r="G621" s="12" t="s">
        <v>778</v>
      </c>
      <c r="H621" s="12"/>
      <c r="I621" s="15"/>
      <c r="J621" s="131"/>
      <c r="K621" s="133">
        <v>0</v>
      </c>
      <c r="L621" s="133">
        <v>0</v>
      </c>
      <c r="M621" s="133">
        <f t="shared" si="9"/>
        <v>0</v>
      </c>
    </row>
    <row r="622" spans="1:13" s="11" customFormat="1" ht="48.75" customHeight="1">
      <c r="A622" s="12">
        <v>607</v>
      </c>
      <c r="B622" s="12"/>
      <c r="C622" s="58" t="s">
        <v>631</v>
      </c>
      <c r="D622" s="59" t="s">
        <v>742</v>
      </c>
      <c r="E622" s="47" t="s">
        <v>745</v>
      </c>
      <c r="F622" s="47">
        <v>1</v>
      </c>
      <c r="G622" s="12" t="s">
        <v>778</v>
      </c>
      <c r="H622" s="12"/>
      <c r="I622" s="15"/>
      <c r="J622" s="131"/>
      <c r="K622" s="133">
        <v>0</v>
      </c>
      <c r="L622" s="133">
        <v>0</v>
      </c>
      <c r="M622" s="133">
        <f t="shared" si="9"/>
        <v>0</v>
      </c>
    </row>
    <row r="623" spans="1:13" s="11" customFormat="1" ht="48.75" customHeight="1">
      <c r="A623" s="12">
        <v>608</v>
      </c>
      <c r="B623" s="12"/>
      <c r="C623" s="58" t="s">
        <v>632</v>
      </c>
      <c r="D623" s="59" t="s">
        <v>742</v>
      </c>
      <c r="E623" s="47" t="s">
        <v>745</v>
      </c>
      <c r="F623" s="47">
        <v>1</v>
      </c>
      <c r="G623" s="12" t="s">
        <v>778</v>
      </c>
      <c r="H623" s="12"/>
      <c r="I623" s="15"/>
      <c r="J623" s="131"/>
      <c r="K623" s="133">
        <v>0</v>
      </c>
      <c r="L623" s="133">
        <v>0</v>
      </c>
      <c r="M623" s="133">
        <f t="shared" si="9"/>
        <v>0</v>
      </c>
    </row>
    <row r="624" spans="1:13" s="11" customFormat="1" ht="48.75" customHeight="1">
      <c r="A624" s="12">
        <v>609</v>
      </c>
      <c r="B624" s="12"/>
      <c r="C624" s="58" t="s">
        <v>633</v>
      </c>
      <c r="D624" s="59" t="s">
        <v>742</v>
      </c>
      <c r="E624" s="47" t="s">
        <v>745</v>
      </c>
      <c r="F624" s="47">
        <v>1</v>
      </c>
      <c r="G624" s="12" t="s">
        <v>778</v>
      </c>
      <c r="H624" s="12"/>
      <c r="I624" s="15"/>
      <c r="J624" s="131"/>
      <c r="K624" s="133">
        <v>0</v>
      </c>
      <c r="L624" s="133">
        <v>0</v>
      </c>
      <c r="M624" s="133">
        <f t="shared" si="9"/>
        <v>0</v>
      </c>
    </row>
    <row r="625" spans="1:13" s="11" customFormat="1" ht="48.75" customHeight="1">
      <c r="A625" s="12">
        <v>610</v>
      </c>
      <c r="B625" s="12"/>
      <c r="C625" s="58" t="s">
        <v>634</v>
      </c>
      <c r="D625" s="59" t="s">
        <v>742</v>
      </c>
      <c r="E625" s="47" t="s">
        <v>745</v>
      </c>
      <c r="F625" s="47">
        <v>1</v>
      </c>
      <c r="G625" s="12" t="s">
        <v>778</v>
      </c>
      <c r="H625" s="12"/>
      <c r="I625" s="15"/>
      <c r="J625" s="131"/>
      <c r="K625" s="133">
        <v>0</v>
      </c>
      <c r="L625" s="133">
        <v>0</v>
      </c>
      <c r="M625" s="133">
        <f t="shared" si="9"/>
        <v>0</v>
      </c>
    </row>
    <row r="626" spans="1:13" s="11" customFormat="1" ht="48.75" customHeight="1">
      <c r="A626" s="12">
        <v>611</v>
      </c>
      <c r="B626" s="12"/>
      <c r="C626" s="72" t="s">
        <v>635</v>
      </c>
      <c r="D626" s="57" t="s">
        <v>23</v>
      </c>
      <c r="E626" s="47" t="s">
        <v>745</v>
      </c>
      <c r="F626" s="47">
        <v>5</v>
      </c>
      <c r="G626" s="12"/>
      <c r="H626" s="12"/>
      <c r="I626" s="15"/>
      <c r="J626" s="131"/>
      <c r="K626" s="133">
        <v>0</v>
      </c>
      <c r="L626" s="133">
        <v>0</v>
      </c>
      <c r="M626" s="133">
        <f t="shared" si="9"/>
        <v>0</v>
      </c>
    </row>
    <row r="627" spans="1:13" s="11" customFormat="1" ht="48.75" customHeight="1">
      <c r="A627" s="12">
        <v>612</v>
      </c>
      <c r="B627" s="12"/>
      <c r="C627" s="72" t="s">
        <v>636</v>
      </c>
      <c r="D627" s="57" t="s">
        <v>23</v>
      </c>
      <c r="E627" s="47" t="s">
        <v>745</v>
      </c>
      <c r="F627" s="47">
        <v>10</v>
      </c>
      <c r="G627" s="12"/>
      <c r="H627" s="12"/>
      <c r="I627" s="15"/>
      <c r="J627" s="131"/>
      <c r="K627" s="133">
        <v>0</v>
      </c>
      <c r="L627" s="133">
        <v>0</v>
      </c>
      <c r="M627" s="133">
        <f t="shared" si="9"/>
        <v>0</v>
      </c>
    </row>
    <row r="628" spans="1:13" s="11" customFormat="1" ht="48.75" customHeight="1">
      <c r="A628" s="12">
        <v>613</v>
      </c>
      <c r="B628" s="12"/>
      <c r="C628" s="66" t="s">
        <v>637</v>
      </c>
      <c r="D628" s="67" t="s">
        <v>23</v>
      </c>
      <c r="E628" s="47" t="s">
        <v>745</v>
      </c>
      <c r="F628" s="47">
        <v>1</v>
      </c>
      <c r="G628" s="12"/>
      <c r="H628" s="12"/>
      <c r="I628" s="15"/>
      <c r="J628" s="131"/>
      <c r="K628" s="133">
        <v>0</v>
      </c>
      <c r="L628" s="133">
        <v>0</v>
      </c>
      <c r="M628" s="133">
        <f t="shared" si="9"/>
        <v>0</v>
      </c>
    </row>
    <row r="629" spans="1:13" s="11" customFormat="1" ht="48.75" customHeight="1">
      <c r="A629" s="12">
        <v>614</v>
      </c>
      <c r="B629" s="12"/>
      <c r="C629" s="66" t="s">
        <v>638</v>
      </c>
      <c r="D629" s="67" t="s">
        <v>23</v>
      </c>
      <c r="E629" s="47" t="s">
        <v>745</v>
      </c>
      <c r="F629" s="47">
        <v>5</v>
      </c>
      <c r="G629" s="12"/>
      <c r="H629" s="12"/>
      <c r="I629" s="15"/>
      <c r="J629" s="131"/>
      <c r="K629" s="133">
        <v>0</v>
      </c>
      <c r="L629" s="133">
        <v>0</v>
      </c>
      <c r="M629" s="133">
        <f t="shared" si="9"/>
        <v>0</v>
      </c>
    </row>
    <row r="630" spans="1:13" s="11" customFormat="1" ht="48.75" customHeight="1">
      <c r="A630" s="12">
        <v>615</v>
      </c>
      <c r="B630" s="12"/>
      <c r="C630" s="66" t="s">
        <v>639</v>
      </c>
      <c r="D630" s="67" t="s">
        <v>23</v>
      </c>
      <c r="E630" s="47" t="s">
        <v>745</v>
      </c>
      <c r="F630" s="47">
        <v>5</v>
      </c>
      <c r="G630" s="12"/>
      <c r="H630" s="12"/>
      <c r="I630" s="15"/>
      <c r="J630" s="131"/>
      <c r="K630" s="133">
        <v>0</v>
      </c>
      <c r="L630" s="133">
        <v>0</v>
      </c>
      <c r="M630" s="133">
        <f t="shared" si="9"/>
        <v>0</v>
      </c>
    </row>
    <row r="631" spans="1:13" s="11" customFormat="1" ht="48.75" customHeight="1">
      <c r="A631" s="12">
        <v>616</v>
      </c>
      <c r="B631" s="12"/>
      <c r="C631" s="72" t="s">
        <v>640</v>
      </c>
      <c r="D631" s="57" t="s">
        <v>23</v>
      </c>
      <c r="E631" s="47" t="s">
        <v>745</v>
      </c>
      <c r="F631" s="47">
        <v>5</v>
      </c>
      <c r="G631" s="12"/>
      <c r="H631" s="12"/>
      <c r="I631" s="15"/>
      <c r="J631" s="131"/>
      <c r="K631" s="133">
        <v>0</v>
      </c>
      <c r="L631" s="133">
        <v>0</v>
      </c>
      <c r="M631" s="133">
        <f t="shared" si="9"/>
        <v>0</v>
      </c>
    </row>
    <row r="632" spans="1:13" s="11" customFormat="1" ht="48.75" customHeight="1">
      <c r="A632" s="12">
        <v>617</v>
      </c>
      <c r="B632" s="12"/>
      <c r="C632" s="72" t="s">
        <v>641</v>
      </c>
      <c r="D632" s="57" t="s">
        <v>23</v>
      </c>
      <c r="E632" s="47" t="s">
        <v>745</v>
      </c>
      <c r="F632" s="47">
        <v>5</v>
      </c>
      <c r="G632" s="12"/>
      <c r="H632" s="12"/>
      <c r="I632" s="15"/>
      <c r="J632" s="131"/>
      <c r="K632" s="133">
        <v>0</v>
      </c>
      <c r="L632" s="133">
        <v>0</v>
      </c>
      <c r="M632" s="133">
        <f t="shared" si="9"/>
        <v>0</v>
      </c>
    </row>
    <row r="633" spans="1:13" s="11" customFormat="1" ht="48.75" customHeight="1">
      <c r="A633" s="12">
        <v>618</v>
      </c>
      <c r="B633" s="12"/>
      <c r="C633" s="72" t="s">
        <v>642</v>
      </c>
      <c r="D633" s="57" t="s">
        <v>23</v>
      </c>
      <c r="E633" s="47" t="s">
        <v>745</v>
      </c>
      <c r="F633" s="47">
        <v>5</v>
      </c>
      <c r="G633" s="12"/>
      <c r="H633" s="12"/>
      <c r="I633" s="15"/>
      <c r="J633" s="131"/>
      <c r="K633" s="133">
        <v>0</v>
      </c>
      <c r="L633" s="133">
        <v>0</v>
      </c>
      <c r="M633" s="133">
        <f t="shared" si="9"/>
        <v>0</v>
      </c>
    </row>
    <row r="634" spans="1:13" s="11" customFormat="1" ht="48.75" customHeight="1">
      <c r="A634" s="12">
        <v>619</v>
      </c>
      <c r="B634" s="12"/>
      <c r="C634" s="72" t="s">
        <v>643</v>
      </c>
      <c r="D634" s="57" t="s">
        <v>23</v>
      </c>
      <c r="E634" s="47" t="s">
        <v>745</v>
      </c>
      <c r="F634" s="47">
        <v>5</v>
      </c>
      <c r="G634" s="12"/>
      <c r="H634" s="12"/>
      <c r="I634" s="15"/>
      <c r="J634" s="131"/>
      <c r="K634" s="133">
        <v>0</v>
      </c>
      <c r="L634" s="133">
        <v>0</v>
      </c>
      <c r="M634" s="133">
        <f t="shared" si="9"/>
        <v>0</v>
      </c>
    </row>
    <row r="635" spans="1:13" s="11" customFormat="1" ht="48.75" customHeight="1">
      <c r="A635" s="12">
        <v>620</v>
      </c>
      <c r="B635" s="12"/>
      <c r="C635" s="72" t="s">
        <v>644</v>
      </c>
      <c r="D635" s="57" t="s">
        <v>23</v>
      </c>
      <c r="E635" s="47" t="s">
        <v>745</v>
      </c>
      <c r="F635" s="47">
        <v>2</v>
      </c>
      <c r="G635" s="12"/>
      <c r="H635" s="12"/>
      <c r="I635" s="15"/>
      <c r="J635" s="131"/>
      <c r="K635" s="133">
        <v>0</v>
      </c>
      <c r="L635" s="133">
        <v>0</v>
      </c>
      <c r="M635" s="133">
        <f t="shared" si="9"/>
        <v>0</v>
      </c>
    </row>
    <row r="636" spans="1:13" s="11" customFormat="1" ht="48.75" customHeight="1">
      <c r="A636" s="12">
        <v>621</v>
      </c>
      <c r="B636" s="12"/>
      <c r="C636" s="72" t="s">
        <v>645</v>
      </c>
      <c r="D636" s="57" t="s">
        <v>23</v>
      </c>
      <c r="E636" s="47" t="s">
        <v>745</v>
      </c>
      <c r="F636" s="47">
        <v>2</v>
      </c>
      <c r="G636" s="12"/>
      <c r="H636" s="12"/>
      <c r="I636" s="15"/>
      <c r="J636" s="131"/>
      <c r="K636" s="133">
        <v>0</v>
      </c>
      <c r="L636" s="133">
        <v>0</v>
      </c>
      <c r="M636" s="133">
        <f t="shared" si="9"/>
        <v>0</v>
      </c>
    </row>
    <row r="637" spans="1:13" s="11" customFormat="1" ht="48.75" customHeight="1">
      <c r="A637" s="12">
        <v>622</v>
      </c>
      <c r="B637" s="12"/>
      <c r="C637" s="72" t="s">
        <v>646</v>
      </c>
      <c r="D637" s="57" t="s">
        <v>23</v>
      </c>
      <c r="E637" s="47" t="s">
        <v>745</v>
      </c>
      <c r="F637" s="47">
        <v>2</v>
      </c>
      <c r="G637" s="12"/>
      <c r="H637" s="12"/>
      <c r="I637" s="15"/>
      <c r="J637" s="131"/>
      <c r="K637" s="133">
        <v>0</v>
      </c>
      <c r="L637" s="133">
        <v>0</v>
      </c>
      <c r="M637" s="133">
        <f t="shared" si="9"/>
        <v>0</v>
      </c>
    </row>
    <row r="638" spans="1:13" s="11" customFormat="1" ht="48.75" customHeight="1">
      <c r="A638" s="12">
        <v>623</v>
      </c>
      <c r="B638" s="12"/>
      <c r="C638" s="72" t="s">
        <v>647</v>
      </c>
      <c r="D638" s="57" t="s">
        <v>23</v>
      </c>
      <c r="E638" s="47" t="s">
        <v>745</v>
      </c>
      <c r="F638" s="47">
        <v>2</v>
      </c>
      <c r="G638" s="12"/>
      <c r="H638" s="12"/>
      <c r="I638" s="15"/>
      <c r="J638" s="131"/>
      <c r="K638" s="133">
        <v>0</v>
      </c>
      <c r="L638" s="133">
        <v>0</v>
      </c>
      <c r="M638" s="133">
        <f t="shared" si="9"/>
        <v>0</v>
      </c>
    </row>
    <row r="639" spans="1:13" s="11" customFormat="1" ht="48.75" customHeight="1">
      <c r="A639" s="12">
        <v>624</v>
      </c>
      <c r="B639" s="12"/>
      <c r="C639" s="72" t="s">
        <v>648</v>
      </c>
      <c r="D639" s="57" t="s">
        <v>23</v>
      </c>
      <c r="E639" s="47" t="s">
        <v>745</v>
      </c>
      <c r="F639" s="47">
        <v>2</v>
      </c>
      <c r="G639" s="12"/>
      <c r="H639" s="12"/>
      <c r="I639" s="15"/>
      <c r="J639" s="131"/>
      <c r="K639" s="133">
        <v>0</v>
      </c>
      <c r="L639" s="133">
        <v>0</v>
      </c>
      <c r="M639" s="133">
        <f t="shared" si="9"/>
        <v>0</v>
      </c>
    </row>
    <row r="640" spans="1:13" s="11" customFormat="1" ht="48.75" customHeight="1">
      <c r="A640" s="12">
        <v>625</v>
      </c>
      <c r="B640" s="12"/>
      <c r="C640" s="72" t="s">
        <v>649</v>
      </c>
      <c r="D640" s="57" t="s">
        <v>23</v>
      </c>
      <c r="E640" s="47" t="s">
        <v>745</v>
      </c>
      <c r="F640" s="47">
        <v>2</v>
      </c>
      <c r="G640" s="12"/>
      <c r="H640" s="12"/>
      <c r="I640" s="15"/>
      <c r="J640" s="131"/>
      <c r="K640" s="133">
        <v>0</v>
      </c>
      <c r="L640" s="133">
        <v>0</v>
      </c>
      <c r="M640" s="133">
        <f t="shared" si="9"/>
        <v>0</v>
      </c>
    </row>
    <row r="641" spans="1:13" s="11" customFormat="1" ht="48.75" customHeight="1">
      <c r="A641" s="12">
        <v>626</v>
      </c>
      <c r="B641" s="12"/>
      <c r="C641" s="72" t="s">
        <v>650</v>
      </c>
      <c r="D641" s="57" t="s">
        <v>23</v>
      </c>
      <c r="E641" s="47" t="s">
        <v>745</v>
      </c>
      <c r="F641" s="47">
        <v>2</v>
      </c>
      <c r="G641" s="12"/>
      <c r="H641" s="12"/>
      <c r="I641" s="15"/>
      <c r="J641" s="131"/>
      <c r="K641" s="133">
        <v>0</v>
      </c>
      <c r="L641" s="133">
        <v>0</v>
      </c>
      <c r="M641" s="133">
        <f t="shared" si="9"/>
        <v>0</v>
      </c>
    </row>
    <row r="642" spans="1:13" s="11" customFormat="1" ht="48.75" customHeight="1">
      <c r="A642" s="12">
        <v>627</v>
      </c>
      <c r="B642" s="12"/>
      <c r="C642" s="72" t="s">
        <v>651</v>
      </c>
      <c r="D642" s="57" t="s">
        <v>23</v>
      </c>
      <c r="E642" s="47" t="s">
        <v>745</v>
      </c>
      <c r="F642" s="47">
        <v>2</v>
      </c>
      <c r="G642" s="12"/>
      <c r="H642" s="12"/>
      <c r="I642" s="15"/>
      <c r="J642" s="131"/>
      <c r="K642" s="133">
        <v>0</v>
      </c>
      <c r="L642" s="133">
        <v>0</v>
      </c>
      <c r="M642" s="133">
        <f t="shared" si="9"/>
        <v>0</v>
      </c>
    </row>
    <row r="643" spans="1:13" s="11" customFormat="1" ht="48.75" customHeight="1">
      <c r="A643" s="12">
        <v>628</v>
      </c>
      <c r="B643" s="12"/>
      <c r="C643" s="72" t="s">
        <v>652</v>
      </c>
      <c r="D643" s="57" t="s">
        <v>23</v>
      </c>
      <c r="E643" s="47" t="s">
        <v>745</v>
      </c>
      <c r="F643" s="47">
        <v>2</v>
      </c>
      <c r="G643" s="12"/>
      <c r="H643" s="12"/>
      <c r="I643" s="15"/>
      <c r="J643" s="131"/>
      <c r="K643" s="133">
        <v>0</v>
      </c>
      <c r="L643" s="133">
        <v>0</v>
      </c>
      <c r="M643" s="133">
        <f t="shared" si="9"/>
        <v>0</v>
      </c>
    </row>
    <row r="644" spans="1:13" s="11" customFormat="1" ht="48.75" customHeight="1">
      <c r="A644" s="12">
        <v>629</v>
      </c>
      <c r="B644" s="12"/>
      <c r="C644" s="72" t="s">
        <v>653</v>
      </c>
      <c r="D644" s="57" t="s">
        <v>23</v>
      </c>
      <c r="E644" s="47" t="s">
        <v>745</v>
      </c>
      <c r="F644" s="47">
        <v>2</v>
      </c>
      <c r="G644" s="12"/>
      <c r="H644" s="12"/>
      <c r="I644" s="15"/>
      <c r="J644" s="131"/>
      <c r="K644" s="133">
        <v>0</v>
      </c>
      <c r="L644" s="133">
        <v>0</v>
      </c>
      <c r="M644" s="133">
        <f t="shared" si="9"/>
        <v>0</v>
      </c>
    </row>
    <row r="645" spans="1:13" s="11" customFormat="1" ht="48.75" customHeight="1">
      <c r="A645" s="12">
        <v>630</v>
      </c>
      <c r="B645" s="12"/>
      <c r="C645" s="72" t="s">
        <v>654</v>
      </c>
      <c r="D645" s="57" t="s">
        <v>23</v>
      </c>
      <c r="E645" s="47" t="s">
        <v>745</v>
      </c>
      <c r="F645" s="47">
        <v>2</v>
      </c>
      <c r="G645" s="12"/>
      <c r="H645" s="12"/>
      <c r="I645" s="15"/>
      <c r="J645" s="131"/>
      <c r="K645" s="133">
        <v>0</v>
      </c>
      <c r="L645" s="133">
        <v>0</v>
      </c>
      <c r="M645" s="133">
        <f t="shared" si="9"/>
        <v>0</v>
      </c>
    </row>
    <row r="646" spans="1:13" s="11" customFormat="1" ht="48.75" customHeight="1">
      <c r="A646" s="12">
        <v>631</v>
      </c>
      <c r="B646" s="12"/>
      <c r="C646" s="72" t="s">
        <v>655</v>
      </c>
      <c r="D646" s="57" t="s">
        <v>23</v>
      </c>
      <c r="E646" s="47" t="s">
        <v>745</v>
      </c>
      <c r="F646" s="47">
        <v>5</v>
      </c>
      <c r="G646" s="12"/>
      <c r="H646" s="12"/>
      <c r="I646" s="15"/>
      <c r="J646" s="131"/>
      <c r="K646" s="133">
        <v>0</v>
      </c>
      <c r="L646" s="133">
        <v>0</v>
      </c>
      <c r="M646" s="133">
        <f t="shared" si="9"/>
        <v>0</v>
      </c>
    </row>
    <row r="647" spans="1:13" s="11" customFormat="1" ht="48.75" customHeight="1">
      <c r="A647" s="12">
        <v>632</v>
      </c>
      <c r="B647" s="12"/>
      <c r="C647" s="72" t="s">
        <v>656</v>
      </c>
      <c r="D647" s="57" t="s">
        <v>23</v>
      </c>
      <c r="E647" s="47" t="s">
        <v>745</v>
      </c>
      <c r="F647" s="47">
        <v>5</v>
      </c>
      <c r="G647" s="12"/>
      <c r="H647" s="12"/>
      <c r="I647" s="15"/>
      <c r="J647" s="131"/>
      <c r="K647" s="133">
        <v>0</v>
      </c>
      <c r="L647" s="133">
        <v>0</v>
      </c>
      <c r="M647" s="133">
        <f t="shared" si="9"/>
        <v>0</v>
      </c>
    </row>
    <row r="648" spans="1:13" s="11" customFormat="1" ht="48.75" customHeight="1">
      <c r="A648" s="12">
        <v>633</v>
      </c>
      <c r="B648" s="12"/>
      <c r="C648" s="72" t="s">
        <v>657</v>
      </c>
      <c r="D648" s="57" t="s">
        <v>23</v>
      </c>
      <c r="E648" s="47" t="s">
        <v>745</v>
      </c>
      <c r="F648" s="47">
        <v>5</v>
      </c>
      <c r="G648" s="12"/>
      <c r="H648" s="12"/>
      <c r="I648" s="15"/>
      <c r="J648" s="131"/>
      <c r="K648" s="133">
        <v>0</v>
      </c>
      <c r="L648" s="133">
        <v>0</v>
      </c>
      <c r="M648" s="133">
        <f t="shared" si="9"/>
        <v>0</v>
      </c>
    </row>
    <row r="649" spans="1:13" s="11" customFormat="1" ht="48.75" customHeight="1">
      <c r="A649" s="12">
        <v>634</v>
      </c>
      <c r="B649" s="12"/>
      <c r="C649" s="72" t="s">
        <v>658</v>
      </c>
      <c r="D649" s="57" t="s">
        <v>23</v>
      </c>
      <c r="E649" s="47" t="s">
        <v>745</v>
      </c>
      <c r="F649" s="47">
        <v>5</v>
      </c>
      <c r="G649" s="12"/>
      <c r="H649" s="12"/>
      <c r="I649" s="15"/>
      <c r="J649" s="131"/>
      <c r="K649" s="133">
        <v>0</v>
      </c>
      <c r="L649" s="133">
        <v>0</v>
      </c>
      <c r="M649" s="133">
        <f t="shared" si="9"/>
        <v>0</v>
      </c>
    </row>
    <row r="650" spans="1:13" s="11" customFormat="1" ht="48.75" customHeight="1">
      <c r="A650" s="12">
        <v>635</v>
      </c>
      <c r="B650" s="12"/>
      <c r="C650" s="72" t="s">
        <v>659</v>
      </c>
      <c r="D650" s="57" t="s">
        <v>23</v>
      </c>
      <c r="E650" s="47" t="s">
        <v>745</v>
      </c>
      <c r="F650" s="47">
        <v>5</v>
      </c>
      <c r="G650" s="12"/>
      <c r="H650" s="12"/>
      <c r="I650" s="15"/>
      <c r="J650" s="131"/>
      <c r="K650" s="133">
        <v>0</v>
      </c>
      <c r="L650" s="133">
        <v>0</v>
      </c>
      <c r="M650" s="133">
        <f t="shared" si="9"/>
        <v>0</v>
      </c>
    </row>
    <row r="651" spans="1:13" s="11" customFormat="1" ht="48.75" customHeight="1">
      <c r="A651" s="12">
        <v>636</v>
      </c>
      <c r="B651" s="12"/>
      <c r="C651" s="72" t="s">
        <v>660</v>
      </c>
      <c r="D651" s="57" t="s">
        <v>23</v>
      </c>
      <c r="E651" s="47" t="s">
        <v>745</v>
      </c>
      <c r="F651" s="47">
        <v>5</v>
      </c>
      <c r="G651" s="12"/>
      <c r="H651" s="12"/>
      <c r="I651" s="15"/>
      <c r="J651" s="131"/>
      <c r="K651" s="133">
        <v>0</v>
      </c>
      <c r="L651" s="133">
        <v>0</v>
      </c>
      <c r="M651" s="133">
        <f t="shared" si="9"/>
        <v>0</v>
      </c>
    </row>
    <row r="652" spans="1:13" s="11" customFormat="1" ht="48.75" customHeight="1">
      <c r="A652" s="12">
        <v>637</v>
      </c>
      <c r="B652" s="12"/>
      <c r="C652" s="72" t="s">
        <v>661</v>
      </c>
      <c r="D652" s="57" t="s">
        <v>23</v>
      </c>
      <c r="E652" s="47" t="s">
        <v>745</v>
      </c>
      <c r="F652" s="47">
        <v>5</v>
      </c>
      <c r="G652" s="12"/>
      <c r="H652" s="12"/>
      <c r="I652" s="15"/>
      <c r="J652" s="131"/>
      <c r="K652" s="133">
        <v>0</v>
      </c>
      <c r="L652" s="133">
        <v>0</v>
      </c>
      <c r="M652" s="133">
        <f t="shared" si="9"/>
        <v>0</v>
      </c>
    </row>
    <row r="653" spans="1:13" s="11" customFormat="1" ht="48.75" customHeight="1">
      <c r="A653" s="12">
        <v>638</v>
      </c>
      <c r="B653" s="12"/>
      <c r="C653" s="72" t="s">
        <v>662</v>
      </c>
      <c r="D653" s="57" t="s">
        <v>23</v>
      </c>
      <c r="E653" s="47" t="s">
        <v>745</v>
      </c>
      <c r="F653" s="47">
        <v>5</v>
      </c>
      <c r="G653" s="12"/>
      <c r="H653" s="12"/>
      <c r="I653" s="15"/>
      <c r="J653" s="131"/>
      <c r="K653" s="133">
        <v>0</v>
      </c>
      <c r="L653" s="133">
        <v>0</v>
      </c>
      <c r="M653" s="133">
        <f t="shared" si="9"/>
        <v>0</v>
      </c>
    </row>
    <row r="654" spans="1:13" s="11" customFormat="1" ht="48.75" customHeight="1">
      <c r="A654" s="12">
        <v>639</v>
      </c>
      <c r="B654" s="12"/>
      <c r="C654" s="45" t="s">
        <v>663</v>
      </c>
      <c r="D654" s="46" t="s">
        <v>742</v>
      </c>
      <c r="E654" s="47" t="s">
        <v>745</v>
      </c>
      <c r="F654" s="47">
        <v>2</v>
      </c>
      <c r="G654" s="12" t="s">
        <v>778</v>
      </c>
      <c r="H654" s="12"/>
      <c r="I654" s="15"/>
      <c r="J654" s="131"/>
      <c r="K654" s="133">
        <v>0</v>
      </c>
      <c r="L654" s="133">
        <v>0</v>
      </c>
      <c r="M654" s="133">
        <f t="shared" si="9"/>
        <v>0</v>
      </c>
    </row>
    <row r="655" spans="1:13" s="11" customFormat="1" ht="48.75" customHeight="1">
      <c r="A655" s="12">
        <v>640</v>
      </c>
      <c r="B655" s="12"/>
      <c r="C655" s="45" t="s">
        <v>664</v>
      </c>
      <c r="D655" s="46" t="s">
        <v>742</v>
      </c>
      <c r="E655" s="47" t="s">
        <v>745</v>
      </c>
      <c r="F655" s="47">
        <v>2</v>
      </c>
      <c r="G655" s="12" t="s">
        <v>778</v>
      </c>
      <c r="H655" s="12"/>
      <c r="I655" s="15"/>
      <c r="J655" s="131"/>
      <c r="K655" s="133">
        <v>0</v>
      </c>
      <c r="L655" s="133">
        <v>0</v>
      </c>
      <c r="M655" s="133">
        <f t="shared" si="9"/>
        <v>0</v>
      </c>
    </row>
    <row r="656" spans="1:13" s="11" customFormat="1" ht="48.75" customHeight="1">
      <c r="A656" s="12">
        <v>641</v>
      </c>
      <c r="B656" s="12"/>
      <c r="C656" s="45" t="s">
        <v>665</v>
      </c>
      <c r="D656" s="46" t="s">
        <v>742</v>
      </c>
      <c r="E656" s="47" t="s">
        <v>745</v>
      </c>
      <c r="F656" s="47">
        <v>2</v>
      </c>
      <c r="G656" s="12" t="s">
        <v>778</v>
      </c>
      <c r="H656" s="12"/>
      <c r="I656" s="15"/>
      <c r="J656" s="131"/>
      <c r="K656" s="133">
        <v>0</v>
      </c>
      <c r="L656" s="133">
        <v>0</v>
      </c>
      <c r="M656" s="133">
        <f t="shared" si="9"/>
        <v>0</v>
      </c>
    </row>
    <row r="657" spans="1:13" s="11" customFormat="1" ht="48.75" customHeight="1">
      <c r="A657" s="12">
        <v>642</v>
      </c>
      <c r="B657" s="12"/>
      <c r="C657" s="45" t="s">
        <v>666</v>
      </c>
      <c r="D657" s="46" t="s">
        <v>742</v>
      </c>
      <c r="E657" s="47" t="s">
        <v>745</v>
      </c>
      <c r="F657" s="47">
        <v>2</v>
      </c>
      <c r="G657" s="12" t="s">
        <v>778</v>
      </c>
      <c r="H657" s="12"/>
      <c r="I657" s="15"/>
      <c r="J657" s="131"/>
      <c r="K657" s="133">
        <v>0</v>
      </c>
      <c r="L657" s="133">
        <v>0</v>
      </c>
      <c r="M657" s="133">
        <f t="shared" ref="M657:M720" si="10">+K657+L657</f>
        <v>0</v>
      </c>
    </row>
    <row r="658" spans="1:13" s="11" customFormat="1" ht="48.75" customHeight="1">
      <c r="A658" s="12">
        <v>643</v>
      </c>
      <c r="B658" s="12"/>
      <c r="C658" s="45" t="s">
        <v>667</v>
      </c>
      <c r="D658" s="46" t="s">
        <v>742</v>
      </c>
      <c r="E658" s="47" t="s">
        <v>745</v>
      </c>
      <c r="F658" s="47">
        <v>2</v>
      </c>
      <c r="G658" s="12" t="s">
        <v>778</v>
      </c>
      <c r="H658" s="12"/>
      <c r="I658" s="15"/>
      <c r="J658" s="131"/>
      <c r="K658" s="133">
        <v>0</v>
      </c>
      <c r="L658" s="133">
        <v>0</v>
      </c>
      <c r="M658" s="133">
        <f t="shared" si="10"/>
        <v>0</v>
      </c>
    </row>
    <row r="659" spans="1:13" s="11" customFormat="1" ht="48.75" customHeight="1">
      <c r="A659" s="12">
        <v>644</v>
      </c>
      <c r="B659" s="12"/>
      <c r="C659" s="45" t="s">
        <v>668</v>
      </c>
      <c r="D659" s="46" t="s">
        <v>742</v>
      </c>
      <c r="E659" s="47" t="s">
        <v>745</v>
      </c>
      <c r="F659" s="47">
        <v>2</v>
      </c>
      <c r="G659" s="12" t="s">
        <v>778</v>
      </c>
      <c r="H659" s="12"/>
      <c r="I659" s="15"/>
      <c r="J659" s="131"/>
      <c r="K659" s="133">
        <v>0</v>
      </c>
      <c r="L659" s="133">
        <v>0</v>
      </c>
      <c r="M659" s="133">
        <f t="shared" si="10"/>
        <v>0</v>
      </c>
    </row>
    <row r="660" spans="1:13" s="11" customFormat="1" ht="48.75" customHeight="1">
      <c r="A660" s="12">
        <v>645</v>
      </c>
      <c r="B660" s="12"/>
      <c r="C660" s="45" t="s">
        <v>669</v>
      </c>
      <c r="D660" s="46" t="s">
        <v>742</v>
      </c>
      <c r="E660" s="47" t="s">
        <v>745</v>
      </c>
      <c r="F660" s="47">
        <v>2</v>
      </c>
      <c r="G660" s="12" t="s">
        <v>778</v>
      </c>
      <c r="H660" s="12"/>
      <c r="I660" s="15"/>
      <c r="J660" s="131"/>
      <c r="K660" s="133">
        <v>0</v>
      </c>
      <c r="L660" s="133">
        <v>0</v>
      </c>
      <c r="M660" s="133">
        <f t="shared" si="10"/>
        <v>0</v>
      </c>
    </row>
    <row r="661" spans="1:13" s="11" customFormat="1" ht="48.75" customHeight="1">
      <c r="A661" s="12">
        <v>646</v>
      </c>
      <c r="B661" s="12"/>
      <c r="C661" s="45" t="s">
        <v>670</v>
      </c>
      <c r="D661" s="46" t="s">
        <v>742</v>
      </c>
      <c r="E661" s="47" t="s">
        <v>745</v>
      </c>
      <c r="F661" s="47">
        <v>2</v>
      </c>
      <c r="G661" s="12" t="s">
        <v>778</v>
      </c>
      <c r="H661" s="12"/>
      <c r="I661" s="15"/>
      <c r="J661" s="131"/>
      <c r="K661" s="133">
        <v>0</v>
      </c>
      <c r="L661" s="133">
        <v>0</v>
      </c>
      <c r="M661" s="133">
        <f t="shared" si="10"/>
        <v>0</v>
      </c>
    </row>
    <row r="662" spans="1:13" s="11" customFormat="1" ht="48.75" customHeight="1">
      <c r="A662" s="12">
        <v>647</v>
      </c>
      <c r="B662" s="12"/>
      <c r="C662" s="45" t="s">
        <v>671</v>
      </c>
      <c r="D662" s="46" t="s">
        <v>742</v>
      </c>
      <c r="E662" s="47" t="s">
        <v>745</v>
      </c>
      <c r="F662" s="47">
        <v>2</v>
      </c>
      <c r="G662" s="12" t="s">
        <v>778</v>
      </c>
      <c r="H662" s="12"/>
      <c r="I662" s="15"/>
      <c r="J662" s="131"/>
      <c r="K662" s="133">
        <v>0</v>
      </c>
      <c r="L662" s="133">
        <v>0</v>
      </c>
      <c r="M662" s="133">
        <f t="shared" si="10"/>
        <v>0</v>
      </c>
    </row>
    <row r="663" spans="1:13" s="11" customFormat="1" ht="48.75" customHeight="1">
      <c r="A663" s="12">
        <v>648</v>
      </c>
      <c r="B663" s="12"/>
      <c r="C663" s="45" t="s">
        <v>672</v>
      </c>
      <c r="D663" s="46" t="s">
        <v>742</v>
      </c>
      <c r="E663" s="47" t="s">
        <v>745</v>
      </c>
      <c r="F663" s="47">
        <v>4</v>
      </c>
      <c r="G663" s="12" t="s">
        <v>778</v>
      </c>
      <c r="H663" s="12"/>
      <c r="I663" s="15"/>
      <c r="J663" s="131"/>
      <c r="K663" s="133">
        <v>0</v>
      </c>
      <c r="L663" s="133">
        <v>0</v>
      </c>
      <c r="M663" s="133">
        <f t="shared" si="10"/>
        <v>0</v>
      </c>
    </row>
    <row r="664" spans="1:13" s="11" customFormat="1" ht="48.75" customHeight="1">
      <c r="A664" s="12">
        <v>649</v>
      </c>
      <c r="B664" s="12"/>
      <c r="C664" s="45" t="s">
        <v>673</v>
      </c>
      <c r="D664" s="46" t="s">
        <v>742</v>
      </c>
      <c r="E664" s="47" t="s">
        <v>745</v>
      </c>
      <c r="F664" s="47">
        <v>1</v>
      </c>
      <c r="G664" s="12" t="s">
        <v>778</v>
      </c>
      <c r="H664" s="12"/>
      <c r="I664" s="15"/>
      <c r="J664" s="131"/>
      <c r="K664" s="133">
        <v>0</v>
      </c>
      <c r="L664" s="133">
        <v>0</v>
      </c>
      <c r="M664" s="133">
        <f t="shared" si="10"/>
        <v>0</v>
      </c>
    </row>
    <row r="665" spans="1:13" s="11" customFormat="1" ht="48.75" customHeight="1">
      <c r="A665" s="12">
        <v>650</v>
      </c>
      <c r="B665" s="12"/>
      <c r="C665" s="45" t="s">
        <v>674</v>
      </c>
      <c r="D665" s="46" t="s">
        <v>742</v>
      </c>
      <c r="E665" s="47" t="s">
        <v>745</v>
      </c>
      <c r="F665" s="47">
        <v>1</v>
      </c>
      <c r="G665" s="12" t="s">
        <v>778</v>
      </c>
      <c r="H665" s="12"/>
      <c r="I665" s="15"/>
      <c r="J665" s="131"/>
      <c r="K665" s="133">
        <v>0</v>
      </c>
      <c r="L665" s="133">
        <v>0</v>
      </c>
      <c r="M665" s="133">
        <f t="shared" si="10"/>
        <v>0</v>
      </c>
    </row>
    <row r="666" spans="1:13" s="11" customFormat="1" ht="48.75" customHeight="1">
      <c r="A666" s="12">
        <v>651</v>
      </c>
      <c r="B666" s="12"/>
      <c r="C666" s="45" t="s">
        <v>675</v>
      </c>
      <c r="D666" s="46" t="s">
        <v>742</v>
      </c>
      <c r="E666" s="47" t="s">
        <v>745</v>
      </c>
      <c r="F666" s="47">
        <v>1</v>
      </c>
      <c r="G666" s="12" t="s">
        <v>778</v>
      </c>
      <c r="H666" s="12"/>
      <c r="I666" s="15"/>
      <c r="J666" s="131"/>
      <c r="K666" s="133">
        <v>0</v>
      </c>
      <c r="L666" s="133">
        <v>0</v>
      </c>
      <c r="M666" s="133">
        <f t="shared" si="10"/>
        <v>0</v>
      </c>
    </row>
    <row r="667" spans="1:13" s="11" customFormat="1" ht="48.75" customHeight="1">
      <c r="A667" s="12">
        <v>652</v>
      </c>
      <c r="B667" s="12"/>
      <c r="C667" s="72" t="s">
        <v>676</v>
      </c>
      <c r="D667" s="57" t="s">
        <v>23</v>
      </c>
      <c r="E667" s="47" t="s">
        <v>745</v>
      </c>
      <c r="F667" s="47">
        <v>1</v>
      </c>
      <c r="G667" s="12"/>
      <c r="H667" s="12"/>
      <c r="I667" s="15"/>
      <c r="J667" s="131"/>
      <c r="K667" s="133">
        <v>0</v>
      </c>
      <c r="L667" s="133">
        <v>0</v>
      </c>
      <c r="M667" s="133">
        <f t="shared" si="10"/>
        <v>0</v>
      </c>
    </row>
    <row r="668" spans="1:13" s="11" customFormat="1" ht="48.75" customHeight="1">
      <c r="A668" s="12">
        <v>653</v>
      </c>
      <c r="B668" s="12"/>
      <c r="C668" s="72" t="s">
        <v>677</v>
      </c>
      <c r="D668" s="57" t="s">
        <v>23</v>
      </c>
      <c r="E668" s="47" t="s">
        <v>745</v>
      </c>
      <c r="F668" s="47">
        <v>1</v>
      </c>
      <c r="G668" s="12"/>
      <c r="H668" s="12"/>
      <c r="I668" s="15"/>
      <c r="J668" s="131"/>
      <c r="K668" s="133">
        <v>0</v>
      </c>
      <c r="L668" s="133">
        <v>0</v>
      </c>
      <c r="M668" s="133">
        <f t="shared" si="10"/>
        <v>0</v>
      </c>
    </row>
    <row r="669" spans="1:13" s="11" customFormat="1" ht="48.75" customHeight="1">
      <c r="A669" s="12">
        <v>654</v>
      </c>
      <c r="B669" s="12"/>
      <c r="C669" s="72" t="s">
        <v>678</v>
      </c>
      <c r="D669" s="57" t="s">
        <v>23</v>
      </c>
      <c r="E669" s="47" t="s">
        <v>745</v>
      </c>
      <c r="F669" s="47">
        <v>1</v>
      </c>
      <c r="G669" s="12"/>
      <c r="H669" s="12"/>
      <c r="I669" s="15"/>
      <c r="J669" s="131"/>
      <c r="K669" s="133">
        <v>0</v>
      </c>
      <c r="L669" s="133">
        <v>0</v>
      </c>
      <c r="M669" s="133">
        <f t="shared" si="10"/>
        <v>0</v>
      </c>
    </row>
    <row r="670" spans="1:13" s="11" customFormat="1" ht="48.75" customHeight="1">
      <c r="A670" s="12">
        <v>655</v>
      </c>
      <c r="B670" s="12"/>
      <c r="C670" s="72" t="s">
        <v>679</v>
      </c>
      <c r="D670" s="57" t="s">
        <v>23</v>
      </c>
      <c r="E670" s="47" t="s">
        <v>745</v>
      </c>
      <c r="F670" s="47">
        <v>1</v>
      </c>
      <c r="G670" s="12"/>
      <c r="H670" s="12"/>
      <c r="I670" s="15"/>
      <c r="J670" s="131"/>
      <c r="K670" s="133">
        <v>0</v>
      </c>
      <c r="L670" s="133">
        <v>0</v>
      </c>
      <c r="M670" s="133">
        <f t="shared" si="10"/>
        <v>0</v>
      </c>
    </row>
    <row r="671" spans="1:13" s="11" customFormat="1" ht="48.75" customHeight="1">
      <c r="A671" s="12">
        <v>656</v>
      </c>
      <c r="B671" s="12"/>
      <c r="C671" s="72" t="s">
        <v>680</v>
      </c>
      <c r="D671" s="57" t="s">
        <v>23</v>
      </c>
      <c r="E671" s="47" t="s">
        <v>745</v>
      </c>
      <c r="F671" s="47">
        <v>1</v>
      </c>
      <c r="G671" s="12"/>
      <c r="H671" s="12"/>
      <c r="I671" s="15"/>
      <c r="J671" s="131"/>
      <c r="K671" s="133">
        <v>0</v>
      </c>
      <c r="L671" s="133">
        <v>0</v>
      </c>
      <c r="M671" s="133">
        <f t="shared" si="10"/>
        <v>0</v>
      </c>
    </row>
    <row r="672" spans="1:13" s="11" customFormat="1" ht="48.75" customHeight="1">
      <c r="A672" s="12">
        <v>657</v>
      </c>
      <c r="B672" s="12"/>
      <c r="C672" s="72" t="s">
        <v>681</v>
      </c>
      <c r="D672" s="57" t="s">
        <v>23</v>
      </c>
      <c r="E672" s="47" t="s">
        <v>745</v>
      </c>
      <c r="F672" s="47">
        <v>1</v>
      </c>
      <c r="G672" s="12"/>
      <c r="H672" s="12"/>
      <c r="I672" s="15"/>
      <c r="J672" s="131"/>
      <c r="K672" s="133">
        <v>0</v>
      </c>
      <c r="L672" s="133">
        <v>0</v>
      </c>
      <c r="M672" s="133">
        <f t="shared" si="10"/>
        <v>0</v>
      </c>
    </row>
    <row r="673" spans="1:13" s="11" customFormat="1" ht="48.75" customHeight="1">
      <c r="A673" s="12">
        <v>658</v>
      </c>
      <c r="B673" s="12"/>
      <c r="C673" s="72" t="s">
        <v>682</v>
      </c>
      <c r="D673" s="57" t="s">
        <v>23</v>
      </c>
      <c r="E673" s="47" t="s">
        <v>745</v>
      </c>
      <c r="F673" s="47">
        <v>1</v>
      </c>
      <c r="G673" s="12"/>
      <c r="H673" s="12"/>
      <c r="I673" s="15"/>
      <c r="J673" s="131"/>
      <c r="K673" s="133">
        <v>0</v>
      </c>
      <c r="L673" s="133">
        <v>0</v>
      </c>
      <c r="M673" s="133">
        <f t="shared" si="10"/>
        <v>0</v>
      </c>
    </row>
    <row r="674" spans="1:13" s="11" customFormat="1" ht="48.75" customHeight="1">
      <c r="A674" s="12">
        <v>659</v>
      </c>
      <c r="B674" s="12"/>
      <c r="C674" s="72" t="s">
        <v>683</v>
      </c>
      <c r="D674" s="57" t="s">
        <v>23</v>
      </c>
      <c r="E674" s="47" t="s">
        <v>745</v>
      </c>
      <c r="F674" s="47">
        <v>1</v>
      </c>
      <c r="G674" s="12"/>
      <c r="H674" s="12"/>
      <c r="I674" s="15"/>
      <c r="J674" s="131"/>
      <c r="K674" s="133">
        <v>0</v>
      </c>
      <c r="L674" s="133">
        <v>0</v>
      </c>
      <c r="M674" s="133">
        <f t="shared" si="10"/>
        <v>0</v>
      </c>
    </row>
    <row r="675" spans="1:13" s="11" customFormat="1" ht="48.75" customHeight="1">
      <c r="A675" s="12">
        <v>660</v>
      </c>
      <c r="B675" s="12"/>
      <c r="C675" s="72" t="s">
        <v>684</v>
      </c>
      <c r="D675" s="57" t="s">
        <v>23</v>
      </c>
      <c r="E675" s="47" t="s">
        <v>745</v>
      </c>
      <c r="F675" s="47">
        <v>1</v>
      </c>
      <c r="G675" s="12"/>
      <c r="H675" s="12"/>
      <c r="I675" s="15"/>
      <c r="J675" s="131"/>
      <c r="K675" s="133">
        <v>0</v>
      </c>
      <c r="L675" s="133">
        <v>0</v>
      </c>
      <c r="M675" s="133">
        <f t="shared" si="10"/>
        <v>0</v>
      </c>
    </row>
    <row r="676" spans="1:13" s="11" customFormat="1" ht="48.75" customHeight="1">
      <c r="A676" s="12">
        <v>661</v>
      </c>
      <c r="B676" s="12"/>
      <c r="C676" s="72" t="s">
        <v>685</v>
      </c>
      <c r="D676" s="57" t="s">
        <v>23</v>
      </c>
      <c r="E676" s="47" t="s">
        <v>745</v>
      </c>
      <c r="F676" s="47">
        <v>1</v>
      </c>
      <c r="G676" s="12"/>
      <c r="H676" s="12"/>
      <c r="I676" s="15"/>
      <c r="J676" s="131"/>
      <c r="K676" s="133">
        <v>0</v>
      </c>
      <c r="L676" s="133">
        <v>0</v>
      </c>
      <c r="M676" s="133">
        <f t="shared" si="10"/>
        <v>0</v>
      </c>
    </row>
    <row r="677" spans="1:13" s="11" customFormat="1" ht="48.75" customHeight="1">
      <c r="A677" s="12">
        <v>662</v>
      </c>
      <c r="B677" s="12"/>
      <c r="C677" s="72" t="s">
        <v>686</v>
      </c>
      <c r="D677" s="57" t="s">
        <v>23</v>
      </c>
      <c r="E677" s="47" t="s">
        <v>745</v>
      </c>
      <c r="F677" s="47">
        <v>1</v>
      </c>
      <c r="G677" s="12"/>
      <c r="H677" s="12"/>
      <c r="I677" s="15"/>
      <c r="J677" s="131"/>
      <c r="K677" s="133">
        <v>0</v>
      </c>
      <c r="L677" s="133">
        <v>0</v>
      </c>
      <c r="M677" s="133">
        <f t="shared" si="10"/>
        <v>0</v>
      </c>
    </row>
    <row r="678" spans="1:13" s="11" customFormat="1" ht="48.75" customHeight="1">
      <c r="A678" s="12">
        <v>663</v>
      </c>
      <c r="B678" s="12"/>
      <c r="C678" s="72" t="s">
        <v>687</v>
      </c>
      <c r="D678" s="57" t="s">
        <v>23</v>
      </c>
      <c r="E678" s="47" t="s">
        <v>745</v>
      </c>
      <c r="F678" s="47">
        <v>1</v>
      </c>
      <c r="G678" s="12"/>
      <c r="H678" s="12"/>
      <c r="I678" s="15"/>
      <c r="J678" s="131"/>
      <c r="K678" s="133">
        <v>0</v>
      </c>
      <c r="L678" s="133">
        <v>0</v>
      </c>
      <c r="M678" s="133">
        <f t="shared" si="10"/>
        <v>0</v>
      </c>
    </row>
    <row r="679" spans="1:13" s="11" customFormat="1" ht="48.75" customHeight="1">
      <c r="A679" s="12">
        <v>664</v>
      </c>
      <c r="B679" s="12"/>
      <c r="C679" s="72" t="s">
        <v>688</v>
      </c>
      <c r="D679" s="57" t="s">
        <v>23</v>
      </c>
      <c r="E679" s="47" t="s">
        <v>745</v>
      </c>
      <c r="F679" s="47">
        <v>1</v>
      </c>
      <c r="G679" s="12"/>
      <c r="H679" s="12"/>
      <c r="I679" s="15"/>
      <c r="J679" s="131"/>
      <c r="K679" s="133">
        <v>0</v>
      </c>
      <c r="L679" s="133">
        <v>0</v>
      </c>
      <c r="M679" s="133">
        <f t="shared" si="10"/>
        <v>0</v>
      </c>
    </row>
    <row r="680" spans="1:13" s="11" customFormat="1" ht="48.75" customHeight="1">
      <c r="A680" s="12">
        <v>665</v>
      </c>
      <c r="B680" s="12"/>
      <c r="C680" s="72" t="s">
        <v>689</v>
      </c>
      <c r="D680" s="57" t="s">
        <v>23</v>
      </c>
      <c r="E680" s="47" t="s">
        <v>745</v>
      </c>
      <c r="F680" s="47">
        <v>1</v>
      </c>
      <c r="G680" s="12"/>
      <c r="H680" s="12"/>
      <c r="I680" s="15"/>
      <c r="J680" s="131"/>
      <c r="K680" s="133">
        <v>0</v>
      </c>
      <c r="L680" s="133">
        <v>0</v>
      </c>
      <c r="M680" s="133">
        <f t="shared" si="10"/>
        <v>0</v>
      </c>
    </row>
    <row r="681" spans="1:13" s="11" customFormat="1" ht="48.75" customHeight="1">
      <c r="A681" s="12">
        <v>666</v>
      </c>
      <c r="B681" s="12"/>
      <c r="C681" s="66" t="s">
        <v>690</v>
      </c>
      <c r="D681" s="67" t="s">
        <v>23</v>
      </c>
      <c r="E681" s="47" t="s">
        <v>745</v>
      </c>
      <c r="F681" s="47">
        <v>1</v>
      </c>
      <c r="G681" s="12"/>
      <c r="H681" s="12"/>
      <c r="I681" s="15"/>
      <c r="J681" s="131"/>
      <c r="K681" s="133">
        <v>0</v>
      </c>
      <c r="L681" s="133">
        <v>0</v>
      </c>
      <c r="M681" s="133">
        <f t="shared" si="10"/>
        <v>0</v>
      </c>
    </row>
    <row r="682" spans="1:13" s="11" customFormat="1" ht="48.75" customHeight="1">
      <c r="A682" s="12">
        <v>667</v>
      </c>
      <c r="B682" s="12"/>
      <c r="C682" s="66" t="s">
        <v>691</v>
      </c>
      <c r="D682" s="67" t="s">
        <v>23</v>
      </c>
      <c r="E682" s="47" t="s">
        <v>745</v>
      </c>
      <c r="F682" s="47">
        <v>1</v>
      </c>
      <c r="G682" s="12"/>
      <c r="H682" s="12"/>
      <c r="I682" s="15"/>
      <c r="J682" s="131"/>
      <c r="K682" s="133">
        <v>0</v>
      </c>
      <c r="L682" s="133">
        <v>0</v>
      </c>
      <c r="M682" s="133">
        <f t="shared" si="10"/>
        <v>0</v>
      </c>
    </row>
    <row r="683" spans="1:13" s="11" customFormat="1" ht="48.75" customHeight="1">
      <c r="A683" s="12">
        <v>668</v>
      </c>
      <c r="B683" s="12"/>
      <c r="C683" s="72" t="s">
        <v>692</v>
      </c>
      <c r="D683" s="57" t="s">
        <v>23</v>
      </c>
      <c r="E683" s="47" t="s">
        <v>745</v>
      </c>
      <c r="F683" s="47">
        <v>1</v>
      </c>
      <c r="G683" s="12"/>
      <c r="H683" s="12"/>
      <c r="I683" s="15"/>
      <c r="J683" s="131"/>
      <c r="K683" s="133">
        <v>0</v>
      </c>
      <c r="L683" s="133">
        <v>0</v>
      </c>
      <c r="M683" s="133">
        <f t="shared" si="10"/>
        <v>0</v>
      </c>
    </row>
    <row r="684" spans="1:13" s="11" customFormat="1" ht="48.75" customHeight="1">
      <c r="A684" s="12">
        <v>669</v>
      </c>
      <c r="B684" s="12"/>
      <c r="C684" s="72" t="s">
        <v>693</v>
      </c>
      <c r="D684" s="57" t="s">
        <v>23</v>
      </c>
      <c r="E684" s="47" t="s">
        <v>745</v>
      </c>
      <c r="F684" s="47">
        <v>1</v>
      </c>
      <c r="G684" s="12"/>
      <c r="H684" s="12"/>
      <c r="I684" s="15"/>
      <c r="J684" s="131"/>
      <c r="K684" s="133">
        <v>0</v>
      </c>
      <c r="L684" s="133">
        <v>0</v>
      </c>
      <c r="M684" s="133">
        <f t="shared" si="10"/>
        <v>0</v>
      </c>
    </row>
    <row r="685" spans="1:13" s="11" customFormat="1" ht="48.75" customHeight="1">
      <c r="A685" s="12">
        <v>670</v>
      </c>
      <c r="B685" s="12"/>
      <c r="C685" s="72" t="s">
        <v>694</v>
      </c>
      <c r="D685" s="57" t="s">
        <v>23</v>
      </c>
      <c r="E685" s="47" t="s">
        <v>745</v>
      </c>
      <c r="F685" s="47">
        <v>1</v>
      </c>
      <c r="G685" s="12"/>
      <c r="H685" s="12"/>
      <c r="I685" s="15"/>
      <c r="J685" s="131"/>
      <c r="K685" s="133">
        <v>0</v>
      </c>
      <c r="L685" s="133">
        <v>0</v>
      </c>
      <c r="M685" s="133">
        <f t="shared" si="10"/>
        <v>0</v>
      </c>
    </row>
    <row r="686" spans="1:13" s="11" customFormat="1" ht="48.75" customHeight="1">
      <c r="A686" s="12">
        <v>671</v>
      </c>
      <c r="B686" s="12"/>
      <c r="C686" s="72" t="s">
        <v>695</v>
      </c>
      <c r="D686" s="57" t="s">
        <v>23</v>
      </c>
      <c r="E686" s="47" t="s">
        <v>745</v>
      </c>
      <c r="F686" s="47">
        <v>1</v>
      </c>
      <c r="G686" s="12"/>
      <c r="H686" s="12"/>
      <c r="I686" s="15"/>
      <c r="J686" s="131"/>
      <c r="K686" s="133">
        <v>0</v>
      </c>
      <c r="L686" s="133">
        <v>0</v>
      </c>
      <c r="M686" s="133">
        <f t="shared" si="10"/>
        <v>0</v>
      </c>
    </row>
    <row r="687" spans="1:13" s="11" customFormat="1" ht="48.75" customHeight="1">
      <c r="A687" s="12">
        <v>672</v>
      </c>
      <c r="B687" s="12"/>
      <c r="C687" s="72" t="s">
        <v>696</v>
      </c>
      <c r="D687" s="57" t="s">
        <v>23</v>
      </c>
      <c r="E687" s="47" t="s">
        <v>745</v>
      </c>
      <c r="F687" s="47">
        <v>1</v>
      </c>
      <c r="G687" s="12"/>
      <c r="H687" s="12"/>
      <c r="I687" s="15"/>
      <c r="J687" s="131"/>
      <c r="K687" s="133">
        <v>0</v>
      </c>
      <c r="L687" s="133">
        <v>0</v>
      </c>
      <c r="M687" s="133">
        <f t="shared" si="10"/>
        <v>0</v>
      </c>
    </row>
    <row r="688" spans="1:13" s="11" customFormat="1" ht="48.75" customHeight="1">
      <c r="A688" s="12">
        <v>673</v>
      </c>
      <c r="B688" s="12"/>
      <c r="C688" s="72" t="s">
        <v>697</v>
      </c>
      <c r="D688" s="57" t="s">
        <v>23</v>
      </c>
      <c r="E688" s="47" t="s">
        <v>745</v>
      </c>
      <c r="F688" s="47">
        <v>1</v>
      </c>
      <c r="G688" s="12"/>
      <c r="H688" s="12"/>
      <c r="I688" s="15"/>
      <c r="J688" s="131"/>
      <c r="K688" s="133">
        <v>0</v>
      </c>
      <c r="L688" s="133">
        <v>0</v>
      </c>
      <c r="M688" s="133">
        <f t="shared" si="10"/>
        <v>0</v>
      </c>
    </row>
    <row r="689" spans="1:13" s="11" customFormat="1" ht="48.75" customHeight="1">
      <c r="A689" s="12">
        <v>674</v>
      </c>
      <c r="B689" s="12"/>
      <c r="C689" s="72" t="s">
        <v>698</v>
      </c>
      <c r="D689" s="57" t="s">
        <v>23</v>
      </c>
      <c r="E689" s="47" t="s">
        <v>745</v>
      </c>
      <c r="F689" s="47">
        <v>1</v>
      </c>
      <c r="G689" s="12"/>
      <c r="H689" s="12"/>
      <c r="I689" s="15"/>
      <c r="J689" s="131"/>
      <c r="K689" s="133">
        <v>0</v>
      </c>
      <c r="L689" s="133">
        <v>0</v>
      </c>
      <c r="M689" s="133">
        <f t="shared" si="10"/>
        <v>0</v>
      </c>
    </row>
    <row r="690" spans="1:13" s="11" customFormat="1" ht="48.75" customHeight="1">
      <c r="A690" s="12">
        <v>675</v>
      </c>
      <c r="B690" s="12"/>
      <c r="C690" s="72" t="s">
        <v>699</v>
      </c>
      <c r="D690" s="57" t="s">
        <v>23</v>
      </c>
      <c r="E690" s="47" t="s">
        <v>745</v>
      </c>
      <c r="F690" s="47">
        <v>1</v>
      </c>
      <c r="G690" s="12"/>
      <c r="H690" s="12"/>
      <c r="I690" s="15"/>
      <c r="J690" s="131"/>
      <c r="K690" s="133">
        <v>0</v>
      </c>
      <c r="L690" s="133">
        <v>0</v>
      </c>
      <c r="M690" s="133">
        <f t="shared" si="10"/>
        <v>0</v>
      </c>
    </row>
    <row r="691" spans="1:13" s="11" customFormat="1" ht="48.75" customHeight="1">
      <c r="A691" s="12">
        <v>676</v>
      </c>
      <c r="B691" s="12"/>
      <c r="C691" s="72" t="s">
        <v>700</v>
      </c>
      <c r="D691" s="57" t="s">
        <v>23</v>
      </c>
      <c r="E691" s="47" t="s">
        <v>745</v>
      </c>
      <c r="F691" s="47">
        <v>1</v>
      </c>
      <c r="G691" s="12"/>
      <c r="H691" s="12"/>
      <c r="I691" s="15"/>
      <c r="J691" s="131"/>
      <c r="K691" s="133">
        <v>0</v>
      </c>
      <c r="L691" s="133">
        <v>0</v>
      </c>
      <c r="M691" s="133">
        <f t="shared" si="10"/>
        <v>0</v>
      </c>
    </row>
    <row r="692" spans="1:13" s="11" customFormat="1" ht="48.75" customHeight="1">
      <c r="A692" s="12">
        <v>677</v>
      </c>
      <c r="B692" s="12"/>
      <c r="C692" s="72" t="s">
        <v>701</v>
      </c>
      <c r="D692" s="57" t="s">
        <v>23</v>
      </c>
      <c r="E692" s="47" t="s">
        <v>745</v>
      </c>
      <c r="F692" s="47">
        <v>1</v>
      </c>
      <c r="G692" s="12"/>
      <c r="H692" s="12"/>
      <c r="I692" s="15"/>
      <c r="J692" s="131"/>
      <c r="K692" s="133">
        <v>0</v>
      </c>
      <c r="L692" s="133">
        <v>0</v>
      </c>
      <c r="M692" s="133">
        <f t="shared" si="10"/>
        <v>0</v>
      </c>
    </row>
    <row r="693" spans="1:13" s="11" customFormat="1" ht="48.75" customHeight="1">
      <c r="A693" s="12">
        <v>678</v>
      </c>
      <c r="B693" s="12"/>
      <c r="C693" s="72" t="s">
        <v>702</v>
      </c>
      <c r="D693" s="57" t="s">
        <v>23</v>
      </c>
      <c r="E693" s="47" t="s">
        <v>745</v>
      </c>
      <c r="F693" s="47">
        <v>1</v>
      </c>
      <c r="G693" s="12"/>
      <c r="H693" s="12"/>
      <c r="I693" s="15"/>
      <c r="J693" s="131"/>
      <c r="K693" s="133">
        <v>0</v>
      </c>
      <c r="L693" s="133">
        <v>0</v>
      </c>
      <c r="M693" s="133">
        <f t="shared" si="10"/>
        <v>0</v>
      </c>
    </row>
    <row r="694" spans="1:13" s="11" customFormat="1" ht="48.75" customHeight="1">
      <c r="A694" s="12">
        <v>679</v>
      </c>
      <c r="B694" s="12"/>
      <c r="C694" s="72" t="s">
        <v>703</v>
      </c>
      <c r="D694" s="57" t="s">
        <v>23</v>
      </c>
      <c r="E694" s="47" t="s">
        <v>745</v>
      </c>
      <c r="F694" s="47">
        <v>1</v>
      </c>
      <c r="G694" s="12"/>
      <c r="H694" s="12"/>
      <c r="I694" s="15"/>
      <c r="J694" s="131"/>
      <c r="K694" s="133">
        <v>0</v>
      </c>
      <c r="L694" s="133">
        <v>0</v>
      </c>
      <c r="M694" s="133">
        <f t="shared" si="10"/>
        <v>0</v>
      </c>
    </row>
    <row r="695" spans="1:13" s="11" customFormat="1" ht="48.75" customHeight="1">
      <c r="A695" s="12">
        <v>680</v>
      </c>
      <c r="B695" s="12"/>
      <c r="C695" s="72" t="s">
        <v>704</v>
      </c>
      <c r="D695" s="57" t="s">
        <v>23</v>
      </c>
      <c r="E695" s="47" t="s">
        <v>745</v>
      </c>
      <c r="F695" s="47">
        <v>1</v>
      </c>
      <c r="G695" s="12"/>
      <c r="H695" s="12"/>
      <c r="I695" s="15"/>
      <c r="J695" s="131"/>
      <c r="K695" s="133">
        <v>0</v>
      </c>
      <c r="L695" s="133">
        <v>0</v>
      </c>
      <c r="M695" s="133">
        <f t="shared" si="10"/>
        <v>0</v>
      </c>
    </row>
    <row r="696" spans="1:13" s="11" customFormat="1" ht="48.75" customHeight="1">
      <c r="A696" s="12">
        <v>681</v>
      </c>
      <c r="B696" s="12"/>
      <c r="C696" s="72" t="s">
        <v>705</v>
      </c>
      <c r="D696" s="79" t="s">
        <v>23</v>
      </c>
      <c r="E696" s="47" t="s">
        <v>745</v>
      </c>
      <c r="F696" s="47">
        <v>1</v>
      </c>
      <c r="G696" s="12"/>
      <c r="H696" s="12"/>
      <c r="I696" s="15"/>
      <c r="J696" s="131"/>
      <c r="K696" s="133">
        <v>0</v>
      </c>
      <c r="L696" s="133">
        <v>0</v>
      </c>
      <c r="M696" s="133">
        <f t="shared" si="10"/>
        <v>0</v>
      </c>
    </row>
    <row r="697" spans="1:13" s="11" customFormat="1" ht="48.75" customHeight="1">
      <c r="A697" s="12">
        <v>682</v>
      </c>
      <c r="B697" s="12"/>
      <c r="C697" s="72" t="s">
        <v>706</v>
      </c>
      <c r="D697" s="79" t="s">
        <v>23</v>
      </c>
      <c r="E697" s="47" t="s">
        <v>745</v>
      </c>
      <c r="F697" s="47">
        <v>1</v>
      </c>
      <c r="G697" s="12"/>
      <c r="H697" s="12"/>
      <c r="I697" s="15"/>
      <c r="J697" s="131"/>
      <c r="K697" s="133">
        <v>0</v>
      </c>
      <c r="L697" s="133">
        <v>0</v>
      </c>
      <c r="M697" s="133">
        <f t="shared" si="10"/>
        <v>0</v>
      </c>
    </row>
    <row r="698" spans="1:13" s="11" customFormat="1" ht="48.75" customHeight="1">
      <c r="A698" s="12">
        <v>683</v>
      </c>
      <c r="B698" s="12"/>
      <c r="C698" s="72" t="s">
        <v>707</v>
      </c>
      <c r="D698" s="79" t="s">
        <v>23</v>
      </c>
      <c r="E698" s="47" t="s">
        <v>745</v>
      </c>
      <c r="F698" s="47">
        <v>1</v>
      </c>
      <c r="G698" s="12"/>
      <c r="H698" s="12"/>
      <c r="I698" s="15"/>
      <c r="J698" s="131"/>
      <c r="K698" s="133">
        <v>0</v>
      </c>
      <c r="L698" s="133">
        <v>0</v>
      </c>
      <c r="M698" s="133">
        <f t="shared" si="10"/>
        <v>0</v>
      </c>
    </row>
    <row r="699" spans="1:13" s="11" customFormat="1" ht="48.75" customHeight="1">
      <c r="A699" s="12">
        <v>684</v>
      </c>
      <c r="B699" s="12"/>
      <c r="C699" s="72" t="s">
        <v>708</v>
      </c>
      <c r="D699" s="79" t="s">
        <v>23</v>
      </c>
      <c r="E699" s="47" t="s">
        <v>745</v>
      </c>
      <c r="F699" s="47">
        <v>1</v>
      </c>
      <c r="G699" s="12"/>
      <c r="H699" s="12"/>
      <c r="I699" s="15"/>
      <c r="J699" s="131"/>
      <c r="K699" s="133">
        <v>0</v>
      </c>
      <c r="L699" s="133">
        <v>0</v>
      </c>
      <c r="M699" s="133">
        <f t="shared" si="10"/>
        <v>0</v>
      </c>
    </row>
    <row r="700" spans="1:13" s="11" customFormat="1" ht="48.75" customHeight="1">
      <c r="A700" s="12">
        <v>685</v>
      </c>
      <c r="B700" s="12"/>
      <c r="C700" s="72" t="s">
        <v>709</v>
      </c>
      <c r="D700" s="79" t="s">
        <v>23</v>
      </c>
      <c r="E700" s="47" t="s">
        <v>745</v>
      </c>
      <c r="F700" s="47">
        <v>1</v>
      </c>
      <c r="G700" s="12"/>
      <c r="H700" s="12"/>
      <c r="I700" s="15"/>
      <c r="J700" s="131"/>
      <c r="K700" s="133">
        <v>0</v>
      </c>
      <c r="L700" s="133">
        <v>0</v>
      </c>
      <c r="M700" s="133">
        <f t="shared" si="10"/>
        <v>0</v>
      </c>
    </row>
    <row r="701" spans="1:13" s="11" customFormat="1" ht="48.75" customHeight="1">
      <c r="A701" s="12">
        <v>686</v>
      </c>
      <c r="B701" s="12"/>
      <c r="C701" s="72" t="s">
        <v>710</v>
      </c>
      <c r="D701" s="79" t="s">
        <v>23</v>
      </c>
      <c r="E701" s="47" t="s">
        <v>745</v>
      </c>
      <c r="F701" s="47">
        <v>1</v>
      </c>
      <c r="G701" s="12"/>
      <c r="H701" s="12"/>
      <c r="I701" s="15"/>
      <c r="J701" s="131"/>
      <c r="K701" s="133">
        <v>0</v>
      </c>
      <c r="L701" s="133">
        <v>0</v>
      </c>
      <c r="M701" s="133">
        <f t="shared" si="10"/>
        <v>0</v>
      </c>
    </row>
    <row r="702" spans="1:13" s="11" customFormat="1" ht="48.75" customHeight="1">
      <c r="A702" s="12">
        <v>687</v>
      </c>
      <c r="B702" s="12"/>
      <c r="C702" s="72" t="s">
        <v>711</v>
      </c>
      <c r="D702" s="79" t="s">
        <v>23</v>
      </c>
      <c r="E702" s="47" t="s">
        <v>745</v>
      </c>
      <c r="F702" s="47">
        <v>1</v>
      </c>
      <c r="G702" s="12"/>
      <c r="H702" s="12"/>
      <c r="I702" s="15"/>
      <c r="J702" s="131"/>
      <c r="K702" s="133">
        <v>0</v>
      </c>
      <c r="L702" s="133">
        <v>0</v>
      </c>
      <c r="M702" s="133">
        <f t="shared" si="10"/>
        <v>0</v>
      </c>
    </row>
    <row r="703" spans="1:13" s="11" customFormat="1" ht="48.75" customHeight="1">
      <c r="A703" s="12">
        <v>688</v>
      </c>
      <c r="B703" s="12"/>
      <c r="C703" s="72" t="s">
        <v>712</v>
      </c>
      <c r="D703" s="79" t="s">
        <v>23</v>
      </c>
      <c r="E703" s="47" t="s">
        <v>745</v>
      </c>
      <c r="F703" s="47">
        <v>1</v>
      </c>
      <c r="G703" s="12"/>
      <c r="H703" s="12"/>
      <c r="I703" s="15"/>
      <c r="J703" s="131"/>
      <c r="K703" s="133">
        <v>0</v>
      </c>
      <c r="L703" s="133">
        <v>0</v>
      </c>
      <c r="M703" s="133">
        <f t="shared" si="10"/>
        <v>0</v>
      </c>
    </row>
    <row r="704" spans="1:13" s="11" customFormat="1" ht="48.75" customHeight="1">
      <c r="A704" s="12">
        <v>689</v>
      </c>
      <c r="B704" s="12"/>
      <c r="C704" s="72" t="s">
        <v>713</v>
      </c>
      <c r="D704" s="79" t="s">
        <v>23</v>
      </c>
      <c r="E704" s="47" t="s">
        <v>745</v>
      </c>
      <c r="F704" s="47">
        <v>1</v>
      </c>
      <c r="G704" s="12"/>
      <c r="H704" s="12"/>
      <c r="I704" s="15"/>
      <c r="J704" s="131"/>
      <c r="K704" s="133">
        <v>0</v>
      </c>
      <c r="L704" s="133">
        <v>0</v>
      </c>
      <c r="M704" s="133">
        <f t="shared" si="10"/>
        <v>0</v>
      </c>
    </row>
    <row r="705" spans="1:13" s="11" customFormat="1" ht="48.75" customHeight="1">
      <c r="A705" s="12">
        <v>690</v>
      </c>
      <c r="B705" s="12"/>
      <c r="C705" s="72" t="s">
        <v>714</v>
      </c>
      <c r="D705" s="79" t="s">
        <v>23</v>
      </c>
      <c r="E705" s="47" t="s">
        <v>745</v>
      </c>
      <c r="F705" s="47">
        <v>1</v>
      </c>
      <c r="G705" s="12"/>
      <c r="H705" s="12"/>
      <c r="I705" s="15"/>
      <c r="J705" s="131"/>
      <c r="K705" s="133">
        <v>0</v>
      </c>
      <c r="L705" s="133">
        <v>0</v>
      </c>
      <c r="M705" s="133">
        <f t="shared" si="10"/>
        <v>0</v>
      </c>
    </row>
    <row r="706" spans="1:13" s="11" customFormat="1" ht="48.75" customHeight="1">
      <c r="A706" s="12">
        <v>691</v>
      </c>
      <c r="B706" s="12"/>
      <c r="C706" s="72" t="s">
        <v>715</v>
      </c>
      <c r="D706" s="79" t="s">
        <v>23</v>
      </c>
      <c r="E706" s="47" t="s">
        <v>745</v>
      </c>
      <c r="F706" s="47">
        <v>1</v>
      </c>
      <c r="G706" s="12"/>
      <c r="H706" s="12"/>
      <c r="I706" s="15"/>
      <c r="J706" s="131"/>
      <c r="K706" s="133">
        <v>0</v>
      </c>
      <c r="L706" s="133">
        <v>0</v>
      </c>
      <c r="M706" s="133">
        <f t="shared" si="10"/>
        <v>0</v>
      </c>
    </row>
    <row r="707" spans="1:13" s="11" customFormat="1" ht="48.75" customHeight="1">
      <c r="A707" s="12">
        <v>692</v>
      </c>
      <c r="B707" s="12"/>
      <c r="C707" s="72" t="s">
        <v>716</v>
      </c>
      <c r="D707" s="79" t="s">
        <v>23</v>
      </c>
      <c r="E707" s="47" t="s">
        <v>745</v>
      </c>
      <c r="F707" s="47">
        <v>1</v>
      </c>
      <c r="G707" s="12"/>
      <c r="H707" s="12"/>
      <c r="I707" s="15"/>
      <c r="J707" s="131"/>
      <c r="K707" s="133">
        <v>0</v>
      </c>
      <c r="L707" s="133">
        <v>0</v>
      </c>
      <c r="M707" s="133">
        <f t="shared" si="10"/>
        <v>0</v>
      </c>
    </row>
    <row r="708" spans="1:13" s="11" customFormat="1" ht="48.75" customHeight="1">
      <c r="A708" s="12">
        <v>693</v>
      </c>
      <c r="B708" s="12"/>
      <c r="C708" s="72" t="s">
        <v>717</v>
      </c>
      <c r="D708" s="80" t="s">
        <v>23</v>
      </c>
      <c r="E708" s="47" t="s">
        <v>745</v>
      </c>
      <c r="F708" s="47">
        <v>1</v>
      </c>
      <c r="G708" s="12"/>
      <c r="H708" s="12"/>
      <c r="I708" s="15"/>
      <c r="J708" s="131"/>
      <c r="K708" s="133">
        <v>0</v>
      </c>
      <c r="L708" s="133">
        <v>0</v>
      </c>
      <c r="M708" s="133">
        <f t="shared" si="10"/>
        <v>0</v>
      </c>
    </row>
    <row r="709" spans="1:13" s="11" customFormat="1" ht="48.75" customHeight="1">
      <c r="A709" s="12">
        <v>694</v>
      </c>
      <c r="B709" s="12"/>
      <c r="C709" s="72" t="s">
        <v>718</v>
      </c>
      <c r="D709" s="80" t="s">
        <v>23</v>
      </c>
      <c r="E709" s="47" t="s">
        <v>745</v>
      </c>
      <c r="F709" s="47">
        <v>1</v>
      </c>
      <c r="G709" s="12"/>
      <c r="H709" s="12"/>
      <c r="I709" s="15"/>
      <c r="J709" s="131"/>
      <c r="K709" s="133">
        <v>0</v>
      </c>
      <c r="L709" s="133">
        <v>0</v>
      </c>
      <c r="M709" s="133">
        <f t="shared" si="10"/>
        <v>0</v>
      </c>
    </row>
    <row r="710" spans="1:13" s="11" customFormat="1" ht="48.75" customHeight="1">
      <c r="A710" s="12">
        <v>695</v>
      </c>
      <c r="B710" s="12"/>
      <c r="C710" s="72" t="s">
        <v>719</v>
      </c>
      <c r="D710" s="80" t="s">
        <v>23</v>
      </c>
      <c r="E710" s="47" t="s">
        <v>745</v>
      </c>
      <c r="F710" s="47">
        <v>1</v>
      </c>
      <c r="G710" s="12"/>
      <c r="H710" s="12"/>
      <c r="I710" s="15"/>
      <c r="J710" s="131"/>
      <c r="K710" s="133">
        <v>0</v>
      </c>
      <c r="L710" s="133">
        <v>0</v>
      </c>
      <c r="M710" s="133">
        <f t="shared" si="10"/>
        <v>0</v>
      </c>
    </row>
    <row r="711" spans="1:13" s="11" customFormat="1" ht="48.75" customHeight="1">
      <c r="A711" s="12">
        <v>696</v>
      </c>
      <c r="B711" s="12"/>
      <c r="C711" s="72" t="s">
        <v>720</v>
      </c>
      <c r="D711" s="80" t="s">
        <v>23</v>
      </c>
      <c r="E711" s="47" t="s">
        <v>745</v>
      </c>
      <c r="F711" s="47">
        <v>1</v>
      </c>
      <c r="G711" s="12"/>
      <c r="H711" s="12"/>
      <c r="I711" s="15"/>
      <c r="J711" s="131"/>
      <c r="K711" s="133">
        <v>0</v>
      </c>
      <c r="L711" s="133">
        <v>0</v>
      </c>
      <c r="M711" s="133">
        <f t="shared" si="10"/>
        <v>0</v>
      </c>
    </row>
    <row r="712" spans="1:13" s="11" customFormat="1" ht="48.75" customHeight="1">
      <c r="A712" s="12">
        <v>697</v>
      </c>
      <c r="B712" s="12"/>
      <c r="C712" s="72" t="s">
        <v>721</v>
      </c>
      <c r="D712" s="80" t="s">
        <v>23</v>
      </c>
      <c r="E712" s="47" t="s">
        <v>745</v>
      </c>
      <c r="F712" s="47">
        <v>4</v>
      </c>
      <c r="G712" s="12"/>
      <c r="H712" s="12"/>
      <c r="I712" s="15"/>
      <c r="J712" s="131"/>
      <c r="K712" s="133">
        <v>0</v>
      </c>
      <c r="L712" s="133">
        <v>0</v>
      </c>
      <c r="M712" s="133">
        <f t="shared" si="10"/>
        <v>0</v>
      </c>
    </row>
    <row r="713" spans="1:13" s="11" customFormat="1" ht="48.75" customHeight="1">
      <c r="A713" s="12">
        <v>698</v>
      </c>
      <c r="B713" s="12"/>
      <c r="C713" s="72" t="s">
        <v>722</v>
      </c>
      <c r="D713" s="80" t="s">
        <v>23</v>
      </c>
      <c r="E713" s="47" t="s">
        <v>745</v>
      </c>
      <c r="F713" s="47">
        <v>1</v>
      </c>
      <c r="G713" s="12"/>
      <c r="H713" s="12"/>
      <c r="I713" s="15"/>
      <c r="J713" s="131"/>
      <c r="K713" s="133">
        <v>0</v>
      </c>
      <c r="L713" s="133">
        <v>0</v>
      </c>
      <c r="M713" s="133">
        <f t="shared" si="10"/>
        <v>0</v>
      </c>
    </row>
    <row r="714" spans="1:13" s="11" customFormat="1" ht="48.75" customHeight="1">
      <c r="A714" s="12">
        <v>699</v>
      </c>
      <c r="B714" s="12"/>
      <c r="C714" s="48" t="s">
        <v>723</v>
      </c>
      <c r="D714" s="81" t="s">
        <v>742</v>
      </c>
      <c r="E714" s="47" t="s">
        <v>745</v>
      </c>
      <c r="F714" s="47">
        <v>1</v>
      </c>
      <c r="G714" s="12" t="s">
        <v>778</v>
      </c>
      <c r="H714" s="12"/>
      <c r="I714" s="15"/>
      <c r="J714" s="131"/>
      <c r="K714" s="133">
        <v>0</v>
      </c>
      <c r="L714" s="133">
        <v>0</v>
      </c>
      <c r="M714" s="133">
        <f t="shared" si="10"/>
        <v>0</v>
      </c>
    </row>
    <row r="715" spans="1:13" s="11" customFormat="1" ht="48.75" customHeight="1">
      <c r="A715" s="12">
        <v>700</v>
      </c>
      <c r="B715" s="12"/>
      <c r="C715" s="48" t="s">
        <v>724</v>
      </c>
      <c r="D715" s="81" t="s">
        <v>742</v>
      </c>
      <c r="E715" s="47" t="s">
        <v>745</v>
      </c>
      <c r="F715" s="47">
        <v>1</v>
      </c>
      <c r="G715" s="12" t="s">
        <v>778</v>
      </c>
      <c r="H715" s="12"/>
      <c r="I715" s="15"/>
      <c r="J715" s="131"/>
      <c r="K715" s="133">
        <v>0</v>
      </c>
      <c r="L715" s="133">
        <v>0</v>
      </c>
      <c r="M715" s="133">
        <f t="shared" si="10"/>
        <v>0</v>
      </c>
    </row>
    <row r="716" spans="1:13" s="11" customFormat="1" ht="48.75" customHeight="1">
      <c r="A716" s="12">
        <v>701</v>
      </c>
      <c r="B716" s="12"/>
      <c r="C716" s="48" t="s">
        <v>725</v>
      </c>
      <c r="D716" s="81" t="s">
        <v>742</v>
      </c>
      <c r="E716" s="47" t="s">
        <v>745</v>
      </c>
      <c r="F716" s="47">
        <v>1</v>
      </c>
      <c r="G716" s="12" t="s">
        <v>778</v>
      </c>
      <c r="H716" s="12"/>
      <c r="I716" s="15"/>
      <c r="J716" s="131"/>
      <c r="K716" s="133">
        <v>0</v>
      </c>
      <c r="L716" s="133">
        <v>0</v>
      </c>
      <c r="M716" s="133">
        <f t="shared" si="10"/>
        <v>0</v>
      </c>
    </row>
    <row r="717" spans="1:13" s="11" customFormat="1" ht="48.75" customHeight="1">
      <c r="A717" s="12">
        <v>702</v>
      </c>
      <c r="B717" s="12"/>
      <c r="C717" s="48" t="s">
        <v>726</v>
      </c>
      <c r="D717" s="81" t="s">
        <v>742</v>
      </c>
      <c r="E717" s="47" t="s">
        <v>745</v>
      </c>
      <c r="F717" s="47">
        <v>1</v>
      </c>
      <c r="G717" s="12" t="s">
        <v>778</v>
      </c>
      <c r="H717" s="12"/>
      <c r="I717" s="15"/>
      <c r="J717" s="131"/>
      <c r="K717" s="133">
        <v>0</v>
      </c>
      <c r="L717" s="133">
        <v>0</v>
      </c>
      <c r="M717" s="133">
        <f t="shared" si="10"/>
        <v>0</v>
      </c>
    </row>
    <row r="718" spans="1:13" s="11" customFormat="1" ht="48.75" customHeight="1">
      <c r="A718" s="12">
        <v>703</v>
      </c>
      <c r="B718" s="12"/>
      <c r="C718" s="48" t="s">
        <v>727</v>
      </c>
      <c r="D718" s="81" t="s">
        <v>742</v>
      </c>
      <c r="E718" s="47" t="s">
        <v>745</v>
      </c>
      <c r="F718" s="47">
        <v>1</v>
      </c>
      <c r="G718" s="12" t="s">
        <v>778</v>
      </c>
      <c r="H718" s="12"/>
      <c r="I718" s="15"/>
      <c r="J718" s="131"/>
      <c r="K718" s="133">
        <v>0</v>
      </c>
      <c r="L718" s="133">
        <v>0</v>
      </c>
      <c r="M718" s="133">
        <f t="shared" si="10"/>
        <v>0</v>
      </c>
    </row>
    <row r="719" spans="1:13" s="11" customFormat="1" ht="48.75" customHeight="1">
      <c r="A719" s="12">
        <v>704</v>
      </c>
      <c r="B719" s="12"/>
      <c r="C719" s="48" t="s">
        <v>728</v>
      </c>
      <c r="D719" s="81" t="s">
        <v>742</v>
      </c>
      <c r="E719" s="47" t="s">
        <v>745</v>
      </c>
      <c r="F719" s="47">
        <v>1</v>
      </c>
      <c r="G719" s="12" t="s">
        <v>778</v>
      </c>
      <c r="H719" s="12"/>
      <c r="I719" s="15"/>
      <c r="J719" s="131"/>
      <c r="K719" s="133">
        <v>0</v>
      </c>
      <c r="L719" s="133">
        <v>0</v>
      </c>
      <c r="M719" s="133">
        <f t="shared" si="10"/>
        <v>0</v>
      </c>
    </row>
    <row r="720" spans="1:13" s="11" customFormat="1" ht="48.75" customHeight="1">
      <c r="A720" s="12">
        <v>705</v>
      </c>
      <c r="B720" s="12"/>
      <c r="C720" s="72" t="s">
        <v>729</v>
      </c>
      <c r="D720" s="79" t="s">
        <v>23</v>
      </c>
      <c r="E720" s="47" t="s">
        <v>745</v>
      </c>
      <c r="F720" s="47">
        <v>1</v>
      </c>
      <c r="G720" s="12"/>
      <c r="H720" s="12"/>
      <c r="I720" s="15"/>
      <c r="J720" s="131"/>
      <c r="K720" s="133">
        <v>0</v>
      </c>
      <c r="L720" s="133">
        <v>0</v>
      </c>
      <c r="M720" s="133">
        <f t="shared" si="10"/>
        <v>0</v>
      </c>
    </row>
    <row r="721" spans="1:13" s="11" customFormat="1" ht="48.75" customHeight="1">
      <c r="A721" s="12">
        <v>706</v>
      </c>
      <c r="B721" s="12"/>
      <c r="C721" s="72" t="s">
        <v>730</v>
      </c>
      <c r="D721" s="79" t="s">
        <v>23</v>
      </c>
      <c r="E721" s="47" t="s">
        <v>745</v>
      </c>
      <c r="F721" s="47">
        <v>1</v>
      </c>
      <c r="G721" s="12"/>
      <c r="H721" s="12"/>
      <c r="I721" s="15"/>
      <c r="J721" s="131"/>
      <c r="K721" s="133">
        <v>0</v>
      </c>
      <c r="L721" s="133">
        <v>0</v>
      </c>
      <c r="M721" s="133">
        <f t="shared" ref="M721:M732" si="11">+K721+L721</f>
        <v>0</v>
      </c>
    </row>
    <row r="722" spans="1:13" s="11" customFormat="1" ht="48.75" customHeight="1">
      <c r="A722" s="12">
        <v>707</v>
      </c>
      <c r="B722" s="12"/>
      <c r="C722" s="72" t="s">
        <v>731</v>
      </c>
      <c r="D722" s="79" t="s">
        <v>23</v>
      </c>
      <c r="E722" s="47" t="s">
        <v>745</v>
      </c>
      <c r="F722" s="47">
        <v>1</v>
      </c>
      <c r="G722" s="12"/>
      <c r="H722" s="12"/>
      <c r="I722" s="15"/>
      <c r="J722" s="131"/>
      <c r="K722" s="133">
        <v>0</v>
      </c>
      <c r="L722" s="133">
        <v>0</v>
      </c>
      <c r="M722" s="133">
        <f t="shared" si="11"/>
        <v>0</v>
      </c>
    </row>
    <row r="723" spans="1:13" s="11" customFormat="1" ht="48.75" customHeight="1">
      <c r="A723" s="12">
        <v>708</v>
      </c>
      <c r="B723" s="12"/>
      <c r="C723" s="72" t="s">
        <v>732</v>
      </c>
      <c r="D723" s="79" t="s">
        <v>23</v>
      </c>
      <c r="E723" s="47" t="s">
        <v>745</v>
      </c>
      <c r="F723" s="47">
        <v>1</v>
      </c>
      <c r="G723" s="12"/>
      <c r="H723" s="12"/>
      <c r="I723" s="15"/>
      <c r="J723" s="131"/>
      <c r="K723" s="133">
        <v>0</v>
      </c>
      <c r="L723" s="133">
        <v>0</v>
      </c>
      <c r="M723" s="133">
        <f t="shared" si="11"/>
        <v>0</v>
      </c>
    </row>
    <row r="724" spans="1:13" s="11" customFormat="1" ht="48.75" customHeight="1">
      <c r="A724" s="12">
        <v>709</v>
      </c>
      <c r="B724" s="12"/>
      <c r="C724" s="72" t="s">
        <v>733</v>
      </c>
      <c r="D724" s="57" t="s">
        <v>23</v>
      </c>
      <c r="E724" s="47" t="s">
        <v>745</v>
      </c>
      <c r="F724" s="47">
        <v>1</v>
      </c>
      <c r="G724" s="12"/>
      <c r="H724" s="12"/>
      <c r="I724" s="15"/>
      <c r="J724" s="131"/>
      <c r="K724" s="133">
        <v>0</v>
      </c>
      <c r="L724" s="133">
        <v>0</v>
      </c>
      <c r="M724" s="133">
        <f t="shared" si="11"/>
        <v>0</v>
      </c>
    </row>
    <row r="725" spans="1:13" s="11" customFormat="1" ht="48.75" customHeight="1">
      <c r="A725" s="12">
        <v>710</v>
      </c>
      <c r="B725" s="12"/>
      <c r="C725" s="72" t="s">
        <v>734</v>
      </c>
      <c r="D725" s="57" t="s">
        <v>23</v>
      </c>
      <c r="E725" s="47" t="s">
        <v>745</v>
      </c>
      <c r="F725" s="47">
        <v>1</v>
      </c>
      <c r="G725" s="12"/>
      <c r="H725" s="12"/>
      <c r="I725" s="15"/>
      <c r="J725" s="131"/>
      <c r="K725" s="133">
        <v>0</v>
      </c>
      <c r="L725" s="133">
        <v>0</v>
      </c>
      <c r="M725" s="133">
        <f t="shared" si="11"/>
        <v>0</v>
      </c>
    </row>
    <row r="726" spans="1:13" s="11" customFormat="1" ht="48.75" customHeight="1">
      <c r="A726" s="12">
        <v>711</v>
      </c>
      <c r="B726" s="12"/>
      <c r="C726" s="72" t="s">
        <v>735</v>
      </c>
      <c r="D726" s="57" t="s">
        <v>23</v>
      </c>
      <c r="E726" s="47" t="s">
        <v>745</v>
      </c>
      <c r="F726" s="47">
        <v>1</v>
      </c>
      <c r="G726" s="12"/>
      <c r="H726" s="12"/>
      <c r="I726" s="15"/>
      <c r="J726" s="131"/>
      <c r="K726" s="133">
        <v>0</v>
      </c>
      <c r="L726" s="133">
        <v>0</v>
      </c>
      <c r="M726" s="133">
        <f t="shared" si="11"/>
        <v>0</v>
      </c>
    </row>
    <row r="727" spans="1:13" s="11" customFormat="1" ht="48.75" customHeight="1">
      <c r="A727" s="12">
        <v>712</v>
      </c>
      <c r="B727" s="12"/>
      <c r="C727" s="66" t="s">
        <v>736</v>
      </c>
      <c r="D727" s="67" t="s">
        <v>743</v>
      </c>
      <c r="E727" s="47" t="s">
        <v>745</v>
      </c>
      <c r="F727" s="47">
        <v>1</v>
      </c>
      <c r="G727" s="12"/>
      <c r="H727" s="12"/>
      <c r="I727" s="15"/>
      <c r="J727" s="131"/>
      <c r="K727" s="133">
        <v>0</v>
      </c>
      <c r="L727" s="133">
        <v>0</v>
      </c>
      <c r="M727" s="133">
        <f t="shared" si="11"/>
        <v>0</v>
      </c>
    </row>
    <row r="728" spans="1:13" s="11" customFormat="1" ht="48.75" customHeight="1">
      <c r="A728" s="12">
        <v>713</v>
      </c>
      <c r="B728" s="12"/>
      <c r="C728" s="66" t="s">
        <v>737</v>
      </c>
      <c r="D728" s="67" t="s">
        <v>744</v>
      </c>
      <c r="E728" s="47" t="s">
        <v>745</v>
      </c>
      <c r="F728" s="47">
        <v>1</v>
      </c>
      <c r="G728" s="12"/>
      <c r="H728" s="12"/>
      <c r="I728" s="15"/>
      <c r="J728" s="131"/>
      <c r="K728" s="133">
        <v>0</v>
      </c>
      <c r="L728" s="133">
        <v>0</v>
      </c>
      <c r="M728" s="133">
        <f t="shared" si="11"/>
        <v>0</v>
      </c>
    </row>
    <row r="729" spans="1:13" s="11" customFormat="1" ht="48.75" customHeight="1">
      <c r="A729" s="12">
        <v>714</v>
      </c>
      <c r="B729" s="12"/>
      <c r="C729" s="48" t="s">
        <v>738</v>
      </c>
      <c r="D729" s="49" t="s">
        <v>742</v>
      </c>
      <c r="E729" s="47" t="s">
        <v>745</v>
      </c>
      <c r="F729" s="47">
        <v>1</v>
      </c>
      <c r="G729" s="12" t="s">
        <v>778</v>
      </c>
      <c r="H729" s="12"/>
      <c r="I729" s="15"/>
      <c r="J729" s="131"/>
      <c r="K729" s="133">
        <v>0</v>
      </c>
      <c r="L729" s="133">
        <v>0</v>
      </c>
      <c r="M729" s="133">
        <f t="shared" si="11"/>
        <v>0</v>
      </c>
    </row>
    <row r="730" spans="1:13" s="11" customFormat="1" ht="48.75" customHeight="1">
      <c r="A730" s="12">
        <v>715</v>
      </c>
      <c r="B730" s="12"/>
      <c r="C730" s="72" t="s">
        <v>739</v>
      </c>
      <c r="D730" s="79" t="s">
        <v>23</v>
      </c>
      <c r="E730" s="47" t="s">
        <v>745</v>
      </c>
      <c r="F730" s="47">
        <v>1</v>
      </c>
      <c r="G730" s="12"/>
      <c r="H730" s="12"/>
      <c r="I730" s="15"/>
      <c r="J730" s="131"/>
      <c r="K730" s="133">
        <v>0</v>
      </c>
      <c r="L730" s="133">
        <v>0</v>
      </c>
      <c r="M730" s="133">
        <f t="shared" si="11"/>
        <v>0</v>
      </c>
    </row>
    <row r="731" spans="1:13" s="11" customFormat="1" ht="48.75" customHeight="1">
      <c r="A731" s="12">
        <v>716</v>
      </c>
      <c r="B731" s="12"/>
      <c r="C731" s="72" t="s">
        <v>740</v>
      </c>
      <c r="D731" s="79" t="s">
        <v>23</v>
      </c>
      <c r="E731" s="47" t="s">
        <v>745</v>
      </c>
      <c r="F731" s="47">
        <v>1</v>
      </c>
      <c r="G731" s="12"/>
      <c r="H731" s="12"/>
      <c r="I731" s="15"/>
      <c r="J731" s="131"/>
      <c r="K731" s="133">
        <v>0</v>
      </c>
      <c r="L731" s="133">
        <v>0</v>
      </c>
      <c r="M731" s="133">
        <f t="shared" si="11"/>
        <v>0</v>
      </c>
    </row>
    <row r="732" spans="1:13" s="11" customFormat="1" ht="48.75" customHeight="1">
      <c r="A732" s="12">
        <v>717</v>
      </c>
      <c r="B732" s="12"/>
      <c r="C732" s="82" t="s">
        <v>741</v>
      </c>
      <c r="D732" s="67" t="s">
        <v>23</v>
      </c>
      <c r="E732" s="47" t="s">
        <v>745</v>
      </c>
      <c r="F732" s="47">
        <v>1</v>
      </c>
      <c r="G732" s="12"/>
      <c r="H732" s="12"/>
      <c r="I732" s="15"/>
      <c r="J732" s="131"/>
      <c r="K732" s="133">
        <v>0</v>
      </c>
      <c r="L732" s="133">
        <v>0</v>
      </c>
      <c r="M732" s="133">
        <f t="shared" si="11"/>
        <v>0</v>
      </c>
    </row>
    <row r="733" spans="1:13" ht="9.9499999999999993" customHeight="1">
      <c r="A733" s="174" t="s">
        <v>19</v>
      </c>
      <c r="B733" s="174"/>
      <c r="C733" s="174"/>
      <c r="D733" s="174"/>
      <c r="E733" s="174"/>
      <c r="F733" s="174"/>
      <c r="G733" s="174"/>
      <c r="H733" s="174"/>
      <c r="I733" s="174"/>
      <c r="J733" s="174"/>
    </row>
    <row r="734" spans="1:13" ht="16.5" customHeight="1">
      <c r="A734" s="174" t="s">
        <v>18</v>
      </c>
      <c r="B734" s="174"/>
      <c r="C734" s="174"/>
      <c r="D734" s="174"/>
      <c r="E734" s="174"/>
      <c r="F734" s="174"/>
      <c r="G734" s="174"/>
      <c r="H734" s="174"/>
      <c r="I734" s="174"/>
      <c r="J734" s="174"/>
    </row>
    <row r="735" spans="1:13" ht="45" customHeight="1">
      <c r="A735" s="170" t="s">
        <v>24</v>
      </c>
      <c r="B735" s="170"/>
      <c r="C735" s="170"/>
      <c r="D735" s="170"/>
      <c r="E735" s="170"/>
      <c r="F735" s="170"/>
      <c r="G735" s="170"/>
      <c r="H735" s="170"/>
      <c r="I735" s="170"/>
      <c r="J735" s="170"/>
    </row>
    <row r="736" spans="1:13" ht="18" customHeight="1">
      <c r="A736" s="189" t="s">
        <v>8</v>
      </c>
      <c r="B736" s="190"/>
      <c r="C736" s="190"/>
      <c r="D736" s="190"/>
      <c r="E736" s="190"/>
      <c r="F736" s="190"/>
      <c r="G736" s="190"/>
      <c r="H736" s="190"/>
      <c r="I736" s="190"/>
      <c r="J736" s="190"/>
    </row>
    <row r="737" spans="1:13" ht="36.75" customHeight="1">
      <c r="A737" s="190"/>
      <c r="B737" s="190"/>
      <c r="C737" s="190"/>
      <c r="D737" s="190"/>
      <c r="E737" s="190"/>
      <c r="F737" s="190"/>
      <c r="G737" s="190"/>
      <c r="H737" s="190"/>
      <c r="I737" s="190"/>
      <c r="J737" s="190"/>
    </row>
    <row r="738" spans="1:13" s="31" customFormat="1" ht="38.1" customHeight="1">
      <c r="A738" s="203" t="s">
        <v>756</v>
      </c>
      <c r="B738" s="203"/>
      <c r="C738" s="203"/>
      <c r="D738" s="203"/>
      <c r="E738" s="203"/>
      <c r="F738" s="203"/>
      <c r="G738" s="203"/>
      <c r="H738" s="203"/>
      <c r="I738" s="203"/>
      <c r="J738" s="203"/>
      <c r="K738" s="5"/>
      <c r="L738" s="5"/>
      <c r="M738" s="5"/>
    </row>
    <row r="739" spans="1:13" s="32" customFormat="1" ht="71.45" customHeight="1">
      <c r="A739" s="200" t="s">
        <v>757</v>
      </c>
      <c r="B739" s="200"/>
      <c r="C739" s="200"/>
      <c r="D739" s="200"/>
      <c r="E739" s="200"/>
      <c r="F739" s="200"/>
      <c r="G739" s="200"/>
      <c r="H739" s="200"/>
      <c r="I739" s="200"/>
      <c r="J739" s="200"/>
      <c r="K739" s="5"/>
      <c r="L739" s="5"/>
      <c r="M739" s="5"/>
    </row>
    <row r="740" spans="1:13" s="32" customFormat="1" ht="71.45" customHeight="1">
      <c r="A740" s="200" t="s">
        <v>758</v>
      </c>
      <c r="B740" s="200"/>
      <c r="C740" s="200"/>
      <c r="D740" s="200"/>
      <c r="E740" s="200"/>
      <c r="F740" s="200"/>
      <c r="G740" s="200"/>
      <c r="H740" s="200"/>
      <c r="I740" s="200"/>
      <c r="J740" s="200"/>
      <c r="K740" s="5"/>
      <c r="L740" s="5"/>
      <c r="M740" s="5"/>
    </row>
    <row r="741" spans="1:13" s="32" customFormat="1" ht="50.45" customHeight="1">
      <c r="A741" s="200" t="s">
        <v>759</v>
      </c>
      <c r="B741" s="200"/>
      <c r="C741" s="200"/>
      <c r="D741" s="200"/>
      <c r="E741" s="200"/>
      <c r="F741" s="200"/>
      <c r="G741" s="200"/>
      <c r="H741" s="200"/>
      <c r="I741" s="200"/>
      <c r="J741" s="200"/>
      <c r="K741" s="5"/>
      <c r="L741" s="5"/>
      <c r="M741" s="5"/>
    </row>
    <row r="742" spans="1:13" s="32" customFormat="1" ht="51" customHeight="1">
      <c r="A742" s="200" t="s">
        <v>760</v>
      </c>
      <c r="B742" s="200"/>
      <c r="C742" s="200"/>
      <c r="D742" s="200"/>
      <c r="E742" s="200"/>
      <c r="F742" s="200"/>
      <c r="G742" s="200"/>
      <c r="H742" s="200"/>
      <c r="I742" s="200"/>
      <c r="J742" s="200"/>
      <c r="K742" s="5"/>
      <c r="L742" s="5"/>
      <c r="M742" s="5"/>
    </row>
    <row r="743" spans="1:13" s="32" customFormat="1" ht="51" customHeight="1">
      <c r="A743" s="200" t="s">
        <v>779</v>
      </c>
      <c r="B743" s="200"/>
      <c r="C743" s="200"/>
      <c r="D743" s="200"/>
      <c r="E743" s="200"/>
      <c r="F743" s="200"/>
      <c r="G743" s="200"/>
      <c r="H743" s="200"/>
      <c r="I743" s="200"/>
      <c r="J743" s="200"/>
      <c r="K743" s="5"/>
      <c r="L743" s="5"/>
      <c r="M743" s="5"/>
    </row>
    <row r="744" spans="1:13" s="32" customFormat="1" ht="51" customHeight="1">
      <c r="A744" s="200" t="s">
        <v>780</v>
      </c>
      <c r="B744" s="200"/>
      <c r="C744" s="200"/>
      <c r="D744" s="200"/>
      <c r="E744" s="200"/>
      <c r="F744" s="200"/>
      <c r="G744" s="200"/>
      <c r="H744" s="200"/>
      <c r="I744" s="200"/>
      <c r="J744" s="200"/>
      <c r="K744" s="5"/>
      <c r="L744" s="5"/>
      <c r="M744" s="5"/>
    </row>
  </sheetData>
  <autoFilter ref="A15:AH744" xr:uid="{5B42511A-B8A7-4821-A8B2-D3EFB5B02105}"/>
  <mergeCells count="25">
    <mergeCell ref="A744:J744"/>
    <mergeCell ref="A743:J743"/>
    <mergeCell ref="A736:J737"/>
    <mergeCell ref="B13:J13"/>
    <mergeCell ref="A14:J14"/>
    <mergeCell ref="A733:J733"/>
    <mergeCell ref="A734:J734"/>
    <mergeCell ref="A735:J735"/>
    <mergeCell ref="A738:J738"/>
    <mergeCell ref="A739:J739"/>
    <mergeCell ref="A740:J740"/>
    <mergeCell ref="A741:J741"/>
    <mergeCell ref="A742:J742"/>
    <mergeCell ref="A12:J12"/>
    <mergeCell ref="A1:C4"/>
    <mergeCell ref="D1:I4"/>
    <mergeCell ref="J1:J4"/>
    <mergeCell ref="A5:J5"/>
    <mergeCell ref="A6:J6"/>
    <mergeCell ref="A7:J7"/>
    <mergeCell ref="A8:J8"/>
    <mergeCell ref="A9:J9"/>
    <mergeCell ref="A10:D10"/>
    <mergeCell ref="I10:J10"/>
    <mergeCell ref="A11:J11"/>
  </mergeCells>
  <conditionalFormatting sqref="F16:F59">
    <cfRule type="duplicateValues" dxfId="0" priority="1"/>
  </conditionalFormatting>
  <pageMargins left="0.23622047244094491" right="0.23622047244094491" top="0.74803149606299213" bottom="0.74803149606299213" header="0.31496062992125984" footer="0.31496062992125984"/>
  <pageSetup scale="32" firstPageNumber="0" fitToHeight="0" orientation="portrait" verticalDpi="300"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9CA119-1875-4B95-B0F5-1D348A53219F}">
  <dimension ref="A1:B8"/>
  <sheetViews>
    <sheetView workbookViewId="0">
      <selection activeCell="B3" sqref="B3"/>
    </sheetView>
  </sheetViews>
  <sheetFormatPr baseColWidth="10" defaultRowHeight="15"/>
  <cols>
    <col min="1" max="1" width="56.140625" customWidth="1"/>
    <col min="2" max="2" width="87.28515625" style="35" customWidth="1"/>
    <col min="3" max="3" width="24.5703125" customWidth="1"/>
    <col min="4" max="4" width="15.5703125" customWidth="1"/>
  </cols>
  <sheetData>
    <row r="1" spans="1:2" ht="23.25">
      <c r="A1" s="204" t="s">
        <v>765</v>
      </c>
      <c r="B1" s="204"/>
    </row>
    <row r="2" spans="1:2" ht="85.5">
      <c r="A2" s="33" t="s">
        <v>766</v>
      </c>
      <c r="B2" s="34" t="s">
        <v>767</v>
      </c>
    </row>
    <row r="3" spans="1:2" ht="45">
      <c r="A3" s="33" t="s">
        <v>768</v>
      </c>
      <c r="B3" s="34" t="s">
        <v>769</v>
      </c>
    </row>
    <row r="4" spans="1:2" ht="99.75">
      <c r="A4" s="33" t="s">
        <v>770</v>
      </c>
      <c r="B4" s="34" t="s">
        <v>771</v>
      </c>
    </row>
    <row r="5" spans="1:2" ht="85.5">
      <c r="A5" s="33" t="s">
        <v>772</v>
      </c>
      <c r="B5" s="34" t="s">
        <v>773</v>
      </c>
    </row>
    <row r="6" spans="1:2" ht="114">
      <c r="A6" s="33" t="s">
        <v>774</v>
      </c>
      <c r="B6" s="34" t="s">
        <v>775</v>
      </c>
    </row>
    <row r="7" spans="1:2" ht="28.5">
      <c r="A7" s="33" t="s">
        <v>774</v>
      </c>
      <c r="B7" s="34" t="s">
        <v>776</v>
      </c>
    </row>
    <row r="8" spans="1:2" ht="57">
      <c r="A8" s="33" t="s">
        <v>774</v>
      </c>
      <c r="B8" s="34" t="s">
        <v>777</v>
      </c>
    </row>
  </sheetData>
  <sheetProtection algorithmName="SHA-512" hashValue="IjF+s+WURO6AOKPE3dq6397k1losG4Vdpy+t4g1eRIuY/o5SMgnIOxyd7TVnzECPzOfiTtxTTVuFZeby25/EUw==" saltValue="4E4xtnq58vaYPTfxRHyekw==" spinCount="100000" sheet="1" objects="1" scenarios="1"/>
  <mergeCells count="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INSTRUCTIVO ANEXO 5 ECONÓMICO</vt:lpstr>
      <vt:lpstr>ANEXO 5.ECONÓMICO</vt:lpstr>
      <vt:lpstr>ANEXO TÉCNICO </vt:lpstr>
      <vt:lpstr>APOYO TECNOLÓGICO</vt:lpstr>
      <vt:lpstr>'ANEXO 5.ECONÓMICO'!Área_de_impresión</vt:lpstr>
      <vt:lpstr>'ANEXO TÉCNICO '!Área_de_impresión</vt:lpstr>
    </vt:vector>
  </TitlesOfParts>
  <Company>RevolucionUnattended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Carolo</dc:creator>
  <cp:lastModifiedBy>Estudios Previos USS Chapinero</cp:lastModifiedBy>
  <cp:lastPrinted>2024-03-15T15:01:40Z</cp:lastPrinted>
  <dcterms:created xsi:type="dcterms:W3CDTF">2014-09-13T23:34:36Z</dcterms:created>
  <dcterms:modified xsi:type="dcterms:W3CDTF">2025-08-01T17:14:20Z</dcterms:modified>
</cp:coreProperties>
</file>