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/>
  <workbookPr/>
  <mc:AlternateContent xmlns:mc="http://schemas.openxmlformats.org/markup-compatibility/2006">
    <mc:Choice Requires="x15">
      <x15ac:absPath xmlns:x15ac="http://schemas.microsoft.com/office/spreadsheetml/2010/11/ac" url="D:\HSVP Filandia\HSVP Filandia 2025\Policia 2025\"/>
    </mc:Choice>
  </mc:AlternateContent>
  <xr:revisionPtr revIDLastSave="0" documentId="13_ncr:1_{5726081D-6368-46A6-ABCD-08113F6823EE}" xr6:coauthVersionLast="43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EDICAMENTOS" sheetId="1" r:id="rId1"/>
  </sheets>
  <externalReferences>
    <externalReference r:id="rId2"/>
    <externalReference r:id="rId3"/>
  </externalReferences>
  <definedNames>
    <definedName name="EjeY">INDIRECT([1]PRI!$L$14)</definedName>
    <definedName name="Pais">INDIRECT([1]PRI!$L$11)</definedName>
    <definedName name="Precio">INDIRECT([1]PRI!$L$12)</definedName>
    <definedName name="PRI">INDIRECT([1]PRI!$L$13)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37" i="1" l="1"/>
  <c r="H216" i="1"/>
  <c r="H2" i="1"/>
  <c r="I3" i="1"/>
  <c r="I4" i="1"/>
  <c r="I5" i="1"/>
  <c r="I6" i="1"/>
  <c r="I7" i="1"/>
  <c r="I8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</calcChain>
</file>

<file path=xl/sharedStrings.xml><?xml version="1.0" encoding="utf-8"?>
<sst xmlns="http://schemas.openxmlformats.org/spreadsheetml/2006/main" count="1357" uniqueCount="405">
  <si>
    <r>
      <t xml:space="preserve">TIPO IDENTIFICACION: </t>
    </r>
    <r>
      <rPr>
        <sz val="8"/>
        <color rgb="FFFF0000"/>
        <rFont val="Calibri"/>
        <family val="2"/>
      </rPr>
      <t>CC o NI</t>
    </r>
  </si>
  <si>
    <r>
      <t xml:space="preserve">NUMERO IDENTIFICACION: </t>
    </r>
    <r>
      <rPr>
        <sz val="8"/>
        <color rgb="FFFF0000"/>
        <rFont val="Calibri"/>
        <family val="2"/>
      </rPr>
      <t>sin digito verificador</t>
    </r>
  </si>
  <si>
    <r>
      <t xml:space="preserve">CODIGO MEDICAMENTO INSTITUCIONAL:  </t>
    </r>
    <r>
      <rPr>
        <sz val="8"/>
        <color rgb="FFFF0000"/>
        <rFont val="Calibri"/>
        <family val="2"/>
      </rPr>
      <t>20 caracteres</t>
    </r>
  </si>
  <si>
    <r>
      <t xml:space="preserve">PRESENTACION: </t>
    </r>
    <r>
      <rPr>
        <sz val="8"/>
        <color rgb="FFFF0000"/>
        <rFont val="Calibri"/>
        <family val="2"/>
      </rPr>
      <t>100 CARACTERES</t>
    </r>
  </si>
  <si>
    <r>
      <t xml:space="preserve">ES NEGOCIADO: </t>
    </r>
    <r>
      <rPr>
        <sz val="8"/>
        <color rgb="FFFF0000"/>
        <rFont val="Calibri"/>
        <family val="2"/>
      </rPr>
      <t>S o N</t>
    </r>
  </si>
  <si>
    <r>
      <t xml:space="preserve">TIPO PRESTADOR: </t>
    </r>
    <r>
      <rPr>
        <sz val="8"/>
        <color rgb="FFFF0000"/>
        <rFont val="Calibri"/>
        <family val="2"/>
      </rPr>
      <t>I o M</t>
    </r>
  </si>
  <si>
    <r>
      <t>FECHA INICIAL:</t>
    </r>
    <r>
      <rPr>
        <sz val="8"/>
        <color rgb="FFFF0000"/>
        <rFont val="Calibri"/>
        <family val="2"/>
      </rPr>
      <t xml:space="preserve"> formato yyyy/mm/dd</t>
    </r>
  </si>
  <si>
    <r>
      <t xml:space="preserve">FECHA FINAL: </t>
    </r>
    <r>
      <rPr>
        <sz val="8"/>
        <color rgb="FFFF0000"/>
        <rFont val="Calibri"/>
        <family val="2"/>
      </rPr>
      <t>formato yyyy/mm/dd</t>
    </r>
  </si>
  <si>
    <r>
      <t>CODIGO CUM MEDICAMENTO:</t>
    </r>
    <r>
      <rPr>
        <sz val="8"/>
        <color rgb="FFFF0000"/>
        <rFont val="Calibri"/>
        <family val="2"/>
      </rPr>
      <t xml:space="preserve"> 30 caracteres</t>
    </r>
  </si>
  <si>
    <r>
      <t xml:space="preserve">PRINCIPIO ACTIVO: </t>
    </r>
    <r>
      <rPr>
        <sz val="8"/>
        <color rgb="FFFF0000"/>
        <rFont val="Calibri"/>
        <family val="2"/>
      </rPr>
      <t> 100 CARACTERES</t>
    </r>
  </si>
  <si>
    <r>
      <t>CONCENTRACION:</t>
    </r>
    <r>
      <rPr>
        <sz val="8"/>
        <color rgb="FFFF0000"/>
        <rFont val="Calibri"/>
        <family val="2"/>
      </rPr>
      <t xml:space="preserve"> 30 CARACTERES</t>
    </r>
  </si>
  <si>
    <r>
      <t xml:space="preserve">VALOR UNIDAD FACTURACION: </t>
    </r>
    <r>
      <rPr>
        <sz val="8"/>
        <color rgb="FFFF0000"/>
        <rFont val="Calibri"/>
        <family val="2"/>
      </rPr>
      <t>valor entero</t>
    </r>
  </si>
  <si>
    <t>I</t>
  </si>
  <si>
    <t>NI</t>
  </si>
  <si>
    <t>FRASCOS</t>
  </si>
  <si>
    <t>BOLSA</t>
  </si>
  <si>
    <t>N</t>
  </si>
  <si>
    <t>150mg/5ml</t>
  </si>
  <si>
    <t>300mg</t>
  </si>
  <si>
    <t>500mg</t>
  </si>
  <si>
    <t>100mg</t>
  </si>
  <si>
    <t>200mg</t>
  </si>
  <si>
    <t>50mg</t>
  </si>
  <si>
    <t>25mg</t>
  </si>
  <si>
    <t>15gr</t>
  </si>
  <si>
    <t>800mg</t>
  </si>
  <si>
    <t>35ml</t>
  </si>
  <si>
    <t>500ml</t>
  </si>
  <si>
    <t>20ml</t>
  </si>
  <si>
    <t>15ml</t>
  </si>
  <si>
    <t>70mg</t>
  </si>
  <si>
    <t>250mg</t>
  </si>
  <si>
    <t>60ml</t>
  </si>
  <si>
    <t>2.2gr</t>
  </si>
  <si>
    <t>40mg</t>
  </si>
  <si>
    <t>370ml</t>
  </si>
  <si>
    <t>100mg/2ml</t>
  </si>
  <si>
    <t>150mg/3ml</t>
  </si>
  <si>
    <t>50mcg</t>
  </si>
  <si>
    <t>5mg</t>
  </si>
  <si>
    <t>250mg/5ml</t>
  </si>
  <si>
    <t>1gr</t>
  </si>
  <si>
    <t>1.5gr</t>
  </si>
  <si>
    <t>20mg</t>
  </si>
  <si>
    <t>1mg/1ml</t>
  </si>
  <si>
    <t>250mcg</t>
  </si>
  <si>
    <t>10mg/ml</t>
  </si>
  <si>
    <t>80mg</t>
  </si>
  <si>
    <t>120mg</t>
  </si>
  <si>
    <t>50.000U.I</t>
  </si>
  <si>
    <t>160+800mg</t>
  </si>
  <si>
    <t>80+400mg</t>
  </si>
  <si>
    <t>500mg/5ml</t>
  </si>
  <si>
    <t>100mg/ml</t>
  </si>
  <si>
    <t>50mg/ml</t>
  </si>
  <si>
    <t>1mg/ml</t>
  </si>
  <si>
    <t>5mg/ml</t>
  </si>
  <si>
    <t>2.5mg/ml</t>
  </si>
  <si>
    <t>125mg</t>
  </si>
  <si>
    <t>2mg/120ml</t>
  </si>
  <si>
    <t>20mEq/10ml</t>
  </si>
  <si>
    <t>100ml</t>
  </si>
  <si>
    <t>10mEq/10ml</t>
  </si>
  <si>
    <t>IMPLANTE</t>
  </si>
  <si>
    <t>2.5gr</t>
  </si>
  <si>
    <t>100mcg/inhalacion</t>
  </si>
  <si>
    <t>1mg</t>
  </si>
  <si>
    <t>5.000.000U.I</t>
  </si>
  <si>
    <t>1.000.000U.I</t>
  </si>
  <si>
    <t>2.400.000U.I</t>
  </si>
  <si>
    <t>1.200.000U.I</t>
  </si>
  <si>
    <t>10mg/100ml</t>
  </si>
  <si>
    <t>10U.I</t>
  </si>
  <si>
    <t>25mg/ml</t>
  </si>
  <si>
    <t>6Lt</t>
  </si>
  <si>
    <t>3Lt</t>
  </si>
  <si>
    <t>1Lt</t>
  </si>
  <si>
    <t>50mg/10ml</t>
  </si>
  <si>
    <t>500gr</t>
  </si>
  <si>
    <t>100.000U.I</t>
  </si>
  <si>
    <t>30mg</t>
  </si>
  <si>
    <t>10mg</t>
  </si>
  <si>
    <t>4mg/ml</t>
  </si>
  <si>
    <t>30mg/ml</t>
  </si>
  <si>
    <t>200mcg</t>
  </si>
  <si>
    <t>5mg/5ml</t>
  </si>
  <si>
    <t>15mg/3ml</t>
  </si>
  <si>
    <t>500mg/100ml</t>
  </si>
  <si>
    <t>750mg</t>
  </si>
  <si>
    <t>0.2mg/5ml</t>
  </si>
  <si>
    <t>850mg</t>
  </si>
  <si>
    <t>150m,g/ml</t>
  </si>
  <si>
    <t>15 gr</t>
  </si>
  <si>
    <t>30ml</t>
  </si>
  <si>
    <t>50ml</t>
  </si>
  <si>
    <t>100mcg</t>
  </si>
  <si>
    <t>62mcg</t>
  </si>
  <si>
    <t>75mcg</t>
  </si>
  <si>
    <t>25mcg</t>
  </si>
  <si>
    <t>0.75mg</t>
  </si>
  <si>
    <t>150mcg-30mcg</t>
  </si>
  <si>
    <t>4mg/15ml</t>
  </si>
  <si>
    <t>250mg+25mg</t>
  </si>
  <si>
    <t>100mg/10ml</t>
  </si>
  <si>
    <t>1mg/5ml</t>
  </si>
  <si>
    <t>0.02mg/inhalador</t>
  </si>
  <si>
    <t>100U.I/ml</t>
  </si>
  <si>
    <t>2mg</t>
  </si>
  <si>
    <t>600mg</t>
  </si>
  <si>
    <t>25TABLETA</t>
  </si>
  <si>
    <t>25MG</t>
  </si>
  <si>
    <t>4mg</t>
  </si>
  <si>
    <t>50mg/5ml</t>
  </si>
  <si>
    <t>0*50mcg</t>
  </si>
  <si>
    <t>12.5TABLETAS</t>
  </si>
  <si>
    <t>6.25MG</t>
  </si>
  <si>
    <t>0*5mg</t>
  </si>
  <si>
    <t>2ml</t>
  </si>
  <si>
    <t>400mg</t>
  </si>
  <si>
    <t>600mg/4ml</t>
  </si>
  <si>
    <t>0.15mg</t>
  </si>
  <si>
    <t>75mg</t>
  </si>
  <si>
    <t>2mg/5ml</t>
  </si>
  <si>
    <t>30gr</t>
  </si>
  <si>
    <t>4gr</t>
  </si>
  <si>
    <t>40ml</t>
  </si>
  <si>
    <t>10ml</t>
  </si>
  <si>
    <t>8mg/ml</t>
  </si>
  <si>
    <t>10mg/2ml</t>
  </si>
  <si>
    <t>50gr</t>
  </si>
  <si>
    <t>75mg/3ml</t>
  </si>
  <si>
    <t>2.42mg/15ml</t>
  </si>
  <si>
    <t>200/300mg</t>
  </si>
  <si>
    <t>150ml</t>
  </si>
  <si>
    <t>1mg+100mg</t>
  </si>
  <si>
    <t>0.625mg</t>
  </si>
  <si>
    <t>125mg/5ml</t>
  </si>
  <si>
    <t>0.5mg/10ml</t>
  </si>
  <si>
    <t>5mg/1ml</t>
  </si>
  <si>
    <t>160mg/2ml</t>
  </si>
  <si>
    <t>80mg/2ml</t>
  </si>
  <si>
    <t>35gr</t>
  </si>
  <si>
    <t>10mg/5ml</t>
  </si>
  <si>
    <t>2mg/ml</t>
  </si>
  <si>
    <t>5000U.I</t>
  </si>
  <si>
    <t>20-25mg/15ml</t>
  </si>
  <si>
    <t>100mg/5ml</t>
  </si>
  <si>
    <t>20mg/ml</t>
  </si>
  <si>
    <t>20mg+2mg/ml</t>
  </si>
  <si>
    <t>68mg</t>
  </si>
  <si>
    <t>10ml/100U.I</t>
  </si>
  <si>
    <t>207411-4</t>
  </si>
  <si>
    <t>19951408-3</t>
  </si>
  <si>
    <t>111057-01</t>
  </si>
  <si>
    <t>20040082-6</t>
  </si>
  <si>
    <t>19977387-21</t>
  </si>
  <si>
    <t>19903576-3</t>
  </si>
  <si>
    <t>19996464-3</t>
  </si>
  <si>
    <t>20146885-02</t>
  </si>
  <si>
    <t>220027-21</t>
  </si>
  <si>
    <t>20046872-01</t>
  </si>
  <si>
    <t>53560-05</t>
  </si>
  <si>
    <t>19936296-08</t>
  </si>
  <si>
    <t>00209835-04</t>
  </si>
  <si>
    <t>57693-1</t>
  </si>
  <si>
    <t>51715-1</t>
  </si>
  <si>
    <t>19914896-1</t>
  </si>
  <si>
    <t>57397-1</t>
  </si>
  <si>
    <t>19968545-1</t>
  </si>
  <si>
    <t>19973311-1</t>
  </si>
  <si>
    <t>42938-06</t>
  </si>
  <si>
    <t>11415-04</t>
  </si>
  <si>
    <t>227600-01</t>
  </si>
  <si>
    <t>36571-1</t>
  </si>
  <si>
    <t>19946928-1</t>
  </si>
  <si>
    <t>37223-6</t>
  </si>
  <si>
    <t>19931778-04</t>
  </si>
  <si>
    <t>19908237-19</t>
  </si>
  <si>
    <t>20220132-04</t>
  </si>
  <si>
    <t>45892-2</t>
  </si>
  <si>
    <t>17144-01</t>
  </si>
  <si>
    <t>55895-06</t>
  </si>
  <si>
    <t>29343-03</t>
  </si>
  <si>
    <t>35816-04</t>
  </si>
  <si>
    <t>220025-26</t>
  </si>
  <si>
    <t>20036512-01</t>
  </si>
  <si>
    <t>54932-01</t>
  </si>
  <si>
    <t>20023907-1</t>
  </si>
  <si>
    <t>19963352-15</t>
  </si>
  <si>
    <t>20020184-15</t>
  </si>
  <si>
    <t>20028845-1</t>
  </si>
  <si>
    <t>20189232-1</t>
  </si>
  <si>
    <t>19935124-02</t>
  </si>
  <si>
    <t>20012688-01</t>
  </si>
  <si>
    <t>19935759-01</t>
  </si>
  <si>
    <t>44829-01</t>
  </si>
  <si>
    <t>20189232-6</t>
  </si>
  <si>
    <t>199999832-02</t>
  </si>
  <si>
    <t>19900906-06</t>
  </si>
  <si>
    <t>19953922-02</t>
  </si>
  <si>
    <t>1995161-1</t>
  </si>
  <si>
    <t>20044614-07</t>
  </si>
  <si>
    <t>19942545-01</t>
  </si>
  <si>
    <t>54972-07</t>
  </si>
  <si>
    <t>54973-04</t>
  </si>
  <si>
    <t>44969-09</t>
  </si>
  <si>
    <t>20005109-07</t>
  </si>
  <si>
    <t>19972152-06</t>
  </si>
  <si>
    <t>20005748-07</t>
  </si>
  <si>
    <t>19929856-05</t>
  </si>
  <si>
    <t>40290-12</t>
  </si>
  <si>
    <t>19920065-02</t>
  </si>
  <si>
    <t>19935777-11</t>
  </si>
  <si>
    <t>20017924-4</t>
  </si>
  <si>
    <t>20055495-6</t>
  </si>
  <si>
    <t>19977336-1</t>
  </si>
  <si>
    <t>19959943-04</t>
  </si>
  <si>
    <t>19947546-9</t>
  </si>
  <si>
    <t>19942216-01</t>
  </si>
  <si>
    <t>20096037-6</t>
  </si>
  <si>
    <t>19960965-7</t>
  </si>
  <si>
    <t>19960905-30</t>
  </si>
  <si>
    <t>37892-01</t>
  </si>
  <si>
    <t>37897-04</t>
  </si>
  <si>
    <t>20016549-68</t>
  </si>
  <si>
    <t>19955370-18</t>
  </si>
  <si>
    <t>51063-03</t>
  </si>
  <si>
    <t>19975980-02</t>
  </si>
  <si>
    <t>19941742-05</t>
  </si>
  <si>
    <t>20162036-11</t>
  </si>
  <si>
    <t>20084053-1</t>
  </si>
  <si>
    <t>1997313-06</t>
  </si>
  <si>
    <t>20046007-02</t>
  </si>
  <si>
    <t>218253-4</t>
  </si>
  <si>
    <t>19941885-07</t>
  </si>
  <si>
    <t>23440-10</t>
  </si>
  <si>
    <t>38332-2</t>
  </si>
  <si>
    <t>20027951-4</t>
  </si>
  <si>
    <t>20065186-1</t>
  </si>
  <si>
    <t>19967884-1</t>
  </si>
  <si>
    <t>19930887-03</t>
  </si>
  <si>
    <t>36743-03</t>
  </si>
  <si>
    <t>29523-05</t>
  </si>
  <si>
    <t>29523-03</t>
  </si>
  <si>
    <t>19995788-1</t>
  </si>
  <si>
    <t>20004032-3</t>
  </si>
  <si>
    <t>19932573-03</t>
  </si>
  <si>
    <t>19976587-02</t>
  </si>
  <si>
    <t>20001675-1</t>
  </si>
  <si>
    <t>32606-02</t>
  </si>
  <si>
    <t>19914896-01</t>
  </si>
  <si>
    <t>20010550-3</t>
  </si>
  <si>
    <t>35619-1</t>
  </si>
  <si>
    <t>35618-02</t>
  </si>
  <si>
    <t>20011084-05</t>
  </si>
  <si>
    <t>19906237-05</t>
  </si>
  <si>
    <t>19961372-07</t>
  </si>
  <si>
    <t>28014-01</t>
  </si>
  <si>
    <t>1980597-1</t>
  </si>
  <si>
    <t>19973372-3</t>
  </si>
  <si>
    <t>19912977-02</t>
  </si>
  <si>
    <t>19942488-2</t>
  </si>
  <si>
    <t>21475-02</t>
  </si>
  <si>
    <t>19912977-2</t>
  </si>
  <si>
    <t>20010760-4</t>
  </si>
  <si>
    <t>19954188-02</t>
  </si>
  <si>
    <t>19998840-01</t>
  </si>
  <si>
    <t>19954188-5</t>
  </si>
  <si>
    <t>19954188-1</t>
  </si>
  <si>
    <t>19935280-1</t>
  </si>
  <si>
    <t>13854-2</t>
  </si>
  <si>
    <t>52976-3</t>
  </si>
  <si>
    <t>19954445-13</t>
  </si>
  <si>
    <t>19980029-14</t>
  </si>
  <si>
    <t>1982214-02</t>
  </si>
  <si>
    <t>20043643-04</t>
  </si>
  <si>
    <t>20019151-1</t>
  </si>
  <si>
    <t>41063-3</t>
  </si>
  <si>
    <t>19934768-20</t>
  </si>
  <si>
    <t>20096034-5</t>
  </si>
  <si>
    <t>19953925-7</t>
  </si>
  <si>
    <t>19940375-7</t>
  </si>
  <si>
    <t>19913783-102</t>
  </si>
  <si>
    <t>19993036-08</t>
  </si>
  <si>
    <t>19950177-10</t>
  </si>
  <si>
    <t>44569-25</t>
  </si>
  <si>
    <t>40113-27</t>
  </si>
  <si>
    <t>32609-1</t>
  </si>
  <si>
    <t>20032463-1</t>
  </si>
  <si>
    <t>19912966-7</t>
  </si>
  <si>
    <t>20099136-7</t>
  </si>
  <si>
    <t>20060286-10</t>
  </si>
  <si>
    <t>20066116-14</t>
  </si>
  <si>
    <t>19973061-05</t>
  </si>
  <si>
    <t>19993161-04</t>
  </si>
  <si>
    <t>20156458-1</t>
  </si>
  <si>
    <t>20040082-06</t>
  </si>
  <si>
    <t>20097693-05</t>
  </si>
  <si>
    <t>19905549-1</t>
  </si>
  <si>
    <t>19961688-3</t>
  </si>
  <si>
    <t>43362-1</t>
  </si>
  <si>
    <t>41186-01</t>
  </si>
  <si>
    <t>19931060-1</t>
  </si>
  <si>
    <t>20015903-14</t>
  </si>
  <si>
    <t>35662-18</t>
  </si>
  <si>
    <t>42216-13</t>
  </si>
  <si>
    <t>1981505-13</t>
  </si>
  <si>
    <t>19988977-04</t>
  </si>
  <si>
    <t>19929683-1</t>
  </si>
  <si>
    <t>20004992-02</t>
  </si>
  <si>
    <t>19974149-02</t>
  </si>
  <si>
    <t>19995297-1</t>
  </si>
  <si>
    <t>34162-11</t>
  </si>
  <si>
    <t>19940721-05</t>
  </si>
  <si>
    <t>40194-2</t>
  </si>
  <si>
    <t>20176786-01</t>
  </si>
  <si>
    <t>48012-2</t>
  </si>
  <si>
    <t>20080792-20</t>
  </si>
  <si>
    <t>19997616-05</t>
  </si>
  <si>
    <t>19949535-02</t>
  </si>
  <si>
    <t>19926478-05</t>
  </si>
  <si>
    <t>20028647-04</t>
  </si>
  <si>
    <t>19963969-4</t>
  </si>
  <si>
    <t>20043426-2</t>
  </si>
  <si>
    <t>43334-3</t>
  </si>
  <si>
    <t>20030724-4</t>
  </si>
  <si>
    <t>20021159-01</t>
  </si>
  <si>
    <t>19969493-1</t>
  </si>
  <si>
    <t>20013207-1</t>
  </si>
  <si>
    <t>19992496-01</t>
  </si>
  <si>
    <t>1980804-02</t>
  </si>
  <si>
    <t>37246-01</t>
  </si>
  <si>
    <t>19951877-02</t>
  </si>
  <si>
    <t>19984823-1</t>
  </si>
  <si>
    <t>19926736-01</t>
  </si>
  <si>
    <t>20090031-1</t>
  </si>
  <si>
    <t>19975104-3</t>
  </si>
  <si>
    <t>1980397-01</t>
  </si>
  <si>
    <t>19988571-06</t>
  </si>
  <si>
    <t>19951553-4</t>
  </si>
  <si>
    <t>20027645-31</t>
  </si>
  <si>
    <t>20027702-31</t>
  </si>
  <si>
    <t>20008603-1</t>
  </si>
  <si>
    <t>42722-19</t>
  </si>
  <si>
    <t>19960116-15</t>
  </si>
  <si>
    <t>39002-01</t>
  </si>
  <si>
    <t>31540-02</t>
  </si>
  <si>
    <t>50709-2</t>
  </si>
  <si>
    <t>20146833-2</t>
  </si>
  <si>
    <t>34537-2</t>
  </si>
  <si>
    <t>54559-1</t>
  </si>
  <si>
    <t>39641-01</t>
  </si>
  <si>
    <t>19914657-05</t>
  </si>
  <si>
    <t>20062604-42</t>
  </si>
  <si>
    <t>20062603-16</t>
  </si>
  <si>
    <t>19935299-01</t>
  </si>
  <si>
    <t>20008613-1</t>
  </si>
  <si>
    <t>19940343-4</t>
  </si>
  <si>
    <t>19905554-04</t>
  </si>
  <si>
    <t>37193-1</t>
  </si>
  <si>
    <t>35811-2</t>
  </si>
  <si>
    <t>19948280-02</t>
  </si>
  <si>
    <t>19930423-02</t>
  </si>
  <si>
    <t>19909576-3</t>
  </si>
  <si>
    <t>20149724-01</t>
  </si>
  <si>
    <t>39210-07</t>
  </si>
  <si>
    <t>19976470-3</t>
  </si>
  <si>
    <t>19927154-7</t>
  </si>
  <si>
    <t>19906811-5</t>
  </si>
  <si>
    <t>19909934-1</t>
  </si>
  <si>
    <t>1983837-5</t>
  </si>
  <si>
    <t>23439-04</t>
  </si>
  <si>
    <t>19940108-2</t>
  </si>
  <si>
    <t>20198543-2</t>
  </si>
  <si>
    <t>20156906-4</t>
  </si>
  <si>
    <t>20013906-1</t>
  </si>
  <si>
    <t>218190-1</t>
  </si>
  <si>
    <t>19960975-1</t>
  </si>
  <si>
    <t>19986585-01</t>
  </si>
  <si>
    <t>17145-18</t>
  </si>
  <si>
    <t>20025310-09</t>
  </si>
  <si>
    <t>40927-14</t>
  </si>
  <si>
    <t>20103833-03</t>
  </si>
  <si>
    <t>19985876-02</t>
  </si>
  <si>
    <t>19950159-1</t>
  </si>
  <si>
    <t>20044344-01</t>
  </si>
  <si>
    <t>41072-09</t>
  </si>
  <si>
    <t>20140348-2</t>
  </si>
  <si>
    <t>NO REQUIERE</t>
  </si>
  <si>
    <t>19961714-1</t>
  </si>
  <si>
    <t>19953617-1</t>
  </si>
  <si>
    <t>20208549-2</t>
  </si>
  <si>
    <r>
      <rPr>
        <sz val="11"/>
        <color rgb="FFFF0000"/>
        <rFont val="Calibri"/>
        <family val="2"/>
        <scheme val="minor"/>
      </rPr>
      <t xml:space="preserve">NOTA IMPORTANTE: </t>
    </r>
    <r>
      <rPr>
        <sz val="11"/>
        <rFont val="Calibri"/>
        <family val="2"/>
        <scheme val="minor"/>
      </rPr>
      <t>Los precios estan sujetos a contartacion o a compras realizadas, cada mes cambian los precios de acuerdo a el aumento continuo de laboratorio, por lo cual se envia con ompra realizada en ENERO para asi tener una base del precio.</t>
    </r>
  </si>
  <si>
    <t>Azitromicina 200mg/5ml</t>
  </si>
  <si>
    <t>Cefalexina 250mg/5ml (5%)</t>
  </si>
  <si>
    <t>Sodio Cloruro 0.9% bolsa 250ml</t>
  </si>
  <si>
    <t>200mg/5ml</t>
  </si>
  <si>
    <t xml:space="preserve">19929854-1 </t>
  </si>
  <si>
    <t>J01FA101</t>
  </si>
  <si>
    <t>210465-1</t>
  </si>
  <si>
    <t>J01DC008232</t>
  </si>
  <si>
    <t>BAXCSS250</t>
  </si>
  <si>
    <t>250ml</t>
  </si>
  <si>
    <t>20004032-03</t>
  </si>
  <si>
    <t>3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</si>
</sst>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\ #,##0.00;\-&quot;$&quot;\ #,##0.00"/>
  </numFmts>
  <fonts count="14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entury Gothic"/>
      <family val="2"/>
    </font>
    <font>
      <sz val="8"/>
      <color rgb="FFFF0000"/>
      <name val="Calibri"/>
      <family val="2"/>
    </font>
    <font>
      <sz val="8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8" fillId="0" borderId="0"/>
  </cellStyleXfs>
  <cellXfs count="29">
    <xf numFmtId="0" fontId="0" fillId="0" borderId="0" xfId="0"/>
    <xf numFmtId="0" fontId="7" fillId="0" borderId="0" xfId="0" applyFont="1"/>
    <xf numFmtId="9" fontId="0" fillId="0" borderId="0" xfId="0" applyNumberFormat="1"/>
    <xf numFmtId="14" fontId="0" fillId="0" borderId="0" xfId="0" applyNumberFormat="1"/>
    <xf numFmtId="2" fontId="0" fillId="0" borderId="0" xfId="0" applyNumberFormat="1"/>
    <xf numFmtId="2" fontId="7" fillId="0" borderId="0" xfId="0" applyNumberFormat="1" applyFont="1"/>
    <xf numFmtId="0" fontId="9" fillId="0" borderId="0" xfId="0" applyFont="1"/>
    <xf numFmtId="10" fontId="0" fillId="0" borderId="0" xfId="0" applyNumberFormat="1"/>
    <xf numFmtId="0" fontId="5" fillId="0" borderId="0" xfId="0" applyFont="1"/>
    <xf numFmtId="9" fontId="5" fillId="0" borderId="0" xfId="0" applyNumberFormat="1" applyFont="1"/>
    <xf numFmtId="0" fontId="11" fillId="0" borderId="2" xfId="0" applyFont="1" applyBorder="1" applyAlignment="1">
      <alignment vertical="center" wrapText="1"/>
    </xf>
    <xf numFmtId="0" fontId="4" fillId="0" borderId="1" xfId="0" applyFont="1" applyBorder="1"/>
    <xf numFmtId="0" fontId="11" fillId="0" borderId="3" xfId="0" applyFont="1" applyBorder="1" applyAlignment="1">
      <alignment vertical="center" wrapText="1"/>
    </xf>
    <xf numFmtId="10" fontId="4" fillId="0" borderId="1" xfId="0" applyNumberFormat="1" applyFont="1" applyBorder="1"/>
    <xf numFmtId="49" fontId="4" fillId="0" borderId="1" xfId="0" applyNumberFormat="1" applyFont="1" applyBorder="1"/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7" fontId="4" fillId="0" borderId="1" xfId="0" applyNumberFormat="1" applyFont="1" applyBorder="1"/>
    <xf numFmtId="9" fontId="4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left"/>
    </xf>
    <xf numFmtId="14" fontId="4" fillId="0" borderId="1" xfId="0" applyNumberFormat="1" applyFont="1" applyBorder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horizontal="left"/>
    </xf>
    <xf numFmtId="14" fontId="2" fillId="0" borderId="1" xfId="0" applyNumberFormat="1" applyFont="1" applyBorder="1" applyAlignment="1">
      <alignment horizontal="left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3" fillId="0" borderId="4" xfId="0" applyFont="1" applyBorder="1" applyAlignment="1">
      <alignment horizontal="left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</cellXfs>
  <cellStyles count="3">
    <cellStyle name="Normal" xfId="0" builtinId="0"/>
    <cellStyle name="Normal 2" xfId="1" xr:uid="{00000000-0005-0000-0000-000002000000}"/>
    <cellStyle name="Normal 2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palacio\Desktop\Anexo%201%20(Autoguardado)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arma\OneDrive\Documentos\medicament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LISTA DE MERCADOS"/>
      <sheetName val="MEDICAMENTOS"/>
      <sheetName val="PRECIOS"/>
      <sheetName val="FUENTES"/>
      <sheetName val="TASA DE CAMBIO"/>
      <sheetName val="CONSULTA"/>
      <sheetName val="MARGEN"/>
      <sheetName val="PRI"/>
      <sheetName val="REGULACION"/>
      <sheetName val="CONTROL DIRECTO"/>
      <sheetName val="UM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uperado_Hoja1"/>
    </sheetNames>
    <sheetDataSet>
      <sheetData sheetId="0" refreshError="1">
        <row r="9">
          <cell r="A9" t="str">
            <v>N02BA001221</v>
          </cell>
          <cell r="C9" t="str">
            <v>AcetaminofenFco 150 mg/ 5 mL (60ML)</v>
          </cell>
        </row>
        <row r="10">
          <cell r="A10" t="str">
            <v>N02BA001011</v>
          </cell>
          <cell r="C10" t="str">
            <v>AcetaminofenTab500 mg</v>
          </cell>
          <cell r="F10" t="str">
            <v>TABLETAS</v>
          </cell>
        </row>
        <row r="11">
          <cell r="A11" t="str">
            <v>N02BA003011</v>
          </cell>
          <cell r="C11" t="str">
            <v>ACETIL SALICILICO ACIDOTab100 mg</v>
          </cell>
          <cell r="F11" t="str">
            <v>TABLETAS</v>
          </cell>
        </row>
        <row r="12">
          <cell r="A12" t="str">
            <v>S01AD03</v>
          </cell>
          <cell r="C12" t="str">
            <v>ACICLOVIR 5% UNGUENTO TOPICO TBO X 15GR</v>
          </cell>
          <cell r="F12" t="str">
            <v>TUBO</v>
          </cell>
        </row>
        <row r="13">
          <cell r="A13" t="str">
            <v>92260013</v>
          </cell>
          <cell r="C13" t="str">
            <v>ACICLOVIR 800MG</v>
          </cell>
          <cell r="F13" t="str">
            <v>TABLETAS</v>
          </cell>
        </row>
        <row r="14">
          <cell r="A14" t="str">
            <v>J05AA006011</v>
          </cell>
          <cell r="C14" t="str">
            <v>AciclovirTab200 mg</v>
          </cell>
          <cell r="F14" t="str">
            <v>TABLETAS</v>
          </cell>
        </row>
        <row r="15">
          <cell r="A15" t="str">
            <v>D10AD0202</v>
          </cell>
          <cell r="C15" t="str">
            <v>ACIDO RETINOICO 0.05 % LOCIÒN TÒPICA</v>
          </cell>
          <cell r="F15" t="str">
            <v>FRASCOS</v>
          </cell>
        </row>
        <row r="16">
          <cell r="A16" t="str">
            <v>143</v>
          </cell>
          <cell r="C16" t="str">
            <v>AGUA ESTERIL X 500 ML</v>
          </cell>
        </row>
        <row r="17">
          <cell r="A17" t="str">
            <v>P02CA008231</v>
          </cell>
          <cell r="C17" t="str">
            <v>AlbendazolFco 100mg /5mL SUSP ORAL FCO 20ML</v>
          </cell>
          <cell r="F17" t="str">
            <v>FRASCOS</v>
          </cell>
        </row>
        <row r="18">
          <cell r="A18" t="str">
            <v>P02CA008011</v>
          </cell>
          <cell r="C18" t="str">
            <v>AlbendazolTab200 mg</v>
          </cell>
          <cell r="F18" t="str">
            <v>TABLETAS</v>
          </cell>
        </row>
        <row r="19">
          <cell r="A19" t="str">
            <v>13014-7</v>
          </cell>
          <cell r="C19" t="str">
            <v>ALCAINE 0.5 % SLN OFT 15 ML</v>
          </cell>
          <cell r="F19" t="str">
            <v>FRASCOS</v>
          </cell>
        </row>
        <row r="20">
          <cell r="A20" t="str">
            <v>M05BA04</v>
          </cell>
          <cell r="C20" t="str">
            <v>ALENDRONATO SÒDICO 70MG TABLETA</v>
          </cell>
          <cell r="F20" t="str">
            <v>TABLETAS</v>
          </cell>
        </row>
        <row r="21">
          <cell r="A21" t="str">
            <v>C02AA011011</v>
          </cell>
          <cell r="C21" t="str">
            <v>AlfametildopaTab250 mg</v>
          </cell>
          <cell r="F21" t="str">
            <v>TABLETAS</v>
          </cell>
        </row>
        <row r="22">
          <cell r="A22" t="str">
            <v>M04AA013011</v>
          </cell>
          <cell r="C22" t="str">
            <v>AlopurinolTab100 mg</v>
          </cell>
          <cell r="F22" t="str">
            <v>TABLETAS</v>
          </cell>
        </row>
        <row r="23">
          <cell r="A23" t="str">
            <v>M04AA013012</v>
          </cell>
          <cell r="C23" t="str">
            <v>AlopurinolTab300 mg</v>
          </cell>
          <cell r="F23" t="str">
            <v>TABLETAS</v>
          </cell>
        </row>
        <row r="24">
          <cell r="A24" t="str">
            <v>N05BA014012</v>
          </cell>
          <cell r="C24" t="str">
            <v>AlprazolamTab0*50 mg</v>
          </cell>
          <cell r="F24" t="str">
            <v>TABLETAS</v>
          </cell>
        </row>
        <row r="25">
          <cell r="A25" t="str">
            <v>D05AA015371</v>
          </cell>
          <cell r="C25" t="str">
            <v>Alquitrán de hulla + AlantoinaFco5% + 2% LÒCION TÒPICA</v>
          </cell>
          <cell r="F25" t="str">
            <v>FRASCOS</v>
          </cell>
        </row>
        <row r="26">
          <cell r="A26" t="str">
            <v>D08AA016311</v>
          </cell>
          <cell r="C26" t="str">
            <v>Aluminio acetato 2.2GR Sobre</v>
          </cell>
          <cell r="F26" t="str">
            <v>UNIDADES</v>
          </cell>
        </row>
        <row r="27">
          <cell r="A27" t="str">
            <v>A02AA018231</v>
          </cell>
          <cell r="C27" t="str">
            <v>Aluminio hidróx + Mg hidrox con o sin SimeticonaFc</v>
          </cell>
          <cell r="F27" t="str">
            <v>FRASCOS</v>
          </cell>
        </row>
        <row r="28">
          <cell r="A28" t="str">
            <v>N04BA019101</v>
          </cell>
          <cell r="C28" t="str">
            <v>Amantadina sulfato ó clorhidratoCap100 mg</v>
          </cell>
          <cell r="F28" t="str">
            <v>TABLETAS</v>
          </cell>
        </row>
        <row r="29">
          <cell r="A29" t="str">
            <v>J01GA020701</v>
          </cell>
          <cell r="C29" t="str">
            <v>Amikacina sulfatoAmp100 mg / 2 mL</v>
          </cell>
          <cell r="F29" t="str">
            <v>AMPOLLAS</v>
          </cell>
        </row>
        <row r="30">
          <cell r="A30" t="str">
            <v>174</v>
          </cell>
          <cell r="C30" t="str">
            <v>AMIODARONA CLORHIDRATO 150 MG INY</v>
          </cell>
          <cell r="F30" t="str">
            <v>AMPOLLAS</v>
          </cell>
        </row>
        <row r="31">
          <cell r="A31" t="str">
            <v>C01BA023011</v>
          </cell>
          <cell r="C31" t="str">
            <v>Amiodarona clorhidratoTab200 mg</v>
          </cell>
          <cell r="F31" t="str">
            <v>TABLETAS</v>
          </cell>
        </row>
        <row r="32">
          <cell r="A32" t="str">
            <v>N06AA024011</v>
          </cell>
          <cell r="C32" t="str">
            <v>Amitriptilina clorhidratoTab25 mg</v>
          </cell>
          <cell r="F32" t="str">
            <v>TABLETAS</v>
          </cell>
        </row>
        <row r="33">
          <cell r="A33" t="str">
            <v>C08CA037011</v>
          </cell>
          <cell r="C33" t="str">
            <v>AMLODIPINO X 5 MG</v>
          </cell>
          <cell r="F33" t="str">
            <v>TABLETAS</v>
          </cell>
        </row>
        <row r="34">
          <cell r="A34" t="str">
            <v>J01CA025232</v>
          </cell>
          <cell r="C34" t="str">
            <v>AmoxicilinaFco250 mg / 5 mL de base (5%)</v>
          </cell>
          <cell r="F34" t="str">
            <v>FRASCOS</v>
          </cell>
        </row>
        <row r="35">
          <cell r="A35" t="str">
            <v>J01CA025142</v>
          </cell>
          <cell r="C35" t="str">
            <v>AmoxicilinaTab ó cap500 mg de base</v>
          </cell>
          <cell r="F35" t="str">
            <v>TABLETAS</v>
          </cell>
        </row>
        <row r="36">
          <cell r="A36" t="str">
            <v>J01CA026722</v>
          </cell>
          <cell r="C36" t="str">
            <v>Ampicilina ( sódica)1 g de base POLVO PARA INY</v>
          </cell>
          <cell r="F36" t="str">
            <v>AMPOLLAS</v>
          </cell>
        </row>
        <row r="37">
          <cell r="A37" t="str">
            <v>J01CR01</v>
          </cell>
          <cell r="C37" t="str">
            <v>AMPICILINA + SULBACTAN 1.5 GR</v>
          </cell>
          <cell r="F37" t="str">
            <v>AMPOLLAS</v>
          </cell>
        </row>
        <row r="38">
          <cell r="A38" t="str">
            <v>A11GA031201</v>
          </cell>
          <cell r="C38" t="str">
            <v>Ascórbico ácidoFco Got.100 mg / mL</v>
          </cell>
          <cell r="F38" t="str">
            <v>FRASCOS</v>
          </cell>
        </row>
        <row r="39">
          <cell r="A39" t="str">
            <v>A11GA031011</v>
          </cell>
          <cell r="C39" t="str">
            <v>Ascórbico ácidoTab500 mg</v>
          </cell>
          <cell r="F39" t="str">
            <v>TABLETAS</v>
          </cell>
        </row>
        <row r="40">
          <cell r="A40" t="str">
            <v>J05AE51</v>
          </cell>
          <cell r="C40" t="str">
            <v>ATAZANAVIR 300MG TABLETA</v>
          </cell>
          <cell r="F40" t="str">
            <v>TABLETAS</v>
          </cell>
        </row>
        <row r="41">
          <cell r="A41" t="str">
            <v>C10AA0501</v>
          </cell>
          <cell r="C41" t="str">
            <v>ATORVASTATINA 20 MG</v>
          </cell>
          <cell r="F41" t="str">
            <v>TABLETAS</v>
          </cell>
        </row>
        <row r="42">
          <cell r="A42" t="str">
            <v>C10AA05</v>
          </cell>
          <cell r="C42" t="str">
            <v>ATORVASTATINA TAB 40MG</v>
          </cell>
          <cell r="F42" t="str">
            <v>TABLETAS</v>
          </cell>
        </row>
        <row r="43">
          <cell r="A43" t="str">
            <v>N07AA033701</v>
          </cell>
          <cell r="C43" t="str">
            <v>Atropina sulfatoAmp1 mg / mL (1%)</v>
          </cell>
          <cell r="F43" t="str">
            <v>AMPOLLAS</v>
          </cell>
        </row>
        <row r="44">
          <cell r="A44" t="str">
            <v>J01FA10</v>
          </cell>
          <cell r="C44" t="str">
            <v>AZITROMICINA 500 MG</v>
          </cell>
          <cell r="F44" t="str">
            <v>TABLETAS</v>
          </cell>
        </row>
        <row r="45">
          <cell r="A45" t="str">
            <v>RO3BA01</v>
          </cell>
          <cell r="C45" t="str">
            <v>BECLOMETASONA DIPOPRIONATO 250MCG/DOSIS SOL. INH BUCAL</v>
          </cell>
          <cell r="F45" t="str">
            <v>FRASCOS</v>
          </cell>
        </row>
        <row r="47">
          <cell r="A47" t="str">
            <v>R03BB002452</v>
          </cell>
          <cell r="C47" t="str">
            <v>Beclometasona dipropionatoFco inh. 50MCG NASAL</v>
          </cell>
          <cell r="F47" t="str">
            <v>FRASCOS</v>
          </cell>
        </row>
        <row r="48">
          <cell r="A48" t="str">
            <v>R03BB002451</v>
          </cell>
          <cell r="C48" t="str">
            <v>Beclometasona dipropionatoFco inh.50 mcg  BUCAL</v>
          </cell>
          <cell r="F48" t="str">
            <v>FRASCOS</v>
          </cell>
        </row>
        <row r="49">
          <cell r="A49" t="str">
            <v>P03AB003371</v>
          </cell>
          <cell r="C49" t="str">
            <v>Bencilo benzoato Fco25%</v>
          </cell>
          <cell r="F49" t="str">
            <v>FRASCOS</v>
          </cell>
        </row>
        <row r="50">
          <cell r="A50" t="str">
            <v>H02AB005701</v>
          </cell>
          <cell r="C50" t="str">
            <v>Betametasona (fosfato disódico)Amp4 mg / mL de bas</v>
          </cell>
          <cell r="F50" t="str">
            <v>AMPOLLAS</v>
          </cell>
        </row>
        <row r="51">
          <cell r="A51" t="str">
            <v>D07AB004321</v>
          </cell>
          <cell r="C51" t="str">
            <v>BetametasonaTub0*05% CREMA</v>
          </cell>
          <cell r="F51" t="str">
            <v>TUBO</v>
          </cell>
        </row>
        <row r="53">
          <cell r="A53" t="str">
            <v>N04BB008011</v>
          </cell>
          <cell r="C53" t="str">
            <v>Biperideno clorhidratoTab2 mg</v>
          </cell>
          <cell r="F53" t="str">
            <v>TABLETAS</v>
          </cell>
        </row>
        <row r="54">
          <cell r="A54" t="str">
            <v>A06AB010021</v>
          </cell>
          <cell r="C54" t="str">
            <v>BisacodiloTab5 mg</v>
          </cell>
          <cell r="F54" t="str">
            <v>TABLETAS</v>
          </cell>
        </row>
        <row r="56">
          <cell r="A56" t="str">
            <v>M03BC09</v>
          </cell>
          <cell r="C56" t="str">
            <v>BROMURO DE ROCURONI 50 MG/ 5 ML</v>
          </cell>
          <cell r="F56" t="str">
            <v>AMPOLLAS</v>
          </cell>
        </row>
        <row r="57">
          <cell r="A57" t="str">
            <v>A12AC001011</v>
          </cell>
          <cell r="C57" t="str">
            <v>Calcio carbonatoTab600 mg</v>
          </cell>
          <cell r="F57" t="str">
            <v>TABLETAS</v>
          </cell>
        </row>
        <row r="58">
          <cell r="A58" t="str">
            <v>A11CC003102</v>
          </cell>
          <cell r="C58" t="str">
            <v>CalcitriolCap0*50 mcg</v>
          </cell>
          <cell r="F58" t="str">
            <v>TABLETAS</v>
          </cell>
        </row>
        <row r="59">
          <cell r="A59" t="str">
            <v>C09AC004011</v>
          </cell>
          <cell r="C59" t="str">
            <v>CaptoprilTab25 mg</v>
          </cell>
          <cell r="F59" t="str">
            <v>TABLETAS</v>
          </cell>
        </row>
        <row r="60">
          <cell r="A60" t="str">
            <v>C09AC004012</v>
          </cell>
          <cell r="C60" t="str">
            <v>CaptoprilTab50 mg</v>
          </cell>
          <cell r="F60" t="str">
            <v>TABLETAS</v>
          </cell>
        </row>
        <row r="62">
          <cell r="A62" t="str">
            <v>N03AC005011</v>
          </cell>
          <cell r="C62" t="str">
            <v>CarbamazepinaTab200 mg</v>
          </cell>
          <cell r="F62" t="str">
            <v>TABLETAS</v>
          </cell>
        </row>
        <row r="63">
          <cell r="A63" t="str">
            <v>C07A60201</v>
          </cell>
          <cell r="C63" t="str">
            <v>CARVEDILOL 12.5 MG TABLETAS</v>
          </cell>
          <cell r="F63" t="str">
            <v>TABLETAS</v>
          </cell>
        </row>
        <row r="64">
          <cell r="A64" t="str">
            <v>C07AG02</v>
          </cell>
          <cell r="C64" t="str">
            <v>CARVEDILOL 25MG TABLETA</v>
          </cell>
          <cell r="F64" t="str">
            <v>TABLETAS</v>
          </cell>
        </row>
        <row r="65">
          <cell r="A65" t="str">
            <v>C07AG025748</v>
          </cell>
          <cell r="C65" t="str">
            <v>CARVEDILOL 6.25 MG</v>
          </cell>
          <cell r="F65" t="str">
            <v>TABLETAS</v>
          </cell>
        </row>
        <row r="66">
          <cell r="A66" t="str">
            <v>J01DC008142</v>
          </cell>
          <cell r="C66" t="str">
            <v>CefalexinaTab ó cap500 mg</v>
          </cell>
          <cell r="F66" t="str">
            <v>TABLETAS</v>
          </cell>
        </row>
        <row r="67">
          <cell r="A67" t="str">
            <v>J01DC009723</v>
          </cell>
          <cell r="C67" t="str">
            <v>CefradinaFco - Vial1 g</v>
          </cell>
          <cell r="F67" t="str">
            <v>UNIDADES</v>
          </cell>
        </row>
        <row r="68">
          <cell r="A68" t="str">
            <v>J01DC009722</v>
          </cell>
          <cell r="C68" t="str">
            <v>CEFTRIAXONA 1 GR AMPOLLA</v>
          </cell>
          <cell r="F68" t="str">
            <v>AMPOLLAS</v>
          </cell>
        </row>
        <row r="69">
          <cell r="A69" t="str">
            <v>J01MC015701</v>
          </cell>
          <cell r="C69" t="str">
            <v>Ciprofloxacina (clorhidrato)Amp100 mg /10 mL de ba</v>
          </cell>
          <cell r="F69" t="str">
            <v>AMPOLLAS</v>
          </cell>
        </row>
        <row r="70">
          <cell r="A70" t="str">
            <v>J01MC015012</v>
          </cell>
          <cell r="C70" t="str">
            <v>Ciprofloxacina (clorhidrato)Tab500 mg de base</v>
          </cell>
          <cell r="F70" t="str">
            <v>TABLETAS</v>
          </cell>
        </row>
        <row r="71">
          <cell r="A71" t="str">
            <v>07022</v>
          </cell>
          <cell r="C71" t="str">
            <v>CLINDAMICINA 600 MG/ 4 ML INY</v>
          </cell>
          <cell r="F71" t="str">
            <v>AMPOLLAS</v>
          </cell>
        </row>
        <row r="72">
          <cell r="A72" t="str">
            <v>N03AC021201</v>
          </cell>
          <cell r="C72" t="str">
            <v>ClonazepamFco2*5 mg / mL</v>
          </cell>
          <cell r="F72" t="str">
            <v>FRASCOS</v>
          </cell>
        </row>
        <row r="73">
          <cell r="A73" t="str">
            <v>C02AC04711</v>
          </cell>
          <cell r="C73" t="str">
            <v>CLONIDINA CLORHIDRATO 0.15MG TAB</v>
          </cell>
          <cell r="F73" t="str">
            <v>TABLETAS</v>
          </cell>
        </row>
        <row r="74">
          <cell r="A74" t="str">
            <v>B01AC04</v>
          </cell>
          <cell r="C74" t="str">
            <v>CLOPIDOGREL 75 MG</v>
          </cell>
          <cell r="F74" t="str">
            <v>TABLETAS</v>
          </cell>
        </row>
        <row r="75">
          <cell r="A75" t="str">
            <v>R06AC027011</v>
          </cell>
          <cell r="C75" t="str">
            <v>Clorfeniramina maleatoTab4 mg</v>
          </cell>
          <cell r="F75" t="str">
            <v>TABLETAS</v>
          </cell>
        </row>
        <row r="76">
          <cell r="A76" t="str">
            <v>R06AC026221</v>
          </cell>
          <cell r="C76" t="str">
            <v>ClorfeniraminaFco2 mg / 5 mL</v>
          </cell>
          <cell r="F76" t="str">
            <v>FRASCOS</v>
          </cell>
        </row>
        <row r="77">
          <cell r="A77" t="str">
            <v>P01BC028141</v>
          </cell>
          <cell r="C77" t="str">
            <v>Cloroquina (difosfato ó sulfato)Tab ó cap 250 mg de</v>
          </cell>
          <cell r="F77" t="str">
            <v>TABLETAS</v>
          </cell>
        </row>
        <row r="78">
          <cell r="A78" t="str">
            <v>D01AC031301</v>
          </cell>
          <cell r="C78" t="str">
            <v>ClotrimazolFco10 mg / mL (1%)</v>
          </cell>
          <cell r="F78" t="str">
            <v>FRASCOS</v>
          </cell>
        </row>
        <row r="79">
          <cell r="A79" t="str">
            <v>G01AC031501</v>
          </cell>
          <cell r="C79" t="str">
            <v>ClotrimazolOv ó Tab100 mg</v>
          </cell>
          <cell r="F79" t="str">
            <v>UNIDADES</v>
          </cell>
        </row>
        <row r="80">
          <cell r="A80" t="str">
            <v>G01AC031511</v>
          </cell>
          <cell r="C80" t="str">
            <v>ClotrimazolTub CREMA VAGINAL 1%</v>
          </cell>
          <cell r="F80" t="str">
            <v>UNIDADES</v>
          </cell>
        </row>
        <row r="81">
          <cell r="A81" t="str">
            <v>D01AC031321</v>
          </cell>
          <cell r="C81" t="str">
            <v>ClotrimazolTub1%</v>
          </cell>
          <cell r="F81" t="str">
            <v>TUBO</v>
          </cell>
        </row>
        <row r="82">
          <cell r="A82" t="str">
            <v>M04AC034011</v>
          </cell>
          <cell r="C82" t="str">
            <v>ColchicinaTab0*5  mg</v>
          </cell>
          <cell r="F82" t="str">
            <v>TABLETAS</v>
          </cell>
        </row>
        <row r="83">
          <cell r="A83" t="str">
            <v>B04AC035251</v>
          </cell>
          <cell r="C83" t="str">
            <v>ColestiraminaSobre4 g</v>
          </cell>
          <cell r="F83" t="str">
            <v>UNIDADES</v>
          </cell>
        </row>
        <row r="85">
          <cell r="A85" t="str">
            <v>R01AC041422</v>
          </cell>
          <cell r="C85" t="str">
            <v>Cromoglicato de sodio Got40 mg NASAL / mL (4%)</v>
          </cell>
          <cell r="F85" t="str">
            <v>FRASCOS</v>
          </cell>
        </row>
        <row r="86">
          <cell r="A86" t="str">
            <v>R01AC041421</v>
          </cell>
          <cell r="C86" t="str">
            <v>Cromoglicato de sodioFco NASAL Got20 mg / mL (2%)</v>
          </cell>
          <cell r="F86" t="str">
            <v>FRASCOS</v>
          </cell>
        </row>
        <row r="87">
          <cell r="A87" t="str">
            <v>S01GC041601</v>
          </cell>
          <cell r="C87" t="str">
            <v>Cromoglicato de sodioFco OFTALM G 20 mg / mL (2%)</v>
          </cell>
          <cell r="F87" t="str">
            <v>FRASCOS</v>
          </cell>
        </row>
        <row r="88">
          <cell r="A88" t="str">
            <v>S01GC041602</v>
          </cell>
          <cell r="C88" t="str">
            <v>Cromoglicato de sodioOFTALFco Got40 mg / mL (4%)</v>
          </cell>
          <cell r="F88" t="str">
            <v>FRASCOS</v>
          </cell>
        </row>
        <row r="89">
          <cell r="A89" t="str">
            <v>D04AC042371</v>
          </cell>
          <cell r="C89" t="str">
            <v>CrotamitonFco10%</v>
          </cell>
          <cell r="F89" t="str">
            <v>FRASCOS</v>
          </cell>
        </row>
        <row r="90">
          <cell r="A90" t="str">
            <v>G03AA08SHIMC01</v>
          </cell>
          <cell r="C90" t="str">
            <v>CYCLOFEM (MEDROXIPROGESTERONA  ACET...+CIPIONATO EST...)</v>
          </cell>
          <cell r="F90" t="str">
            <v>AMPOLLAS</v>
          </cell>
        </row>
        <row r="91">
          <cell r="A91" t="str">
            <v>S01AN003601</v>
          </cell>
          <cell r="C91" t="str">
            <v>Dexametas+Neomicina (sulfato)+Polimixina B Fco3-5% base+6000</v>
          </cell>
          <cell r="F91" t="str">
            <v>FRASCOS</v>
          </cell>
        </row>
        <row r="92">
          <cell r="A92" t="str">
            <v>H02AD005711</v>
          </cell>
          <cell r="C92" t="str">
            <v>Dexametasona (acetato)Amp8 mg / mL de base</v>
          </cell>
          <cell r="F92" t="str">
            <v>AMPOLLAS</v>
          </cell>
        </row>
        <row r="93">
          <cell r="A93" t="str">
            <v>H02AD006701</v>
          </cell>
          <cell r="C93" t="str">
            <v>Dexametasona (fosfato)Amp4 mg / mL de base</v>
          </cell>
          <cell r="F93" t="str">
            <v>AMPOLLAS</v>
          </cell>
        </row>
        <row r="94">
          <cell r="A94" t="str">
            <v>B05BD009702</v>
          </cell>
          <cell r="C94" t="str">
            <v>Dextrosa en agua destiladaFco o bol10%</v>
          </cell>
          <cell r="F94" t="str">
            <v>UNIDADES</v>
          </cell>
        </row>
        <row r="95">
          <cell r="A95" t="str">
            <v>B05BD009701</v>
          </cell>
          <cell r="C95" t="str">
            <v>Dextrosa en agua destiladaFco ó bol5%</v>
          </cell>
          <cell r="F95" t="str">
            <v>UNIDADES</v>
          </cell>
        </row>
        <row r="96">
          <cell r="A96" t="str">
            <v>N03AD013701</v>
          </cell>
          <cell r="C96" t="str">
            <v>DiazepamAmp10 mg / 2 mL</v>
          </cell>
          <cell r="F96" t="str">
            <v>AMPOLLAS</v>
          </cell>
        </row>
        <row r="97">
          <cell r="A97" t="str">
            <v>1D1003681019100</v>
          </cell>
          <cell r="C97" t="str">
            <v>DICLOFENACO GEL 1% X50GMD</v>
          </cell>
          <cell r="F97" t="str">
            <v>TUBO</v>
          </cell>
        </row>
        <row r="98">
          <cell r="A98" t="str">
            <v>M01AD015701</v>
          </cell>
          <cell r="C98" t="str">
            <v>Diclofenaco sódicoAmp75 mg / 3 mL</v>
          </cell>
          <cell r="F98" t="str">
            <v>AMPOLLAS</v>
          </cell>
        </row>
        <row r="99">
          <cell r="A99" t="str">
            <v>M01AD015021</v>
          </cell>
          <cell r="C99" t="str">
            <v>Diclofenaco sódicoTab50 mg</v>
          </cell>
          <cell r="F99" t="str">
            <v>TABLETAS</v>
          </cell>
        </row>
        <row r="100">
          <cell r="A100" t="str">
            <v>J01CD016102</v>
          </cell>
          <cell r="C100" t="str">
            <v>DicloxacilinaCap500  mg</v>
          </cell>
          <cell r="F100" t="str">
            <v>TABLETAS</v>
          </cell>
        </row>
        <row r="101">
          <cell r="A101" t="str">
            <v>R06AD018101</v>
          </cell>
          <cell r="C101" t="str">
            <v>DifenhidraminaCap50 mg</v>
          </cell>
          <cell r="F101" t="str">
            <v>TABLETAS</v>
          </cell>
        </row>
        <row r="105">
          <cell r="A105" t="str">
            <v>R05DD020221</v>
          </cell>
          <cell r="C105" t="str">
            <v>Dihidrocodeina bitartratoFco2*42 mg / mL (0*242%)</v>
          </cell>
          <cell r="F105" t="str">
            <v>FRASCOS</v>
          </cell>
        </row>
        <row r="106">
          <cell r="A106" t="str">
            <v>N07CD023011</v>
          </cell>
          <cell r="C106" t="str">
            <v>DimenhidrinatoTab50 mg</v>
          </cell>
          <cell r="F106" t="str">
            <v>TABLETAS</v>
          </cell>
        </row>
        <row r="107">
          <cell r="A107" t="str">
            <v>N02BD026701</v>
          </cell>
          <cell r="C107" t="str">
            <v>Dipirona Amp  1 GRAMO</v>
          </cell>
          <cell r="F107" t="str">
            <v>AMPOLLAS</v>
          </cell>
        </row>
        <row r="108">
          <cell r="A108" t="str">
            <v>126</v>
          </cell>
          <cell r="C108" t="str">
            <v>DISPOSITIVO INTRAUTERINO</v>
          </cell>
          <cell r="F108" t="str">
            <v>UNIDADES</v>
          </cell>
        </row>
        <row r="109">
          <cell r="A109" t="str">
            <v>J01AD031141</v>
          </cell>
          <cell r="C109" t="str">
            <v>DoxiciclinaTab ó cap100 mg</v>
          </cell>
          <cell r="F109" t="str">
            <v>TABLETAS</v>
          </cell>
        </row>
        <row r="110">
          <cell r="A110" t="str">
            <v>J05AR06</v>
          </cell>
          <cell r="C110" t="str">
            <v>EMTRICITABINA+TENOFOVIR 200/300MG TABLETA</v>
          </cell>
          <cell r="F110" t="str">
            <v>TABLETAS</v>
          </cell>
        </row>
        <row r="111">
          <cell r="A111" t="str">
            <v>C09AE002012</v>
          </cell>
          <cell r="C111" t="str">
            <v>Enalapril maleatoTab20 mg</v>
          </cell>
          <cell r="F111" t="str">
            <v>TABLETAS</v>
          </cell>
        </row>
        <row r="112">
          <cell r="A112" t="str">
            <v>C09AE002011</v>
          </cell>
          <cell r="C112" t="str">
            <v>Enalapril maleatoTab5 mg</v>
          </cell>
          <cell r="F112" t="str">
            <v>TABLETAS</v>
          </cell>
        </row>
        <row r="114">
          <cell r="A114" t="str">
            <v>32609-01</v>
          </cell>
          <cell r="C114" t="str">
            <v>ENEMA TRAVAD</v>
          </cell>
          <cell r="F114" t="str">
            <v>UNIDADES</v>
          </cell>
        </row>
        <row r="115">
          <cell r="A115" t="str">
            <v>C01CE004701</v>
          </cell>
          <cell r="C115" t="str">
            <v>Epinefrina (tartrato ó clorhidrato)Amp1mg / 1mL</v>
          </cell>
          <cell r="F115" t="str">
            <v>AMPOLLAS</v>
          </cell>
        </row>
        <row r="116">
          <cell r="A116" t="str">
            <v>N02CE006141</v>
          </cell>
          <cell r="C116" t="str">
            <v>Ergotamina + CafeínaTab ó cap1 mg + 100 mg</v>
          </cell>
          <cell r="F116" t="str">
            <v>TABLETAS</v>
          </cell>
        </row>
        <row r="117">
          <cell r="A117" t="str">
            <v>J01FE007141</v>
          </cell>
          <cell r="C117" t="str">
            <v>Eritromicina (etilsuccinato ó estearato)Tab-cap500</v>
          </cell>
          <cell r="F117" t="str">
            <v>TABLETAS</v>
          </cell>
        </row>
        <row r="118">
          <cell r="A118" t="str">
            <v>2891</v>
          </cell>
          <cell r="C118" t="str">
            <v>ESOMEPRAZOL 20 MG</v>
          </cell>
          <cell r="F118" t="str">
            <v>TABLETAS</v>
          </cell>
        </row>
        <row r="119">
          <cell r="A119" t="str">
            <v>4227</v>
          </cell>
          <cell r="C119" t="str">
            <v>ESOMEPRAZOL 40 MG</v>
          </cell>
          <cell r="F119" t="str">
            <v>TABLETAS</v>
          </cell>
        </row>
        <row r="120">
          <cell r="A120" t="str">
            <v>C03DE008011</v>
          </cell>
          <cell r="C120" t="str">
            <v>EspironolactonaTab25 mg</v>
          </cell>
          <cell r="F120" t="str">
            <v>TABLETAS</v>
          </cell>
        </row>
        <row r="121">
          <cell r="A121" t="str">
            <v>G03CE012161</v>
          </cell>
          <cell r="C121" t="str">
            <v>EstrOgenos conjugados o asociadosTab0*625 mg</v>
          </cell>
          <cell r="F121" t="str">
            <v>TABLETAS</v>
          </cell>
        </row>
        <row r="122">
          <cell r="A122" t="str">
            <v>G03CE011511</v>
          </cell>
          <cell r="C122" t="str">
            <v>Estrogenos conjugadosTub ó pot0*0625%</v>
          </cell>
          <cell r="F122" t="str">
            <v>TUBO</v>
          </cell>
        </row>
        <row r="123">
          <cell r="A123" t="str">
            <v>N03AF002701</v>
          </cell>
          <cell r="C123" t="str">
            <v>Fenitoina sódicaAmp250 mg / 5 mL</v>
          </cell>
          <cell r="F123" t="str">
            <v>AMPOLLAS</v>
          </cell>
        </row>
        <row r="124">
          <cell r="A124" t="str">
            <v>N03AF002231</v>
          </cell>
          <cell r="C124" t="str">
            <v>Fenitoina sódicaFco125 mg / 5 mL (2*5%)</v>
          </cell>
          <cell r="F124" t="str">
            <v>FRASCOS</v>
          </cell>
        </row>
        <row r="125">
          <cell r="A125" t="str">
            <v>N03AF002141</v>
          </cell>
          <cell r="C125" t="str">
            <v>Fenitoína sódicaTab ó cap100 mg</v>
          </cell>
          <cell r="F125" t="str">
            <v>TABLETAS</v>
          </cell>
        </row>
        <row r="126">
          <cell r="A126" t="str">
            <v>N03AF003013</v>
          </cell>
          <cell r="C126" t="str">
            <v>FenobarbitalTab100 mg</v>
          </cell>
          <cell r="F126" t="str">
            <v>TABLETAS</v>
          </cell>
        </row>
        <row r="127">
          <cell r="A127" t="str">
            <v>N01AH01</v>
          </cell>
          <cell r="C127" t="str">
            <v>FENTANILO 0.5MG/10ML SOLUCIÒN INYECTABLE</v>
          </cell>
          <cell r="F127" t="str">
            <v>AMPOLLAS</v>
          </cell>
        </row>
        <row r="128">
          <cell r="A128" t="str">
            <v>B02BF008701</v>
          </cell>
          <cell r="C128" t="str">
            <v>Fitomenadiona (vitamina K1)Amp0*2 - 1 %</v>
          </cell>
          <cell r="F128" t="str">
            <v>AMPOLLAS</v>
          </cell>
        </row>
        <row r="129">
          <cell r="A129" t="str">
            <v>J02AF009101</v>
          </cell>
          <cell r="C129" t="str">
            <v>FluconazolCap200 mg</v>
          </cell>
          <cell r="F129" t="str">
            <v>TABLETAS</v>
          </cell>
        </row>
        <row r="130">
          <cell r="A130" t="str">
            <v>FLUNARIZINA</v>
          </cell>
          <cell r="C130" t="str">
            <v>FLUNARIZINA 10MG TABLETA</v>
          </cell>
          <cell r="F130" t="str">
            <v>TABLETAS</v>
          </cell>
        </row>
        <row r="131">
          <cell r="A131" t="str">
            <v>S01BF011601</v>
          </cell>
          <cell r="C131" t="str">
            <v>FluorometalonaFco Got0*1%</v>
          </cell>
          <cell r="F131" t="str">
            <v>FRASCOS</v>
          </cell>
        </row>
        <row r="132">
          <cell r="A132" t="str">
            <v>N06AF013011</v>
          </cell>
          <cell r="C132" t="str">
            <v>Fluoxetina  Tab20 mg</v>
          </cell>
          <cell r="F132" t="str">
            <v>TABLETAS</v>
          </cell>
        </row>
        <row r="134">
          <cell r="A134" t="str">
            <v>B03BF014011</v>
          </cell>
          <cell r="C134" t="str">
            <v>Folico acido Tab1 mg</v>
          </cell>
          <cell r="F134" t="str">
            <v>TABLETAS</v>
          </cell>
        </row>
        <row r="135">
          <cell r="A135" t="str">
            <v>C03CF017701</v>
          </cell>
          <cell r="C135" t="str">
            <v>FurosemidaAmp20 mg / 2 mL</v>
          </cell>
          <cell r="F135" t="str">
            <v>AMPOLLAS</v>
          </cell>
        </row>
        <row r="136">
          <cell r="A136" t="str">
            <v>C03CF017011</v>
          </cell>
          <cell r="C136" t="str">
            <v>FurosemidaTab40 mg</v>
          </cell>
          <cell r="F136" t="str">
            <v>TABLETAS</v>
          </cell>
        </row>
        <row r="137">
          <cell r="A137" t="str">
            <v>B04AG002011</v>
          </cell>
          <cell r="C137" t="str">
            <v>GemfibrozilTab600 mg</v>
          </cell>
          <cell r="F137" t="str">
            <v>TABLETAS</v>
          </cell>
        </row>
        <row r="138">
          <cell r="A138" t="str">
            <v>J01GG003704</v>
          </cell>
          <cell r="C138" t="str">
            <v>Gentamicina (sulfato)Amp160 mg / 2 mL de base</v>
          </cell>
          <cell r="F138" t="str">
            <v>AMPOLLAS</v>
          </cell>
        </row>
        <row r="139">
          <cell r="A139" t="str">
            <v>J01GG003703</v>
          </cell>
          <cell r="C139" t="str">
            <v>Gentamicina (sulfato)Amp80 mg / 2 mL de base</v>
          </cell>
          <cell r="F139" t="str">
            <v>AMPOLLAS</v>
          </cell>
        </row>
        <row r="140">
          <cell r="A140" t="str">
            <v>S01AG003601</v>
          </cell>
          <cell r="C140" t="str">
            <v>Gentamicina (sulfato)Fco OFT3 mg / mL (0*35) GOTAS</v>
          </cell>
          <cell r="F140" t="str">
            <v>FRASCOS</v>
          </cell>
        </row>
        <row r="141">
          <cell r="A141" t="str">
            <v>S01AG003611</v>
          </cell>
          <cell r="C141" t="str">
            <v>GENTAMICINA 0.3% UNGUENTO OFTALMICO</v>
          </cell>
          <cell r="F141" t="str">
            <v>UNIDADES</v>
          </cell>
        </row>
        <row r="143">
          <cell r="A143" t="str">
            <v>CALO86-1</v>
          </cell>
          <cell r="C143" t="str">
            <v>GLUCONATO DE CALCIO 10%</v>
          </cell>
          <cell r="F143" t="str">
            <v>UNIDADES</v>
          </cell>
        </row>
        <row r="144">
          <cell r="A144" t="str">
            <v>N05AH001701</v>
          </cell>
          <cell r="C144" t="str">
            <v>HALOPERIDOL Amp5 mg / mL</v>
          </cell>
          <cell r="F144" t="str">
            <v>AMPOLLAS</v>
          </cell>
        </row>
        <row r="145">
          <cell r="A145" t="str">
            <v>N05AH001201</v>
          </cell>
          <cell r="C145" t="str">
            <v>HALOPERIDOLFco Got2 mg / mL (0*2%)</v>
          </cell>
          <cell r="F145" t="str">
            <v>FRASCOS</v>
          </cell>
        </row>
        <row r="146">
          <cell r="A146" t="str">
            <v>B01AH004701</v>
          </cell>
          <cell r="C146" t="str">
            <v>Heparina sódicaAmp5000 U.I./ mL</v>
          </cell>
          <cell r="F146" t="str">
            <v>AMPOLLAS</v>
          </cell>
        </row>
        <row r="147">
          <cell r="A147" t="str">
            <v>C03AH006011</v>
          </cell>
          <cell r="C147" t="str">
            <v>HIDROCLOROTIAZIDATab 25 mg</v>
          </cell>
          <cell r="F147" t="str">
            <v>TABLETAS</v>
          </cell>
        </row>
        <row r="148">
          <cell r="A148" t="str">
            <v>D07AH007321</v>
          </cell>
          <cell r="C148" t="str">
            <v>HIDROCORTISONA (acetato)Tub ó pot1%</v>
          </cell>
          <cell r="F148" t="str">
            <v>TUBO</v>
          </cell>
        </row>
        <row r="149">
          <cell r="A149" t="str">
            <v>H02AH008721</v>
          </cell>
          <cell r="C149" t="str">
            <v>HIDROCORTISONA (succinato sódico)Fco Amp100 mg</v>
          </cell>
          <cell r="F149" t="str">
            <v>AMPOLLAS</v>
          </cell>
        </row>
        <row r="150">
          <cell r="A150" t="str">
            <v>R06AH014701</v>
          </cell>
          <cell r="C150" t="str">
            <v>HIDROXICINA 100MG</v>
          </cell>
          <cell r="F150" t="str">
            <v>AMPOLLAS</v>
          </cell>
        </row>
        <row r="152">
          <cell r="A152" t="str">
            <v>N05BB01</v>
          </cell>
          <cell r="C152" t="str">
            <v>HIDROXICINA CLORHIDRATO 25MG</v>
          </cell>
          <cell r="F152" t="str">
            <v>TABLETAS</v>
          </cell>
        </row>
        <row r="153">
          <cell r="A153" t="str">
            <v>B03AH011161</v>
          </cell>
          <cell r="C153" t="str">
            <v>Hierro (ferroso)  sulfato anhidro 300 MG</v>
          </cell>
          <cell r="F153" t="str">
            <v>TABLETAS</v>
          </cell>
        </row>
        <row r="154">
          <cell r="A154" t="str">
            <v>B03AH011201</v>
          </cell>
          <cell r="C154" t="str">
            <v>Hierro (ferroso) sulfato anhidroFco got20-25mg/mL(</v>
          </cell>
          <cell r="F154" t="str">
            <v>FRASCOS</v>
          </cell>
        </row>
        <row r="155">
          <cell r="A155" t="str">
            <v>B03AH012701</v>
          </cell>
          <cell r="C155" t="str">
            <v>HIERRO ELEMENTAL 100MG/5ML (SACAROSO)</v>
          </cell>
          <cell r="F155" t="str">
            <v>AMPOLLAS</v>
          </cell>
        </row>
        <row r="156">
          <cell r="A156" t="str">
            <v>A03BH013701</v>
          </cell>
          <cell r="C156" t="str">
            <v>Hioscina N-butil bromuroAmp20mg / mL</v>
          </cell>
          <cell r="F156" t="str">
            <v>AMPOLLAS</v>
          </cell>
        </row>
        <row r="157">
          <cell r="A157" t="str">
            <v>A03BH013021</v>
          </cell>
          <cell r="C157" t="str">
            <v>Hioscina N-butil bromuroTab10 mg</v>
          </cell>
          <cell r="F157" t="str">
            <v>TABLETAS</v>
          </cell>
        </row>
        <row r="158">
          <cell r="A158" t="str">
            <v>A03DH013701</v>
          </cell>
          <cell r="C158" t="str">
            <v>Hioscina N-butilbromuro + DipironaAmp( 0*02 + 2*5</v>
          </cell>
          <cell r="F158" t="str">
            <v>AMPOLLAS</v>
          </cell>
        </row>
        <row r="159">
          <cell r="A159" t="str">
            <v>M01AI002011</v>
          </cell>
          <cell r="C159" t="str">
            <v>IbuprofenoTab400 mg</v>
          </cell>
          <cell r="F159" t="str">
            <v>TABLETAS</v>
          </cell>
        </row>
        <row r="160">
          <cell r="A160" t="str">
            <v>N06AI005021</v>
          </cell>
          <cell r="C160" t="str">
            <v>Imipramina clorhidratoTab10 mg</v>
          </cell>
          <cell r="F160" t="str">
            <v>TABLETAS</v>
          </cell>
        </row>
        <row r="161">
          <cell r="A161" t="str">
            <v>N06AI005022</v>
          </cell>
          <cell r="C161" t="str">
            <v>Imipramina clorhidratoTab25 mg</v>
          </cell>
          <cell r="F161" t="str">
            <v>TABLETAS</v>
          </cell>
        </row>
        <row r="162">
          <cell r="A162" t="str">
            <v>20300</v>
          </cell>
          <cell r="C162" t="str">
            <v>IMPLANON NXT  (ETONORGESTREL  68MG)</v>
          </cell>
          <cell r="F162" t="str">
            <v>UNIDADES</v>
          </cell>
        </row>
        <row r="164">
          <cell r="A164" t="str">
            <v>1977</v>
          </cell>
          <cell r="C164" t="str">
            <v>INSULINA GLARGINA 10 ML/ 100 UI</v>
          </cell>
          <cell r="F164" t="str">
            <v>FRASCOS</v>
          </cell>
        </row>
        <row r="166">
          <cell r="A166" t="str">
            <v>4270</v>
          </cell>
          <cell r="C166" t="str">
            <v>INSULINA GLULISINA 10 ML</v>
          </cell>
          <cell r="F166" t="str">
            <v>FRASCOS</v>
          </cell>
        </row>
        <row r="167">
          <cell r="A167" t="str">
            <v>A10AI008701</v>
          </cell>
          <cell r="C167" t="str">
            <v>Insulina NPH 100 U / ML</v>
          </cell>
          <cell r="F167" t="str">
            <v>FRASCOS</v>
          </cell>
        </row>
        <row r="168">
          <cell r="A168" t="str">
            <v>A10AI009711</v>
          </cell>
          <cell r="C168" t="str">
            <v>Insulina Zinc CRISTALINA 100 U.I./ Ml</v>
          </cell>
          <cell r="F168" t="str">
            <v>FRASCOS</v>
          </cell>
        </row>
        <row r="169">
          <cell r="A169" t="str">
            <v>R01AI017471</v>
          </cell>
          <cell r="C169" t="str">
            <v>Ipratropio bromuroFco inh0*02 mg / dosis</v>
          </cell>
          <cell r="F169" t="str">
            <v>FRASCOS</v>
          </cell>
        </row>
        <row r="170">
          <cell r="A170" t="str">
            <v>R03AK03</v>
          </cell>
          <cell r="C170" t="str">
            <v>IPRATROPIO SOLUCION PARA NEBULIZAR</v>
          </cell>
          <cell r="F170" t="str">
            <v>FRASCOS</v>
          </cell>
        </row>
        <row r="171">
          <cell r="A171" t="str">
            <v>C01DI020061</v>
          </cell>
          <cell r="C171" t="str">
            <v>Isosorbide dinitratoTab sub5 mg</v>
          </cell>
          <cell r="F171" t="str">
            <v>TABLETAS</v>
          </cell>
        </row>
        <row r="172">
          <cell r="A172" t="str">
            <v>C01DI020011</v>
          </cell>
          <cell r="C172" t="str">
            <v>Isosorbide dinitratoTab10 mg</v>
          </cell>
          <cell r="F172" t="str">
            <v>TABLETAS</v>
          </cell>
        </row>
        <row r="173">
          <cell r="A173" t="str">
            <v>R03DK003221</v>
          </cell>
          <cell r="C173" t="str">
            <v>KetotifenoFco1 mg / 5 mL (0*02%)</v>
          </cell>
          <cell r="F173" t="str">
            <v>FRASCOS</v>
          </cell>
        </row>
        <row r="174">
          <cell r="A174" t="str">
            <v>R03DK003011</v>
          </cell>
          <cell r="C174" t="str">
            <v>KetotifenoTab1mg</v>
          </cell>
          <cell r="F174" t="str">
            <v>TABLETAS</v>
          </cell>
        </row>
        <row r="175">
          <cell r="A175" t="str">
            <v>C07AG01</v>
          </cell>
          <cell r="C175" t="str">
            <v>LABETALOL 100 MG AMPOLLAS</v>
          </cell>
          <cell r="F175" t="str">
            <v>AMPOLLAS</v>
          </cell>
        </row>
        <row r="176">
          <cell r="A176" t="str">
            <v>J05AL001201</v>
          </cell>
          <cell r="C176" t="str">
            <v>Lamivudina Fco 10 mg / mL</v>
          </cell>
          <cell r="F176" t="str">
            <v>FRASCOS</v>
          </cell>
        </row>
        <row r="177">
          <cell r="A177" t="str">
            <v>N04BL003011</v>
          </cell>
          <cell r="C177" t="str">
            <v>Levodopa + CarbidopaTab250 mg + 25 mg</v>
          </cell>
          <cell r="F177" t="str">
            <v>TABLETAS</v>
          </cell>
        </row>
        <row r="178">
          <cell r="A178" t="str">
            <v>N05AL004201</v>
          </cell>
          <cell r="C178" t="str">
            <v>LevomepromazinaFco4 mg / mL (0*4%)</v>
          </cell>
          <cell r="F178" t="str">
            <v>FRASCOS</v>
          </cell>
        </row>
        <row r="179">
          <cell r="A179" t="str">
            <v>G03AL005161</v>
          </cell>
          <cell r="C179" t="str">
            <v>Levonorgestrel + Etinilestradiol Tab ó cap(150MCG-30MCG</v>
          </cell>
          <cell r="F179" t="str">
            <v>TABLETAS</v>
          </cell>
        </row>
        <row r="180">
          <cell r="A180" t="str">
            <v>G03AL005162</v>
          </cell>
          <cell r="C180" t="str">
            <v>LEVONORGESTREL 0.75</v>
          </cell>
          <cell r="F180" t="str">
            <v>TABLETAS</v>
          </cell>
        </row>
        <row r="181">
          <cell r="A181" t="str">
            <v>H03AA01</v>
          </cell>
          <cell r="C181" t="str">
            <v>LEVOTIROXINA 25MCG TABLETA</v>
          </cell>
          <cell r="F181" t="str">
            <v>TABLETAS</v>
          </cell>
        </row>
        <row r="182">
          <cell r="A182" t="str">
            <v>H03AA01-1</v>
          </cell>
          <cell r="C182" t="str">
            <v>LEVOTIROXINA 75MCG TABLETA</v>
          </cell>
          <cell r="F182" t="str">
            <v>TABLETAS</v>
          </cell>
        </row>
        <row r="183">
          <cell r="A183" t="str">
            <v>H03AA01-2</v>
          </cell>
          <cell r="C183" t="str">
            <v>LEVOTIROXINA SÒDICA 62MCG TABLETAS</v>
          </cell>
          <cell r="F183" t="str">
            <v>TABLETAS</v>
          </cell>
        </row>
        <row r="184">
          <cell r="A184" t="str">
            <v>H03AL006012</v>
          </cell>
          <cell r="C184" t="str">
            <v>Levotiroxina sódicaTab100 mcg</v>
          </cell>
          <cell r="F184" t="str">
            <v>TABLETAS</v>
          </cell>
        </row>
        <row r="185">
          <cell r="A185" t="str">
            <v>H03AL006011</v>
          </cell>
          <cell r="C185" t="str">
            <v>Levotiroxina sódicaTab50 mcg</v>
          </cell>
          <cell r="F185" t="str">
            <v>TABLETAS</v>
          </cell>
        </row>
        <row r="186">
          <cell r="A186" t="str">
            <v>140</v>
          </cell>
          <cell r="C186" t="str">
            <v>LIDOCAINA 2% JALEA 30 MIL</v>
          </cell>
          <cell r="F186" t="str">
            <v>TUBO</v>
          </cell>
        </row>
        <row r="187">
          <cell r="A187" t="str">
            <v>N01BL011702</v>
          </cell>
          <cell r="C187" t="str">
            <v>Lidocaína clorhidrato 50ML Amp2%</v>
          </cell>
          <cell r="F187" t="str">
            <v>AMPOLLAS</v>
          </cell>
        </row>
        <row r="188">
          <cell r="A188" t="str">
            <v>N01BL008331</v>
          </cell>
          <cell r="C188" t="str">
            <v>Lidocaína clorhidrato SPRAY 10 %</v>
          </cell>
          <cell r="F188" t="str">
            <v>UNIDADES</v>
          </cell>
        </row>
        <row r="189">
          <cell r="A189" t="str">
            <v>N01BL008341</v>
          </cell>
          <cell r="C189" t="str">
            <v>LIDOCAINA-HIDROCORTISONA TUBO</v>
          </cell>
          <cell r="F189" t="str">
            <v>UNIDADES</v>
          </cell>
        </row>
        <row r="190">
          <cell r="A190" t="str">
            <v>A07DL015141</v>
          </cell>
          <cell r="C190" t="str">
            <v>Loperamida clorhidratoTab2 mg</v>
          </cell>
          <cell r="F190" t="str">
            <v>TABLETAS</v>
          </cell>
        </row>
        <row r="192">
          <cell r="A192" t="str">
            <v>R06AL016221</v>
          </cell>
          <cell r="C192" t="str">
            <v>LoratadinaFco5mg / 5 mL (0*1%)</v>
          </cell>
          <cell r="F192" t="str">
            <v>FRASCOS</v>
          </cell>
        </row>
        <row r="193">
          <cell r="A193" t="str">
            <v>R06AL016011</v>
          </cell>
          <cell r="C193" t="str">
            <v>LoratadinaTab10 mg</v>
          </cell>
          <cell r="F193" t="str">
            <v>TABLETAS</v>
          </cell>
        </row>
        <row r="195">
          <cell r="A195" t="str">
            <v>N05BL017012</v>
          </cell>
          <cell r="C195" t="str">
            <v>LorazepamTab2 mg</v>
          </cell>
          <cell r="F195" t="str">
            <v>TABLETAS</v>
          </cell>
        </row>
        <row r="196">
          <cell r="A196" t="str">
            <v>C09CL021161</v>
          </cell>
          <cell r="C196" t="str">
            <v>LOSARTAN 100 MG</v>
          </cell>
          <cell r="F196" t="str">
            <v>TABLETAS</v>
          </cell>
        </row>
        <row r="197">
          <cell r="A197" t="str">
            <v>C09CL021162</v>
          </cell>
          <cell r="C197" t="str">
            <v>LOSARTAN 50MG</v>
          </cell>
          <cell r="F197" t="str">
            <v>TABLETAS</v>
          </cell>
        </row>
        <row r="198">
          <cell r="A198" t="str">
            <v>B04AL018011</v>
          </cell>
          <cell r="C198" t="str">
            <v>LovastatinaTab20 mg</v>
          </cell>
          <cell r="F198" t="str">
            <v>TABLETAS</v>
          </cell>
        </row>
        <row r="199">
          <cell r="A199" t="str">
            <v>N03AM001701</v>
          </cell>
          <cell r="C199" t="str">
            <v>Magnesio sulfatoAmp20%</v>
          </cell>
          <cell r="F199" t="str">
            <v>AMPOLLAS</v>
          </cell>
        </row>
        <row r="202">
          <cell r="A202" t="str">
            <v>G03DM004711</v>
          </cell>
          <cell r="C202" t="str">
            <v>Medroxiprogesterona acetato 150 Amp</v>
          </cell>
          <cell r="F202" t="str">
            <v>AMPOLLAS</v>
          </cell>
        </row>
        <row r="204">
          <cell r="A204" t="str">
            <v>N02AM008701</v>
          </cell>
          <cell r="C204" t="str">
            <v>Meperidina clorhidratoAmp100 mg / 2 mL</v>
          </cell>
          <cell r="F204" t="str">
            <v>AMPOLLAS</v>
          </cell>
        </row>
        <row r="205">
          <cell r="A205" t="str">
            <v>796</v>
          </cell>
          <cell r="C205" t="str">
            <v>MESALAZINA 500 MG</v>
          </cell>
          <cell r="F205" t="str">
            <v>TABLETAS</v>
          </cell>
        </row>
        <row r="206">
          <cell r="A206" t="str">
            <v>A10BM011011</v>
          </cell>
          <cell r="C206" t="str">
            <v>MetforminaTab850 mg</v>
          </cell>
          <cell r="F206" t="str">
            <v>TABLETAS</v>
          </cell>
        </row>
        <row r="207">
          <cell r="A207" t="str">
            <v>812</v>
          </cell>
          <cell r="C207" t="str">
            <v>METHERGIN 0.2MG</v>
          </cell>
          <cell r="F207" t="str">
            <v>AMPOLLAS</v>
          </cell>
        </row>
        <row r="209">
          <cell r="A209" t="str">
            <v>H03BM014011</v>
          </cell>
          <cell r="C209" t="str">
            <v>MetimazolTab5 mg</v>
          </cell>
          <cell r="F209" t="str">
            <v>TABLETAS</v>
          </cell>
        </row>
        <row r="210">
          <cell r="A210" t="str">
            <v>M03BM015011</v>
          </cell>
          <cell r="C210" t="str">
            <v>MetocarbamolTab750 mg</v>
          </cell>
          <cell r="F210" t="str">
            <v>TABLETAS</v>
          </cell>
        </row>
        <row r="211">
          <cell r="A211" t="str">
            <v>A03AM016701</v>
          </cell>
          <cell r="C211" t="str">
            <v>Metoclopramida (clorhidrato)10 mg  AMP</v>
          </cell>
          <cell r="F211" t="str">
            <v>AMPOLLAS</v>
          </cell>
        </row>
        <row r="212">
          <cell r="A212" t="str">
            <v>A03AM016201</v>
          </cell>
          <cell r="C212" t="str">
            <v>Metoclopramida (clorhidrato)Fco Got4 mg / mL (0*4%</v>
          </cell>
          <cell r="F212" t="str">
            <v>FRASCOS</v>
          </cell>
        </row>
        <row r="213">
          <cell r="A213" t="str">
            <v>A03AM016011</v>
          </cell>
          <cell r="C213" t="str">
            <v>Metoclopramida (clorhidrato)Tab10 mg</v>
          </cell>
          <cell r="F213" t="str">
            <v>TABLETAS</v>
          </cell>
        </row>
        <row r="214">
          <cell r="A214" t="str">
            <v>172</v>
          </cell>
          <cell r="C214" t="str">
            <v>METOPROLOL AMPOLLAS X 5MG/ML</v>
          </cell>
          <cell r="F214" t="str">
            <v>AMPOLLAS</v>
          </cell>
        </row>
        <row r="215">
          <cell r="A215" t="str">
            <v>C07AM017162</v>
          </cell>
          <cell r="C215" t="str">
            <v>Metoprolol tartratoTab100 mg</v>
          </cell>
          <cell r="F215" t="str">
            <v>TABLETAS</v>
          </cell>
        </row>
        <row r="216">
          <cell r="A216" t="str">
            <v>C07AM017161</v>
          </cell>
          <cell r="C216" t="str">
            <v>Metoprolol tartratoTab50  mg</v>
          </cell>
          <cell r="F216" t="str">
            <v>TABLETAS</v>
          </cell>
        </row>
        <row r="217">
          <cell r="A217" t="str">
            <v>L01BM018011</v>
          </cell>
          <cell r="C217" t="str">
            <v>Metotrexato sódicoTab2*5 mg de base</v>
          </cell>
          <cell r="F217" t="str">
            <v>TABLETAS</v>
          </cell>
        </row>
        <row r="219">
          <cell r="A219" t="str">
            <v>P01AM022232</v>
          </cell>
          <cell r="C219" t="str">
            <v>Metronidazol (benzoilo)Fco250 mg / 5 mL de base (5</v>
          </cell>
          <cell r="F219" t="str">
            <v>FRASCOS</v>
          </cell>
        </row>
        <row r="220">
          <cell r="A220" t="str">
            <v>J01XM021701</v>
          </cell>
          <cell r="C220" t="str">
            <v>Metronidazol Amp500 mg/100mL</v>
          </cell>
          <cell r="F220" t="str">
            <v>AMPOLLAS</v>
          </cell>
        </row>
        <row r="221">
          <cell r="A221" t="str">
            <v>G01AM020501</v>
          </cell>
          <cell r="C221" t="str">
            <v>MetronidazolTab ú OVULO VAGINAL 500 mg</v>
          </cell>
          <cell r="F221" t="str">
            <v>UNIDADES</v>
          </cell>
        </row>
        <row r="222">
          <cell r="A222" t="str">
            <v>P01AM020012</v>
          </cell>
          <cell r="C222" t="str">
            <v>MetronidazolTab500 mg</v>
          </cell>
          <cell r="F222" t="str">
            <v>TABLETAS</v>
          </cell>
        </row>
        <row r="223">
          <cell r="A223" t="str">
            <v>752</v>
          </cell>
          <cell r="C223" t="str">
            <v>MIDAZOLAM 15MG/3ML</v>
          </cell>
          <cell r="F223" t="str">
            <v>AMPOLLAS</v>
          </cell>
        </row>
        <row r="224">
          <cell r="A224" t="str">
            <v>N01AM023701</v>
          </cell>
          <cell r="C224" t="str">
            <v>MidazolamAmp5 mg / 5 mL (0*1%)</v>
          </cell>
          <cell r="F224" t="str">
            <v>AMPOLLAS</v>
          </cell>
        </row>
        <row r="225">
          <cell r="A225" t="str">
            <v>A02BB01</v>
          </cell>
          <cell r="C225" t="str">
            <v>MISOPROSTOL 200 MCG TABLETAS</v>
          </cell>
          <cell r="F225" t="str">
            <v>TABLETAS</v>
          </cell>
        </row>
        <row r="226">
          <cell r="A226" t="str">
            <v>N02AM024701</v>
          </cell>
          <cell r="C226" t="str">
            <v>MorfinaAmp10 mg / mL</v>
          </cell>
          <cell r="F226" t="str">
            <v>AMPOLLAS</v>
          </cell>
        </row>
        <row r="227">
          <cell r="A227" t="str">
            <v>N02AM024201</v>
          </cell>
          <cell r="C227" t="str">
            <v>MorfinaFco Got30 mg / mL (3%)</v>
          </cell>
          <cell r="F227" t="str">
            <v>FRASCOS</v>
          </cell>
        </row>
        <row r="228">
          <cell r="A228" t="str">
            <v>V03AB15</v>
          </cell>
          <cell r="C228" t="str">
            <v>NALOXONA 0.4 MG/ML</v>
          </cell>
          <cell r="F228" t="str">
            <v>AMPOLLAS</v>
          </cell>
        </row>
        <row r="230">
          <cell r="A230" t="str">
            <v>M01AN002231</v>
          </cell>
          <cell r="C230" t="str">
            <v>NAPROXENO SUSPENSION 150 MG/ 5 ML</v>
          </cell>
          <cell r="F230" t="str">
            <v>FRASCOS</v>
          </cell>
        </row>
        <row r="231">
          <cell r="A231" t="str">
            <v>M01AN002141</v>
          </cell>
          <cell r="C231" t="str">
            <v>NaproxenoTab ó cap250 mg</v>
          </cell>
          <cell r="F231" t="str">
            <v>TABLETAS</v>
          </cell>
        </row>
        <row r="232">
          <cell r="A232" t="str">
            <v>C08CN006151</v>
          </cell>
          <cell r="C232" t="str">
            <v>NIFEDIPINA 30 MG TAB O CAP LIB PROGRAMADA</v>
          </cell>
          <cell r="F232" t="str">
            <v>TABLETAS</v>
          </cell>
        </row>
        <row r="233">
          <cell r="A233" t="str">
            <v>C08CN006101</v>
          </cell>
          <cell r="C233" t="str">
            <v>NifedipinaCap 10 MG</v>
          </cell>
          <cell r="F233" t="str">
            <v>TABLETAS</v>
          </cell>
        </row>
        <row r="234">
          <cell r="A234" t="str">
            <v>C08CN008141</v>
          </cell>
          <cell r="C234" t="str">
            <v>NimodipinaTab ó cap30 mg</v>
          </cell>
          <cell r="F234" t="str">
            <v>TABLETAS</v>
          </cell>
        </row>
        <row r="235">
          <cell r="A235" t="str">
            <v>J02AN009231</v>
          </cell>
          <cell r="C235" t="str">
            <v>NistatinaFco100.000 U.I. / mL</v>
          </cell>
          <cell r="F235" t="str">
            <v>FRASCOS</v>
          </cell>
        </row>
        <row r="236">
          <cell r="A236" t="str">
            <v>G04AN010142</v>
          </cell>
          <cell r="C236" t="str">
            <v>NitrofurantoínaTab ó cap100 mg</v>
          </cell>
          <cell r="F236" t="str">
            <v>TABLETAS</v>
          </cell>
        </row>
        <row r="237">
          <cell r="A237" t="str">
            <v>139</v>
          </cell>
          <cell r="C237" t="str">
            <v>NITROFURAZONA 0.2% POMADA 500 GRM</v>
          </cell>
          <cell r="F237" t="str">
            <v>UNIDADES</v>
          </cell>
        </row>
        <row r="238">
          <cell r="A238" t="str">
            <v>CO1DNO11701</v>
          </cell>
          <cell r="C238" t="str">
            <v>NITROGLICERINA 50MG/10ML</v>
          </cell>
          <cell r="F238" t="str">
            <v>AMPOLLAS</v>
          </cell>
        </row>
        <row r="241">
          <cell r="A241" t="str">
            <v>92520682</v>
          </cell>
          <cell r="C241" t="str">
            <v>OMEPRAZOL AMP 40 MG</v>
          </cell>
          <cell r="F241" t="str">
            <v>AMPOLLAS</v>
          </cell>
        </row>
        <row r="242">
          <cell r="A242" t="str">
            <v>A02BO002101</v>
          </cell>
          <cell r="C242" t="str">
            <v>OMEPRAZOLCAP20 mg</v>
          </cell>
          <cell r="F242" t="str">
            <v>TABLETAS</v>
          </cell>
        </row>
        <row r="243">
          <cell r="A243" t="str">
            <v>J01CO004721</v>
          </cell>
          <cell r="C243" t="str">
            <v>Oxacilina (sal sódica)Fco - vial1 g.</v>
          </cell>
          <cell r="F243" t="str">
            <v>AMPOLLAS</v>
          </cell>
        </row>
        <row r="244">
          <cell r="A244" t="str">
            <v>V07AO005901</v>
          </cell>
          <cell r="C244" t="str">
            <v>Oxigeno</v>
          </cell>
          <cell r="F244" t="str">
            <v>LITRO</v>
          </cell>
        </row>
        <row r="245">
          <cell r="A245" t="str">
            <v>OXIG3500</v>
          </cell>
          <cell r="C245" t="str">
            <v>OXIGENO 2.5 MTS</v>
          </cell>
          <cell r="F245" t="str">
            <v>LITRO</v>
          </cell>
        </row>
        <row r="246">
          <cell r="A246" t="str">
            <v>OXIG6500</v>
          </cell>
          <cell r="C246" t="str">
            <v>OXIGENO 6.0MTS</v>
          </cell>
          <cell r="F246" t="str">
            <v>LITRO</v>
          </cell>
        </row>
        <row r="247">
          <cell r="A247" t="str">
            <v>R01AO006421</v>
          </cell>
          <cell r="C247" t="str">
            <v>OximetazolinaFco Got0*25 mg / mL (0*025%)</v>
          </cell>
          <cell r="F247" t="str">
            <v>FRASCOS</v>
          </cell>
        </row>
        <row r="248">
          <cell r="A248" t="str">
            <v>R01AO006422</v>
          </cell>
          <cell r="C248" t="str">
            <v>OximetazolinaFco Got0*5 mg / mL (0*05%)</v>
          </cell>
          <cell r="F248" t="str">
            <v>FRASCOS</v>
          </cell>
        </row>
        <row r="249">
          <cell r="A249" t="str">
            <v>H01BO007702</v>
          </cell>
          <cell r="C249" t="str">
            <v>OxitocinaAmp10 U.I. / mL</v>
          </cell>
          <cell r="F249" t="str">
            <v>AMPOLLAS</v>
          </cell>
        </row>
        <row r="250">
          <cell r="A250" t="str">
            <v>1P1004431009100</v>
          </cell>
          <cell r="C250" t="str">
            <v>PARACETAMOL 10MG/100ML</v>
          </cell>
          <cell r="F250" t="str">
            <v>AMPOLLAS</v>
          </cell>
        </row>
        <row r="251">
          <cell r="A251" t="str">
            <v>J01CP005721</v>
          </cell>
          <cell r="C251" t="str">
            <v>Penicilina G BenzatínicaFco - vial1.200.000 U.I.</v>
          </cell>
          <cell r="F251" t="str">
            <v>AMPOLLAS</v>
          </cell>
        </row>
        <row r="252">
          <cell r="A252" t="str">
            <v>J01CP005722</v>
          </cell>
          <cell r="C252" t="str">
            <v>Penicilina G BenzatínicaFco - vial2.400.000 U.I.</v>
          </cell>
          <cell r="F252" t="str">
            <v>AMPOLLAS</v>
          </cell>
        </row>
        <row r="253">
          <cell r="A253" t="str">
            <v>J01CP007721</v>
          </cell>
          <cell r="C253" t="str">
            <v>Penicilina G sódica ó potá cristalinaFco 1.000.000</v>
          </cell>
          <cell r="F253" t="str">
            <v>FRASCOS</v>
          </cell>
        </row>
        <row r="254">
          <cell r="A254" t="str">
            <v>J01CP007722</v>
          </cell>
          <cell r="C254" t="str">
            <v>Penicilina G sódica ó potás cristalina 5000000</v>
          </cell>
          <cell r="F254" t="str">
            <v>AMPOLLAS</v>
          </cell>
        </row>
        <row r="256">
          <cell r="A256" t="str">
            <v>D06BP021301</v>
          </cell>
          <cell r="C256" t="str">
            <v>PodofilinaFco20 %</v>
          </cell>
          <cell r="F256" t="str">
            <v>FRASCOS</v>
          </cell>
        </row>
        <row r="257">
          <cell r="A257" t="str">
            <v>A12BP022701</v>
          </cell>
          <cell r="C257" t="str">
            <v>Potasio cloruroAmp20 mEq / 10 mL</v>
          </cell>
          <cell r="F257" t="str">
            <v>AMPOLLAS</v>
          </cell>
        </row>
        <row r="258">
          <cell r="A258" t="str">
            <v>C02CP026011</v>
          </cell>
          <cell r="C258" t="str">
            <v>PrazosinaTab1 mg</v>
          </cell>
          <cell r="F258" t="str">
            <v>TABLETAS</v>
          </cell>
        </row>
        <row r="260">
          <cell r="A260" t="str">
            <v>H02AP027011</v>
          </cell>
          <cell r="C260" t="str">
            <v>PrednisolonaTab5 mg</v>
          </cell>
          <cell r="F260" t="str">
            <v>TABLETAS</v>
          </cell>
        </row>
        <row r="261">
          <cell r="A261" t="str">
            <v>H02AP027012</v>
          </cell>
          <cell r="C261" t="str">
            <v>PrednisonaTab50 mg</v>
          </cell>
          <cell r="F261" t="str">
            <v>TABLETAS</v>
          </cell>
        </row>
        <row r="262">
          <cell r="A262" t="str">
            <v>C07AP035011</v>
          </cell>
          <cell r="C262" t="str">
            <v>Propranolol clorhidratoTab40 mg</v>
          </cell>
          <cell r="F262" t="str">
            <v>TABLETAS</v>
          </cell>
        </row>
        <row r="263">
          <cell r="A263" t="str">
            <v>C07AP035012</v>
          </cell>
          <cell r="C263" t="str">
            <v>Propranolol clorhidratoTab80 mg</v>
          </cell>
          <cell r="F263" t="str">
            <v>TABLETAS</v>
          </cell>
        </row>
        <row r="264">
          <cell r="A264" t="str">
            <v>D10AR003371</v>
          </cell>
          <cell r="C264" t="str">
            <v>Retinoico ácidoFco0*05% LOCIÒN TÒPICA X 60ML</v>
          </cell>
          <cell r="F264" t="str">
            <v>FRASCOS</v>
          </cell>
        </row>
        <row r="265">
          <cell r="A265" t="str">
            <v>B05XR007701</v>
          </cell>
          <cell r="C265" t="str">
            <v>Ringer lactato (Solucion Hartman)Fco o bolEstándar</v>
          </cell>
          <cell r="F265" t="str">
            <v>UNIDADES</v>
          </cell>
        </row>
        <row r="266">
          <cell r="A266" t="str">
            <v>J05AR009141</v>
          </cell>
          <cell r="C266" t="str">
            <v>RITONAVIR 100MG TABLETAS (RITONAX)</v>
          </cell>
          <cell r="F266" t="str">
            <v>CAJA</v>
          </cell>
        </row>
        <row r="267">
          <cell r="A267" t="str">
            <v>R03AS001471</v>
          </cell>
          <cell r="C267" t="str">
            <v>Salbutamol (sulfato)Fco inh100 mcg / inhalación</v>
          </cell>
          <cell r="F267" t="str">
            <v>FRASCOS</v>
          </cell>
        </row>
        <row r="268">
          <cell r="A268" t="str">
            <v>A07CS002251</v>
          </cell>
          <cell r="C268" t="str">
            <v>Sales de rehidratación oral fórmula OMSSobreFórmu</v>
          </cell>
          <cell r="F268" t="str">
            <v>SOBRE</v>
          </cell>
        </row>
        <row r="269">
          <cell r="A269" t="str">
            <v>2369</v>
          </cell>
          <cell r="C269" t="str">
            <v>SERTRALINA 50 MG</v>
          </cell>
          <cell r="F269" t="str">
            <v>TABLETAS</v>
          </cell>
        </row>
        <row r="270">
          <cell r="A270" t="str">
            <v>20069479</v>
          </cell>
          <cell r="C270" t="str">
            <v>SINOIMPLANT IMPLANTE</v>
          </cell>
          <cell r="F270" t="str">
            <v>UNIDADES</v>
          </cell>
        </row>
        <row r="271">
          <cell r="A271" t="str">
            <v>B05XS003701</v>
          </cell>
          <cell r="C271" t="str">
            <v>Sodio bicarbonatoAmp10 mEq / 10 mL</v>
          </cell>
          <cell r="F271" t="str">
            <v>AMPOLLAS</v>
          </cell>
        </row>
        <row r="272">
          <cell r="A272" t="str">
            <v>B05BS004702</v>
          </cell>
          <cell r="C272" t="str">
            <v>SODIO CLORURO 0.9 % BOLSA 100 ML</v>
          </cell>
          <cell r="F272" t="str">
            <v>BOLSA</v>
          </cell>
        </row>
        <row r="273">
          <cell r="A273" t="str">
            <v>B05XS004702</v>
          </cell>
          <cell r="C273" t="str">
            <v>Sodio cloruroAmp20 mEq / 10 mL</v>
          </cell>
          <cell r="F273" t="str">
            <v>AMPOLLAS</v>
          </cell>
        </row>
        <row r="274">
          <cell r="A274" t="str">
            <v>B05BS004701</v>
          </cell>
          <cell r="C274" t="str">
            <v>Sodio cloruroFco ó bol.0.9% 500 ML</v>
          </cell>
          <cell r="F274" t="str">
            <v>BOLSA</v>
          </cell>
        </row>
        <row r="275">
          <cell r="A275" t="str">
            <v>A02BS014011</v>
          </cell>
          <cell r="C275" t="str">
            <v>SucralfatoTab1 g</v>
          </cell>
          <cell r="F275" t="str">
            <v>TABLETAS</v>
          </cell>
        </row>
        <row r="276">
          <cell r="A276" t="str">
            <v>103</v>
          </cell>
          <cell r="C276" t="str">
            <v>SULFADIAZINA DE PLATA  1% (15GR)</v>
          </cell>
          <cell r="F276" t="str">
            <v>TUBO</v>
          </cell>
        </row>
        <row r="277">
          <cell r="A277" t="str">
            <v>A07ES020011</v>
          </cell>
          <cell r="C277" t="str">
            <v>SulfasalazinaTab500mg</v>
          </cell>
          <cell r="F277" t="str">
            <v>TABLETAS</v>
          </cell>
        </row>
        <row r="278">
          <cell r="A278" t="str">
            <v>A12CB0102</v>
          </cell>
          <cell r="C278" t="str">
            <v>SULFATO DE ZINC 2 MG/120 ML</v>
          </cell>
          <cell r="F278" t="str">
            <v>FRASCOS</v>
          </cell>
        </row>
        <row r="279">
          <cell r="A279" t="str">
            <v>J05AF07</v>
          </cell>
          <cell r="C279" t="str">
            <v>TENOFOVIR 300MG TABLETA (TENDIFU)</v>
          </cell>
          <cell r="F279" t="str">
            <v>CAJA</v>
          </cell>
        </row>
        <row r="281">
          <cell r="A281" t="str">
            <v>R03DT004151</v>
          </cell>
          <cell r="C281" t="str">
            <v>TeofilinaTab ó cap125 mg</v>
          </cell>
          <cell r="F281" t="str">
            <v>TABLETAS</v>
          </cell>
        </row>
        <row r="282">
          <cell r="A282" t="str">
            <v>A11DT009701</v>
          </cell>
          <cell r="C282" t="str">
            <v>TiaminaAmp100 mg / mL</v>
          </cell>
          <cell r="F282" t="str">
            <v>AMPOLLAS</v>
          </cell>
        </row>
        <row r="283">
          <cell r="A283" t="str">
            <v>A11DT009141</v>
          </cell>
          <cell r="C283" t="str">
            <v>TiaminaTab ó cap300 mg</v>
          </cell>
          <cell r="F283" t="str">
            <v>TABLETAS</v>
          </cell>
        </row>
        <row r="284">
          <cell r="A284" t="str">
            <v>S01ET011601</v>
          </cell>
          <cell r="C284" t="str">
            <v>Timolol maleatoFco got2*5 mg / mL (0*25%)</v>
          </cell>
          <cell r="F284" t="str">
            <v>FRASCOS</v>
          </cell>
        </row>
        <row r="285">
          <cell r="A285" t="str">
            <v>S01ET011602</v>
          </cell>
          <cell r="C285" t="str">
            <v>Timolol maleatoFco got5 mg / mL (0*5%)</v>
          </cell>
          <cell r="F285" t="str">
            <v>FRASCOS</v>
          </cell>
        </row>
        <row r="287">
          <cell r="A287" t="str">
            <v>P01AT012011</v>
          </cell>
          <cell r="C287" t="str">
            <v>TinidazolTab500 mg</v>
          </cell>
          <cell r="F287" t="str">
            <v>TABLETAS</v>
          </cell>
        </row>
        <row r="288">
          <cell r="A288" t="str">
            <v>J06AT019701</v>
          </cell>
          <cell r="C288" t="str">
            <v>Toxoide tetánicoAmp</v>
          </cell>
          <cell r="F288" t="str">
            <v>AMPOLLAS</v>
          </cell>
        </row>
        <row r="289">
          <cell r="A289" t="str">
            <v>N02AT020702</v>
          </cell>
          <cell r="C289" t="str">
            <v>Tramadol clorhidratoAmp100 mg/ 2 mL</v>
          </cell>
          <cell r="F289" t="str">
            <v>UNIDADES</v>
          </cell>
        </row>
        <row r="290">
          <cell r="A290" t="str">
            <v>N02AT020701</v>
          </cell>
          <cell r="C290" t="str">
            <v>Tramadol clorhidratoAmp50 mg / mL</v>
          </cell>
          <cell r="F290" t="str">
            <v>AMPOLLAS</v>
          </cell>
        </row>
        <row r="291">
          <cell r="A291" t="str">
            <v>N02AT020201</v>
          </cell>
          <cell r="C291" t="str">
            <v>Tramadol clorhidratoFco Got100 mg / mL (10%)</v>
          </cell>
          <cell r="F291" t="str">
            <v>FRASCOS</v>
          </cell>
        </row>
        <row r="292">
          <cell r="A292" t="str">
            <v>B02AT021701</v>
          </cell>
          <cell r="C292" t="str">
            <v>Tranexámico ácidoAmp500 mg / 5 mL</v>
          </cell>
          <cell r="F292" t="str">
            <v>AMPOLLAS</v>
          </cell>
        </row>
        <row r="293">
          <cell r="A293" t="str">
            <v>B02AT021011</v>
          </cell>
          <cell r="C293" t="str">
            <v>Tranexámico ácidoTab500 mg</v>
          </cell>
          <cell r="F293" t="str">
            <v>TABLETAS</v>
          </cell>
        </row>
        <row r="294">
          <cell r="A294" t="str">
            <v>N06AT023011</v>
          </cell>
          <cell r="C294" t="str">
            <v>Trazodona clorhidratoTab50 mg</v>
          </cell>
          <cell r="F294" t="str">
            <v>TABLETAS</v>
          </cell>
        </row>
        <row r="295">
          <cell r="A295" t="str">
            <v>S03AA07</v>
          </cell>
          <cell r="C295" t="str">
            <v>TRICLIMBAC OTICA (LIDOCAINA+CIPROFLOX+BETAME)</v>
          </cell>
          <cell r="F295" t="str">
            <v>FRASCOS</v>
          </cell>
        </row>
        <row r="297">
          <cell r="A297" t="str">
            <v>J01ET025011</v>
          </cell>
          <cell r="C297" t="str">
            <v>Trimetoprim + SulfametoxazolTab( 80 + 400 ) mg</v>
          </cell>
          <cell r="F297" t="str">
            <v>TABLETAS</v>
          </cell>
        </row>
        <row r="298">
          <cell r="A298" t="str">
            <v>J01ET025012</v>
          </cell>
          <cell r="C298" t="str">
            <v>Trimetoprim + SulfametoxazolTab(160 + 800 ) mg</v>
          </cell>
          <cell r="F298" t="str">
            <v>TABLETAS</v>
          </cell>
        </row>
        <row r="299">
          <cell r="A299" t="str">
            <v>N03AV011141</v>
          </cell>
          <cell r="C299" t="str">
            <v>Valpróico ácidoTab ó cap250 mg</v>
          </cell>
          <cell r="F299" t="str">
            <v>TABLETAS</v>
          </cell>
        </row>
        <row r="300">
          <cell r="A300" t="str">
            <v>N03AV012221</v>
          </cell>
          <cell r="C300" t="str">
            <v>Valpróico sódico Fco250 mg /5 mL</v>
          </cell>
          <cell r="F300" t="str">
            <v>FRASCOS</v>
          </cell>
        </row>
        <row r="301">
          <cell r="A301" t="str">
            <v>C08DV016011</v>
          </cell>
          <cell r="C301" t="str">
            <v>Verapamilo clorhidratoTab120 mg</v>
          </cell>
          <cell r="F301" t="str">
            <v>TABLETAS</v>
          </cell>
        </row>
        <row r="302">
          <cell r="A302" t="str">
            <v>C08DV016021</v>
          </cell>
          <cell r="C302" t="str">
            <v>Verapamilo clorhidratoTab80 mg</v>
          </cell>
          <cell r="F302" t="str">
            <v>TABLETAS</v>
          </cell>
        </row>
        <row r="303">
          <cell r="A303" t="str">
            <v>A11CA0101</v>
          </cell>
          <cell r="C303" t="str">
            <v>VITAMINA A 50.000 UI</v>
          </cell>
          <cell r="F303" t="str">
            <v>TABLETAS</v>
          </cell>
        </row>
        <row r="304">
          <cell r="A304" t="str">
            <v>B01AW001011</v>
          </cell>
          <cell r="C304" t="str">
            <v>Warfarina sódicaTab5 mg</v>
          </cell>
          <cell r="F304" t="str">
            <v>TABLETAS</v>
          </cell>
        </row>
        <row r="305">
          <cell r="A305" t="str">
            <v>J05  AF01</v>
          </cell>
          <cell r="C305" t="str">
            <v>ZIDOVUDINA 10 MG /ML</v>
          </cell>
          <cell r="F305" t="str">
            <v>UNIDADES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75"/>
  <sheetViews>
    <sheetView tabSelected="1" topLeftCell="F1" zoomScale="90" zoomScaleNormal="90" workbookViewId="0">
      <selection activeCell="O16" sqref="O16"/>
    </sheetView>
  </sheetViews>
  <sheetFormatPr baseColWidth="10" defaultColWidth="11" defaultRowHeight="15"/>
  <cols>
    <col min="1" max="1" width="10.140625" customWidth="1"/>
    <col min="2" max="2" width="11.140625" customWidth="1"/>
    <col min="3" max="3" width="31.85546875" customWidth="1"/>
    <col min="4" max="5" width="15.5703125" bestFit="1" customWidth="1"/>
    <col min="6" max="6" width="47.5703125" customWidth="1"/>
    <col min="7" max="7" width="19" style="1" customWidth="1"/>
    <col min="8" max="8" width="60.7109375" bestFit="1" customWidth="1"/>
    <col min="9" max="9" width="16.7109375" customWidth="1"/>
    <col min="10" max="10" width="22" customWidth="1"/>
    <col min="11" max="11" width="14.7109375" customWidth="1"/>
    <col min="12" max="12" width="21.85546875" bestFit="1" customWidth="1"/>
  </cols>
  <sheetData>
    <row r="1" spans="1:12" ht="33.75">
      <c r="A1" s="10" t="s">
        <v>5</v>
      </c>
      <c r="B1" s="12" t="s">
        <v>0</v>
      </c>
      <c r="C1" s="12" t="s">
        <v>1</v>
      </c>
      <c r="D1" s="12" t="s">
        <v>6</v>
      </c>
      <c r="E1" s="12" t="s">
        <v>7</v>
      </c>
      <c r="F1" s="12" t="s">
        <v>8</v>
      </c>
      <c r="G1" s="12" t="s">
        <v>2</v>
      </c>
      <c r="H1" s="12" t="s">
        <v>9</v>
      </c>
      <c r="I1" s="12" t="s">
        <v>3</v>
      </c>
      <c r="J1" s="12" t="s">
        <v>10</v>
      </c>
      <c r="K1" s="12" t="s">
        <v>4</v>
      </c>
      <c r="L1" s="12" t="s">
        <v>11</v>
      </c>
    </row>
    <row r="2" spans="1:12">
      <c r="A2" s="15" t="s">
        <v>12</v>
      </c>
      <c r="B2" s="19" t="s">
        <v>13</v>
      </c>
      <c r="C2" s="19">
        <v>890001098</v>
      </c>
      <c r="D2" s="20">
        <v>45817</v>
      </c>
      <c r="E2" s="20">
        <v>45817</v>
      </c>
      <c r="F2" s="19" t="s">
        <v>151</v>
      </c>
      <c r="G2" s="11" t="str">
        <f>[2]Recuperado_Hoja1!A9</f>
        <v>N02BA001221</v>
      </c>
      <c r="H2" s="11" t="str">
        <f>[2]Recuperado_Hoja1!C9</f>
        <v>AcetaminofenFco 150 mg/ 5 mL (60ML)</v>
      </c>
      <c r="I2" s="11" t="s">
        <v>14</v>
      </c>
      <c r="J2" s="11" t="s">
        <v>17</v>
      </c>
      <c r="K2" s="16" t="s">
        <v>16</v>
      </c>
      <c r="L2" s="17">
        <v>4144.5</v>
      </c>
    </row>
    <row r="3" spans="1:12">
      <c r="A3" s="15" t="s">
        <v>12</v>
      </c>
      <c r="B3" s="19" t="s">
        <v>13</v>
      </c>
      <c r="C3" s="19">
        <v>890001098</v>
      </c>
      <c r="D3" s="20">
        <v>45817</v>
      </c>
      <c r="E3" s="20">
        <v>45817</v>
      </c>
      <c r="F3" s="19" t="s">
        <v>161</v>
      </c>
      <c r="G3" s="11" t="str">
        <f>[2]Recuperado_Hoja1!A10</f>
        <v>N02BA001011</v>
      </c>
      <c r="H3" s="11" t="str">
        <f>[2]Recuperado_Hoja1!C10</f>
        <v>AcetaminofenTab500 mg</v>
      </c>
      <c r="I3" s="11" t="str">
        <f>[2]Recuperado_Hoja1!F10</f>
        <v>TABLETAS</v>
      </c>
      <c r="J3" s="11" t="s">
        <v>19</v>
      </c>
      <c r="K3" s="16" t="s">
        <v>16</v>
      </c>
      <c r="L3" s="17">
        <v>81</v>
      </c>
    </row>
    <row r="4" spans="1:12">
      <c r="A4" s="15" t="s">
        <v>12</v>
      </c>
      <c r="B4" s="19" t="s">
        <v>13</v>
      </c>
      <c r="C4" s="19">
        <v>890001098</v>
      </c>
      <c r="D4" s="20">
        <v>45817</v>
      </c>
      <c r="E4" s="20">
        <v>45817</v>
      </c>
      <c r="F4" s="19" t="s">
        <v>162</v>
      </c>
      <c r="G4" s="11" t="str">
        <f>[2]Recuperado_Hoja1!A11</f>
        <v>N02BA003011</v>
      </c>
      <c r="H4" s="11" t="str">
        <f>[2]Recuperado_Hoja1!C11</f>
        <v>ACETIL SALICILICO ACIDOTab100 mg</v>
      </c>
      <c r="I4" s="11" t="str">
        <f>[2]Recuperado_Hoja1!F11</f>
        <v>TABLETAS</v>
      </c>
      <c r="J4" s="11" t="s">
        <v>20</v>
      </c>
      <c r="K4" s="16" t="s">
        <v>16</v>
      </c>
      <c r="L4" s="17">
        <v>54</v>
      </c>
    </row>
    <row r="5" spans="1:12">
      <c r="A5" s="15" t="s">
        <v>12</v>
      </c>
      <c r="B5" s="19" t="s">
        <v>13</v>
      </c>
      <c r="C5" s="19">
        <v>890001098</v>
      </c>
      <c r="D5" s="20">
        <v>45817</v>
      </c>
      <c r="E5" s="20">
        <v>45817</v>
      </c>
      <c r="F5" s="19" t="s">
        <v>164</v>
      </c>
      <c r="G5" s="11" t="str">
        <f>[2]Recuperado_Hoja1!A12</f>
        <v>S01AD03</v>
      </c>
      <c r="H5" s="11" t="str">
        <f>[2]Recuperado_Hoja1!C12</f>
        <v>ACICLOVIR 5% UNGUENTO TOPICO TBO X 15GR</v>
      </c>
      <c r="I5" s="11" t="str">
        <f>[2]Recuperado_Hoja1!F12</f>
        <v>TUBO</v>
      </c>
      <c r="J5" s="11" t="s">
        <v>24</v>
      </c>
      <c r="K5" s="16" t="s">
        <v>16</v>
      </c>
      <c r="L5" s="17">
        <v>5089.5</v>
      </c>
    </row>
    <row r="6" spans="1:12">
      <c r="A6" s="15" t="s">
        <v>12</v>
      </c>
      <c r="B6" s="19" t="s">
        <v>13</v>
      </c>
      <c r="C6" s="19">
        <v>890001098</v>
      </c>
      <c r="D6" s="20">
        <v>45817</v>
      </c>
      <c r="E6" s="20">
        <v>45817</v>
      </c>
      <c r="F6" s="19" t="s">
        <v>165</v>
      </c>
      <c r="G6" s="11" t="str">
        <f>[2]Recuperado_Hoja1!A13</f>
        <v>92260013</v>
      </c>
      <c r="H6" s="11" t="str">
        <f>[2]Recuperado_Hoja1!C13</f>
        <v>ACICLOVIR 800MG</v>
      </c>
      <c r="I6" s="11" t="str">
        <f>[2]Recuperado_Hoja1!F13</f>
        <v>TABLETAS</v>
      </c>
      <c r="J6" s="11" t="s">
        <v>25</v>
      </c>
      <c r="K6" s="16" t="s">
        <v>16</v>
      </c>
      <c r="L6" s="17">
        <v>221.4</v>
      </c>
    </row>
    <row r="7" spans="1:12">
      <c r="A7" s="15" t="s">
        <v>12</v>
      </c>
      <c r="B7" s="19" t="s">
        <v>13</v>
      </c>
      <c r="C7" s="19">
        <v>890001098</v>
      </c>
      <c r="D7" s="20">
        <v>45817</v>
      </c>
      <c r="E7" s="20">
        <v>45817</v>
      </c>
      <c r="F7" s="19" t="s">
        <v>163</v>
      </c>
      <c r="G7" s="11" t="str">
        <f>[2]Recuperado_Hoja1!A14</f>
        <v>J05AA006011</v>
      </c>
      <c r="H7" s="11" t="str">
        <f>[2]Recuperado_Hoja1!C14</f>
        <v>AciclovirTab200 mg</v>
      </c>
      <c r="I7" s="11" t="str">
        <f>[2]Recuperado_Hoja1!F14</f>
        <v>TABLETAS</v>
      </c>
      <c r="J7" s="11" t="s">
        <v>21</v>
      </c>
      <c r="K7" s="16" t="s">
        <v>16</v>
      </c>
      <c r="L7" s="17">
        <v>264.77549999999997</v>
      </c>
    </row>
    <row r="8" spans="1:12">
      <c r="A8" s="15" t="s">
        <v>12</v>
      </c>
      <c r="B8" s="19" t="s">
        <v>13</v>
      </c>
      <c r="C8" s="19">
        <v>890001098</v>
      </c>
      <c r="D8" s="20">
        <v>45817</v>
      </c>
      <c r="E8" s="20">
        <v>45817</v>
      </c>
      <c r="F8" s="19" t="s">
        <v>166</v>
      </c>
      <c r="G8" s="11" t="str">
        <f>[2]Recuperado_Hoja1!A15</f>
        <v>D10AD0202</v>
      </c>
      <c r="H8" s="11" t="str">
        <f>[2]Recuperado_Hoja1!C15</f>
        <v>ACIDO RETINOICO 0.05 % LOCIÒN TÒPICA</v>
      </c>
      <c r="I8" s="11" t="str">
        <f>[2]Recuperado_Hoja1!F15</f>
        <v>FRASCOS</v>
      </c>
      <c r="J8" s="11" t="s">
        <v>26</v>
      </c>
      <c r="K8" s="16" t="s">
        <v>16</v>
      </c>
      <c r="L8" s="17">
        <v>21379.194</v>
      </c>
    </row>
    <row r="9" spans="1:12">
      <c r="A9" s="15" t="s">
        <v>12</v>
      </c>
      <c r="B9" s="19" t="s">
        <v>13</v>
      </c>
      <c r="C9" s="19">
        <v>890001098</v>
      </c>
      <c r="D9" s="20">
        <v>45817</v>
      </c>
      <c r="E9" s="20">
        <v>45817</v>
      </c>
      <c r="F9" s="19" t="s">
        <v>167</v>
      </c>
      <c r="G9" s="11" t="str">
        <f>[2]Recuperado_Hoja1!A16</f>
        <v>143</v>
      </c>
      <c r="H9" s="11" t="str">
        <f>[2]Recuperado_Hoja1!C16</f>
        <v>AGUA ESTERIL X 500 ML</v>
      </c>
      <c r="I9" s="11" t="s">
        <v>15</v>
      </c>
      <c r="J9" s="11" t="s">
        <v>27</v>
      </c>
      <c r="K9" s="16" t="s">
        <v>16</v>
      </c>
      <c r="L9" s="17">
        <v>5667.3</v>
      </c>
    </row>
    <row r="10" spans="1:12">
      <c r="A10" s="15" t="s">
        <v>12</v>
      </c>
      <c r="B10" s="19" t="s">
        <v>13</v>
      </c>
      <c r="C10" s="19">
        <v>890001098</v>
      </c>
      <c r="D10" s="20">
        <v>45817</v>
      </c>
      <c r="E10" s="20">
        <v>45817</v>
      </c>
      <c r="F10" s="19" t="s">
        <v>168</v>
      </c>
      <c r="G10" s="11" t="str">
        <f>[2]Recuperado_Hoja1!A17</f>
        <v>P02CA008231</v>
      </c>
      <c r="H10" s="11" t="str">
        <f>[2]Recuperado_Hoja1!C17</f>
        <v>AlbendazolFco 100mg /5mL SUSP ORAL FCO 20ML</v>
      </c>
      <c r="I10" s="11" t="str">
        <f>[2]Recuperado_Hoja1!F17</f>
        <v>FRASCOS</v>
      </c>
      <c r="J10" s="11" t="s">
        <v>28</v>
      </c>
      <c r="K10" s="16" t="s">
        <v>16</v>
      </c>
      <c r="L10" s="17">
        <v>1946.7</v>
      </c>
    </row>
    <row r="11" spans="1:12">
      <c r="A11" s="15" t="s">
        <v>12</v>
      </c>
      <c r="B11" s="19" t="s">
        <v>13</v>
      </c>
      <c r="C11" s="19">
        <v>890001098</v>
      </c>
      <c r="D11" s="20">
        <v>45817</v>
      </c>
      <c r="E11" s="20">
        <v>45817</v>
      </c>
      <c r="F11" s="19" t="s">
        <v>169</v>
      </c>
      <c r="G11" s="11" t="str">
        <f>[2]Recuperado_Hoja1!A18</f>
        <v>P02CA008011</v>
      </c>
      <c r="H11" s="11" t="str">
        <f>[2]Recuperado_Hoja1!C18</f>
        <v>AlbendazolTab200 mg</v>
      </c>
      <c r="I11" s="11" t="str">
        <f>[2]Recuperado_Hoja1!F18</f>
        <v>TABLETAS</v>
      </c>
      <c r="J11" s="11" t="s">
        <v>21</v>
      </c>
      <c r="K11" s="16" t="s">
        <v>16</v>
      </c>
      <c r="L11" s="17">
        <v>510.40799999999996</v>
      </c>
    </row>
    <row r="12" spans="1:12">
      <c r="A12" s="15" t="s">
        <v>12</v>
      </c>
      <c r="B12" s="19" t="s">
        <v>13</v>
      </c>
      <c r="C12" s="19">
        <v>890001098</v>
      </c>
      <c r="D12" s="20">
        <v>45817</v>
      </c>
      <c r="E12" s="20">
        <v>45817</v>
      </c>
      <c r="F12" s="19" t="s">
        <v>153</v>
      </c>
      <c r="G12" s="11" t="str">
        <f>[2]Recuperado_Hoja1!A19</f>
        <v>13014-7</v>
      </c>
      <c r="H12" s="11" t="str">
        <f>[2]Recuperado_Hoja1!C19</f>
        <v>ALCAINE 0.5 % SLN OFT 15 ML</v>
      </c>
      <c r="I12" s="11" t="str">
        <f>[2]Recuperado_Hoja1!F19</f>
        <v>FRASCOS</v>
      </c>
      <c r="J12" s="11" t="s">
        <v>29</v>
      </c>
      <c r="K12" s="16" t="s">
        <v>16</v>
      </c>
      <c r="L12" s="17">
        <v>99883.570500000002</v>
      </c>
    </row>
    <row r="13" spans="1:12">
      <c r="A13" s="15" t="s">
        <v>12</v>
      </c>
      <c r="B13" s="19" t="s">
        <v>13</v>
      </c>
      <c r="C13" s="19">
        <v>890001098</v>
      </c>
      <c r="D13" s="20">
        <v>45817</v>
      </c>
      <c r="E13" s="20">
        <v>45817</v>
      </c>
      <c r="F13" s="19" t="s">
        <v>152</v>
      </c>
      <c r="G13" s="11" t="str">
        <f>[2]Recuperado_Hoja1!A20</f>
        <v>M05BA04</v>
      </c>
      <c r="H13" s="11" t="str">
        <f>[2]Recuperado_Hoja1!C20</f>
        <v>ALENDRONATO SÒDICO 70MG TABLETA</v>
      </c>
      <c r="I13" s="11" t="str">
        <f>[2]Recuperado_Hoja1!F20</f>
        <v>TABLETAS</v>
      </c>
      <c r="J13" s="11" t="s">
        <v>30</v>
      </c>
      <c r="K13" s="16" t="s">
        <v>16</v>
      </c>
      <c r="L13" s="17">
        <v>349.65</v>
      </c>
    </row>
    <row r="14" spans="1:12">
      <c r="A14" s="15" t="s">
        <v>12</v>
      </c>
      <c r="B14" s="19" t="s">
        <v>13</v>
      </c>
      <c r="C14" s="19">
        <v>890001098</v>
      </c>
      <c r="D14" s="20">
        <v>45817</v>
      </c>
      <c r="E14" s="20">
        <v>45817</v>
      </c>
      <c r="F14" s="19">
        <v>20041740</v>
      </c>
      <c r="G14" s="11" t="str">
        <f>[2]Recuperado_Hoja1!A21</f>
        <v>C02AA011011</v>
      </c>
      <c r="H14" s="11" t="str">
        <f>[2]Recuperado_Hoja1!C21</f>
        <v>AlfametildopaTab250 mg</v>
      </c>
      <c r="I14" s="11" t="str">
        <f>[2]Recuperado_Hoja1!F21</f>
        <v>TABLETAS</v>
      </c>
      <c r="J14" s="11" t="s">
        <v>31</v>
      </c>
      <c r="K14" s="16" t="s">
        <v>16</v>
      </c>
      <c r="L14" s="17">
        <v>1771.7805000000001</v>
      </c>
    </row>
    <row r="15" spans="1:12">
      <c r="A15" s="15" t="s">
        <v>12</v>
      </c>
      <c r="B15" s="19" t="s">
        <v>13</v>
      </c>
      <c r="C15" s="19">
        <v>890001098</v>
      </c>
      <c r="D15" s="20">
        <v>45817</v>
      </c>
      <c r="E15" s="20">
        <v>45817</v>
      </c>
      <c r="F15" s="19" t="s">
        <v>170</v>
      </c>
      <c r="G15" s="11" t="str">
        <f>[2]Recuperado_Hoja1!A22</f>
        <v>M04AA013011</v>
      </c>
      <c r="H15" s="11" t="str">
        <f>[2]Recuperado_Hoja1!C22</f>
        <v>AlopurinolTab100 mg</v>
      </c>
      <c r="I15" s="11" t="str">
        <f>[2]Recuperado_Hoja1!F22</f>
        <v>TABLETAS</v>
      </c>
      <c r="J15" s="11" t="s">
        <v>20</v>
      </c>
      <c r="K15" s="16" t="s">
        <v>16</v>
      </c>
      <c r="L15" s="17">
        <v>182.11500000000001</v>
      </c>
    </row>
    <row r="16" spans="1:12">
      <c r="A16" s="15" t="s">
        <v>12</v>
      </c>
      <c r="B16" s="19" t="s">
        <v>13</v>
      </c>
      <c r="C16" s="19">
        <v>890001098</v>
      </c>
      <c r="D16" s="20">
        <v>45817</v>
      </c>
      <c r="E16" s="20">
        <v>45817</v>
      </c>
      <c r="F16" s="19" t="s">
        <v>171</v>
      </c>
      <c r="G16" s="11" t="str">
        <f>[2]Recuperado_Hoja1!A23</f>
        <v>M04AA013012</v>
      </c>
      <c r="H16" s="11" t="str">
        <f>[2]Recuperado_Hoja1!C23</f>
        <v>AlopurinolTab300 mg</v>
      </c>
      <c r="I16" s="11" t="str">
        <f>[2]Recuperado_Hoja1!F23</f>
        <v>TABLETAS</v>
      </c>
      <c r="J16" s="11" t="s">
        <v>18</v>
      </c>
      <c r="K16" s="16" t="s">
        <v>16</v>
      </c>
      <c r="L16" s="17">
        <v>856.50750000000005</v>
      </c>
    </row>
    <row r="17" spans="1:12">
      <c r="A17" s="15" t="s">
        <v>12</v>
      </c>
      <c r="B17" s="19" t="s">
        <v>13</v>
      </c>
      <c r="C17" s="19">
        <v>890001098</v>
      </c>
      <c r="D17" s="20">
        <v>45817</v>
      </c>
      <c r="E17" s="20">
        <v>45817</v>
      </c>
      <c r="F17" s="19" t="s">
        <v>172</v>
      </c>
      <c r="G17" s="11" t="str">
        <f>[2]Recuperado_Hoja1!A24</f>
        <v>N05BA014012</v>
      </c>
      <c r="H17" s="11" t="str">
        <f>[2]Recuperado_Hoja1!C24</f>
        <v>AlprazolamTab0*50 mg</v>
      </c>
      <c r="I17" s="11" t="str">
        <f>[2]Recuperado_Hoja1!F24</f>
        <v>TABLETAS</v>
      </c>
      <c r="J17" s="11" t="s">
        <v>22</v>
      </c>
      <c r="K17" s="16" t="s">
        <v>16</v>
      </c>
      <c r="L17" s="17">
        <v>105.35400000000001</v>
      </c>
    </row>
    <row r="18" spans="1:12">
      <c r="A18" s="15" t="s">
        <v>12</v>
      </c>
      <c r="B18" s="19" t="s">
        <v>13</v>
      </c>
      <c r="C18" s="19">
        <v>890001098</v>
      </c>
      <c r="D18" s="20">
        <v>45817</v>
      </c>
      <c r="E18" s="20">
        <v>45817</v>
      </c>
      <c r="F18" s="19" t="s">
        <v>173</v>
      </c>
      <c r="G18" s="11" t="str">
        <f>[2]Recuperado_Hoja1!A25</f>
        <v>D05AA015371</v>
      </c>
      <c r="H18" s="11" t="str">
        <f>[2]Recuperado_Hoja1!C25</f>
        <v>Alquitrán de hulla + AlantoinaFco5% + 2% LÒCION TÒPICA</v>
      </c>
      <c r="I18" s="11" t="str">
        <f>[2]Recuperado_Hoja1!F25</f>
        <v>FRASCOS</v>
      </c>
      <c r="J18" s="11" t="s">
        <v>32</v>
      </c>
      <c r="K18" s="16" t="s">
        <v>16</v>
      </c>
      <c r="L18" s="17">
        <v>12658.95</v>
      </c>
    </row>
    <row r="19" spans="1:12">
      <c r="A19" s="15" t="s">
        <v>12</v>
      </c>
      <c r="B19" s="19" t="s">
        <v>13</v>
      </c>
      <c r="C19" s="19">
        <v>890001098</v>
      </c>
      <c r="D19" s="20">
        <v>45817</v>
      </c>
      <c r="E19" s="20">
        <v>45817</v>
      </c>
      <c r="F19" s="19" t="s">
        <v>174</v>
      </c>
      <c r="G19" s="11" t="str">
        <f>[2]Recuperado_Hoja1!A26</f>
        <v>D08AA016311</v>
      </c>
      <c r="H19" s="11" t="str">
        <f>[2]Recuperado_Hoja1!C26</f>
        <v>Aluminio acetato 2.2GR Sobre</v>
      </c>
      <c r="I19" s="11" t="str">
        <f>[2]Recuperado_Hoja1!F26</f>
        <v>UNIDADES</v>
      </c>
      <c r="J19" s="11" t="s">
        <v>33</v>
      </c>
      <c r="K19" s="16" t="s">
        <v>16</v>
      </c>
      <c r="L19" s="17">
        <v>1031.5754999999999</v>
      </c>
    </row>
    <row r="20" spans="1:12">
      <c r="A20" s="15" t="s">
        <v>12</v>
      </c>
      <c r="B20" s="19" t="s">
        <v>13</v>
      </c>
      <c r="C20" s="19">
        <v>890001098</v>
      </c>
      <c r="D20" s="20">
        <v>45817</v>
      </c>
      <c r="E20" s="20">
        <v>45817</v>
      </c>
      <c r="F20" s="19" t="s">
        <v>175</v>
      </c>
      <c r="G20" s="11" t="str">
        <f>[2]Recuperado_Hoja1!A27</f>
        <v>A02AA018231</v>
      </c>
      <c r="H20" s="11" t="str">
        <f>[2]Recuperado_Hoja1!C27</f>
        <v>Aluminio hidróx + Mg hidrox con o sin SimeticonaFc</v>
      </c>
      <c r="I20" s="11" t="str">
        <f>[2]Recuperado_Hoja1!F27</f>
        <v>FRASCOS</v>
      </c>
      <c r="J20" s="11" t="s">
        <v>35</v>
      </c>
      <c r="K20" s="16" t="s">
        <v>16</v>
      </c>
      <c r="L20" s="17">
        <v>12352.5</v>
      </c>
    </row>
    <row r="21" spans="1:12">
      <c r="A21" s="15" t="s">
        <v>12</v>
      </c>
      <c r="B21" s="19" t="s">
        <v>13</v>
      </c>
      <c r="C21" s="19">
        <v>890001098</v>
      </c>
      <c r="D21" s="20">
        <v>45817</v>
      </c>
      <c r="E21" s="20">
        <v>45817</v>
      </c>
      <c r="F21" s="19" t="s">
        <v>176</v>
      </c>
      <c r="G21" s="11" t="str">
        <f>[2]Recuperado_Hoja1!A28</f>
        <v>N04BA019101</v>
      </c>
      <c r="H21" s="11" t="str">
        <f>[2]Recuperado_Hoja1!C28</f>
        <v>Amantadina sulfato ó clorhidratoCap100 mg</v>
      </c>
      <c r="I21" s="11" t="str">
        <f>[2]Recuperado_Hoja1!F28</f>
        <v>TABLETAS</v>
      </c>
      <c r="J21" s="11" t="s">
        <v>20</v>
      </c>
      <c r="K21" s="16" t="s">
        <v>16</v>
      </c>
      <c r="L21" s="17">
        <v>1793.5829999999999</v>
      </c>
    </row>
    <row r="22" spans="1:12">
      <c r="A22" s="15" t="s">
        <v>12</v>
      </c>
      <c r="B22" s="19" t="s">
        <v>13</v>
      </c>
      <c r="C22" s="19">
        <v>890001098</v>
      </c>
      <c r="D22" s="20">
        <v>45817</v>
      </c>
      <c r="E22" s="20">
        <v>45817</v>
      </c>
      <c r="F22" s="19" t="s">
        <v>177</v>
      </c>
      <c r="G22" s="11" t="str">
        <f>[2]Recuperado_Hoja1!A29</f>
        <v>J01GA020701</v>
      </c>
      <c r="H22" s="11" t="str">
        <f>[2]Recuperado_Hoja1!C29</f>
        <v>Amikacina sulfatoAmp100 mg / 2 mL</v>
      </c>
      <c r="I22" s="11" t="str">
        <f>[2]Recuperado_Hoja1!F29</f>
        <v>AMPOLLAS</v>
      </c>
      <c r="J22" s="11" t="s">
        <v>36</v>
      </c>
      <c r="K22" s="16" t="s">
        <v>16</v>
      </c>
      <c r="L22" s="17">
        <v>1255.5</v>
      </c>
    </row>
    <row r="23" spans="1:12">
      <c r="A23" s="15" t="s">
        <v>12</v>
      </c>
      <c r="B23" s="19" t="s">
        <v>13</v>
      </c>
      <c r="C23" s="19">
        <v>890001098</v>
      </c>
      <c r="D23" s="20">
        <v>45817</v>
      </c>
      <c r="E23" s="20">
        <v>45817</v>
      </c>
      <c r="F23" s="19" t="s">
        <v>178</v>
      </c>
      <c r="G23" s="11" t="str">
        <f>[2]Recuperado_Hoja1!A30</f>
        <v>174</v>
      </c>
      <c r="H23" s="11" t="str">
        <f>[2]Recuperado_Hoja1!C30</f>
        <v>AMIODARONA CLORHIDRATO 150 MG INY</v>
      </c>
      <c r="I23" s="11" t="str">
        <f>[2]Recuperado_Hoja1!F30</f>
        <v>AMPOLLAS</v>
      </c>
      <c r="J23" s="11" t="s">
        <v>37</v>
      </c>
      <c r="K23" s="16" t="s">
        <v>16</v>
      </c>
      <c r="L23" s="17">
        <v>8171.5499999999993</v>
      </c>
    </row>
    <row r="24" spans="1:12">
      <c r="A24" s="15" t="s">
        <v>12</v>
      </c>
      <c r="B24" s="19" t="s">
        <v>13</v>
      </c>
      <c r="C24" s="19">
        <v>890001098</v>
      </c>
      <c r="D24" s="20">
        <v>45817</v>
      </c>
      <c r="E24" s="20">
        <v>45817</v>
      </c>
      <c r="F24" s="19" t="s">
        <v>179</v>
      </c>
      <c r="G24" s="11" t="str">
        <f>[2]Recuperado_Hoja1!A31</f>
        <v>C01BA023011</v>
      </c>
      <c r="H24" s="11" t="str">
        <f>[2]Recuperado_Hoja1!C31</f>
        <v>Amiodarona clorhidratoTab200 mg</v>
      </c>
      <c r="I24" s="11" t="str">
        <f>[2]Recuperado_Hoja1!F31</f>
        <v>TABLETAS</v>
      </c>
      <c r="J24" s="11" t="s">
        <v>21</v>
      </c>
      <c r="K24" s="16" t="s">
        <v>16</v>
      </c>
      <c r="L24" s="17">
        <v>853.2</v>
      </c>
    </row>
    <row r="25" spans="1:12">
      <c r="A25" s="15" t="s">
        <v>12</v>
      </c>
      <c r="B25" s="19" t="s">
        <v>13</v>
      </c>
      <c r="C25" s="19">
        <v>890001098</v>
      </c>
      <c r="D25" s="20">
        <v>45817</v>
      </c>
      <c r="E25" s="20">
        <v>45817</v>
      </c>
      <c r="F25" s="19" t="s">
        <v>180</v>
      </c>
      <c r="G25" s="11" t="str">
        <f>[2]Recuperado_Hoja1!A32</f>
        <v>N06AA024011</v>
      </c>
      <c r="H25" s="11" t="str">
        <f>[2]Recuperado_Hoja1!C32</f>
        <v>Amitriptilina clorhidratoTab25 mg</v>
      </c>
      <c r="I25" s="11" t="str">
        <f>[2]Recuperado_Hoja1!F32</f>
        <v>TABLETAS</v>
      </c>
      <c r="J25" s="11" t="s">
        <v>23</v>
      </c>
      <c r="K25" s="16" t="s">
        <v>16</v>
      </c>
      <c r="L25" s="17">
        <v>67.5</v>
      </c>
    </row>
    <row r="26" spans="1:12">
      <c r="A26" s="15" t="s">
        <v>12</v>
      </c>
      <c r="B26" s="19" t="s">
        <v>13</v>
      </c>
      <c r="C26" s="19">
        <v>890001098</v>
      </c>
      <c r="D26" s="20">
        <v>45817</v>
      </c>
      <c r="E26" s="20">
        <v>45817</v>
      </c>
      <c r="F26" s="19" t="s">
        <v>181</v>
      </c>
      <c r="G26" s="11" t="str">
        <f>[2]Recuperado_Hoja1!A33</f>
        <v>C08CA037011</v>
      </c>
      <c r="H26" s="11" t="str">
        <f>[2]Recuperado_Hoja1!C33</f>
        <v>AMLODIPINO X 5 MG</v>
      </c>
      <c r="I26" s="11" t="str">
        <f>[2]Recuperado_Hoja1!F33</f>
        <v>TABLETAS</v>
      </c>
      <c r="J26" s="11" t="s">
        <v>39</v>
      </c>
      <c r="K26" s="16" t="s">
        <v>16</v>
      </c>
      <c r="L26" s="17">
        <v>35.1</v>
      </c>
    </row>
    <row r="27" spans="1:12">
      <c r="A27" s="15" t="s">
        <v>12</v>
      </c>
      <c r="B27" s="19" t="s">
        <v>13</v>
      </c>
      <c r="C27" s="19">
        <v>890001098</v>
      </c>
      <c r="D27" s="20">
        <v>45817</v>
      </c>
      <c r="E27" s="20">
        <v>45817</v>
      </c>
      <c r="F27" s="19" t="s">
        <v>182</v>
      </c>
      <c r="G27" s="11" t="str">
        <f>[2]Recuperado_Hoja1!A34</f>
        <v>J01CA025232</v>
      </c>
      <c r="H27" s="11" t="str">
        <f>[2]Recuperado_Hoja1!C34</f>
        <v>AmoxicilinaFco250 mg / 5 mL de base (5%)</v>
      </c>
      <c r="I27" s="11" t="str">
        <f>[2]Recuperado_Hoja1!F34</f>
        <v>FRASCOS</v>
      </c>
      <c r="J27" s="11" t="s">
        <v>40</v>
      </c>
      <c r="K27" s="16" t="s">
        <v>16</v>
      </c>
      <c r="L27" s="17">
        <v>7466.85</v>
      </c>
    </row>
    <row r="28" spans="1:12">
      <c r="A28" s="15" t="s">
        <v>12</v>
      </c>
      <c r="B28" s="19" t="s">
        <v>13</v>
      </c>
      <c r="C28" s="19">
        <v>890001098</v>
      </c>
      <c r="D28" s="20">
        <v>45817</v>
      </c>
      <c r="E28" s="20">
        <v>45817</v>
      </c>
      <c r="F28" s="19" t="s">
        <v>183</v>
      </c>
      <c r="G28" s="11" t="str">
        <f>[2]Recuperado_Hoja1!A35</f>
        <v>J01CA025142</v>
      </c>
      <c r="H28" s="11" t="str">
        <f>[2]Recuperado_Hoja1!C35</f>
        <v>AmoxicilinaTab ó cap500 mg de base</v>
      </c>
      <c r="I28" s="11" t="str">
        <f>[2]Recuperado_Hoja1!F35</f>
        <v>TABLETAS</v>
      </c>
      <c r="J28" s="11" t="s">
        <v>19</v>
      </c>
      <c r="K28" s="16" t="s">
        <v>16</v>
      </c>
      <c r="L28" s="17">
        <v>776.25</v>
      </c>
    </row>
    <row r="29" spans="1:12">
      <c r="A29" s="15" t="s">
        <v>12</v>
      </c>
      <c r="B29" s="19" t="s">
        <v>13</v>
      </c>
      <c r="C29" s="19">
        <v>890001098</v>
      </c>
      <c r="D29" s="20">
        <v>45817</v>
      </c>
      <c r="E29" s="20">
        <v>45817</v>
      </c>
      <c r="F29" s="19" t="s">
        <v>184</v>
      </c>
      <c r="G29" s="11" t="str">
        <f>[2]Recuperado_Hoja1!A36</f>
        <v>J01CA026722</v>
      </c>
      <c r="H29" s="11" t="str">
        <f>[2]Recuperado_Hoja1!C36</f>
        <v>Ampicilina ( sódica)1 g de base POLVO PARA INY</v>
      </c>
      <c r="I29" s="11" t="str">
        <f>[2]Recuperado_Hoja1!F36</f>
        <v>AMPOLLAS</v>
      </c>
      <c r="J29" s="11" t="s">
        <v>41</v>
      </c>
      <c r="K29" s="16" t="s">
        <v>16</v>
      </c>
      <c r="L29" s="17">
        <v>2307.15</v>
      </c>
    </row>
    <row r="30" spans="1:12">
      <c r="A30" s="15" t="s">
        <v>12</v>
      </c>
      <c r="B30" s="19" t="s">
        <v>13</v>
      </c>
      <c r="C30" s="19">
        <v>890001098</v>
      </c>
      <c r="D30" s="20">
        <v>45817</v>
      </c>
      <c r="E30" s="20">
        <v>45817</v>
      </c>
      <c r="F30" s="19" t="s">
        <v>185</v>
      </c>
      <c r="G30" s="11" t="str">
        <f>[2]Recuperado_Hoja1!A37</f>
        <v>J01CR01</v>
      </c>
      <c r="H30" s="11" t="str">
        <f>[2]Recuperado_Hoja1!C37</f>
        <v>AMPICILINA + SULBACTAN 1.5 GR</v>
      </c>
      <c r="I30" s="11" t="str">
        <f>[2]Recuperado_Hoja1!F37</f>
        <v>AMPOLLAS</v>
      </c>
      <c r="J30" s="11" t="s">
        <v>42</v>
      </c>
      <c r="K30" s="16" t="s">
        <v>16</v>
      </c>
      <c r="L30" s="17">
        <v>3805.65</v>
      </c>
    </row>
    <row r="31" spans="1:12">
      <c r="A31" s="15" t="s">
        <v>12</v>
      </c>
      <c r="B31" s="19" t="s">
        <v>13</v>
      </c>
      <c r="C31" s="19">
        <v>890001098</v>
      </c>
      <c r="D31" s="20">
        <v>45817</v>
      </c>
      <c r="E31" s="20">
        <v>45817</v>
      </c>
      <c r="F31" s="19" t="s">
        <v>186</v>
      </c>
      <c r="G31" s="11" t="str">
        <f>[2]Recuperado_Hoja1!A38</f>
        <v>A11GA031201</v>
      </c>
      <c r="H31" s="11" t="str">
        <f>[2]Recuperado_Hoja1!C38</f>
        <v>Ascórbico ácidoFco Got.100 mg / mL</v>
      </c>
      <c r="I31" s="11" t="str">
        <f>[2]Recuperado_Hoja1!F38</f>
        <v>FRASCOS</v>
      </c>
      <c r="J31" s="11" t="s">
        <v>36</v>
      </c>
      <c r="K31" s="16" t="s">
        <v>16</v>
      </c>
      <c r="L31" s="17">
        <v>7582.95</v>
      </c>
    </row>
    <row r="32" spans="1:12">
      <c r="A32" s="15" t="s">
        <v>12</v>
      </c>
      <c r="B32" s="19" t="s">
        <v>13</v>
      </c>
      <c r="C32" s="19">
        <v>890001098</v>
      </c>
      <c r="D32" s="20">
        <v>45817</v>
      </c>
      <c r="E32" s="20">
        <v>45817</v>
      </c>
      <c r="F32" s="19" t="s">
        <v>186</v>
      </c>
      <c r="G32" s="11" t="str">
        <f>[2]Recuperado_Hoja1!A39</f>
        <v>A11GA031011</v>
      </c>
      <c r="H32" s="11" t="str">
        <f>[2]Recuperado_Hoja1!C39</f>
        <v>Ascórbico ácidoTab500 mg</v>
      </c>
      <c r="I32" s="11" t="str">
        <f>[2]Recuperado_Hoja1!F39</f>
        <v>TABLETAS</v>
      </c>
      <c r="J32" s="11" t="s">
        <v>19</v>
      </c>
      <c r="K32" s="16" t="s">
        <v>16</v>
      </c>
      <c r="L32" s="17">
        <v>255.14999999999998</v>
      </c>
    </row>
    <row r="33" spans="1:12">
      <c r="A33" s="15" t="s">
        <v>12</v>
      </c>
      <c r="B33" s="19" t="s">
        <v>13</v>
      </c>
      <c r="C33" s="19">
        <v>890001098</v>
      </c>
      <c r="D33" s="20">
        <v>45817</v>
      </c>
      <c r="E33" s="20">
        <v>45817</v>
      </c>
      <c r="F33" s="19" t="s">
        <v>187</v>
      </c>
      <c r="G33" s="11" t="str">
        <f>[2]Recuperado_Hoja1!A40</f>
        <v>J05AE51</v>
      </c>
      <c r="H33" s="11" t="str">
        <f>[2]Recuperado_Hoja1!C40</f>
        <v>ATAZANAVIR 300MG TABLETA</v>
      </c>
      <c r="I33" s="11" t="str">
        <f>[2]Recuperado_Hoja1!F40</f>
        <v>TABLETAS</v>
      </c>
      <c r="J33" s="11" t="s">
        <v>18</v>
      </c>
      <c r="K33" s="16" t="s">
        <v>16</v>
      </c>
      <c r="L33" s="17">
        <v>3064.5</v>
      </c>
    </row>
    <row r="34" spans="1:12">
      <c r="A34" s="15" t="s">
        <v>12</v>
      </c>
      <c r="B34" s="19" t="s">
        <v>13</v>
      </c>
      <c r="C34" s="19">
        <v>890001098</v>
      </c>
      <c r="D34" s="20">
        <v>45817</v>
      </c>
      <c r="E34" s="20">
        <v>45817</v>
      </c>
      <c r="F34" s="19" t="s">
        <v>188</v>
      </c>
      <c r="G34" s="11" t="str">
        <f>[2]Recuperado_Hoja1!A41</f>
        <v>C10AA0501</v>
      </c>
      <c r="H34" s="11" t="str">
        <f>[2]Recuperado_Hoja1!C41</f>
        <v>ATORVASTATINA 20 MG</v>
      </c>
      <c r="I34" s="11" t="str">
        <f>[2]Recuperado_Hoja1!F41</f>
        <v>TABLETAS</v>
      </c>
      <c r="J34" s="11" t="s">
        <v>43</v>
      </c>
      <c r="K34" s="16" t="s">
        <v>16</v>
      </c>
      <c r="L34" s="17">
        <v>93.15</v>
      </c>
    </row>
    <row r="35" spans="1:12">
      <c r="A35" s="15" t="s">
        <v>12</v>
      </c>
      <c r="B35" s="19" t="s">
        <v>13</v>
      </c>
      <c r="C35" s="19">
        <v>890001098</v>
      </c>
      <c r="D35" s="20">
        <v>45817</v>
      </c>
      <c r="E35" s="20">
        <v>45817</v>
      </c>
      <c r="F35" s="19" t="s">
        <v>189</v>
      </c>
      <c r="G35" s="11" t="str">
        <f>[2]Recuperado_Hoja1!A42</f>
        <v>C10AA05</v>
      </c>
      <c r="H35" s="11" t="str">
        <f>[2]Recuperado_Hoja1!C42</f>
        <v>ATORVASTATINA TAB 40MG</v>
      </c>
      <c r="I35" s="11" t="str">
        <f>[2]Recuperado_Hoja1!F42</f>
        <v>TABLETAS</v>
      </c>
      <c r="J35" s="11" t="s">
        <v>34</v>
      </c>
      <c r="K35" s="16" t="s">
        <v>16</v>
      </c>
      <c r="L35" s="17">
        <v>148.5</v>
      </c>
    </row>
    <row r="36" spans="1:12">
      <c r="A36" s="15" t="s">
        <v>12</v>
      </c>
      <c r="B36" s="19" t="s">
        <v>13</v>
      </c>
      <c r="C36" s="19">
        <v>890001098</v>
      </c>
      <c r="D36" s="20">
        <v>45817</v>
      </c>
      <c r="E36" s="20">
        <v>45817</v>
      </c>
      <c r="F36" s="19" t="s">
        <v>190</v>
      </c>
      <c r="G36" s="11" t="str">
        <f>[2]Recuperado_Hoja1!A43</f>
        <v>N07AA033701</v>
      </c>
      <c r="H36" s="11" t="str">
        <f>[2]Recuperado_Hoja1!C43</f>
        <v>Atropina sulfatoAmp1 mg / mL (1%)</v>
      </c>
      <c r="I36" s="11" t="str">
        <f>[2]Recuperado_Hoja1!F43</f>
        <v>AMPOLLAS</v>
      </c>
      <c r="J36" s="11" t="s">
        <v>44</v>
      </c>
      <c r="K36" s="16" t="s">
        <v>16</v>
      </c>
      <c r="L36" s="17">
        <v>18765</v>
      </c>
    </row>
    <row r="37" spans="1:12">
      <c r="A37" s="15" t="s">
        <v>12</v>
      </c>
      <c r="B37" s="19" t="s">
        <v>13</v>
      </c>
      <c r="C37" s="19">
        <v>890001098</v>
      </c>
      <c r="D37" s="20">
        <v>45817</v>
      </c>
      <c r="E37" s="20">
        <v>45817</v>
      </c>
      <c r="F37" s="19" t="s">
        <v>191</v>
      </c>
      <c r="G37" s="11" t="str">
        <f>[2]Recuperado_Hoja1!A44</f>
        <v>J01FA10</v>
      </c>
      <c r="H37" s="11" t="str">
        <f>[2]Recuperado_Hoja1!C44</f>
        <v>AZITROMICINA 500 MG</v>
      </c>
      <c r="I37" s="11" t="str">
        <f>[2]Recuperado_Hoja1!F44</f>
        <v>TABLETAS</v>
      </c>
      <c r="J37" s="11" t="s">
        <v>19</v>
      </c>
      <c r="K37" s="16" t="s">
        <v>16</v>
      </c>
      <c r="L37" s="17">
        <v>1333.8</v>
      </c>
    </row>
    <row r="38" spans="1:12">
      <c r="A38" s="15" t="s">
        <v>12</v>
      </c>
      <c r="B38" s="19" t="s">
        <v>13</v>
      </c>
      <c r="C38" s="19">
        <v>890001098</v>
      </c>
      <c r="D38" s="20">
        <v>45817</v>
      </c>
      <c r="E38" s="20">
        <v>45817</v>
      </c>
      <c r="F38" s="22" t="s">
        <v>397</v>
      </c>
      <c r="G38" s="11" t="s">
        <v>398</v>
      </c>
      <c r="H38" s="21" t="s">
        <v>393</v>
      </c>
      <c r="I38" s="21" t="s">
        <v>14</v>
      </c>
      <c r="J38" s="21" t="s">
        <v>396</v>
      </c>
      <c r="K38" s="16" t="s">
        <v>16</v>
      </c>
      <c r="L38" s="17">
        <v>12522.6</v>
      </c>
    </row>
    <row r="39" spans="1:12">
      <c r="A39" s="15" t="s">
        <v>12</v>
      </c>
      <c r="B39" s="19" t="s">
        <v>13</v>
      </c>
      <c r="C39" s="19">
        <v>890001098</v>
      </c>
      <c r="D39" s="20">
        <v>45817</v>
      </c>
      <c r="E39" s="20">
        <v>45817</v>
      </c>
      <c r="F39" s="19" t="s">
        <v>192</v>
      </c>
      <c r="G39" s="11" t="str">
        <f>[2]Recuperado_Hoja1!A45</f>
        <v>RO3BA01</v>
      </c>
      <c r="H39" s="11" t="str">
        <f>[2]Recuperado_Hoja1!C45</f>
        <v>BECLOMETASONA DIPOPRIONATO 250MCG/DOSIS SOL. INH BUCAL</v>
      </c>
      <c r="I39" s="11" t="str">
        <f>[2]Recuperado_Hoja1!F45</f>
        <v>FRASCOS</v>
      </c>
      <c r="J39" s="11" t="s">
        <v>45</v>
      </c>
      <c r="K39" s="16" t="s">
        <v>16</v>
      </c>
      <c r="L39" s="17">
        <v>13227.3</v>
      </c>
    </row>
    <row r="40" spans="1:12">
      <c r="A40" s="15" t="s">
        <v>12</v>
      </c>
      <c r="B40" s="19" t="s">
        <v>13</v>
      </c>
      <c r="C40" s="19">
        <v>890001098</v>
      </c>
      <c r="D40" s="20">
        <v>45817</v>
      </c>
      <c r="E40" s="20">
        <v>45817</v>
      </c>
      <c r="F40" s="19" t="s">
        <v>193</v>
      </c>
      <c r="G40" s="11" t="str">
        <f>[2]Recuperado_Hoja1!A47</f>
        <v>R03BB002452</v>
      </c>
      <c r="H40" s="11" t="str">
        <f>[2]Recuperado_Hoja1!C47</f>
        <v>Beclometasona dipropionatoFco inh. 50MCG NASAL</v>
      </c>
      <c r="I40" s="11" t="str">
        <f>[2]Recuperado_Hoja1!F47</f>
        <v>FRASCOS</v>
      </c>
      <c r="J40" s="11" t="s">
        <v>38</v>
      </c>
      <c r="K40" s="16" t="s">
        <v>16</v>
      </c>
      <c r="L40" s="17">
        <v>14683.95</v>
      </c>
    </row>
    <row r="41" spans="1:12">
      <c r="A41" s="15" t="s">
        <v>12</v>
      </c>
      <c r="B41" s="19" t="s">
        <v>13</v>
      </c>
      <c r="C41" s="19">
        <v>890001098</v>
      </c>
      <c r="D41" s="20">
        <v>45817</v>
      </c>
      <c r="E41" s="20">
        <v>45817</v>
      </c>
      <c r="F41" s="19" t="s">
        <v>194</v>
      </c>
      <c r="G41" s="11" t="str">
        <f>[2]Recuperado_Hoja1!A48</f>
        <v>R03BB002451</v>
      </c>
      <c r="H41" s="11" t="str">
        <f>[2]Recuperado_Hoja1!C48</f>
        <v>Beclometasona dipropionatoFco inh.50 mcg  BUCAL</v>
      </c>
      <c r="I41" s="11" t="str">
        <f>[2]Recuperado_Hoja1!F48</f>
        <v>FRASCOS</v>
      </c>
      <c r="J41" s="11" t="s">
        <v>38</v>
      </c>
      <c r="K41" s="16" t="s">
        <v>16</v>
      </c>
      <c r="L41" s="17">
        <v>14013</v>
      </c>
    </row>
    <row r="42" spans="1:12">
      <c r="A42" s="15" t="s">
        <v>12</v>
      </c>
      <c r="B42" s="19" t="s">
        <v>13</v>
      </c>
      <c r="C42" s="19">
        <v>890001098</v>
      </c>
      <c r="D42" s="20">
        <v>45817</v>
      </c>
      <c r="E42" s="20">
        <v>45817</v>
      </c>
      <c r="F42" s="19" t="s">
        <v>195</v>
      </c>
      <c r="G42" s="11" t="str">
        <f>[2]Recuperado_Hoja1!A49</f>
        <v>P03AB003371</v>
      </c>
      <c r="H42" s="11" t="str">
        <f>[2]Recuperado_Hoja1!C49</f>
        <v>Bencilo benzoato Fco25%</v>
      </c>
      <c r="I42" s="11" t="str">
        <f>[2]Recuperado_Hoja1!F49</f>
        <v>FRASCOS</v>
      </c>
      <c r="J42" s="18">
        <v>0.25</v>
      </c>
      <c r="K42" s="16" t="s">
        <v>16</v>
      </c>
      <c r="L42" s="17">
        <v>18805.5</v>
      </c>
    </row>
    <row r="43" spans="1:12">
      <c r="A43" s="15" t="s">
        <v>12</v>
      </c>
      <c r="B43" s="19" t="s">
        <v>13</v>
      </c>
      <c r="C43" s="19">
        <v>890001098</v>
      </c>
      <c r="D43" s="20">
        <v>45817</v>
      </c>
      <c r="E43" s="20">
        <v>45817</v>
      </c>
      <c r="F43" s="19" t="s">
        <v>196</v>
      </c>
      <c r="G43" s="11" t="str">
        <f>[2]Recuperado_Hoja1!A50</f>
        <v>H02AB005701</v>
      </c>
      <c r="H43" s="11" t="str">
        <f>[2]Recuperado_Hoja1!C50</f>
        <v>Betametasona (fosfato disódico)Amp4 mg / mL de bas</v>
      </c>
      <c r="I43" s="11" t="str">
        <f>[2]Recuperado_Hoja1!F50</f>
        <v>AMPOLLAS</v>
      </c>
      <c r="J43" s="11" t="s">
        <v>82</v>
      </c>
      <c r="K43" s="16" t="s">
        <v>16</v>
      </c>
      <c r="L43" s="17">
        <v>712.8</v>
      </c>
    </row>
    <row r="44" spans="1:12">
      <c r="A44" s="15" t="s">
        <v>12</v>
      </c>
      <c r="B44" s="19" t="s">
        <v>13</v>
      </c>
      <c r="C44" s="19">
        <v>890001098</v>
      </c>
      <c r="D44" s="20">
        <v>45817</v>
      </c>
      <c r="E44" s="20">
        <v>45817</v>
      </c>
      <c r="F44" s="19" t="s">
        <v>197</v>
      </c>
      <c r="G44" s="11" t="str">
        <f>[2]Recuperado_Hoja1!A51</f>
        <v>D07AB004321</v>
      </c>
      <c r="H44" s="11" t="str">
        <f>[2]Recuperado_Hoja1!C51</f>
        <v>BetametasonaTub0*05% CREMA</v>
      </c>
      <c r="I44" s="11" t="str">
        <f>[2]Recuperado_Hoja1!F51</f>
        <v>TUBO</v>
      </c>
      <c r="J44" s="11" t="s">
        <v>24</v>
      </c>
      <c r="K44" s="16" t="s">
        <v>16</v>
      </c>
      <c r="L44" s="17">
        <v>3465.45</v>
      </c>
    </row>
    <row r="45" spans="1:12">
      <c r="A45" s="15" t="s">
        <v>12</v>
      </c>
      <c r="B45" s="19" t="s">
        <v>13</v>
      </c>
      <c r="C45" s="19">
        <v>890001098</v>
      </c>
      <c r="D45" s="20">
        <v>45817</v>
      </c>
      <c r="E45" s="20">
        <v>45817</v>
      </c>
      <c r="F45" s="19" t="s">
        <v>198</v>
      </c>
      <c r="G45" s="11" t="str">
        <f>[2]Recuperado_Hoja1!A53</f>
        <v>N04BB008011</v>
      </c>
      <c r="H45" s="11" t="str">
        <f>[2]Recuperado_Hoja1!C53</f>
        <v>Biperideno clorhidratoTab2 mg</v>
      </c>
      <c r="I45" s="11" t="str">
        <f>[2]Recuperado_Hoja1!F53</f>
        <v>TABLETAS</v>
      </c>
      <c r="J45" s="11" t="s">
        <v>107</v>
      </c>
      <c r="K45" s="16" t="s">
        <v>16</v>
      </c>
      <c r="L45" s="17">
        <v>378</v>
      </c>
    </row>
    <row r="46" spans="1:12">
      <c r="A46" s="15" t="s">
        <v>12</v>
      </c>
      <c r="B46" s="19" t="s">
        <v>13</v>
      </c>
      <c r="C46" s="19">
        <v>890001098</v>
      </c>
      <c r="D46" s="20">
        <v>45817</v>
      </c>
      <c r="E46" s="20">
        <v>45817</v>
      </c>
      <c r="F46" s="19" t="s">
        <v>199</v>
      </c>
      <c r="G46" s="11" t="str">
        <f>[2]Recuperado_Hoja1!A54</f>
        <v>A06AB010021</v>
      </c>
      <c r="H46" s="11" t="str">
        <f>[2]Recuperado_Hoja1!C54</f>
        <v>BisacodiloTab5 mg</v>
      </c>
      <c r="I46" s="11" t="str">
        <f>[2]Recuperado_Hoja1!F54</f>
        <v>TABLETAS</v>
      </c>
      <c r="J46" s="11" t="s">
        <v>39</v>
      </c>
      <c r="K46" s="16" t="s">
        <v>16</v>
      </c>
      <c r="L46" s="17">
        <v>71.55</v>
      </c>
    </row>
    <row r="47" spans="1:12">
      <c r="A47" s="15" t="s">
        <v>12</v>
      </c>
      <c r="B47" s="19" t="s">
        <v>13</v>
      </c>
      <c r="C47" s="19">
        <v>890001098</v>
      </c>
      <c r="D47" s="20">
        <v>45817</v>
      </c>
      <c r="E47" s="20">
        <v>45817</v>
      </c>
      <c r="F47" s="19" t="s">
        <v>200</v>
      </c>
      <c r="G47" s="11" t="str">
        <f>[2]Recuperado_Hoja1!A56</f>
        <v>M03BC09</v>
      </c>
      <c r="H47" s="11" t="str">
        <f>[2]Recuperado_Hoja1!C56</f>
        <v>BROMURO DE ROCURONI 50 MG/ 5 ML</v>
      </c>
      <c r="I47" s="11" t="str">
        <f>[2]Recuperado_Hoja1!F56</f>
        <v>AMPOLLAS</v>
      </c>
      <c r="J47" s="11" t="s">
        <v>112</v>
      </c>
      <c r="K47" s="16" t="s">
        <v>16</v>
      </c>
      <c r="L47" s="17">
        <v>15867.9</v>
      </c>
    </row>
    <row r="48" spans="1:12">
      <c r="A48" s="15" t="s">
        <v>12</v>
      </c>
      <c r="B48" s="19" t="s">
        <v>13</v>
      </c>
      <c r="C48" s="19">
        <v>890001098</v>
      </c>
      <c r="D48" s="20">
        <v>45817</v>
      </c>
      <c r="E48" s="20">
        <v>45817</v>
      </c>
      <c r="F48" s="19" t="s">
        <v>201</v>
      </c>
      <c r="G48" s="11" t="str">
        <f>[2]Recuperado_Hoja1!A57</f>
        <v>A12AC001011</v>
      </c>
      <c r="H48" s="11" t="str">
        <f>[2]Recuperado_Hoja1!C57</f>
        <v>Calcio carbonatoTab600 mg</v>
      </c>
      <c r="I48" s="11" t="str">
        <f>[2]Recuperado_Hoja1!F57</f>
        <v>TABLETAS</v>
      </c>
      <c r="J48" s="11" t="s">
        <v>108</v>
      </c>
      <c r="K48" s="16" t="s">
        <v>16</v>
      </c>
      <c r="L48" s="17">
        <v>149.85</v>
      </c>
    </row>
    <row r="49" spans="1:12">
      <c r="A49" s="15" t="s">
        <v>12</v>
      </c>
      <c r="B49" s="19" t="s">
        <v>13</v>
      </c>
      <c r="C49" s="19">
        <v>890001098</v>
      </c>
      <c r="D49" s="20">
        <v>45817</v>
      </c>
      <c r="E49" s="20">
        <v>45817</v>
      </c>
      <c r="F49" s="19" t="s">
        <v>202</v>
      </c>
      <c r="G49" s="11" t="str">
        <f>[2]Recuperado_Hoja1!A58</f>
        <v>A11CC003102</v>
      </c>
      <c r="H49" s="11" t="str">
        <f>[2]Recuperado_Hoja1!C58</f>
        <v>CalcitriolCap0*50 mcg</v>
      </c>
      <c r="I49" s="11" t="str">
        <f>[2]Recuperado_Hoja1!F58</f>
        <v>TABLETAS</v>
      </c>
      <c r="J49" s="11" t="s">
        <v>113</v>
      </c>
      <c r="K49" s="16" t="s">
        <v>16</v>
      </c>
      <c r="L49" s="17">
        <v>264.60000000000002</v>
      </c>
    </row>
    <row r="50" spans="1:12">
      <c r="A50" s="15" t="s">
        <v>12</v>
      </c>
      <c r="B50" s="19" t="s">
        <v>13</v>
      </c>
      <c r="C50" s="19">
        <v>890001098</v>
      </c>
      <c r="D50" s="20">
        <v>45817</v>
      </c>
      <c r="E50" s="20">
        <v>45817</v>
      </c>
      <c r="F50" s="19" t="s">
        <v>203</v>
      </c>
      <c r="G50" s="11" t="str">
        <f>[2]Recuperado_Hoja1!A59</f>
        <v>C09AC004011</v>
      </c>
      <c r="H50" s="11" t="str">
        <f>[2]Recuperado_Hoja1!C59</f>
        <v>CaptoprilTab25 mg</v>
      </c>
      <c r="I50" s="11" t="str">
        <f>[2]Recuperado_Hoja1!F59</f>
        <v>TABLETAS</v>
      </c>
      <c r="J50" s="11" t="s">
        <v>23</v>
      </c>
      <c r="K50" s="16" t="s">
        <v>16</v>
      </c>
      <c r="L50" s="17">
        <v>113.4</v>
      </c>
    </row>
    <row r="51" spans="1:12">
      <c r="A51" s="15" t="s">
        <v>12</v>
      </c>
      <c r="B51" s="19" t="s">
        <v>13</v>
      </c>
      <c r="C51" s="19">
        <v>890001098</v>
      </c>
      <c r="D51" s="20">
        <v>45817</v>
      </c>
      <c r="E51" s="20">
        <v>45817</v>
      </c>
      <c r="F51" s="19" t="s">
        <v>204</v>
      </c>
      <c r="G51" s="11" t="str">
        <f>[2]Recuperado_Hoja1!A60</f>
        <v>C09AC004012</v>
      </c>
      <c r="H51" s="11" t="str">
        <f>[2]Recuperado_Hoja1!C60</f>
        <v>CaptoprilTab50 mg</v>
      </c>
      <c r="I51" s="11" t="str">
        <f>[2]Recuperado_Hoja1!F60</f>
        <v>TABLETAS</v>
      </c>
      <c r="J51" s="11" t="s">
        <v>22</v>
      </c>
      <c r="K51" s="16" t="s">
        <v>16</v>
      </c>
      <c r="L51" s="17">
        <v>117.45</v>
      </c>
    </row>
    <row r="52" spans="1:12">
      <c r="A52" s="15" t="s">
        <v>12</v>
      </c>
      <c r="B52" s="19" t="s">
        <v>13</v>
      </c>
      <c r="C52" s="19">
        <v>890001098</v>
      </c>
      <c r="D52" s="20">
        <v>45817</v>
      </c>
      <c r="E52" s="20">
        <v>45817</v>
      </c>
      <c r="F52" s="19" t="s">
        <v>205</v>
      </c>
      <c r="G52" s="11" t="str">
        <f>[2]Recuperado_Hoja1!A62</f>
        <v>N03AC005011</v>
      </c>
      <c r="H52" s="11" t="str">
        <f>[2]Recuperado_Hoja1!C62</f>
        <v>CarbamazepinaTab200 mg</v>
      </c>
      <c r="I52" s="11" t="str">
        <f>[2]Recuperado_Hoja1!F62</f>
        <v>TABLETAS</v>
      </c>
      <c r="J52" s="11" t="s">
        <v>21</v>
      </c>
      <c r="K52" s="16" t="s">
        <v>16</v>
      </c>
      <c r="L52" s="17">
        <v>244.35</v>
      </c>
    </row>
    <row r="53" spans="1:12">
      <c r="A53" s="15" t="s">
        <v>12</v>
      </c>
      <c r="B53" s="19" t="s">
        <v>13</v>
      </c>
      <c r="C53" s="19">
        <v>890001098</v>
      </c>
      <c r="D53" s="20">
        <v>45817</v>
      </c>
      <c r="E53" s="20">
        <v>45817</v>
      </c>
      <c r="F53" s="19" t="s">
        <v>206</v>
      </c>
      <c r="G53" s="11" t="str">
        <f>[2]Recuperado_Hoja1!A63</f>
        <v>C07A60201</v>
      </c>
      <c r="H53" s="11" t="str">
        <f>[2]Recuperado_Hoja1!C63</f>
        <v>CARVEDILOL 12.5 MG TABLETAS</v>
      </c>
      <c r="I53" s="11" t="str">
        <f>[2]Recuperado_Hoja1!F63</f>
        <v>TABLETAS</v>
      </c>
      <c r="J53" s="11" t="s">
        <v>114</v>
      </c>
      <c r="K53" s="16" t="s">
        <v>16</v>
      </c>
      <c r="L53" s="17">
        <v>118.8</v>
      </c>
    </row>
    <row r="54" spans="1:12">
      <c r="A54" s="15" t="s">
        <v>12</v>
      </c>
      <c r="B54" s="19" t="s">
        <v>13</v>
      </c>
      <c r="C54" s="19">
        <v>890001098</v>
      </c>
      <c r="D54" s="20">
        <v>45817</v>
      </c>
      <c r="E54" s="20">
        <v>45817</v>
      </c>
      <c r="F54" s="19" t="s">
        <v>207</v>
      </c>
      <c r="G54" s="11" t="str">
        <f>[2]Recuperado_Hoja1!A64</f>
        <v>C07AG02</v>
      </c>
      <c r="H54" s="11" t="str">
        <f>[2]Recuperado_Hoja1!C64</f>
        <v>CARVEDILOL 25MG TABLETA</v>
      </c>
      <c r="I54" s="11" t="str">
        <f>[2]Recuperado_Hoja1!F64</f>
        <v>TABLETAS</v>
      </c>
      <c r="J54" s="11" t="s">
        <v>109</v>
      </c>
      <c r="K54" s="16" t="s">
        <v>16</v>
      </c>
      <c r="L54" s="17">
        <v>179.55</v>
      </c>
    </row>
    <row r="55" spans="1:12">
      <c r="A55" s="15" t="s">
        <v>12</v>
      </c>
      <c r="B55" s="19" t="s">
        <v>13</v>
      </c>
      <c r="C55" s="19">
        <v>890001098</v>
      </c>
      <c r="D55" s="20">
        <v>45817</v>
      </c>
      <c r="E55" s="20">
        <v>45817</v>
      </c>
      <c r="F55" s="19" t="s">
        <v>208</v>
      </c>
      <c r="G55" s="11" t="str">
        <f>[2]Recuperado_Hoja1!A65</f>
        <v>C07AG025748</v>
      </c>
      <c r="H55" s="11" t="str">
        <f>[2]Recuperado_Hoja1!C65</f>
        <v>CARVEDILOL 6.25 MG</v>
      </c>
      <c r="I55" s="11" t="str">
        <f>[2]Recuperado_Hoja1!F65</f>
        <v>TABLETAS</v>
      </c>
      <c r="J55" s="11" t="s">
        <v>115</v>
      </c>
      <c r="K55" s="16" t="s">
        <v>16</v>
      </c>
      <c r="L55" s="17">
        <v>95.85</v>
      </c>
    </row>
    <row r="56" spans="1:12">
      <c r="A56" s="15" t="s">
        <v>12</v>
      </c>
      <c r="B56" s="19" t="s">
        <v>13</v>
      </c>
      <c r="C56" s="19">
        <v>890001098</v>
      </c>
      <c r="D56" s="20">
        <v>45817</v>
      </c>
      <c r="E56" s="20">
        <v>45817</v>
      </c>
      <c r="F56" s="22" t="s">
        <v>399</v>
      </c>
      <c r="G56" s="11" t="s">
        <v>400</v>
      </c>
      <c r="H56" s="21" t="s">
        <v>394</v>
      </c>
      <c r="I56" s="21" t="s">
        <v>14</v>
      </c>
      <c r="J56" s="21" t="s">
        <v>40</v>
      </c>
      <c r="K56" s="16" t="s">
        <v>16</v>
      </c>
      <c r="L56" s="17">
        <v>8172.9</v>
      </c>
    </row>
    <row r="57" spans="1:12">
      <c r="A57" s="15" t="s">
        <v>12</v>
      </c>
      <c r="B57" s="19" t="s">
        <v>13</v>
      </c>
      <c r="C57" s="19">
        <v>890001098</v>
      </c>
      <c r="D57" s="20">
        <v>45817</v>
      </c>
      <c r="E57" s="20">
        <v>45817</v>
      </c>
      <c r="F57" s="19" t="s">
        <v>209</v>
      </c>
      <c r="G57" s="11" t="str">
        <f>[2]Recuperado_Hoja1!A66</f>
        <v>J01DC008142</v>
      </c>
      <c r="H57" s="11" t="str">
        <f>[2]Recuperado_Hoja1!C66</f>
        <v>CefalexinaTab ó cap500 mg</v>
      </c>
      <c r="I57" s="11" t="str">
        <f>[2]Recuperado_Hoja1!F66</f>
        <v>TABLETAS</v>
      </c>
      <c r="J57" s="11" t="s">
        <v>19</v>
      </c>
      <c r="K57" s="16" t="s">
        <v>16</v>
      </c>
      <c r="L57" s="17">
        <v>688.5</v>
      </c>
    </row>
    <row r="58" spans="1:12">
      <c r="A58" s="15" t="s">
        <v>12</v>
      </c>
      <c r="B58" s="19" t="s">
        <v>13</v>
      </c>
      <c r="C58" s="19">
        <v>890001098</v>
      </c>
      <c r="D58" s="20">
        <v>45817</v>
      </c>
      <c r="E58" s="20">
        <v>45817</v>
      </c>
      <c r="F58" s="19" t="s">
        <v>215</v>
      </c>
      <c r="G58" s="11" t="str">
        <f>[2]Recuperado_Hoja1!A67</f>
        <v>J01DC009723</v>
      </c>
      <c r="H58" s="11" t="str">
        <f>[2]Recuperado_Hoja1!C67</f>
        <v>CefradinaFco - Vial1 g</v>
      </c>
      <c r="I58" s="11" t="str">
        <f>[2]Recuperado_Hoja1!F67</f>
        <v>UNIDADES</v>
      </c>
      <c r="J58" s="11" t="s">
        <v>41</v>
      </c>
      <c r="K58" s="16" t="s">
        <v>16</v>
      </c>
      <c r="L58" s="17">
        <v>8027.1</v>
      </c>
    </row>
    <row r="59" spans="1:12">
      <c r="A59" s="15" t="s">
        <v>12</v>
      </c>
      <c r="B59" s="19" t="s">
        <v>13</v>
      </c>
      <c r="C59" s="19">
        <v>890001098</v>
      </c>
      <c r="D59" s="20">
        <v>45817</v>
      </c>
      <c r="E59" s="20">
        <v>45817</v>
      </c>
      <c r="F59" s="19" t="s">
        <v>214</v>
      </c>
      <c r="G59" s="11" t="str">
        <f>[2]Recuperado_Hoja1!A68</f>
        <v>J01DC009722</v>
      </c>
      <c r="H59" s="11" t="str">
        <f>[2]Recuperado_Hoja1!C68</f>
        <v>CEFTRIAXONA 1 GR AMPOLLA</v>
      </c>
      <c r="I59" s="11" t="str">
        <f>[2]Recuperado_Hoja1!F68</f>
        <v>AMPOLLAS</v>
      </c>
      <c r="J59" s="11" t="s">
        <v>41</v>
      </c>
      <c r="K59" s="16" t="s">
        <v>16</v>
      </c>
      <c r="L59" s="17">
        <v>2876.85</v>
      </c>
    </row>
    <row r="60" spans="1:12">
      <c r="A60" s="15" t="s">
        <v>12</v>
      </c>
      <c r="B60" s="19" t="s">
        <v>13</v>
      </c>
      <c r="C60" s="19">
        <v>890001098</v>
      </c>
      <c r="D60" s="20">
        <v>45817</v>
      </c>
      <c r="E60" s="20">
        <v>45817</v>
      </c>
      <c r="F60" s="19">
        <v>20104186</v>
      </c>
      <c r="G60" s="11" t="str">
        <f>[2]Recuperado_Hoja1!A69</f>
        <v>J01MC015701</v>
      </c>
      <c r="H60" s="11" t="str">
        <f>[2]Recuperado_Hoja1!C69</f>
        <v>Ciprofloxacina (clorhidrato)Amp100 mg /10 mL de ba</v>
      </c>
      <c r="I60" s="11" t="str">
        <f>[2]Recuperado_Hoja1!F69</f>
        <v>AMPOLLAS</v>
      </c>
      <c r="J60" s="11" t="s">
        <v>103</v>
      </c>
      <c r="K60" s="16" t="s">
        <v>16</v>
      </c>
      <c r="L60" s="17">
        <v>2662.2</v>
      </c>
    </row>
    <row r="61" spans="1:12">
      <c r="A61" s="15" t="s">
        <v>12</v>
      </c>
      <c r="B61" s="19" t="s">
        <v>13</v>
      </c>
      <c r="C61" s="19">
        <v>890001098</v>
      </c>
      <c r="D61" s="20">
        <v>45817</v>
      </c>
      <c r="E61" s="20">
        <v>45817</v>
      </c>
      <c r="F61" s="19" t="s">
        <v>210</v>
      </c>
      <c r="G61" s="11" t="str">
        <f>[2]Recuperado_Hoja1!A70</f>
        <v>J01MC015012</v>
      </c>
      <c r="H61" s="11" t="str">
        <f>[2]Recuperado_Hoja1!C70</f>
        <v>Ciprofloxacina (clorhidrato)Tab500 mg de base</v>
      </c>
      <c r="I61" s="11" t="str">
        <f>[2]Recuperado_Hoja1!F70</f>
        <v>TABLETAS</v>
      </c>
      <c r="J61" s="11" t="s">
        <v>19</v>
      </c>
      <c r="K61" s="16" t="s">
        <v>16</v>
      </c>
      <c r="L61" s="17">
        <v>348.3</v>
      </c>
    </row>
    <row r="62" spans="1:12">
      <c r="A62" s="15" t="s">
        <v>12</v>
      </c>
      <c r="B62" s="19" t="s">
        <v>13</v>
      </c>
      <c r="C62" s="19">
        <v>890001098</v>
      </c>
      <c r="D62" s="20">
        <v>45817</v>
      </c>
      <c r="E62" s="20">
        <v>45817</v>
      </c>
      <c r="F62" s="19" t="s">
        <v>213</v>
      </c>
      <c r="G62" s="11" t="str">
        <f>[2]Recuperado_Hoja1!A71</f>
        <v>07022</v>
      </c>
      <c r="H62" s="11" t="str">
        <f>[2]Recuperado_Hoja1!C71</f>
        <v>CLINDAMICINA 600 MG/ 4 ML INY</v>
      </c>
      <c r="I62" s="11" t="str">
        <f>[2]Recuperado_Hoja1!F71</f>
        <v>AMPOLLAS</v>
      </c>
      <c r="J62" s="11" t="s">
        <v>119</v>
      </c>
      <c r="K62" s="16" t="s">
        <v>16</v>
      </c>
      <c r="L62" s="17">
        <v>3804.3</v>
      </c>
    </row>
    <row r="63" spans="1:12">
      <c r="A63" s="15" t="s">
        <v>12</v>
      </c>
      <c r="B63" s="19" t="s">
        <v>13</v>
      </c>
      <c r="C63" s="19">
        <v>890001098</v>
      </c>
      <c r="D63" s="20">
        <v>45817</v>
      </c>
      <c r="E63" s="20">
        <v>45817</v>
      </c>
      <c r="F63" s="19" t="s">
        <v>211</v>
      </c>
      <c r="G63" s="11" t="str">
        <f>[2]Recuperado_Hoja1!A72</f>
        <v>N03AC021201</v>
      </c>
      <c r="H63" s="11" t="str">
        <f>[2]Recuperado_Hoja1!C72</f>
        <v>ClonazepamFco2*5 mg / mL</v>
      </c>
      <c r="I63" s="11" t="str">
        <f>[2]Recuperado_Hoja1!F72</f>
        <v>FRASCOS</v>
      </c>
      <c r="J63" s="11" t="s">
        <v>57</v>
      </c>
      <c r="K63" s="16" t="s">
        <v>16</v>
      </c>
      <c r="L63" s="17">
        <v>6810.75</v>
      </c>
    </row>
    <row r="64" spans="1:12">
      <c r="A64" s="15" t="s">
        <v>12</v>
      </c>
      <c r="B64" s="19" t="s">
        <v>13</v>
      </c>
      <c r="C64" s="19">
        <v>890001098</v>
      </c>
      <c r="D64" s="20">
        <v>45817</v>
      </c>
      <c r="E64" s="20">
        <v>45817</v>
      </c>
      <c r="F64" s="19" t="s">
        <v>212</v>
      </c>
      <c r="G64" s="11" t="str">
        <f>[2]Recuperado_Hoja1!A73</f>
        <v>C02AC04711</v>
      </c>
      <c r="H64" s="11" t="str">
        <f>[2]Recuperado_Hoja1!C73</f>
        <v>CLONIDINA CLORHIDRATO 0.15MG TAB</v>
      </c>
      <c r="I64" s="11" t="str">
        <f>[2]Recuperado_Hoja1!F73</f>
        <v>TABLETAS</v>
      </c>
      <c r="J64" s="11" t="s">
        <v>120</v>
      </c>
      <c r="K64" s="16" t="s">
        <v>16</v>
      </c>
      <c r="L64" s="17">
        <v>60.75</v>
      </c>
    </row>
    <row r="65" spans="1:12">
      <c r="A65" s="15" t="s">
        <v>12</v>
      </c>
      <c r="B65" s="19" t="s">
        <v>13</v>
      </c>
      <c r="C65" s="19">
        <v>890001098</v>
      </c>
      <c r="D65" s="20">
        <v>45817</v>
      </c>
      <c r="E65" s="20">
        <v>45817</v>
      </c>
      <c r="F65" s="19" t="s">
        <v>216</v>
      </c>
      <c r="G65" s="11" t="str">
        <f>[2]Recuperado_Hoja1!A74</f>
        <v>B01AC04</v>
      </c>
      <c r="H65" s="11" t="str">
        <f>[2]Recuperado_Hoja1!C74</f>
        <v>CLOPIDOGREL 75 MG</v>
      </c>
      <c r="I65" s="11" t="str">
        <f>[2]Recuperado_Hoja1!F74</f>
        <v>TABLETAS</v>
      </c>
      <c r="J65" s="11" t="s">
        <v>121</v>
      </c>
      <c r="K65" s="16" t="s">
        <v>16</v>
      </c>
      <c r="L65" s="17">
        <v>229.5</v>
      </c>
    </row>
    <row r="66" spans="1:12">
      <c r="A66" s="15" t="s">
        <v>12</v>
      </c>
      <c r="B66" s="19" t="s">
        <v>13</v>
      </c>
      <c r="C66" s="19">
        <v>890001098</v>
      </c>
      <c r="D66" s="20">
        <v>45817</v>
      </c>
      <c r="E66" s="20">
        <v>45817</v>
      </c>
      <c r="F66" s="19" t="s">
        <v>217</v>
      </c>
      <c r="G66" s="11" t="str">
        <f>[2]Recuperado_Hoja1!A75</f>
        <v>R06AC027011</v>
      </c>
      <c r="H66" s="11" t="str">
        <f>[2]Recuperado_Hoja1!C75</f>
        <v>Clorfeniramina maleatoTab4 mg</v>
      </c>
      <c r="I66" s="11" t="str">
        <f>[2]Recuperado_Hoja1!F75</f>
        <v>TABLETAS</v>
      </c>
      <c r="J66" s="11" t="s">
        <v>111</v>
      </c>
      <c r="K66" s="16" t="s">
        <v>16</v>
      </c>
      <c r="L66" s="17">
        <v>78.3</v>
      </c>
    </row>
    <row r="67" spans="1:12">
      <c r="A67" s="15" t="s">
        <v>12</v>
      </c>
      <c r="B67" s="19" t="s">
        <v>13</v>
      </c>
      <c r="C67" s="19">
        <v>890001098</v>
      </c>
      <c r="D67" s="20">
        <v>45817</v>
      </c>
      <c r="E67" s="20">
        <v>45817</v>
      </c>
      <c r="F67" s="19" t="s">
        <v>218</v>
      </c>
      <c r="G67" s="11" t="str">
        <f>[2]Recuperado_Hoja1!A76</f>
        <v>R06AC026221</v>
      </c>
      <c r="H67" s="11" t="str">
        <f>[2]Recuperado_Hoja1!C76</f>
        <v>ClorfeniraminaFco2 mg / 5 mL</v>
      </c>
      <c r="I67" s="11" t="str">
        <f>[2]Recuperado_Hoja1!F76</f>
        <v>FRASCOS</v>
      </c>
      <c r="J67" s="11" t="s">
        <v>122</v>
      </c>
      <c r="K67" s="16" t="s">
        <v>16</v>
      </c>
      <c r="L67" s="17">
        <v>3942</v>
      </c>
    </row>
    <row r="68" spans="1:12">
      <c r="A68" s="15" t="s">
        <v>12</v>
      </c>
      <c r="B68" s="19" t="s">
        <v>13</v>
      </c>
      <c r="C68" s="19">
        <v>890001098</v>
      </c>
      <c r="D68" s="20">
        <v>45817</v>
      </c>
      <c r="E68" s="20">
        <v>45817</v>
      </c>
      <c r="F68" s="19" t="s">
        <v>259</v>
      </c>
      <c r="G68" s="11" t="str">
        <f>[2]Recuperado_Hoja1!A77</f>
        <v>P01BC028141</v>
      </c>
      <c r="H68" s="11" t="str">
        <f>[2]Recuperado_Hoja1!C77</f>
        <v>Cloroquina (difosfato ó sulfato)Tab ó cap 250 mg de</v>
      </c>
      <c r="I68" s="11" t="str">
        <f>[2]Recuperado_Hoja1!F77</f>
        <v>TABLETAS</v>
      </c>
      <c r="J68" s="11" t="s">
        <v>31</v>
      </c>
      <c r="K68" s="16" t="s">
        <v>16</v>
      </c>
      <c r="L68" s="17">
        <v>197.1</v>
      </c>
    </row>
    <row r="69" spans="1:12">
      <c r="A69" s="15" t="s">
        <v>12</v>
      </c>
      <c r="B69" s="19" t="s">
        <v>13</v>
      </c>
      <c r="C69" s="19">
        <v>890001098</v>
      </c>
      <c r="D69" s="20">
        <v>45817</v>
      </c>
      <c r="E69" s="20">
        <v>45817</v>
      </c>
      <c r="F69" s="19" t="s">
        <v>260</v>
      </c>
      <c r="G69" s="11" t="str">
        <f>[2]Recuperado_Hoja1!A78</f>
        <v>D01AC031301</v>
      </c>
      <c r="H69" s="11" t="str">
        <f>[2]Recuperado_Hoja1!C78</f>
        <v>ClotrimazolFco10 mg / mL (1%)</v>
      </c>
      <c r="I69" s="11" t="str">
        <f>[2]Recuperado_Hoja1!F78</f>
        <v>FRASCOS</v>
      </c>
      <c r="J69" s="11" t="s">
        <v>46</v>
      </c>
      <c r="K69" s="16" t="s">
        <v>16</v>
      </c>
      <c r="L69" s="17">
        <v>5599.8</v>
      </c>
    </row>
    <row r="70" spans="1:12">
      <c r="A70" s="15" t="s">
        <v>12</v>
      </c>
      <c r="B70" s="19" t="s">
        <v>13</v>
      </c>
      <c r="C70" s="19">
        <v>890001098</v>
      </c>
      <c r="D70" s="20">
        <v>45817</v>
      </c>
      <c r="E70" s="20">
        <v>45817</v>
      </c>
      <c r="F70" s="19" t="s">
        <v>261</v>
      </c>
      <c r="G70" s="11" t="str">
        <f>[2]Recuperado_Hoja1!A79</f>
        <v>G01AC031501</v>
      </c>
      <c r="H70" s="11" t="str">
        <f>[2]Recuperado_Hoja1!C79</f>
        <v>ClotrimazolOv ó Tab100 mg</v>
      </c>
      <c r="I70" s="11" t="str">
        <f>[2]Recuperado_Hoja1!F79</f>
        <v>UNIDADES</v>
      </c>
      <c r="J70" s="11" t="s">
        <v>20</v>
      </c>
      <c r="K70" s="16" t="s">
        <v>16</v>
      </c>
      <c r="L70" s="17">
        <v>403.65</v>
      </c>
    </row>
    <row r="71" spans="1:12">
      <c r="A71" s="15" t="s">
        <v>12</v>
      </c>
      <c r="B71" s="19" t="s">
        <v>13</v>
      </c>
      <c r="C71" s="19">
        <v>890001098</v>
      </c>
      <c r="D71" s="20">
        <v>45817</v>
      </c>
      <c r="E71" s="20">
        <v>45817</v>
      </c>
      <c r="F71" s="19" t="s">
        <v>262</v>
      </c>
      <c r="G71" s="11" t="str">
        <f>[2]Recuperado_Hoja1!A80</f>
        <v>G01AC031511</v>
      </c>
      <c r="H71" s="11" t="str">
        <f>[2]Recuperado_Hoja1!C80</f>
        <v>ClotrimazolTub CREMA VAGINAL 1%</v>
      </c>
      <c r="I71" s="11" t="str">
        <f>[2]Recuperado_Hoja1!F80</f>
        <v>UNIDADES</v>
      </c>
      <c r="J71" s="11" t="s">
        <v>123</v>
      </c>
      <c r="K71" s="16" t="s">
        <v>16</v>
      </c>
      <c r="L71" s="17">
        <v>8544.15</v>
      </c>
    </row>
    <row r="72" spans="1:12">
      <c r="A72" s="15" t="s">
        <v>12</v>
      </c>
      <c r="B72" s="19" t="s">
        <v>13</v>
      </c>
      <c r="C72" s="19">
        <v>890001098</v>
      </c>
      <c r="D72" s="20">
        <v>45817</v>
      </c>
      <c r="E72" s="20">
        <v>45817</v>
      </c>
      <c r="F72" s="19" t="s">
        <v>263</v>
      </c>
      <c r="G72" s="11" t="str">
        <f>[2]Recuperado_Hoja1!A81</f>
        <v>D01AC031321</v>
      </c>
      <c r="H72" s="11" t="str">
        <f>[2]Recuperado_Hoja1!C81</f>
        <v>ClotrimazolTub1%</v>
      </c>
      <c r="I72" s="11" t="str">
        <f>[2]Recuperado_Hoja1!F81</f>
        <v>TUBO</v>
      </c>
      <c r="J72" s="11" t="s">
        <v>24</v>
      </c>
      <c r="K72" s="16" t="s">
        <v>16</v>
      </c>
      <c r="L72" s="17">
        <v>5976.45</v>
      </c>
    </row>
    <row r="73" spans="1:12">
      <c r="A73" s="15" t="s">
        <v>12</v>
      </c>
      <c r="B73" s="19" t="s">
        <v>13</v>
      </c>
      <c r="C73" s="19">
        <v>890001098</v>
      </c>
      <c r="D73" s="20">
        <v>45817</v>
      </c>
      <c r="E73" s="20">
        <v>45817</v>
      </c>
      <c r="F73" s="19" t="s">
        <v>264</v>
      </c>
      <c r="G73" s="11" t="str">
        <f>[2]Recuperado_Hoja1!A82</f>
        <v>M04AC034011</v>
      </c>
      <c r="H73" s="11" t="str">
        <f>[2]Recuperado_Hoja1!C82</f>
        <v>ColchicinaTab0*5  mg</v>
      </c>
      <c r="I73" s="11" t="str">
        <f>[2]Recuperado_Hoja1!F82</f>
        <v>TABLETAS</v>
      </c>
      <c r="J73" s="11" t="s">
        <v>116</v>
      </c>
      <c r="K73" s="16" t="s">
        <v>16</v>
      </c>
      <c r="L73" s="17">
        <v>128.25</v>
      </c>
    </row>
    <row r="74" spans="1:12">
      <c r="A74" s="15" t="s">
        <v>12</v>
      </c>
      <c r="B74" s="19" t="s">
        <v>13</v>
      </c>
      <c r="C74" s="19">
        <v>890001098</v>
      </c>
      <c r="D74" s="20">
        <v>45817</v>
      </c>
      <c r="E74" s="20">
        <v>45817</v>
      </c>
      <c r="F74" s="19">
        <v>227601</v>
      </c>
      <c r="G74" s="11" t="str">
        <f>[2]Recuperado_Hoja1!A83</f>
        <v>B04AC035251</v>
      </c>
      <c r="H74" s="11" t="str">
        <f>[2]Recuperado_Hoja1!C83</f>
        <v>ColestiraminaSobre4 g</v>
      </c>
      <c r="I74" s="11" t="str">
        <f>[2]Recuperado_Hoja1!F83</f>
        <v>UNIDADES</v>
      </c>
      <c r="J74" s="11" t="s">
        <v>124</v>
      </c>
      <c r="K74" s="16" t="s">
        <v>16</v>
      </c>
      <c r="L74" s="17">
        <v>3021.3</v>
      </c>
    </row>
    <row r="75" spans="1:12">
      <c r="A75" s="15" t="s">
        <v>12</v>
      </c>
      <c r="B75" s="19" t="s">
        <v>13</v>
      </c>
      <c r="C75" s="19">
        <v>890001098</v>
      </c>
      <c r="D75" s="20">
        <v>45817</v>
      </c>
      <c r="E75" s="20">
        <v>45817</v>
      </c>
      <c r="F75" s="19" t="s">
        <v>268</v>
      </c>
      <c r="G75" s="11" t="str">
        <f>[2]Recuperado_Hoja1!A85</f>
        <v>R01AC041422</v>
      </c>
      <c r="H75" s="11" t="str">
        <f>[2]Recuperado_Hoja1!C85</f>
        <v>Cromoglicato de sodio Got40 mg NASAL / mL (4%)</v>
      </c>
      <c r="I75" s="11" t="str">
        <f>[2]Recuperado_Hoja1!F85</f>
        <v>FRASCOS</v>
      </c>
      <c r="J75" s="11" t="s">
        <v>29</v>
      </c>
      <c r="K75" s="16" t="s">
        <v>16</v>
      </c>
      <c r="L75" s="17">
        <v>3539.7</v>
      </c>
    </row>
    <row r="76" spans="1:12">
      <c r="A76" s="15" t="s">
        <v>12</v>
      </c>
      <c r="B76" s="19" t="s">
        <v>13</v>
      </c>
      <c r="C76" s="19">
        <v>890001098</v>
      </c>
      <c r="D76" s="20">
        <v>45817</v>
      </c>
      <c r="E76" s="20">
        <v>45817</v>
      </c>
      <c r="F76" s="19" t="s">
        <v>267</v>
      </c>
      <c r="G76" s="11" t="str">
        <f>[2]Recuperado_Hoja1!A86</f>
        <v>R01AC041421</v>
      </c>
      <c r="H76" s="11" t="str">
        <f>[2]Recuperado_Hoja1!C86</f>
        <v>Cromoglicato de sodioFco NASAL Got20 mg / mL (2%)</v>
      </c>
      <c r="I76" s="11" t="str">
        <f>[2]Recuperado_Hoja1!F86</f>
        <v>FRASCOS</v>
      </c>
      <c r="J76" s="11" t="s">
        <v>29</v>
      </c>
      <c r="K76" s="16" t="s">
        <v>16</v>
      </c>
      <c r="L76" s="17">
        <v>6139.8</v>
      </c>
    </row>
    <row r="77" spans="1:12">
      <c r="A77" s="15" t="s">
        <v>12</v>
      </c>
      <c r="B77" s="19" t="s">
        <v>13</v>
      </c>
      <c r="C77" s="19">
        <v>890001098</v>
      </c>
      <c r="D77" s="20">
        <v>45817</v>
      </c>
      <c r="E77" s="20">
        <v>45817</v>
      </c>
      <c r="F77" s="19" t="s">
        <v>265</v>
      </c>
      <c r="G77" s="11" t="str">
        <f>[2]Recuperado_Hoja1!A87</f>
        <v>S01GC041601</v>
      </c>
      <c r="H77" s="11" t="str">
        <f>[2]Recuperado_Hoja1!C87</f>
        <v>Cromoglicato de sodioFco OFTALM G 20 mg / mL (2%)</v>
      </c>
      <c r="I77" s="11" t="str">
        <f>[2]Recuperado_Hoja1!F87</f>
        <v>FRASCOS</v>
      </c>
      <c r="J77" s="11" t="s">
        <v>29</v>
      </c>
      <c r="K77" s="16" t="s">
        <v>16</v>
      </c>
      <c r="L77" s="17">
        <v>7762.5</v>
      </c>
    </row>
    <row r="78" spans="1:12">
      <c r="A78" s="15" t="s">
        <v>12</v>
      </c>
      <c r="B78" s="19" t="s">
        <v>13</v>
      </c>
      <c r="C78" s="19">
        <v>890001098</v>
      </c>
      <c r="D78" s="20">
        <v>45817</v>
      </c>
      <c r="E78" s="20">
        <v>45817</v>
      </c>
      <c r="F78" s="19" t="s">
        <v>266</v>
      </c>
      <c r="G78" s="11" t="str">
        <f>[2]Recuperado_Hoja1!A88</f>
        <v>S01GC041602</v>
      </c>
      <c r="H78" s="11" t="str">
        <f>[2]Recuperado_Hoja1!C88</f>
        <v>Cromoglicato de sodioOFTALFco Got40 mg / mL (4%)</v>
      </c>
      <c r="I78" s="11" t="str">
        <f>[2]Recuperado_Hoja1!F88</f>
        <v>FRASCOS</v>
      </c>
      <c r="J78" s="11" t="s">
        <v>29</v>
      </c>
      <c r="K78" s="16" t="s">
        <v>16</v>
      </c>
      <c r="L78" s="17">
        <v>14586.75</v>
      </c>
    </row>
    <row r="79" spans="1:12">
      <c r="A79" s="15" t="s">
        <v>12</v>
      </c>
      <c r="B79" s="19" t="s">
        <v>13</v>
      </c>
      <c r="C79" s="19">
        <v>890001098</v>
      </c>
      <c r="D79" s="20">
        <v>45817</v>
      </c>
      <c r="E79" s="20">
        <v>45817</v>
      </c>
      <c r="F79" s="19" t="s">
        <v>269</v>
      </c>
      <c r="G79" s="11" t="str">
        <f>[2]Recuperado_Hoja1!A89</f>
        <v>D04AC042371</v>
      </c>
      <c r="H79" s="11" t="str">
        <f>[2]Recuperado_Hoja1!C89</f>
        <v>CrotamitonFco10%</v>
      </c>
      <c r="I79" s="11" t="str">
        <f>[2]Recuperado_Hoja1!F89</f>
        <v>FRASCOS</v>
      </c>
      <c r="J79" s="11" t="s">
        <v>125</v>
      </c>
      <c r="K79" s="16" t="s">
        <v>16</v>
      </c>
      <c r="L79" s="17">
        <v>10089.9</v>
      </c>
    </row>
    <row r="80" spans="1:12">
      <c r="A80" s="15" t="s">
        <v>12</v>
      </c>
      <c r="B80" s="19" t="s">
        <v>13</v>
      </c>
      <c r="C80" s="19">
        <v>890001098</v>
      </c>
      <c r="D80" s="20">
        <v>45817</v>
      </c>
      <c r="E80" s="20">
        <v>45817</v>
      </c>
      <c r="F80" s="19" t="s">
        <v>270</v>
      </c>
      <c r="G80" s="11" t="str">
        <f>[2]Recuperado_Hoja1!A90</f>
        <v>G03AA08SHIMC01</v>
      </c>
      <c r="H80" s="11" t="str">
        <f>[2]Recuperado_Hoja1!C90</f>
        <v>CYCLOFEM (MEDROXIPROGESTERONA  ACET...+CIPIONATO EST...)</v>
      </c>
      <c r="I80" s="11" t="str">
        <f>[2]Recuperado_Hoja1!F90</f>
        <v>AMPOLLAS</v>
      </c>
      <c r="J80" s="25" t="s">
        <v>404</v>
      </c>
      <c r="K80" s="24" t="s">
        <v>16</v>
      </c>
      <c r="L80" s="17">
        <v>11907</v>
      </c>
    </row>
    <row r="81" spans="1:12">
      <c r="A81" s="15" t="s">
        <v>12</v>
      </c>
      <c r="B81" s="19" t="s">
        <v>13</v>
      </c>
      <c r="C81" s="19">
        <v>890001098</v>
      </c>
      <c r="D81" s="20">
        <v>45817</v>
      </c>
      <c r="E81" s="20">
        <v>45817</v>
      </c>
      <c r="F81" s="19" t="s">
        <v>271</v>
      </c>
      <c r="G81" s="11" t="str">
        <f>[2]Recuperado_Hoja1!A91</f>
        <v>S01AN003601</v>
      </c>
      <c r="H81" s="11" t="str">
        <f>[2]Recuperado_Hoja1!C91</f>
        <v>Dexametas+Neomicina (sulfato)+Polimixina B Fco3-5% base+6000</v>
      </c>
      <c r="I81" s="11" t="str">
        <f>[2]Recuperado_Hoja1!F91</f>
        <v>FRASCOS</v>
      </c>
      <c r="J81" s="11" t="s">
        <v>126</v>
      </c>
      <c r="K81" s="16" t="s">
        <v>16</v>
      </c>
      <c r="L81" s="17">
        <v>5661.9</v>
      </c>
    </row>
    <row r="82" spans="1:12">
      <c r="A82" s="15" t="s">
        <v>12</v>
      </c>
      <c r="B82" s="19" t="s">
        <v>13</v>
      </c>
      <c r="C82" s="19">
        <v>890001098</v>
      </c>
      <c r="D82" s="20">
        <v>45817</v>
      </c>
      <c r="E82" s="20">
        <v>45817</v>
      </c>
      <c r="F82" s="19" t="s">
        <v>272</v>
      </c>
      <c r="G82" s="11" t="str">
        <f>[2]Recuperado_Hoja1!A92</f>
        <v>H02AD005711</v>
      </c>
      <c r="H82" s="11" t="str">
        <f>[2]Recuperado_Hoja1!C92</f>
        <v>Dexametasona (acetato)Amp8 mg / mL de base</v>
      </c>
      <c r="I82" s="11" t="str">
        <f>[2]Recuperado_Hoja1!F92</f>
        <v>AMPOLLAS</v>
      </c>
      <c r="J82" s="11" t="s">
        <v>127</v>
      </c>
      <c r="K82" s="16" t="s">
        <v>16</v>
      </c>
      <c r="L82" s="17">
        <v>796.5</v>
      </c>
    </row>
    <row r="83" spans="1:12">
      <c r="A83" s="15" t="s">
        <v>12</v>
      </c>
      <c r="B83" s="19" t="s">
        <v>13</v>
      </c>
      <c r="C83" s="19">
        <v>890001098</v>
      </c>
      <c r="D83" s="20">
        <v>45817</v>
      </c>
      <c r="E83" s="20">
        <v>45817</v>
      </c>
      <c r="F83" s="19" t="s">
        <v>273</v>
      </c>
      <c r="G83" s="11" t="str">
        <f>[2]Recuperado_Hoja1!A93</f>
        <v>H02AD006701</v>
      </c>
      <c r="H83" s="11" t="str">
        <f>[2]Recuperado_Hoja1!C93</f>
        <v>Dexametasona (fosfato)Amp4 mg / mL de base</v>
      </c>
      <c r="I83" s="11" t="str">
        <f>[2]Recuperado_Hoja1!F93</f>
        <v>AMPOLLAS</v>
      </c>
      <c r="J83" s="11" t="s">
        <v>82</v>
      </c>
      <c r="K83" s="16" t="s">
        <v>16</v>
      </c>
      <c r="L83" s="17">
        <v>750.6</v>
      </c>
    </row>
    <row r="84" spans="1:12">
      <c r="A84" s="15" t="s">
        <v>12</v>
      </c>
      <c r="B84" s="19" t="s">
        <v>13</v>
      </c>
      <c r="C84" s="19">
        <v>890001098</v>
      </c>
      <c r="D84" s="20">
        <v>45817</v>
      </c>
      <c r="E84" s="20">
        <v>45817</v>
      </c>
      <c r="F84" s="19" t="s">
        <v>274</v>
      </c>
      <c r="G84" s="11" t="str">
        <f>[2]Recuperado_Hoja1!A94</f>
        <v>B05BD009702</v>
      </c>
      <c r="H84" s="11" t="str">
        <f>[2]Recuperado_Hoja1!C94</f>
        <v>Dextrosa en agua destiladaFco o bol10%</v>
      </c>
      <c r="I84" s="11" t="str">
        <f>[2]Recuperado_Hoja1!F94</f>
        <v>UNIDADES</v>
      </c>
      <c r="J84" s="11" t="s">
        <v>27</v>
      </c>
      <c r="K84" s="16" t="s">
        <v>16</v>
      </c>
      <c r="L84" s="17">
        <v>5887.35</v>
      </c>
    </row>
    <row r="85" spans="1:12">
      <c r="A85" s="15" t="s">
        <v>12</v>
      </c>
      <c r="B85" s="19" t="s">
        <v>13</v>
      </c>
      <c r="C85" s="19">
        <v>890001098</v>
      </c>
      <c r="D85" s="20">
        <v>45817</v>
      </c>
      <c r="E85" s="20">
        <v>45817</v>
      </c>
      <c r="F85" s="19" t="s">
        <v>275</v>
      </c>
      <c r="G85" s="11" t="str">
        <f>[2]Recuperado_Hoja1!A95</f>
        <v>B05BD009701</v>
      </c>
      <c r="H85" s="11" t="str">
        <f>[2]Recuperado_Hoja1!C95</f>
        <v>Dextrosa en agua destiladaFco ó bol5%</v>
      </c>
      <c r="I85" s="11" t="str">
        <f>[2]Recuperado_Hoja1!F95</f>
        <v>UNIDADES</v>
      </c>
      <c r="J85" s="11" t="s">
        <v>27</v>
      </c>
      <c r="K85" s="16" t="s">
        <v>16</v>
      </c>
      <c r="L85" s="17">
        <v>4931.55</v>
      </c>
    </row>
    <row r="86" spans="1:12">
      <c r="A86" s="15" t="s">
        <v>12</v>
      </c>
      <c r="B86" s="19" t="s">
        <v>13</v>
      </c>
      <c r="C86" s="19">
        <v>890001098</v>
      </c>
      <c r="D86" s="20">
        <v>45817</v>
      </c>
      <c r="E86" s="20">
        <v>45817</v>
      </c>
      <c r="F86" s="19" t="s">
        <v>276</v>
      </c>
      <c r="G86" s="11" t="str">
        <f>[2]Recuperado_Hoja1!A96</f>
        <v>N03AD013701</v>
      </c>
      <c r="H86" s="11" t="str">
        <f>[2]Recuperado_Hoja1!C96</f>
        <v>DiazepamAmp10 mg / 2 mL</v>
      </c>
      <c r="I86" s="11" t="str">
        <f>[2]Recuperado_Hoja1!F96</f>
        <v>AMPOLLAS</v>
      </c>
      <c r="J86" s="11" t="s">
        <v>128</v>
      </c>
      <c r="K86" s="16" t="s">
        <v>16</v>
      </c>
      <c r="L86" s="17">
        <v>6052.05</v>
      </c>
    </row>
    <row r="87" spans="1:12">
      <c r="A87" s="15" t="s">
        <v>12</v>
      </c>
      <c r="B87" s="19" t="s">
        <v>13</v>
      </c>
      <c r="C87" s="19">
        <v>890001098</v>
      </c>
      <c r="D87" s="20">
        <v>45817</v>
      </c>
      <c r="E87" s="20">
        <v>45817</v>
      </c>
      <c r="F87" s="19" t="s">
        <v>277</v>
      </c>
      <c r="G87" s="11" t="str">
        <f>[2]Recuperado_Hoja1!A97</f>
        <v>1D1003681019100</v>
      </c>
      <c r="H87" s="11" t="str">
        <f>[2]Recuperado_Hoja1!C97</f>
        <v>DICLOFENACO GEL 1% X50GMD</v>
      </c>
      <c r="I87" s="11" t="str">
        <f>[2]Recuperado_Hoja1!F97</f>
        <v>TUBO</v>
      </c>
      <c r="J87" s="11" t="s">
        <v>129</v>
      </c>
      <c r="K87" s="16" t="s">
        <v>16</v>
      </c>
      <c r="L87" s="17">
        <v>8982.9</v>
      </c>
    </row>
    <row r="88" spans="1:12">
      <c r="A88" s="15" t="s">
        <v>12</v>
      </c>
      <c r="B88" s="19" t="s">
        <v>13</v>
      </c>
      <c r="C88" s="19">
        <v>890001098</v>
      </c>
      <c r="D88" s="20">
        <v>45817</v>
      </c>
      <c r="E88" s="20">
        <v>45817</v>
      </c>
      <c r="F88" s="19" t="s">
        <v>278</v>
      </c>
      <c r="G88" s="11" t="str">
        <f>[2]Recuperado_Hoja1!A98</f>
        <v>M01AD015701</v>
      </c>
      <c r="H88" s="11" t="str">
        <f>[2]Recuperado_Hoja1!C98</f>
        <v>Diclofenaco sódicoAmp75 mg / 3 mL</v>
      </c>
      <c r="I88" s="11" t="str">
        <f>[2]Recuperado_Hoja1!F98</f>
        <v>AMPOLLAS</v>
      </c>
      <c r="J88" s="11" t="s">
        <v>130</v>
      </c>
      <c r="K88" s="16" t="s">
        <v>16</v>
      </c>
      <c r="L88" s="17">
        <v>1026</v>
      </c>
    </row>
    <row r="89" spans="1:12">
      <c r="A89" s="15" t="s">
        <v>12</v>
      </c>
      <c r="B89" s="19" t="s">
        <v>13</v>
      </c>
      <c r="C89" s="19">
        <v>890001098</v>
      </c>
      <c r="D89" s="20">
        <v>45817</v>
      </c>
      <c r="E89" s="20">
        <v>45817</v>
      </c>
      <c r="F89" s="19" t="s">
        <v>281</v>
      </c>
      <c r="G89" s="11" t="str">
        <f>[2]Recuperado_Hoja1!A99</f>
        <v>M01AD015021</v>
      </c>
      <c r="H89" s="11" t="str">
        <f>[2]Recuperado_Hoja1!C99</f>
        <v>Diclofenaco sódicoTab50 mg</v>
      </c>
      <c r="I89" s="11" t="str">
        <f>[2]Recuperado_Hoja1!F99</f>
        <v>TABLETAS</v>
      </c>
      <c r="J89" s="11" t="s">
        <v>22</v>
      </c>
      <c r="K89" s="16" t="s">
        <v>16</v>
      </c>
      <c r="L89" s="17">
        <v>86.4</v>
      </c>
    </row>
    <row r="90" spans="1:12">
      <c r="A90" s="15" t="s">
        <v>12</v>
      </c>
      <c r="B90" s="19" t="s">
        <v>13</v>
      </c>
      <c r="C90" s="19">
        <v>890001098</v>
      </c>
      <c r="D90" s="20">
        <v>45817</v>
      </c>
      <c r="E90" s="20">
        <v>45817</v>
      </c>
      <c r="F90" s="19" t="s">
        <v>280</v>
      </c>
      <c r="G90" s="11" t="str">
        <f>[2]Recuperado_Hoja1!A100</f>
        <v>J01CD016102</v>
      </c>
      <c r="H90" s="11" t="str">
        <f>[2]Recuperado_Hoja1!C100</f>
        <v>DicloxacilinaCap500  mg</v>
      </c>
      <c r="I90" s="11" t="str">
        <f>[2]Recuperado_Hoja1!F100</f>
        <v>TABLETAS</v>
      </c>
      <c r="J90" s="11" t="s">
        <v>19</v>
      </c>
      <c r="K90" s="16" t="s">
        <v>16</v>
      </c>
      <c r="L90" s="17">
        <v>460.35</v>
      </c>
    </row>
    <row r="91" spans="1:12">
      <c r="A91" s="15" t="s">
        <v>12</v>
      </c>
      <c r="B91" s="19" t="s">
        <v>13</v>
      </c>
      <c r="C91" s="19">
        <v>890001098</v>
      </c>
      <c r="D91" s="20">
        <v>45817</v>
      </c>
      <c r="E91" s="20">
        <v>45817</v>
      </c>
      <c r="F91" s="19" t="s">
        <v>279</v>
      </c>
      <c r="G91" s="11" t="str">
        <f>[2]Recuperado_Hoja1!A101</f>
        <v>R06AD018101</v>
      </c>
      <c r="H91" s="11" t="str">
        <f>[2]Recuperado_Hoja1!C101</f>
        <v>DifenhidraminaCap50 mg</v>
      </c>
      <c r="I91" s="11" t="str">
        <f>[2]Recuperado_Hoja1!F101</f>
        <v>TABLETAS</v>
      </c>
      <c r="J91" s="11" t="s">
        <v>22</v>
      </c>
      <c r="K91" s="16" t="s">
        <v>16</v>
      </c>
      <c r="L91" s="17">
        <v>222.75</v>
      </c>
    </row>
    <row r="92" spans="1:12">
      <c r="A92" s="15" t="s">
        <v>12</v>
      </c>
      <c r="B92" s="19" t="s">
        <v>13</v>
      </c>
      <c r="C92" s="19">
        <v>890001098</v>
      </c>
      <c r="D92" s="20">
        <v>45817</v>
      </c>
      <c r="E92" s="20">
        <v>45817</v>
      </c>
      <c r="F92" s="19">
        <v>19984412</v>
      </c>
      <c r="G92" s="11" t="str">
        <f>[2]Recuperado_Hoja1!A105</f>
        <v>R05DD020221</v>
      </c>
      <c r="H92" s="11" t="str">
        <f>[2]Recuperado_Hoja1!C105</f>
        <v>Dihidrocodeina bitartratoFco2*42 mg / mL (0*242%)</v>
      </c>
      <c r="I92" s="11" t="str">
        <f>[2]Recuperado_Hoja1!F105</f>
        <v>FRASCOS</v>
      </c>
      <c r="J92" s="11" t="s">
        <v>131</v>
      </c>
      <c r="K92" s="16" t="s">
        <v>16</v>
      </c>
      <c r="L92" s="17">
        <v>9850.9500000000007</v>
      </c>
    </row>
    <row r="93" spans="1:12">
      <c r="A93" s="15" t="s">
        <v>12</v>
      </c>
      <c r="B93" s="19" t="s">
        <v>13</v>
      </c>
      <c r="C93" s="19">
        <v>890001098</v>
      </c>
      <c r="D93" s="20">
        <v>45817</v>
      </c>
      <c r="E93" s="20">
        <v>45817</v>
      </c>
      <c r="F93" s="19" t="s">
        <v>282</v>
      </c>
      <c r="G93" s="11" t="str">
        <f>[2]Recuperado_Hoja1!A106</f>
        <v>N07CD023011</v>
      </c>
      <c r="H93" s="11" t="str">
        <f>[2]Recuperado_Hoja1!C106</f>
        <v>DimenhidrinatoTab50 mg</v>
      </c>
      <c r="I93" s="11" t="str">
        <f>[2]Recuperado_Hoja1!F106</f>
        <v>TABLETAS</v>
      </c>
      <c r="J93" s="11" t="s">
        <v>22</v>
      </c>
      <c r="K93" s="16" t="s">
        <v>16</v>
      </c>
      <c r="L93" s="17">
        <v>112.05</v>
      </c>
    </row>
    <row r="94" spans="1:12">
      <c r="A94" s="15" t="s">
        <v>12</v>
      </c>
      <c r="B94" s="19" t="s">
        <v>13</v>
      </c>
      <c r="C94" s="19">
        <v>890001098</v>
      </c>
      <c r="D94" s="20">
        <v>45817</v>
      </c>
      <c r="E94" s="20">
        <v>45817</v>
      </c>
      <c r="F94" s="19" t="s">
        <v>283</v>
      </c>
      <c r="G94" s="11" t="str">
        <f>[2]Recuperado_Hoja1!A107</f>
        <v>N02BD026701</v>
      </c>
      <c r="H94" s="11" t="str">
        <f>[2]Recuperado_Hoja1!C107</f>
        <v>Dipirona Amp  1 GRAMO</v>
      </c>
      <c r="I94" s="11" t="str">
        <f>[2]Recuperado_Hoja1!F107</f>
        <v>AMPOLLAS</v>
      </c>
      <c r="J94" s="11" t="s">
        <v>41</v>
      </c>
      <c r="K94" s="16" t="s">
        <v>16</v>
      </c>
      <c r="L94" s="17">
        <v>963.9</v>
      </c>
    </row>
    <row r="95" spans="1:12">
      <c r="A95" s="15" t="s">
        <v>12</v>
      </c>
      <c r="B95" s="19" t="s">
        <v>13</v>
      </c>
      <c r="C95" s="19">
        <v>890001098</v>
      </c>
      <c r="D95" s="20">
        <v>45817</v>
      </c>
      <c r="E95" s="20">
        <v>45817</v>
      </c>
      <c r="F95" s="19">
        <v>20087985</v>
      </c>
      <c r="G95" s="11" t="str">
        <f>[2]Recuperado_Hoja1!A108</f>
        <v>126</v>
      </c>
      <c r="H95" s="11" t="str">
        <f>[2]Recuperado_Hoja1!C108</f>
        <v>DISPOSITIVO INTRAUTERINO</v>
      </c>
      <c r="I95" s="11" t="str">
        <f>[2]Recuperado_Hoja1!F108</f>
        <v>UNIDADES</v>
      </c>
      <c r="J95" s="11" t="s">
        <v>63</v>
      </c>
      <c r="K95" s="16" t="s">
        <v>16</v>
      </c>
      <c r="L95" s="17">
        <v>9888.75</v>
      </c>
    </row>
    <row r="96" spans="1:12">
      <c r="A96" s="15" t="s">
        <v>12</v>
      </c>
      <c r="B96" s="19" t="s">
        <v>13</v>
      </c>
      <c r="C96" s="19">
        <v>890001098</v>
      </c>
      <c r="D96" s="20">
        <v>45817</v>
      </c>
      <c r="E96" s="20">
        <v>45817</v>
      </c>
      <c r="F96" s="19" t="s">
        <v>284</v>
      </c>
      <c r="G96" s="11" t="str">
        <f>[2]Recuperado_Hoja1!A109</f>
        <v>J01AD031141</v>
      </c>
      <c r="H96" s="11" t="str">
        <f>[2]Recuperado_Hoja1!C109</f>
        <v>DoxiciclinaTab ó cap100 mg</v>
      </c>
      <c r="I96" s="11" t="str">
        <f>[2]Recuperado_Hoja1!F109</f>
        <v>TABLETAS</v>
      </c>
      <c r="J96" s="11" t="s">
        <v>20</v>
      </c>
      <c r="K96" s="16" t="s">
        <v>16</v>
      </c>
      <c r="L96" s="17">
        <v>341.55</v>
      </c>
    </row>
    <row r="97" spans="1:12">
      <c r="A97" s="15" t="s">
        <v>12</v>
      </c>
      <c r="B97" s="19" t="s">
        <v>13</v>
      </c>
      <c r="C97" s="19">
        <v>890001098</v>
      </c>
      <c r="D97" s="20">
        <v>45817</v>
      </c>
      <c r="E97" s="20">
        <v>45817</v>
      </c>
      <c r="F97" s="19" t="s">
        <v>238</v>
      </c>
      <c r="G97" s="11" t="str">
        <f>[2]Recuperado_Hoja1!A110</f>
        <v>J05AR06</v>
      </c>
      <c r="H97" s="11" t="str">
        <f>[2]Recuperado_Hoja1!C110</f>
        <v>EMTRICITABINA+TENOFOVIR 200/300MG TABLETA</v>
      </c>
      <c r="I97" s="11" t="str">
        <f>[2]Recuperado_Hoja1!F110</f>
        <v>TABLETAS</v>
      </c>
      <c r="J97" s="11" t="s">
        <v>132</v>
      </c>
      <c r="K97" s="16" t="s">
        <v>16</v>
      </c>
      <c r="L97" s="17">
        <v>1694.25</v>
      </c>
    </row>
    <row r="98" spans="1:12">
      <c r="A98" s="15" t="s">
        <v>12</v>
      </c>
      <c r="B98" s="19" t="s">
        <v>13</v>
      </c>
      <c r="C98" s="19">
        <v>890001098</v>
      </c>
      <c r="D98" s="20">
        <v>45817</v>
      </c>
      <c r="E98" s="20">
        <v>45817</v>
      </c>
      <c r="F98" s="19" t="s">
        <v>285</v>
      </c>
      <c r="G98" s="11" t="str">
        <f>[2]Recuperado_Hoja1!A111</f>
        <v>C09AE002012</v>
      </c>
      <c r="H98" s="11" t="str">
        <f>[2]Recuperado_Hoja1!C111</f>
        <v>Enalapril maleatoTab20 mg</v>
      </c>
      <c r="I98" s="11" t="str">
        <f>[2]Recuperado_Hoja1!F111</f>
        <v>TABLETAS</v>
      </c>
      <c r="J98" s="11" t="s">
        <v>43</v>
      </c>
      <c r="K98" s="16" t="s">
        <v>16</v>
      </c>
      <c r="L98" s="17">
        <v>101.25</v>
      </c>
    </row>
    <row r="99" spans="1:12">
      <c r="A99" s="15" t="s">
        <v>12</v>
      </c>
      <c r="B99" s="19" t="s">
        <v>13</v>
      </c>
      <c r="C99" s="19">
        <v>890001098</v>
      </c>
      <c r="D99" s="20">
        <v>45817</v>
      </c>
      <c r="E99" s="20">
        <v>45817</v>
      </c>
      <c r="F99" s="19" t="s">
        <v>286</v>
      </c>
      <c r="G99" s="11" t="str">
        <f>[2]Recuperado_Hoja1!A112</f>
        <v>C09AE002011</v>
      </c>
      <c r="H99" s="11" t="str">
        <f>[2]Recuperado_Hoja1!C112</f>
        <v>Enalapril maleatoTab5 mg</v>
      </c>
      <c r="I99" s="11" t="str">
        <f>[2]Recuperado_Hoja1!F112</f>
        <v>TABLETAS</v>
      </c>
      <c r="J99" s="11" t="s">
        <v>39</v>
      </c>
      <c r="K99" s="16" t="s">
        <v>16</v>
      </c>
      <c r="L99" s="17">
        <v>187.65</v>
      </c>
    </row>
    <row r="100" spans="1:12">
      <c r="A100" s="15" t="s">
        <v>12</v>
      </c>
      <c r="B100" s="19" t="s">
        <v>13</v>
      </c>
      <c r="C100" s="19">
        <v>890001098</v>
      </c>
      <c r="D100" s="20">
        <v>45817</v>
      </c>
      <c r="E100" s="20">
        <v>45817</v>
      </c>
      <c r="F100" s="19" t="s">
        <v>287</v>
      </c>
      <c r="G100" s="11" t="str">
        <f>[2]Recuperado_Hoja1!A114</f>
        <v>32609-01</v>
      </c>
      <c r="H100" s="11" t="str">
        <f>[2]Recuperado_Hoja1!C114</f>
        <v>ENEMA TRAVAD</v>
      </c>
      <c r="I100" s="11" t="str">
        <f>[2]Recuperado_Hoja1!F114</f>
        <v>UNIDADES</v>
      </c>
      <c r="J100" s="11" t="s">
        <v>133</v>
      </c>
      <c r="K100" s="16" t="s">
        <v>16</v>
      </c>
      <c r="L100" s="17">
        <v>18134.55</v>
      </c>
    </row>
    <row r="101" spans="1:12">
      <c r="A101" s="15" t="s">
        <v>12</v>
      </c>
      <c r="B101" s="19" t="s">
        <v>13</v>
      </c>
      <c r="C101" s="19">
        <v>890001098</v>
      </c>
      <c r="D101" s="20">
        <v>45817</v>
      </c>
      <c r="E101" s="20">
        <v>45817</v>
      </c>
      <c r="F101" s="19" t="s">
        <v>288</v>
      </c>
      <c r="G101" s="11" t="str">
        <f>[2]Recuperado_Hoja1!A115</f>
        <v>C01CE004701</v>
      </c>
      <c r="H101" s="11" t="str">
        <f>[2]Recuperado_Hoja1!C115</f>
        <v>Epinefrina (tartrato ó clorhidrato)Amp1mg / 1mL</v>
      </c>
      <c r="I101" s="11" t="str">
        <f>[2]Recuperado_Hoja1!F115</f>
        <v>AMPOLLAS</v>
      </c>
      <c r="J101" s="11" t="s">
        <v>55</v>
      </c>
      <c r="K101" s="16" t="s">
        <v>16</v>
      </c>
      <c r="L101" s="17">
        <v>3118.5</v>
      </c>
    </row>
    <row r="102" spans="1:12">
      <c r="A102" s="15" t="s">
        <v>12</v>
      </c>
      <c r="B102" s="19" t="s">
        <v>13</v>
      </c>
      <c r="C102" s="19">
        <v>890001098</v>
      </c>
      <c r="D102" s="20">
        <v>45817</v>
      </c>
      <c r="E102" s="20">
        <v>45817</v>
      </c>
      <c r="F102" s="19" t="s">
        <v>289</v>
      </c>
      <c r="G102" s="11" t="str">
        <f>[2]Recuperado_Hoja1!A116</f>
        <v>N02CE006141</v>
      </c>
      <c r="H102" s="11" t="str">
        <f>[2]Recuperado_Hoja1!C116</f>
        <v>Ergotamina + CafeínaTab ó cap1 mg + 100 mg</v>
      </c>
      <c r="I102" s="11" t="str">
        <f>[2]Recuperado_Hoja1!F116</f>
        <v>TABLETAS</v>
      </c>
      <c r="J102" s="11" t="s">
        <v>134</v>
      </c>
      <c r="K102" s="16" t="s">
        <v>16</v>
      </c>
      <c r="L102" s="17">
        <v>368.55</v>
      </c>
    </row>
    <row r="103" spans="1:12">
      <c r="A103" s="15" t="s">
        <v>12</v>
      </c>
      <c r="B103" s="19" t="s">
        <v>13</v>
      </c>
      <c r="C103" s="19">
        <v>890001098</v>
      </c>
      <c r="D103" s="20">
        <v>45817</v>
      </c>
      <c r="E103" s="20">
        <v>45817</v>
      </c>
      <c r="F103" s="19" t="s">
        <v>290</v>
      </c>
      <c r="G103" s="11" t="str">
        <f>[2]Recuperado_Hoja1!A117</f>
        <v>J01FE007141</v>
      </c>
      <c r="H103" s="11" t="str">
        <f>[2]Recuperado_Hoja1!C117</f>
        <v>Eritromicina (etilsuccinato ó estearato)Tab-cap500</v>
      </c>
      <c r="I103" s="11" t="str">
        <f>[2]Recuperado_Hoja1!F117</f>
        <v>TABLETAS</v>
      </c>
      <c r="J103" s="11" t="s">
        <v>19</v>
      </c>
      <c r="K103" s="16" t="s">
        <v>16</v>
      </c>
      <c r="L103" s="17">
        <v>525.15</v>
      </c>
    </row>
    <row r="104" spans="1:12">
      <c r="A104" s="15" t="s">
        <v>12</v>
      </c>
      <c r="B104" s="19" t="s">
        <v>13</v>
      </c>
      <c r="C104" s="19">
        <v>890001098</v>
      </c>
      <c r="D104" s="20">
        <v>45817</v>
      </c>
      <c r="E104" s="20">
        <v>45817</v>
      </c>
      <c r="F104" s="19" t="s">
        <v>291</v>
      </c>
      <c r="G104" s="11" t="str">
        <f>[2]Recuperado_Hoja1!A118</f>
        <v>2891</v>
      </c>
      <c r="H104" s="11" t="str">
        <f>[2]Recuperado_Hoja1!C118</f>
        <v>ESOMEPRAZOL 20 MG</v>
      </c>
      <c r="I104" s="11" t="str">
        <f>[2]Recuperado_Hoja1!F118</f>
        <v>TABLETAS</v>
      </c>
      <c r="J104" s="11" t="s">
        <v>43</v>
      </c>
      <c r="K104" s="16" t="s">
        <v>16</v>
      </c>
      <c r="L104" s="17">
        <v>183.6</v>
      </c>
    </row>
    <row r="105" spans="1:12">
      <c r="A105" s="15" t="s">
        <v>12</v>
      </c>
      <c r="B105" s="19" t="s">
        <v>13</v>
      </c>
      <c r="C105" s="19">
        <v>890001098</v>
      </c>
      <c r="D105" s="20">
        <v>45817</v>
      </c>
      <c r="E105" s="20">
        <v>45817</v>
      </c>
      <c r="F105" s="19" t="s">
        <v>292</v>
      </c>
      <c r="G105" s="11" t="str">
        <f>[2]Recuperado_Hoja1!A119</f>
        <v>4227</v>
      </c>
      <c r="H105" s="11" t="str">
        <f>[2]Recuperado_Hoja1!C119</f>
        <v>ESOMEPRAZOL 40 MG</v>
      </c>
      <c r="I105" s="11" t="str">
        <f>[2]Recuperado_Hoja1!F119</f>
        <v>TABLETAS</v>
      </c>
      <c r="J105" s="11" t="s">
        <v>34</v>
      </c>
      <c r="K105" s="16" t="s">
        <v>16</v>
      </c>
      <c r="L105" s="17">
        <v>226.8</v>
      </c>
    </row>
    <row r="106" spans="1:12">
      <c r="A106" s="15" t="s">
        <v>12</v>
      </c>
      <c r="B106" s="19" t="s">
        <v>13</v>
      </c>
      <c r="C106" s="19">
        <v>890001098</v>
      </c>
      <c r="D106" s="20">
        <v>45817</v>
      </c>
      <c r="E106" s="20">
        <v>45817</v>
      </c>
      <c r="F106" s="19" t="s">
        <v>293</v>
      </c>
      <c r="G106" s="11" t="str">
        <f>[2]Recuperado_Hoja1!A120</f>
        <v>C03DE008011</v>
      </c>
      <c r="H106" s="11" t="str">
        <f>[2]Recuperado_Hoja1!C120</f>
        <v>EspironolactonaTab25 mg</v>
      </c>
      <c r="I106" s="11" t="str">
        <f>[2]Recuperado_Hoja1!F120</f>
        <v>TABLETAS</v>
      </c>
      <c r="J106" s="11" t="s">
        <v>23</v>
      </c>
      <c r="K106" s="16" t="s">
        <v>16</v>
      </c>
      <c r="L106" s="17">
        <v>170.1</v>
      </c>
    </row>
    <row r="107" spans="1:12">
      <c r="A107" s="15" t="s">
        <v>12</v>
      </c>
      <c r="B107" s="19" t="s">
        <v>13</v>
      </c>
      <c r="C107" s="19">
        <v>890001098</v>
      </c>
      <c r="D107" s="20">
        <v>45817</v>
      </c>
      <c r="E107" s="20">
        <v>45817</v>
      </c>
      <c r="F107" s="19" t="s">
        <v>295</v>
      </c>
      <c r="G107" s="11" t="str">
        <f>[2]Recuperado_Hoja1!A121</f>
        <v>G03CE012161</v>
      </c>
      <c r="H107" s="11" t="str">
        <f>[2]Recuperado_Hoja1!C121</f>
        <v>EstrOgenos conjugados o asociadosTab0*625 mg</v>
      </c>
      <c r="I107" s="11" t="str">
        <f>[2]Recuperado_Hoja1!F121</f>
        <v>TABLETAS</v>
      </c>
      <c r="J107" s="11" t="s">
        <v>135</v>
      </c>
      <c r="K107" s="16" t="s">
        <v>16</v>
      </c>
      <c r="L107" s="17">
        <v>1134</v>
      </c>
    </row>
    <row r="108" spans="1:12">
      <c r="A108" s="15" t="s">
        <v>12</v>
      </c>
      <c r="B108" s="19" t="s">
        <v>13</v>
      </c>
      <c r="C108" s="19">
        <v>890001098</v>
      </c>
      <c r="D108" s="20">
        <v>45817</v>
      </c>
      <c r="E108" s="20">
        <v>45817</v>
      </c>
      <c r="F108" s="19" t="s">
        <v>294</v>
      </c>
      <c r="G108" s="11" t="str">
        <f>[2]Recuperado_Hoja1!A122</f>
        <v>G03CE011511</v>
      </c>
      <c r="H108" s="11" t="str">
        <f>[2]Recuperado_Hoja1!C122</f>
        <v>Estrogenos conjugadosTub ó pot0*0625%</v>
      </c>
      <c r="I108" s="11" t="str">
        <f>[2]Recuperado_Hoja1!F122</f>
        <v>TUBO</v>
      </c>
      <c r="J108" s="11" t="s">
        <v>123</v>
      </c>
      <c r="K108" s="16" t="s">
        <v>16</v>
      </c>
      <c r="L108" s="17">
        <v>44680.95</v>
      </c>
    </row>
    <row r="109" spans="1:12">
      <c r="A109" s="15" t="s">
        <v>12</v>
      </c>
      <c r="B109" s="19" t="s">
        <v>13</v>
      </c>
      <c r="C109" s="19">
        <v>890001098</v>
      </c>
      <c r="D109" s="20">
        <v>45817</v>
      </c>
      <c r="E109" s="20">
        <v>45817</v>
      </c>
      <c r="F109" s="19" t="s">
        <v>154</v>
      </c>
      <c r="G109" s="11" t="str">
        <f>[2]Recuperado_Hoja1!A123</f>
        <v>N03AF002701</v>
      </c>
      <c r="H109" s="11" t="str">
        <f>[2]Recuperado_Hoja1!C123</f>
        <v>Fenitoina sódicaAmp250 mg / 5 mL</v>
      </c>
      <c r="I109" s="11" t="str">
        <f>[2]Recuperado_Hoja1!F123</f>
        <v>AMPOLLAS</v>
      </c>
      <c r="J109" s="11" t="s">
        <v>40</v>
      </c>
      <c r="K109" s="16" t="s">
        <v>16</v>
      </c>
      <c r="L109" s="17">
        <v>3391.2</v>
      </c>
    </row>
    <row r="110" spans="1:12">
      <c r="A110" s="15" t="s">
        <v>12</v>
      </c>
      <c r="B110" s="19" t="s">
        <v>13</v>
      </c>
      <c r="C110" s="19">
        <v>890001098</v>
      </c>
      <c r="D110" s="20">
        <v>45817</v>
      </c>
      <c r="E110" s="20">
        <v>45817</v>
      </c>
      <c r="F110" s="19" t="s">
        <v>296</v>
      </c>
      <c r="G110" s="11" t="str">
        <f>[2]Recuperado_Hoja1!A124</f>
        <v>N03AF002231</v>
      </c>
      <c r="H110" s="11" t="str">
        <f>[2]Recuperado_Hoja1!C124</f>
        <v>Fenitoina sódicaFco125 mg / 5 mL (2*5%)</v>
      </c>
      <c r="I110" s="11" t="str">
        <f>[2]Recuperado_Hoja1!F124</f>
        <v>FRASCOS</v>
      </c>
      <c r="J110" s="11" t="s">
        <v>136</v>
      </c>
      <c r="K110" s="16" t="s">
        <v>16</v>
      </c>
      <c r="L110" s="17">
        <v>65880</v>
      </c>
    </row>
    <row r="111" spans="1:12">
      <c r="A111" s="15" t="s">
        <v>12</v>
      </c>
      <c r="B111" s="19" t="s">
        <v>13</v>
      </c>
      <c r="C111" s="19">
        <v>890001098</v>
      </c>
      <c r="D111" s="20">
        <v>45817</v>
      </c>
      <c r="E111" s="20">
        <v>45817</v>
      </c>
      <c r="F111" s="19" t="s">
        <v>297</v>
      </c>
      <c r="G111" s="11" t="str">
        <f>[2]Recuperado_Hoja1!A125</f>
        <v>N03AF002141</v>
      </c>
      <c r="H111" s="11" t="str">
        <f>[2]Recuperado_Hoja1!C125</f>
        <v>Fenitoína sódicaTab ó cap100 mg</v>
      </c>
      <c r="I111" s="11" t="str">
        <f>[2]Recuperado_Hoja1!F125</f>
        <v>TABLETAS</v>
      </c>
      <c r="J111" s="11" t="s">
        <v>20</v>
      </c>
      <c r="K111" s="16" t="s">
        <v>16</v>
      </c>
      <c r="L111" s="17">
        <v>673.65</v>
      </c>
    </row>
    <row r="112" spans="1:12">
      <c r="A112" s="15" t="s">
        <v>12</v>
      </c>
      <c r="B112" s="19" t="s">
        <v>13</v>
      </c>
      <c r="C112" s="19">
        <v>890001098</v>
      </c>
      <c r="D112" s="20">
        <v>45817</v>
      </c>
      <c r="E112" s="20">
        <v>45817</v>
      </c>
      <c r="F112" s="19" t="s">
        <v>298</v>
      </c>
      <c r="G112" s="11" t="str">
        <f>[2]Recuperado_Hoja1!A126</f>
        <v>N03AF003013</v>
      </c>
      <c r="H112" s="11" t="str">
        <f>[2]Recuperado_Hoja1!C126</f>
        <v>FenobarbitalTab100 mg</v>
      </c>
      <c r="I112" s="11" t="str">
        <f>[2]Recuperado_Hoja1!F126</f>
        <v>TABLETAS</v>
      </c>
      <c r="J112" s="11" t="s">
        <v>20</v>
      </c>
      <c r="K112" s="16" t="s">
        <v>16</v>
      </c>
      <c r="L112" s="17">
        <v>596.70000000000005</v>
      </c>
    </row>
    <row r="113" spans="1:12">
      <c r="A113" s="15" t="s">
        <v>12</v>
      </c>
      <c r="B113" s="19" t="s">
        <v>13</v>
      </c>
      <c r="C113" s="19">
        <v>890001098</v>
      </c>
      <c r="D113" s="20">
        <v>45817</v>
      </c>
      <c r="E113" s="20">
        <v>45817</v>
      </c>
      <c r="F113" s="19">
        <v>19936181</v>
      </c>
      <c r="G113" s="11" t="str">
        <f>[2]Recuperado_Hoja1!A127</f>
        <v>N01AH01</v>
      </c>
      <c r="H113" s="11" t="str">
        <f>[2]Recuperado_Hoja1!C127</f>
        <v>FENTANILO 0.5MG/10ML SOLUCIÒN INYECTABLE</v>
      </c>
      <c r="I113" s="11" t="str">
        <f>[2]Recuperado_Hoja1!F127</f>
        <v>AMPOLLAS</v>
      </c>
      <c r="J113" s="11" t="s">
        <v>137</v>
      </c>
      <c r="K113" s="16" t="s">
        <v>16</v>
      </c>
      <c r="L113" s="17">
        <v>3069.9</v>
      </c>
    </row>
    <row r="114" spans="1:12">
      <c r="A114" s="15" t="s">
        <v>12</v>
      </c>
      <c r="B114" s="19" t="s">
        <v>13</v>
      </c>
      <c r="C114" s="19">
        <v>890001098</v>
      </c>
      <c r="D114" s="20">
        <v>45817</v>
      </c>
      <c r="E114" s="20">
        <v>45817</v>
      </c>
      <c r="F114" s="19" t="s">
        <v>299</v>
      </c>
      <c r="G114" s="11" t="str">
        <f>[2]Recuperado_Hoja1!A128</f>
        <v>B02BF008701</v>
      </c>
      <c r="H114" s="11" t="str">
        <f>[2]Recuperado_Hoja1!C128</f>
        <v>Fitomenadiona (vitamina K1)Amp0*2 - 1 %</v>
      </c>
      <c r="I114" s="11" t="str">
        <f>[2]Recuperado_Hoja1!F128</f>
        <v>AMPOLLAS</v>
      </c>
      <c r="J114" s="11" t="s">
        <v>138</v>
      </c>
      <c r="K114" s="16" t="s">
        <v>16</v>
      </c>
      <c r="L114" s="17">
        <v>3412.8</v>
      </c>
    </row>
    <row r="115" spans="1:12">
      <c r="A115" s="15" t="s">
        <v>12</v>
      </c>
      <c r="B115" s="19" t="s">
        <v>13</v>
      </c>
      <c r="C115" s="19">
        <v>890001098</v>
      </c>
      <c r="D115" s="20">
        <v>45817</v>
      </c>
      <c r="E115" s="20">
        <v>45817</v>
      </c>
      <c r="F115" s="19" t="s">
        <v>300</v>
      </c>
      <c r="G115" s="11" t="str">
        <f>[2]Recuperado_Hoja1!A129</f>
        <v>J02AF009101</v>
      </c>
      <c r="H115" s="11" t="str">
        <f>[2]Recuperado_Hoja1!C129</f>
        <v>FluconazolCap200 mg</v>
      </c>
      <c r="I115" s="11" t="str">
        <f>[2]Recuperado_Hoja1!F129</f>
        <v>TABLETAS</v>
      </c>
      <c r="J115" s="11" t="s">
        <v>21</v>
      </c>
      <c r="K115" s="16" t="s">
        <v>16</v>
      </c>
      <c r="L115" s="17">
        <v>787.05</v>
      </c>
    </row>
    <row r="116" spans="1:12">
      <c r="A116" s="15" t="s">
        <v>12</v>
      </c>
      <c r="B116" s="19" t="s">
        <v>13</v>
      </c>
      <c r="C116" s="19">
        <v>890001098</v>
      </c>
      <c r="D116" s="20">
        <v>45817</v>
      </c>
      <c r="E116" s="20">
        <v>45817</v>
      </c>
      <c r="F116" s="19" t="s">
        <v>301</v>
      </c>
      <c r="G116" s="11" t="str">
        <f>[2]Recuperado_Hoja1!A130</f>
        <v>FLUNARIZINA</v>
      </c>
      <c r="H116" s="11" t="str">
        <f>[2]Recuperado_Hoja1!C130</f>
        <v>FLUNARIZINA 10MG TABLETA</v>
      </c>
      <c r="I116" s="11" t="str">
        <f>[2]Recuperado_Hoja1!F130</f>
        <v>TABLETAS</v>
      </c>
      <c r="J116" s="11" t="s">
        <v>81</v>
      </c>
      <c r="K116" s="16" t="s">
        <v>16</v>
      </c>
      <c r="L116" s="17">
        <v>147.15</v>
      </c>
    </row>
    <row r="117" spans="1:12">
      <c r="A117" s="15" t="s">
        <v>12</v>
      </c>
      <c r="B117" s="19" t="s">
        <v>13</v>
      </c>
      <c r="C117" s="19">
        <v>890001098</v>
      </c>
      <c r="D117" s="20">
        <v>45817</v>
      </c>
      <c r="E117" s="20">
        <v>45817</v>
      </c>
      <c r="F117" s="19" t="s">
        <v>302</v>
      </c>
      <c r="G117" s="11" t="str">
        <f>[2]Recuperado_Hoja1!A131</f>
        <v>S01BF011601</v>
      </c>
      <c r="H117" s="11" t="str">
        <f>[2]Recuperado_Hoja1!C131</f>
        <v>FluorometalonaFco Got0*1%</v>
      </c>
      <c r="I117" s="11" t="str">
        <f>[2]Recuperado_Hoja1!F131</f>
        <v>FRASCOS</v>
      </c>
      <c r="J117" s="11" t="s">
        <v>28</v>
      </c>
      <c r="K117" s="16" t="s">
        <v>16</v>
      </c>
      <c r="L117" s="17">
        <v>15557.4</v>
      </c>
    </row>
    <row r="118" spans="1:12">
      <c r="A118" s="15" t="s">
        <v>12</v>
      </c>
      <c r="B118" s="19" t="s">
        <v>13</v>
      </c>
      <c r="C118" s="19">
        <v>890001098</v>
      </c>
      <c r="D118" s="20">
        <v>45817</v>
      </c>
      <c r="E118" s="20">
        <v>45817</v>
      </c>
      <c r="F118" s="19" t="s">
        <v>303</v>
      </c>
      <c r="G118" s="11" t="str">
        <f>[2]Recuperado_Hoja1!A132</f>
        <v>N06AF013011</v>
      </c>
      <c r="H118" s="11" t="str">
        <f>[2]Recuperado_Hoja1!C132</f>
        <v>Fluoxetina  Tab20 mg</v>
      </c>
      <c r="I118" s="11" t="str">
        <f>[2]Recuperado_Hoja1!F132</f>
        <v>TABLETAS</v>
      </c>
      <c r="J118" s="11" t="s">
        <v>43</v>
      </c>
      <c r="K118" s="16" t="s">
        <v>16</v>
      </c>
      <c r="L118" s="17">
        <v>112.05</v>
      </c>
    </row>
    <row r="119" spans="1:12">
      <c r="A119" s="15" t="s">
        <v>12</v>
      </c>
      <c r="B119" s="19" t="s">
        <v>13</v>
      </c>
      <c r="C119" s="19">
        <v>890001098</v>
      </c>
      <c r="D119" s="20">
        <v>45817</v>
      </c>
      <c r="E119" s="20">
        <v>45817</v>
      </c>
      <c r="F119" s="19" t="s">
        <v>304</v>
      </c>
      <c r="G119" s="11" t="str">
        <f>[2]Recuperado_Hoja1!A134</f>
        <v>B03BF014011</v>
      </c>
      <c r="H119" s="11" t="str">
        <f>[2]Recuperado_Hoja1!C134</f>
        <v>Folico acido Tab1 mg</v>
      </c>
      <c r="I119" s="11" t="str">
        <f>[2]Recuperado_Hoja1!F134</f>
        <v>TABLETAS</v>
      </c>
      <c r="J119" s="11" t="s">
        <v>66</v>
      </c>
      <c r="K119" s="16" t="s">
        <v>16</v>
      </c>
      <c r="L119" s="17">
        <v>48.6</v>
      </c>
    </row>
    <row r="120" spans="1:12">
      <c r="A120" s="15" t="s">
        <v>12</v>
      </c>
      <c r="B120" s="19" t="s">
        <v>13</v>
      </c>
      <c r="C120" s="19">
        <v>890001098</v>
      </c>
      <c r="D120" s="20">
        <v>45817</v>
      </c>
      <c r="E120" s="20">
        <v>45817</v>
      </c>
      <c r="F120" s="19">
        <v>20067799</v>
      </c>
      <c r="G120" s="11" t="str">
        <f>[2]Recuperado_Hoja1!A135</f>
        <v>C03CF017701</v>
      </c>
      <c r="H120" s="11" t="str">
        <f>[2]Recuperado_Hoja1!C135</f>
        <v>FurosemidaAmp20 mg / 2 mL</v>
      </c>
      <c r="I120" s="11" t="str">
        <f>[2]Recuperado_Hoja1!F135</f>
        <v>AMPOLLAS</v>
      </c>
      <c r="J120" s="11" t="s">
        <v>117</v>
      </c>
      <c r="K120" s="16" t="s">
        <v>16</v>
      </c>
      <c r="L120" s="17">
        <v>546.75</v>
      </c>
    </row>
    <row r="121" spans="1:12">
      <c r="A121" s="15" t="s">
        <v>12</v>
      </c>
      <c r="B121" s="19" t="s">
        <v>13</v>
      </c>
      <c r="C121" s="19">
        <v>890001098</v>
      </c>
      <c r="D121" s="20">
        <v>45817</v>
      </c>
      <c r="E121" s="20">
        <v>45817</v>
      </c>
      <c r="F121" s="19" t="s">
        <v>305</v>
      </c>
      <c r="G121" s="11" t="str">
        <f>[2]Recuperado_Hoja1!A136</f>
        <v>C03CF017011</v>
      </c>
      <c r="H121" s="11" t="str">
        <f>[2]Recuperado_Hoja1!C136</f>
        <v>FurosemidaTab40 mg</v>
      </c>
      <c r="I121" s="11" t="str">
        <f>[2]Recuperado_Hoja1!F136</f>
        <v>TABLETAS</v>
      </c>
      <c r="J121" s="11" t="s">
        <v>34</v>
      </c>
      <c r="K121" s="16" t="s">
        <v>16</v>
      </c>
      <c r="L121" s="17">
        <v>62.099999999999994</v>
      </c>
    </row>
    <row r="122" spans="1:12">
      <c r="A122" s="15" t="s">
        <v>12</v>
      </c>
      <c r="B122" s="19" t="s">
        <v>13</v>
      </c>
      <c r="C122" s="19">
        <v>890001098</v>
      </c>
      <c r="D122" s="20">
        <v>45817</v>
      </c>
      <c r="E122" s="20">
        <v>45817</v>
      </c>
      <c r="F122" s="19" t="s">
        <v>306</v>
      </c>
      <c r="G122" s="11" t="str">
        <f>[2]Recuperado_Hoja1!A137</f>
        <v>B04AG002011</v>
      </c>
      <c r="H122" s="11" t="str">
        <f>[2]Recuperado_Hoja1!C137</f>
        <v>GemfibrozilTab600 mg</v>
      </c>
      <c r="I122" s="11" t="str">
        <f>[2]Recuperado_Hoja1!F137</f>
        <v>TABLETAS</v>
      </c>
      <c r="J122" s="11" t="s">
        <v>108</v>
      </c>
      <c r="K122" s="16" t="s">
        <v>16</v>
      </c>
      <c r="L122" s="17">
        <v>483.3</v>
      </c>
    </row>
    <row r="123" spans="1:12">
      <c r="A123" s="15" t="s">
        <v>12</v>
      </c>
      <c r="B123" s="19" t="s">
        <v>13</v>
      </c>
      <c r="C123" s="19">
        <v>890001098</v>
      </c>
      <c r="D123" s="20">
        <v>45817</v>
      </c>
      <c r="E123" s="20">
        <v>45817</v>
      </c>
      <c r="F123" s="19" t="s">
        <v>307</v>
      </c>
      <c r="G123" s="11" t="str">
        <f>[2]Recuperado_Hoja1!A138</f>
        <v>J01GG003704</v>
      </c>
      <c r="H123" s="11" t="str">
        <f>[2]Recuperado_Hoja1!C138</f>
        <v>Gentamicina (sulfato)Amp160 mg / 2 mL de base</v>
      </c>
      <c r="I123" s="11" t="str">
        <f>[2]Recuperado_Hoja1!F138</f>
        <v>AMPOLLAS</v>
      </c>
      <c r="J123" s="11" t="s">
        <v>139</v>
      </c>
      <c r="K123" s="16" t="s">
        <v>16</v>
      </c>
      <c r="L123" s="17">
        <v>2016.9</v>
      </c>
    </row>
    <row r="124" spans="1:12">
      <c r="A124" s="15" t="s">
        <v>12</v>
      </c>
      <c r="B124" s="19" t="s">
        <v>13</v>
      </c>
      <c r="C124" s="19">
        <v>890001098</v>
      </c>
      <c r="D124" s="20">
        <v>45817</v>
      </c>
      <c r="E124" s="20">
        <v>45817</v>
      </c>
      <c r="F124" s="19">
        <v>19941932</v>
      </c>
      <c r="G124" s="11" t="str">
        <f>[2]Recuperado_Hoja1!A139</f>
        <v>J01GG003703</v>
      </c>
      <c r="H124" s="11" t="str">
        <f>[2]Recuperado_Hoja1!C139</f>
        <v>Gentamicina (sulfato)Amp80 mg / 2 mL de base</v>
      </c>
      <c r="I124" s="11" t="str">
        <f>[2]Recuperado_Hoja1!F139</f>
        <v>AMPOLLAS</v>
      </c>
      <c r="J124" s="11" t="s">
        <v>140</v>
      </c>
      <c r="K124" s="16" t="s">
        <v>16</v>
      </c>
      <c r="L124" s="17">
        <v>1186.6500000000001</v>
      </c>
    </row>
    <row r="125" spans="1:12">
      <c r="A125" s="15" t="s">
        <v>12</v>
      </c>
      <c r="B125" s="19" t="s">
        <v>13</v>
      </c>
      <c r="C125" s="19">
        <v>890001098</v>
      </c>
      <c r="D125" s="20">
        <v>45817</v>
      </c>
      <c r="E125" s="20">
        <v>45817</v>
      </c>
      <c r="F125" s="19" t="s">
        <v>308</v>
      </c>
      <c r="G125" s="11" t="str">
        <f>[2]Recuperado_Hoja1!A140</f>
        <v>S01AG003601</v>
      </c>
      <c r="H125" s="11" t="str">
        <f>[2]Recuperado_Hoja1!C140</f>
        <v>Gentamicina (sulfato)Fco OFT3 mg / mL (0*35) GOTAS</v>
      </c>
      <c r="I125" s="11" t="str">
        <f>[2]Recuperado_Hoja1!F140</f>
        <v>FRASCOS</v>
      </c>
      <c r="J125" s="11" t="s">
        <v>29</v>
      </c>
      <c r="K125" s="16" t="s">
        <v>16</v>
      </c>
      <c r="L125" s="17">
        <v>3412.8</v>
      </c>
    </row>
    <row r="126" spans="1:12">
      <c r="A126" s="15" t="s">
        <v>12</v>
      </c>
      <c r="B126" s="19" t="s">
        <v>13</v>
      </c>
      <c r="C126" s="19">
        <v>890001098</v>
      </c>
      <c r="D126" s="20">
        <v>45817</v>
      </c>
      <c r="E126" s="20">
        <v>45817</v>
      </c>
      <c r="F126" s="19">
        <v>19941932</v>
      </c>
      <c r="G126" s="11" t="str">
        <f>[2]Recuperado_Hoja1!A141</f>
        <v>S01AG003611</v>
      </c>
      <c r="H126" s="11" t="str">
        <f>[2]Recuperado_Hoja1!C141</f>
        <v>GENTAMICINA 0.3% UNGUENTO OFTALMICO</v>
      </c>
      <c r="I126" s="11" t="str">
        <f>[2]Recuperado_Hoja1!F141</f>
        <v>UNIDADES</v>
      </c>
      <c r="J126" s="11" t="s">
        <v>141</v>
      </c>
      <c r="K126" s="16" t="s">
        <v>16</v>
      </c>
      <c r="L126" s="17">
        <v>15558.75</v>
      </c>
    </row>
    <row r="127" spans="1:12">
      <c r="A127" s="15" t="s">
        <v>12</v>
      </c>
      <c r="B127" s="19" t="s">
        <v>13</v>
      </c>
      <c r="C127" s="19">
        <v>890001098</v>
      </c>
      <c r="D127" s="20">
        <v>45817</v>
      </c>
      <c r="E127" s="20">
        <v>45817</v>
      </c>
      <c r="F127" s="19" t="s">
        <v>287</v>
      </c>
      <c r="G127" s="11" t="str">
        <f>[2]Recuperado_Hoja1!A143</f>
        <v>CALO86-1</v>
      </c>
      <c r="H127" s="11" t="str">
        <f>[2]Recuperado_Hoja1!C143</f>
        <v>GLUCONATO DE CALCIO 10%</v>
      </c>
      <c r="I127" s="11" t="str">
        <f>[2]Recuperado_Hoja1!F143</f>
        <v>UNIDADES</v>
      </c>
      <c r="J127" s="11" t="s">
        <v>142</v>
      </c>
      <c r="K127" s="16" t="s">
        <v>16</v>
      </c>
      <c r="L127" s="17">
        <v>3010.5</v>
      </c>
    </row>
    <row r="128" spans="1:12">
      <c r="A128" s="15" t="s">
        <v>12</v>
      </c>
      <c r="B128" s="19" t="s">
        <v>13</v>
      </c>
      <c r="C128" s="19">
        <v>890001098</v>
      </c>
      <c r="D128" s="20">
        <v>45817</v>
      </c>
      <c r="E128" s="20">
        <v>45817</v>
      </c>
      <c r="F128" s="19" t="s">
        <v>309</v>
      </c>
      <c r="G128" s="11" t="str">
        <f>[2]Recuperado_Hoja1!A144</f>
        <v>N05AH001701</v>
      </c>
      <c r="H128" s="11" t="str">
        <f>[2]Recuperado_Hoja1!C144</f>
        <v>HALOPERIDOL Amp5 mg / mL</v>
      </c>
      <c r="I128" s="11" t="str">
        <f>[2]Recuperado_Hoja1!F144</f>
        <v>AMPOLLAS</v>
      </c>
      <c r="J128" s="11" t="s">
        <v>56</v>
      </c>
      <c r="K128" s="16" t="s">
        <v>16</v>
      </c>
      <c r="L128" s="17">
        <v>2535.3000000000002</v>
      </c>
    </row>
    <row r="129" spans="1:12">
      <c r="A129" s="15" t="s">
        <v>12</v>
      </c>
      <c r="B129" s="19" t="s">
        <v>13</v>
      </c>
      <c r="C129" s="19">
        <v>890001098</v>
      </c>
      <c r="D129" s="20">
        <v>45817</v>
      </c>
      <c r="E129" s="20">
        <v>45817</v>
      </c>
      <c r="F129" s="19" t="s">
        <v>310</v>
      </c>
      <c r="G129" s="11" t="str">
        <f>[2]Recuperado_Hoja1!A145</f>
        <v>N05AH001201</v>
      </c>
      <c r="H129" s="11" t="str">
        <f>[2]Recuperado_Hoja1!C145</f>
        <v>HALOPERIDOLFco Got2 mg / mL (0*2%)</v>
      </c>
      <c r="I129" s="11" t="str">
        <f>[2]Recuperado_Hoja1!F145</f>
        <v>FRASCOS</v>
      </c>
      <c r="J129" s="11" t="s">
        <v>143</v>
      </c>
      <c r="K129" s="16" t="s">
        <v>16</v>
      </c>
      <c r="L129" s="17">
        <v>5998.05</v>
      </c>
    </row>
    <row r="130" spans="1:12">
      <c r="A130" s="15" t="s">
        <v>12</v>
      </c>
      <c r="B130" s="19" t="s">
        <v>13</v>
      </c>
      <c r="C130" s="19">
        <v>890001098</v>
      </c>
      <c r="D130" s="20">
        <v>45817</v>
      </c>
      <c r="E130" s="20">
        <v>45817</v>
      </c>
      <c r="F130" s="19" t="s">
        <v>311</v>
      </c>
      <c r="G130" s="11" t="str">
        <f>[2]Recuperado_Hoja1!A146</f>
        <v>B01AH004701</v>
      </c>
      <c r="H130" s="11" t="str">
        <f>[2]Recuperado_Hoja1!C146</f>
        <v>Heparina sódicaAmp5000 U.I./ mL</v>
      </c>
      <c r="I130" s="11" t="str">
        <f>[2]Recuperado_Hoja1!F146</f>
        <v>AMPOLLAS</v>
      </c>
      <c r="J130" s="11" t="s">
        <v>144</v>
      </c>
      <c r="K130" s="16" t="s">
        <v>16</v>
      </c>
      <c r="L130" s="17">
        <v>44084.25</v>
      </c>
    </row>
    <row r="131" spans="1:12">
      <c r="A131" s="15" t="s">
        <v>12</v>
      </c>
      <c r="B131" s="19" t="s">
        <v>13</v>
      </c>
      <c r="C131" s="19">
        <v>890001098</v>
      </c>
      <c r="D131" s="20">
        <v>45817</v>
      </c>
      <c r="E131" s="20">
        <v>45817</v>
      </c>
      <c r="F131" s="19" t="s">
        <v>312</v>
      </c>
      <c r="G131" s="11" t="str">
        <f>[2]Recuperado_Hoja1!A147</f>
        <v>C03AH006011</v>
      </c>
      <c r="H131" s="11" t="str">
        <f>[2]Recuperado_Hoja1!C147</f>
        <v>HIDROCLOROTIAZIDATab 25 mg</v>
      </c>
      <c r="I131" s="11" t="str">
        <f>[2]Recuperado_Hoja1!F147</f>
        <v>TABLETAS</v>
      </c>
      <c r="J131" s="11" t="s">
        <v>23</v>
      </c>
      <c r="K131" s="16" t="s">
        <v>16</v>
      </c>
      <c r="L131" s="17">
        <v>43.2</v>
      </c>
    </row>
    <row r="132" spans="1:12">
      <c r="A132" s="15" t="s">
        <v>12</v>
      </c>
      <c r="B132" s="19" t="s">
        <v>13</v>
      </c>
      <c r="C132" s="19">
        <v>890001098</v>
      </c>
      <c r="D132" s="20">
        <v>45817</v>
      </c>
      <c r="E132" s="20">
        <v>45817</v>
      </c>
      <c r="F132" s="19" t="s">
        <v>314</v>
      </c>
      <c r="G132" s="11" t="str">
        <f>[2]Recuperado_Hoja1!A148</f>
        <v>D07AH007321</v>
      </c>
      <c r="H132" s="11" t="str">
        <f>[2]Recuperado_Hoja1!C148</f>
        <v>HIDROCORTISONA (acetato)Tub ó pot1%</v>
      </c>
      <c r="I132" s="11" t="str">
        <f>[2]Recuperado_Hoja1!F148</f>
        <v>TUBO</v>
      </c>
      <c r="J132" s="11" t="s">
        <v>24</v>
      </c>
      <c r="K132" s="16" t="s">
        <v>16</v>
      </c>
      <c r="L132" s="17">
        <v>4981.5</v>
      </c>
    </row>
    <row r="133" spans="1:12">
      <c r="A133" s="15" t="s">
        <v>12</v>
      </c>
      <c r="B133" s="19" t="s">
        <v>13</v>
      </c>
      <c r="C133" s="19">
        <v>890001098</v>
      </c>
      <c r="D133" s="20">
        <v>45817</v>
      </c>
      <c r="E133" s="20">
        <v>45817</v>
      </c>
      <c r="F133" s="19" t="s">
        <v>313</v>
      </c>
      <c r="G133" s="11" t="str">
        <f>[2]Recuperado_Hoja1!A149</f>
        <v>H02AH008721</v>
      </c>
      <c r="H133" s="11" t="str">
        <f>[2]Recuperado_Hoja1!C149</f>
        <v>HIDROCORTISONA (succinato sódico)Fco Amp100 mg</v>
      </c>
      <c r="I133" s="11" t="str">
        <f>[2]Recuperado_Hoja1!F149</f>
        <v>AMPOLLAS</v>
      </c>
      <c r="J133" s="11" t="s">
        <v>20</v>
      </c>
      <c r="K133" s="16" t="s">
        <v>16</v>
      </c>
      <c r="L133" s="17">
        <v>4689.8999999999996</v>
      </c>
    </row>
    <row r="134" spans="1:12">
      <c r="A134" s="15" t="s">
        <v>12</v>
      </c>
      <c r="B134" s="19" t="s">
        <v>13</v>
      </c>
      <c r="C134" s="19">
        <v>890001098</v>
      </c>
      <c r="D134" s="20">
        <v>45817</v>
      </c>
      <c r="E134" s="20">
        <v>45817</v>
      </c>
      <c r="F134" s="19" t="s">
        <v>315</v>
      </c>
      <c r="G134" s="11" t="str">
        <f>[2]Recuperado_Hoja1!A150</f>
        <v>R06AH014701</v>
      </c>
      <c r="H134" s="11" t="str">
        <f>[2]Recuperado_Hoja1!C150</f>
        <v>HIDROXICINA 100MG</v>
      </c>
      <c r="I134" s="11" t="str">
        <f>[2]Recuperado_Hoja1!F150</f>
        <v>AMPOLLAS</v>
      </c>
      <c r="J134" s="11" t="s">
        <v>20</v>
      </c>
      <c r="K134" s="16" t="s">
        <v>16</v>
      </c>
      <c r="L134" s="17">
        <v>14802.75</v>
      </c>
    </row>
    <row r="135" spans="1:12">
      <c r="A135" s="15" t="s">
        <v>12</v>
      </c>
      <c r="B135" s="19" t="s">
        <v>13</v>
      </c>
      <c r="C135" s="19">
        <v>890001098</v>
      </c>
      <c r="D135" s="20">
        <v>45817</v>
      </c>
      <c r="E135" s="20">
        <v>45817</v>
      </c>
      <c r="F135" s="19" t="s">
        <v>316</v>
      </c>
      <c r="G135" s="11" t="str">
        <f>[2]Recuperado_Hoja1!A152</f>
        <v>N05BB01</v>
      </c>
      <c r="H135" s="11" t="str">
        <f>[2]Recuperado_Hoja1!C152</f>
        <v>HIDROXICINA CLORHIDRATO 25MG</v>
      </c>
      <c r="I135" s="11" t="str">
        <f>[2]Recuperado_Hoja1!F152</f>
        <v>TABLETAS</v>
      </c>
      <c r="J135" s="11" t="s">
        <v>110</v>
      </c>
      <c r="K135" s="16" t="s">
        <v>16</v>
      </c>
      <c r="L135" s="17">
        <v>189</v>
      </c>
    </row>
    <row r="136" spans="1:12">
      <c r="A136" s="15" t="s">
        <v>12</v>
      </c>
      <c r="B136" s="19" t="s">
        <v>13</v>
      </c>
      <c r="C136" s="19">
        <v>890001098</v>
      </c>
      <c r="D136" s="20">
        <v>45817</v>
      </c>
      <c r="E136" s="20">
        <v>45817</v>
      </c>
      <c r="F136" s="19" t="s">
        <v>317</v>
      </c>
      <c r="G136" s="11" t="str">
        <f>[2]Recuperado_Hoja1!A153</f>
        <v>B03AH011161</v>
      </c>
      <c r="H136" s="11" t="str">
        <f>[2]Recuperado_Hoja1!C153</f>
        <v>Hierro (ferroso)  sulfato anhidro 300 MG</v>
      </c>
      <c r="I136" s="11" t="str">
        <f>[2]Recuperado_Hoja1!F153</f>
        <v>TABLETAS</v>
      </c>
      <c r="J136" s="11" t="s">
        <v>18</v>
      </c>
      <c r="K136" s="16" t="s">
        <v>16</v>
      </c>
      <c r="L136" s="17">
        <v>109.35</v>
      </c>
    </row>
    <row r="137" spans="1:12">
      <c r="A137" s="15" t="s">
        <v>12</v>
      </c>
      <c r="B137" s="19" t="s">
        <v>13</v>
      </c>
      <c r="C137" s="19">
        <v>890001098</v>
      </c>
      <c r="D137" s="20">
        <v>45817</v>
      </c>
      <c r="E137" s="20">
        <v>45817</v>
      </c>
      <c r="F137" s="19" t="s">
        <v>322</v>
      </c>
      <c r="G137" s="11" t="str">
        <f>[2]Recuperado_Hoja1!A154</f>
        <v>B03AH011201</v>
      </c>
      <c r="H137" s="11" t="str">
        <f>[2]Recuperado_Hoja1!C154</f>
        <v>Hierro (ferroso) sulfato anhidroFco got20-25mg/mL(</v>
      </c>
      <c r="I137" s="11" t="str">
        <f>[2]Recuperado_Hoja1!F154</f>
        <v>FRASCOS</v>
      </c>
      <c r="J137" s="11" t="s">
        <v>145</v>
      </c>
      <c r="K137" s="16" t="s">
        <v>16</v>
      </c>
      <c r="L137" s="17">
        <v>4776.3</v>
      </c>
    </row>
    <row r="138" spans="1:12">
      <c r="A138" s="15" t="s">
        <v>12</v>
      </c>
      <c r="B138" s="19" t="s">
        <v>13</v>
      </c>
      <c r="C138" s="19">
        <v>890001098</v>
      </c>
      <c r="D138" s="20">
        <v>45817</v>
      </c>
      <c r="E138" s="20">
        <v>45817</v>
      </c>
      <c r="F138" s="19" t="s">
        <v>323</v>
      </c>
      <c r="G138" s="11" t="str">
        <f>[2]Recuperado_Hoja1!A155</f>
        <v>B03AH012701</v>
      </c>
      <c r="H138" s="11" t="str">
        <f>[2]Recuperado_Hoja1!C155</f>
        <v>HIERRO ELEMENTAL 100MG/5ML (SACAROSO)</v>
      </c>
      <c r="I138" s="11" t="str">
        <f>[2]Recuperado_Hoja1!F155</f>
        <v>AMPOLLAS</v>
      </c>
      <c r="J138" s="11" t="s">
        <v>146</v>
      </c>
      <c r="K138" s="16" t="s">
        <v>16</v>
      </c>
      <c r="L138" s="17">
        <v>19930.05</v>
      </c>
    </row>
    <row r="139" spans="1:12">
      <c r="A139" s="15" t="s">
        <v>12</v>
      </c>
      <c r="B139" s="19" t="s">
        <v>13</v>
      </c>
      <c r="C139" s="19">
        <v>890001098</v>
      </c>
      <c r="D139" s="20">
        <v>45817</v>
      </c>
      <c r="E139" s="20">
        <v>45817</v>
      </c>
      <c r="F139" s="19" t="s">
        <v>318</v>
      </c>
      <c r="G139" s="11" t="str">
        <f>[2]Recuperado_Hoja1!A156</f>
        <v>A03BH013701</v>
      </c>
      <c r="H139" s="11" t="str">
        <f>[2]Recuperado_Hoja1!C156</f>
        <v>Hioscina N-butil bromuroAmp20mg / mL</v>
      </c>
      <c r="I139" s="11" t="str">
        <f>[2]Recuperado_Hoja1!F156</f>
        <v>AMPOLLAS</v>
      </c>
      <c r="J139" s="11" t="s">
        <v>147</v>
      </c>
      <c r="K139" s="16" t="s">
        <v>16</v>
      </c>
      <c r="L139" s="17">
        <v>1925.1</v>
      </c>
    </row>
    <row r="140" spans="1:12">
      <c r="A140" s="15" t="s">
        <v>12</v>
      </c>
      <c r="B140" s="19" t="s">
        <v>13</v>
      </c>
      <c r="C140" s="19">
        <v>890001098</v>
      </c>
      <c r="D140" s="20">
        <v>45817</v>
      </c>
      <c r="E140" s="20">
        <v>45817</v>
      </c>
      <c r="F140" s="19" t="s">
        <v>319</v>
      </c>
      <c r="G140" s="11" t="str">
        <f>[2]Recuperado_Hoja1!A157</f>
        <v>A03BH013021</v>
      </c>
      <c r="H140" s="11" t="str">
        <f>[2]Recuperado_Hoja1!C157</f>
        <v>Hioscina N-butil bromuroTab10 mg</v>
      </c>
      <c r="I140" s="11" t="str">
        <f>[2]Recuperado_Hoja1!F157</f>
        <v>TABLETAS</v>
      </c>
      <c r="J140" s="11" t="s">
        <v>81</v>
      </c>
      <c r="K140" s="16" t="s">
        <v>16</v>
      </c>
      <c r="L140" s="17">
        <v>226.8</v>
      </c>
    </row>
    <row r="141" spans="1:12">
      <c r="A141" s="15" t="s">
        <v>12</v>
      </c>
      <c r="B141" s="19" t="s">
        <v>13</v>
      </c>
      <c r="C141" s="19">
        <v>890001098</v>
      </c>
      <c r="D141" s="20">
        <v>45817</v>
      </c>
      <c r="E141" s="20">
        <v>45817</v>
      </c>
      <c r="F141" s="19" t="s">
        <v>320</v>
      </c>
      <c r="G141" s="11" t="str">
        <f>[2]Recuperado_Hoja1!A158</f>
        <v>A03DH013701</v>
      </c>
      <c r="H141" s="11" t="str">
        <f>[2]Recuperado_Hoja1!C158</f>
        <v>Hioscina N-butilbromuro + DipironaAmp( 0*02 + 2*5</v>
      </c>
      <c r="I141" s="11" t="str">
        <f>[2]Recuperado_Hoja1!F158</f>
        <v>AMPOLLAS</v>
      </c>
      <c r="J141" s="11" t="s">
        <v>148</v>
      </c>
      <c r="K141" s="16" t="s">
        <v>16</v>
      </c>
      <c r="L141" s="17">
        <v>3206.25</v>
      </c>
    </row>
    <row r="142" spans="1:12">
      <c r="A142" s="15" t="s">
        <v>12</v>
      </c>
      <c r="B142" s="19" t="s">
        <v>13</v>
      </c>
      <c r="C142" s="19">
        <v>890001098</v>
      </c>
      <c r="D142" s="20">
        <v>45817</v>
      </c>
      <c r="E142" s="20">
        <v>45817</v>
      </c>
      <c r="F142" s="19" t="s">
        <v>324</v>
      </c>
      <c r="G142" s="11" t="str">
        <f>[2]Recuperado_Hoja1!A159</f>
        <v>M01AI002011</v>
      </c>
      <c r="H142" s="11" t="str">
        <f>[2]Recuperado_Hoja1!C159</f>
        <v>IbuprofenoTab400 mg</v>
      </c>
      <c r="I142" s="11" t="str">
        <f>[2]Recuperado_Hoja1!F159</f>
        <v>TABLETAS</v>
      </c>
      <c r="J142" s="11" t="s">
        <v>118</v>
      </c>
      <c r="K142" s="16" t="s">
        <v>16</v>
      </c>
      <c r="L142" s="17">
        <v>198.45</v>
      </c>
    </row>
    <row r="143" spans="1:12">
      <c r="A143" s="15" t="s">
        <v>12</v>
      </c>
      <c r="B143" s="19" t="s">
        <v>13</v>
      </c>
      <c r="C143" s="19">
        <v>890001098</v>
      </c>
      <c r="D143" s="20">
        <v>45817</v>
      </c>
      <c r="E143" s="20">
        <v>45817</v>
      </c>
      <c r="F143" s="19" t="s">
        <v>325</v>
      </c>
      <c r="G143" s="11" t="str">
        <f>[2]Recuperado_Hoja1!A160</f>
        <v>N06AI005021</v>
      </c>
      <c r="H143" s="11" t="str">
        <f>[2]Recuperado_Hoja1!C160</f>
        <v>Imipramina clorhidratoTab10 mg</v>
      </c>
      <c r="I143" s="11" t="str">
        <f>[2]Recuperado_Hoja1!F160</f>
        <v>TABLETAS</v>
      </c>
      <c r="J143" s="11" t="s">
        <v>81</v>
      </c>
      <c r="K143" s="16" t="s">
        <v>16</v>
      </c>
      <c r="L143" s="17">
        <v>669.6</v>
      </c>
    </row>
    <row r="144" spans="1:12">
      <c r="A144" s="15" t="s">
        <v>12</v>
      </c>
      <c r="B144" s="19" t="s">
        <v>13</v>
      </c>
      <c r="C144" s="19">
        <v>890001098</v>
      </c>
      <c r="D144" s="20">
        <v>45817</v>
      </c>
      <c r="E144" s="20">
        <v>45817</v>
      </c>
      <c r="F144" s="19" t="s">
        <v>321</v>
      </c>
      <c r="G144" s="11" t="str">
        <f>[2]Recuperado_Hoja1!A161</f>
        <v>N06AI005022</v>
      </c>
      <c r="H144" s="11" t="str">
        <f>[2]Recuperado_Hoja1!C161</f>
        <v>Imipramina clorhidratoTab25 mg</v>
      </c>
      <c r="I144" s="11" t="str">
        <f>[2]Recuperado_Hoja1!F161</f>
        <v>TABLETAS</v>
      </c>
      <c r="J144" s="11" t="s">
        <v>23</v>
      </c>
      <c r="K144" s="16" t="s">
        <v>16</v>
      </c>
      <c r="L144" s="17">
        <v>151.19999999999999</v>
      </c>
    </row>
    <row r="145" spans="1:12">
      <c r="A145" s="15" t="s">
        <v>12</v>
      </c>
      <c r="B145" s="19" t="s">
        <v>13</v>
      </c>
      <c r="C145" s="19">
        <v>890001098</v>
      </c>
      <c r="D145" s="20">
        <v>45817</v>
      </c>
      <c r="E145" s="20">
        <v>45817</v>
      </c>
      <c r="F145" s="19" t="s">
        <v>327</v>
      </c>
      <c r="G145" s="11" t="str">
        <f>[2]Recuperado_Hoja1!A162</f>
        <v>20300</v>
      </c>
      <c r="H145" s="11" t="str">
        <f>[2]Recuperado_Hoja1!C162</f>
        <v>IMPLANON NXT  (ETONORGESTREL  68MG)</v>
      </c>
      <c r="I145" s="11" t="str">
        <f>[2]Recuperado_Hoja1!F162</f>
        <v>UNIDADES</v>
      </c>
      <c r="J145" s="11" t="s">
        <v>149</v>
      </c>
      <c r="K145" s="16" t="s">
        <v>16</v>
      </c>
      <c r="L145" s="17">
        <v>273790.8</v>
      </c>
    </row>
    <row r="146" spans="1:12">
      <c r="A146" s="15" t="s">
        <v>12</v>
      </c>
      <c r="B146" s="19" t="s">
        <v>13</v>
      </c>
      <c r="C146" s="19">
        <v>890001098</v>
      </c>
      <c r="D146" s="20">
        <v>45817</v>
      </c>
      <c r="E146" s="20">
        <v>45817</v>
      </c>
      <c r="F146" s="19">
        <v>19978253</v>
      </c>
      <c r="G146" s="11" t="str">
        <f>[2]Recuperado_Hoja1!A164</f>
        <v>1977</v>
      </c>
      <c r="H146" s="11" t="str">
        <f>[2]Recuperado_Hoja1!C164</f>
        <v>INSULINA GLARGINA 10 ML/ 100 UI</v>
      </c>
      <c r="I146" s="11" t="str">
        <f>[2]Recuperado_Hoja1!F164</f>
        <v>FRASCOS</v>
      </c>
      <c r="J146" s="11" t="s">
        <v>150</v>
      </c>
      <c r="K146" s="16" t="s">
        <v>16</v>
      </c>
      <c r="L146" s="17">
        <v>51759</v>
      </c>
    </row>
    <row r="147" spans="1:12">
      <c r="A147" s="15" t="s">
        <v>12</v>
      </c>
      <c r="B147" s="19" t="s">
        <v>13</v>
      </c>
      <c r="C147" s="19">
        <v>890001098</v>
      </c>
      <c r="D147" s="20">
        <v>45817</v>
      </c>
      <c r="E147" s="20">
        <v>45817</v>
      </c>
      <c r="F147" s="19">
        <v>20127867</v>
      </c>
      <c r="G147" s="11" t="str">
        <f>[2]Recuperado_Hoja1!A166</f>
        <v>4270</v>
      </c>
      <c r="H147" s="11" t="str">
        <f>[2]Recuperado_Hoja1!C166</f>
        <v>INSULINA GLULISINA 10 ML</v>
      </c>
      <c r="I147" s="11" t="str">
        <f>[2]Recuperado_Hoja1!F166</f>
        <v>FRASCOS</v>
      </c>
      <c r="J147" s="11" t="s">
        <v>150</v>
      </c>
      <c r="K147" s="16" t="s">
        <v>16</v>
      </c>
      <c r="L147" s="17">
        <v>45997.2</v>
      </c>
    </row>
    <row r="148" spans="1:12">
      <c r="A148" s="15" t="s">
        <v>12</v>
      </c>
      <c r="B148" s="19" t="s">
        <v>13</v>
      </c>
      <c r="C148" s="19">
        <v>890001098</v>
      </c>
      <c r="D148" s="20">
        <v>45817</v>
      </c>
      <c r="E148" s="20">
        <v>45817</v>
      </c>
      <c r="F148" s="19" t="s">
        <v>326</v>
      </c>
      <c r="G148" s="11" t="str">
        <f>[2]Recuperado_Hoja1!A167</f>
        <v>A10AI008701</v>
      </c>
      <c r="H148" s="11" t="str">
        <f>[2]Recuperado_Hoja1!C167</f>
        <v>Insulina NPH 100 U / ML</v>
      </c>
      <c r="I148" s="11" t="str">
        <f>[2]Recuperado_Hoja1!F167</f>
        <v>FRASCOS</v>
      </c>
      <c r="J148" s="11" t="s">
        <v>106</v>
      </c>
      <c r="K148" s="16" t="s">
        <v>16</v>
      </c>
      <c r="L148" s="17">
        <v>18935.099999999999</v>
      </c>
    </row>
    <row r="149" spans="1:12">
      <c r="A149" s="15" t="s">
        <v>12</v>
      </c>
      <c r="B149" s="19" t="s">
        <v>13</v>
      </c>
      <c r="C149" s="19">
        <v>890001098</v>
      </c>
      <c r="D149" s="20">
        <v>45817</v>
      </c>
      <c r="E149" s="20">
        <v>45817</v>
      </c>
      <c r="F149" s="19" t="s">
        <v>328</v>
      </c>
      <c r="G149" s="11" t="str">
        <f>[2]Recuperado_Hoja1!A168</f>
        <v>A10AI009711</v>
      </c>
      <c r="H149" s="11" t="str">
        <f>[2]Recuperado_Hoja1!C168</f>
        <v>Insulina Zinc CRISTALINA 100 U.I./ Ml</v>
      </c>
      <c r="I149" s="11" t="str">
        <f>[2]Recuperado_Hoja1!F168</f>
        <v>FRASCOS</v>
      </c>
      <c r="J149" s="11" t="s">
        <v>106</v>
      </c>
      <c r="K149" s="16" t="s">
        <v>16</v>
      </c>
      <c r="L149" s="17">
        <v>11145.6</v>
      </c>
    </row>
    <row r="150" spans="1:12">
      <c r="A150" s="15" t="s">
        <v>12</v>
      </c>
      <c r="B150" s="19" t="s">
        <v>13</v>
      </c>
      <c r="C150" s="19">
        <v>890001098</v>
      </c>
      <c r="D150" s="20">
        <v>45817</v>
      </c>
      <c r="E150" s="20">
        <v>45817</v>
      </c>
      <c r="F150" s="19" t="s">
        <v>329</v>
      </c>
      <c r="G150" s="11" t="str">
        <f>[2]Recuperado_Hoja1!A169</f>
        <v>R01AI017471</v>
      </c>
      <c r="H150" s="11" t="str">
        <f>[2]Recuperado_Hoja1!C169</f>
        <v>Ipratropio bromuroFco inh0*02 mg / dosis</v>
      </c>
      <c r="I150" s="11" t="str">
        <f>[2]Recuperado_Hoja1!F169</f>
        <v>FRASCOS</v>
      </c>
      <c r="J150" s="11" t="s">
        <v>105</v>
      </c>
      <c r="K150" s="16" t="s">
        <v>16</v>
      </c>
      <c r="L150" s="17">
        <v>13165.2</v>
      </c>
    </row>
    <row r="151" spans="1:12">
      <c r="A151" s="15" t="s">
        <v>12</v>
      </c>
      <c r="B151" s="19" t="s">
        <v>13</v>
      </c>
      <c r="C151" s="19">
        <v>890001098</v>
      </c>
      <c r="D151" s="20">
        <v>45817</v>
      </c>
      <c r="E151" s="20">
        <v>45817</v>
      </c>
      <c r="F151" s="19" t="s">
        <v>330</v>
      </c>
      <c r="G151" s="11" t="str">
        <f>[2]Recuperado_Hoja1!A170</f>
        <v>R03AK03</v>
      </c>
      <c r="H151" s="11" t="str">
        <f>[2]Recuperado_Hoja1!C170</f>
        <v>IPRATROPIO SOLUCION PARA NEBULIZAR</v>
      </c>
      <c r="I151" s="11" t="str">
        <f>[2]Recuperado_Hoja1!F170</f>
        <v>FRASCOS</v>
      </c>
      <c r="J151" s="11" t="s">
        <v>28</v>
      </c>
      <c r="K151" s="16" t="s">
        <v>16</v>
      </c>
      <c r="L151" s="17">
        <v>46575</v>
      </c>
    </row>
    <row r="152" spans="1:12">
      <c r="A152" s="15" t="s">
        <v>12</v>
      </c>
      <c r="B152" s="19" t="s">
        <v>13</v>
      </c>
      <c r="C152" s="19">
        <v>890001098</v>
      </c>
      <c r="D152" s="20">
        <v>45817</v>
      </c>
      <c r="E152" s="20">
        <v>45817</v>
      </c>
      <c r="F152" s="19" t="s">
        <v>331</v>
      </c>
      <c r="G152" s="11" t="str">
        <f>[2]Recuperado_Hoja1!A171</f>
        <v>C01DI020061</v>
      </c>
      <c r="H152" s="11" t="str">
        <f>[2]Recuperado_Hoja1!C171</f>
        <v>Isosorbide dinitratoTab sub5 mg</v>
      </c>
      <c r="I152" s="11" t="str">
        <f>[2]Recuperado_Hoja1!F171</f>
        <v>TABLETAS</v>
      </c>
      <c r="J152" s="11" t="s">
        <v>39</v>
      </c>
      <c r="K152" s="16" t="s">
        <v>16</v>
      </c>
      <c r="L152" s="17">
        <v>2870.1</v>
      </c>
    </row>
    <row r="153" spans="1:12">
      <c r="A153" s="15" t="s">
        <v>12</v>
      </c>
      <c r="B153" s="19" t="s">
        <v>13</v>
      </c>
      <c r="C153" s="19">
        <v>890001098</v>
      </c>
      <c r="D153" s="20">
        <v>45817</v>
      </c>
      <c r="E153" s="20">
        <v>45817</v>
      </c>
      <c r="F153" s="19" t="s">
        <v>332</v>
      </c>
      <c r="G153" s="11" t="str">
        <f>[2]Recuperado_Hoja1!A172</f>
        <v>C01DI020011</v>
      </c>
      <c r="H153" s="11" t="str">
        <f>[2]Recuperado_Hoja1!C172</f>
        <v>Isosorbide dinitratoTab10 mg</v>
      </c>
      <c r="I153" s="11" t="str">
        <f>[2]Recuperado_Hoja1!F172</f>
        <v>TABLETAS</v>
      </c>
      <c r="J153" s="11" t="s">
        <v>81</v>
      </c>
      <c r="K153" s="16" t="s">
        <v>16</v>
      </c>
      <c r="L153" s="17">
        <v>106.65</v>
      </c>
    </row>
    <row r="154" spans="1:12">
      <c r="A154" s="15" t="s">
        <v>12</v>
      </c>
      <c r="B154" s="19" t="s">
        <v>13</v>
      </c>
      <c r="C154" s="19">
        <v>890001098</v>
      </c>
      <c r="D154" s="20">
        <v>45817</v>
      </c>
      <c r="E154" s="20">
        <v>45817</v>
      </c>
      <c r="F154" s="19" t="s">
        <v>333</v>
      </c>
      <c r="G154" s="11" t="str">
        <f>[2]Recuperado_Hoja1!A173</f>
        <v>R03DK003221</v>
      </c>
      <c r="H154" s="11" t="str">
        <f>[2]Recuperado_Hoja1!C173</f>
        <v>KetotifenoFco1 mg / 5 mL (0*02%)</v>
      </c>
      <c r="I154" s="11" t="str">
        <f>[2]Recuperado_Hoja1!F173</f>
        <v>FRASCOS</v>
      </c>
      <c r="J154" s="11" t="s">
        <v>104</v>
      </c>
      <c r="K154" s="16" t="s">
        <v>16</v>
      </c>
      <c r="L154" s="17">
        <v>4955.8500000000004</v>
      </c>
    </row>
    <row r="155" spans="1:12">
      <c r="A155" s="15" t="s">
        <v>12</v>
      </c>
      <c r="B155" s="19" t="s">
        <v>13</v>
      </c>
      <c r="C155" s="19">
        <v>890001098</v>
      </c>
      <c r="D155" s="20">
        <v>45817</v>
      </c>
      <c r="E155" s="20">
        <v>45817</v>
      </c>
      <c r="F155" s="19" t="s">
        <v>334</v>
      </c>
      <c r="G155" s="11" t="str">
        <f>[2]Recuperado_Hoja1!A174</f>
        <v>R03DK003011</v>
      </c>
      <c r="H155" s="11" t="str">
        <f>[2]Recuperado_Hoja1!C174</f>
        <v>KetotifenoTab1mg</v>
      </c>
      <c r="I155" s="11" t="str">
        <f>[2]Recuperado_Hoja1!F174</f>
        <v>TABLETAS</v>
      </c>
      <c r="J155" s="11" t="s">
        <v>66</v>
      </c>
      <c r="K155" s="16" t="s">
        <v>16</v>
      </c>
      <c r="L155" s="17">
        <v>94.5</v>
      </c>
    </row>
    <row r="156" spans="1:12">
      <c r="A156" s="15" t="s">
        <v>12</v>
      </c>
      <c r="B156" s="19" t="s">
        <v>13</v>
      </c>
      <c r="C156" s="19">
        <v>890001098</v>
      </c>
      <c r="D156" s="20">
        <v>45817</v>
      </c>
      <c r="E156" s="20">
        <v>45817</v>
      </c>
      <c r="F156" s="19" t="s">
        <v>335</v>
      </c>
      <c r="G156" s="11" t="str">
        <f>[2]Recuperado_Hoja1!A175</f>
        <v>C07AG01</v>
      </c>
      <c r="H156" s="11" t="str">
        <f>[2]Recuperado_Hoja1!C175</f>
        <v>LABETALOL 100 MG AMPOLLAS</v>
      </c>
      <c r="I156" s="11" t="str">
        <f>[2]Recuperado_Hoja1!F175</f>
        <v>AMPOLLAS</v>
      </c>
      <c r="J156" s="11" t="s">
        <v>103</v>
      </c>
      <c r="K156" s="16" t="s">
        <v>16</v>
      </c>
      <c r="L156" s="17">
        <v>25215.3</v>
      </c>
    </row>
    <row r="157" spans="1:12">
      <c r="A157" s="15" t="s">
        <v>12</v>
      </c>
      <c r="B157" s="19" t="s">
        <v>13</v>
      </c>
      <c r="C157" s="19">
        <v>890001098</v>
      </c>
      <c r="D157" s="20">
        <v>45817</v>
      </c>
      <c r="E157" s="20">
        <v>45817</v>
      </c>
      <c r="F157" s="19" t="s">
        <v>336</v>
      </c>
      <c r="G157" s="11" t="str">
        <f>[2]Recuperado_Hoja1!A176</f>
        <v>J05AL001201</v>
      </c>
      <c r="H157" s="11" t="str">
        <f>[2]Recuperado_Hoja1!C176</f>
        <v>Lamivudina Fco 10 mg / mL</v>
      </c>
      <c r="I157" s="11" t="str">
        <f>[2]Recuperado_Hoja1!F176</f>
        <v>FRASCOS</v>
      </c>
      <c r="J157" s="11" t="s">
        <v>46</v>
      </c>
      <c r="K157" s="16" t="s">
        <v>16</v>
      </c>
      <c r="L157" s="17">
        <v>39309.300000000003</v>
      </c>
    </row>
    <row r="158" spans="1:12">
      <c r="A158" s="15" t="s">
        <v>12</v>
      </c>
      <c r="B158" s="19" t="s">
        <v>13</v>
      </c>
      <c r="C158" s="19">
        <v>890001098</v>
      </c>
      <c r="D158" s="20">
        <v>45817</v>
      </c>
      <c r="E158" s="20">
        <v>45817</v>
      </c>
      <c r="F158" s="19" t="s">
        <v>337</v>
      </c>
      <c r="G158" s="11" t="str">
        <f>[2]Recuperado_Hoja1!A177</f>
        <v>N04BL003011</v>
      </c>
      <c r="H158" s="11" t="str">
        <f>[2]Recuperado_Hoja1!C177</f>
        <v>Levodopa + CarbidopaTab250 mg + 25 mg</v>
      </c>
      <c r="I158" s="11" t="str">
        <f>[2]Recuperado_Hoja1!F177</f>
        <v>TABLETAS</v>
      </c>
      <c r="J158" s="11" t="s">
        <v>102</v>
      </c>
      <c r="K158" s="16" t="s">
        <v>16</v>
      </c>
      <c r="L158" s="17">
        <v>622.35</v>
      </c>
    </row>
    <row r="159" spans="1:12">
      <c r="A159" s="15" t="s">
        <v>12</v>
      </c>
      <c r="B159" s="19" t="s">
        <v>13</v>
      </c>
      <c r="C159" s="19">
        <v>890001098</v>
      </c>
      <c r="D159" s="20">
        <v>45817</v>
      </c>
      <c r="E159" s="20">
        <v>45817</v>
      </c>
      <c r="F159" s="19" t="s">
        <v>155</v>
      </c>
      <c r="G159" s="11" t="str">
        <f>[2]Recuperado_Hoja1!A178</f>
        <v>N05AL004201</v>
      </c>
      <c r="H159" s="11" t="str">
        <f>[2]Recuperado_Hoja1!C178</f>
        <v>LevomepromazinaFco4 mg / mL (0*4%)</v>
      </c>
      <c r="I159" s="11" t="str">
        <f>[2]Recuperado_Hoja1!F178</f>
        <v>FRASCOS</v>
      </c>
      <c r="J159" s="11" t="s">
        <v>101</v>
      </c>
      <c r="K159" s="16" t="s">
        <v>16</v>
      </c>
      <c r="L159" s="17">
        <v>13693.05</v>
      </c>
    </row>
    <row r="160" spans="1:12">
      <c r="A160" s="15" t="s">
        <v>12</v>
      </c>
      <c r="B160" s="19" t="s">
        <v>13</v>
      </c>
      <c r="C160" s="19">
        <v>890001098</v>
      </c>
      <c r="D160" s="20">
        <v>45817</v>
      </c>
      <c r="E160" s="20">
        <v>45817</v>
      </c>
      <c r="F160" s="19" t="s">
        <v>338</v>
      </c>
      <c r="G160" s="11" t="str">
        <f>[2]Recuperado_Hoja1!A179</f>
        <v>G03AL005161</v>
      </c>
      <c r="H160" s="11" t="str">
        <f>[2]Recuperado_Hoja1!C179</f>
        <v>Levonorgestrel + Etinilestradiol Tab ó cap(150MCG-30MCG</v>
      </c>
      <c r="I160" s="11" t="str">
        <f>[2]Recuperado_Hoja1!F179</f>
        <v>TABLETAS</v>
      </c>
      <c r="J160" s="11" t="s">
        <v>100</v>
      </c>
      <c r="K160" s="16" t="s">
        <v>16</v>
      </c>
      <c r="L160" s="17">
        <v>97.2</v>
      </c>
    </row>
    <row r="161" spans="1:12">
      <c r="A161" s="15" t="s">
        <v>12</v>
      </c>
      <c r="B161" s="19" t="s">
        <v>13</v>
      </c>
      <c r="C161" s="19">
        <v>890001098</v>
      </c>
      <c r="D161" s="20">
        <v>45817</v>
      </c>
      <c r="E161" s="20">
        <v>45817</v>
      </c>
      <c r="F161" s="19" t="s">
        <v>339</v>
      </c>
      <c r="G161" s="11" t="str">
        <f>[2]Recuperado_Hoja1!A180</f>
        <v>G03AL005162</v>
      </c>
      <c r="H161" s="11" t="str">
        <f>[2]Recuperado_Hoja1!C180</f>
        <v>LEVONORGESTREL 0.75</v>
      </c>
      <c r="I161" s="11" t="str">
        <f>[2]Recuperado_Hoja1!F180</f>
        <v>TABLETAS</v>
      </c>
      <c r="J161" s="11" t="s">
        <v>99</v>
      </c>
      <c r="K161" s="16" t="s">
        <v>16</v>
      </c>
      <c r="L161" s="17">
        <v>3406.05</v>
      </c>
    </row>
    <row r="162" spans="1:12">
      <c r="A162" s="15" t="s">
        <v>12</v>
      </c>
      <c r="B162" s="19" t="s">
        <v>13</v>
      </c>
      <c r="C162" s="19">
        <v>890001098</v>
      </c>
      <c r="D162" s="20">
        <v>45817</v>
      </c>
      <c r="E162" s="20">
        <v>45817</v>
      </c>
      <c r="F162" s="19" t="s">
        <v>340</v>
      </c>
      <c r="G162" s="11" t="str">
        <f>[2]Recuperado_Hoja1!A181</f>
        <v>H03AA01</v>
      </c>
      <c r="H162" s="11" t="str">
        <f>[2]Recuperado_Hoja1!C181</f>
        <v>LEVOTIROXINA 25MCG TABLETA</v>
      </c>
      <c r="I162" s="11" t="str">
        <f>[2]Recuperado_Hoja1!F181</f>
        <v>TABLETAS</v>
      </c>
      <c r="J162" s="11" t="s">
        <v>98</v>
      </c>
      <c r="K162" s="16" t="s">
        <v>16</v>
      </c>
      <c r="L162" s="17">
        <v>91.8</v>
      </c>
    </row>
    <row r="163" spans="1:12">
      <c r="A163" s="15" t="s">
        <v>12</v>
      </c>
      <c r="B163" s="19" t="s">
        <v>13</v>
      </c>
      <c r="C163" s="19">
        <v>890001098</v>
      </c>
      <c r="D163" s="20">
        <v>45817</v>
      </c>
      <c r="E163" s="20">
        <v>45817</v>
      </c>
      <c r="F163" s="19" t="s">
        <v>341</v>
      </c>
      <c r="G163" s="11" t="str">
        <f>[2]Recuperado_Hoja1!A182</f>
        <v>H03AA01-1</v>
      </c>
      <c r="H163" s="11" t="str">
        <f>[2]Recuperado_Hoja1!C182</f>
        <v>LEVOTIROXINA 75MCG TABLETA</v>
      </c>
      <c r="I163" s="11" t="str">
        <f>[2]Recuperado_Hoja1!F182</f>
        <v>TABLETAS</v>
      </c>
      <c r="J163" s="11" t="s">
        <v>97</v>
      </c>
      <c r="K163" s="16" t="s">
        <v>16</v>
      </c>
      <c r="L163" s="17">
        <v>137.69999999999999</v>
      </c>
    </row>
    <row r="164" spans="1:12">
      <c r="A164" s="15" t="s">
        <v>12</v>
      </c>
      <c r="B164" s="19" t="s">
        <v>13</v>
      </c>
      <c r="C164" s="19">
        <v>890001098</v>
      </c>
      <c r="D164" s="20">
        <v>45817</v>
      </c>
      <c r="E164" s="20">
        <v>45817</v>
      </c>
      <c r="F164" s="19" t="s">
        <v>342</v>
      </c>
      <c r="G164" s="11" t="str">
        <f>[2]Recuperado_Hoja1!A183</f>
        <v>H03AA01-2</v>
      </c>
      <c r="H164" s="11" t="str">
        <f>[2]Recuperado_Hoja1!C183</f>
        <v>LEVOTIROXINA SÒDICA 62MCG TABLETAS</v>
      </c>
      <c r="I164" s="11" t="str">
        <f>[2]Recuperado_Hoja1!F183</f>
        <v>TABLETAS</v>
      </c>
      <c r="J164" s="11" t="s">
        <v>96</v>
      </c>
      <c r="K164" s="16" t="s">
        <v>16</v>
      </c>
      <c r="L164" s="17">
        <v>567</v>
      </c>
    </row>
    <row r="165" spans="1:12">
      <c r="A165" s="15" t="s">
        <v>12</v>
      </c>
      <c r="B165" s="19" t="s">
        <v>13</v>
      </c>
      <c r="C165" s="19">
        <v>890001098</v>
      </c>
      <c r="D165" s="20">
        <v>45817</v>
      </c>
      <c r="E165" s="20">
        <v>45817</v>
      </c>
      <c r="F165" s="19" t="s">
        <v>343</v>
      </c>
      <c r="G165" s="11" t="str">
        <f>[2]Recuperado_Hoja1!A184</f>
        <v>H03AL006012</v>
      </c>
      <c r="H165" s="11" t="str">
        <f>[2]Recuperado_Hoja1!C184</f>
        <v>Levotiroxina sódicaTab100 mcg</v>
      </c>
      <c r="I165" s="11" t="str">
        <f>[2]Recuperado_Hoja1!F184</f>
        <v>TABLETAS</v>
      </c>
      <c r="J165" s="11" t="s">
        <v>95</v>
      </c>
      <c r="K165" s="16" t="s">
        <v>16</v>
      </c>
      <c r="L165" s="17">
        <v>71.55</v>
      </c>
    </row>
    <row r="166" spans="1:12">
      <c r="A166" s="15" t="s">
        <v>12</v>
      </c>
      <c r="B166" s="19" t="s">
        <v>13</v>
      </c>
      <c r="C166" s="19">
        <v>890001098</v>
      </c>
      <c r="D166" s="20">
        <v>45817</v>
      </c>
      <c r="E166" s="20">
        <v>45817</v>
      </c>
      <c r="F166" s="19" t="s">
        <v>344</v>
      </c>
      <c r="G166" s="11" t="str">
        <f>[2]Recuperado_Hoja1!A185</f>
        <v>H03AL006011</v>
      </c>
      <c r="H166" s="11" t="str">
        <f>[2]Recuperado_Hoja1!C185</f>
        <v>Levotiroxina sódicaTab50 mcg</v>
      </c>
      <c r="I166" s="11" t="str">
        <f>[2]Recuperado_Hoja1!F185</f>
        <v>TABLETAS</v>
      </c>
      <c r="J166" s="11" t="s">
        <v>38</v>
      </c>
      <c r="K166" s="16" t="s">
        <v>16</v>
      </c>
      <c r="L166" s="17">
        <v>66.150000000000006</v>
      </c>
    </row>
    <row r="167" spans="1:12">
      <c r="A167" s="15" t="s">
        <v>12</v>
      </c>
      <c r="B167" s="19" t="s">
        <v>13</v>
      </c>
      <c r="C167" s="19">
        <v>890001098</v>
      </c>
      <c r="D167" s="20">
        <v>45817</v>
      </c>
      <c r="E167" s="20">
        <v>45817</v>
      </c>
      <c r="F167" s="19" t="s">
        <v>345</v>
      </c>
      <c r="G167" s="11" t="str">
        <f>[2]Recuperado_Hoja1!A186</f>
        <v>140</v>
      </c>
      <c r="H167" s="11" t="str">
        <f>[2]Recuperado_Hoja1!C186</f>
        <v>LIDOCAINA 2% JALEA 30 MIL</v>
      </c>
      <c r="I167" s="11" t="str">
        <f>[2]Recuperado_Hoja1!F186</f>
        <v>TUBO</v>
      </c>
      <c r="J167" s="11" t="s">
        <v>93</v>
      </c>
      <c r="K167" s="16" t="s">
        <v>16</v>
      </c>
      <c r="L167" s="17">
        <v>17820</v>
      </c>
    </row>
    <row r="168" spans="1:12">
      <c r="A168" s="15" t="s">
        <v>12</v>
      </c>
      <c r="B168" s="19" t="s">
        <v>13</v>
      </c>
      <c r="C168" s="19">
        <v>890001098</v>
      </c>
      <c r="D168" s="20">
        <v>45817</v>
      </c>
      <c r="E168" s="20">
        <v>45817</v>
      </c>
      <c r="F168" s="19" t="s">
        <v>346</v>
      </c>
      <c r="G168" s="11" t="str">
        <f>[2]Recuperado_Hoja1!A187</f>
        <v>N01BL011702</v>
      </c>
      <c r="H168" s="11" t="str">
        <f>[2]Recuperado_Hoja1!C187</f>
        <v>Lidocaína clorhidrato 50ML Amp2%</v>
      </c>
      <c r="I168" s="11" t="str">
        <f>[2]Recuperado_Hoja1!F187</f>
        <v>AMPOLLAS</v>
      </c>
      <c r="J168" s="11" t="s">
        <v>94</v>
      </c>
      <c r="K168" s="16" t="s">
        <v>16</v>
      </c>
      <c r="L168" s="17">
        <v>11935.35</v>
      </c>
    </row>
    <row r="169" spans="1:12">
      <c r="A169" s="15" t="s">
        <v>12</v>
      </c>
      <c r="B169" s="19" t="s">
        <v>13</v>
      </c>
      <c r="C169" s="19">
        <v>890001098</v>
      </c>
      <c r="D169" s="20">
        <v>45817</v>
      </c>
      <c r="E169" s="20">
        <v>45817</v>
      </c>
      <c r="F169" s="19" t="s">
        <v>347</v>
      </c>
      <c r="G169" s="11" t="str">
        <f>[2]Recuperado_Hoja1!A188</f>
        <v>N01BL008331</v>
      </c>
      <c r="H169" s="11" t="str">
        <f>[2]Recuperado_Hoja1!C188</f>
        <v>Lidocaína clorhidrato SPRAY 10 %</v>
      </c>
      <c r="I169" s="11" t="str">
        <f>[2]Recuperado_Hoja1!F188</f>
        <v>UNIDADES</v>
      </c>
      <c r="J169" s="11" t="s">
        <v>93</v>
      </c>
      <c r="K169" s="16" t="s">
        <v>16</v>
      </c>
      <c r="L169" s="17">
        <v>67189.5</v>
      </c>
    </row>
    <row r="170" spans="1:12">
      <c r="A170" s="15" t="s">
        <v>12</v>
      </c>
      <c r="B170" s="19" t="s">
        <v>13</v>
      </c>
      <c r="C170" s="19">
        <v>890001098</v>
      </c>
      <c r="D170" s="20">
        <v>45817</v>
      </c>
      <c r="E170" s="20">
        <v>45817</v>
      </c>
      <c r="F170" s="19" t="s">
        <v>348</v>
      </c>
      <c r="G170" s="11" t="str">
        <f>[2]Recuperado_Hoja1!A189</f>
        <v>N01BL008341</v>
      </c>
      <c r="H170" s="11" t="str">
        <f>[2]Recuperado_Hoja1!C189</f>
        <v>LIDOCAINA-HIDROCORTISONA TUBO</v>
      </c>
      <c r="I170" s="11" t="str">
        <f>[2]Recuperado_Hoja1!F189</f>
        <v>UNIDADES</v>
      </c>
      <c r="J170" s="11" t="s">
        <v>92</v>
      </c>
      <c r="K170" s="16" t="s">
        <v>16</v>
      </c>
      <c r="L170" s="17">
        <v>18623.25</v>
      </c>
    </row>
    <row r="171" spans="1:12">
      <c r="A171" s="15" t="s">
        <v>12</v>
      </c>
      <c r="B171" s="19" t="s">
        <v>13</v>
      </c>
      <c r="C171" s="19">
        <v>890001098</v>
      </c>
      <c r="D171" s="20">
        <v>45817</v>
      </c>
      <c r="E171" s="20">
        <v>45817</v>
      </c>
      <c r="F171" s="19" t="s">
        <v>349</v>
      </c>
      <c r="G171" s="11" t="str">
        <f>[2]Recuperado_Hoja1!A190</f>
        <v>A07DL015141</v>
      </c>
      <c r="H171" s="11" t="str">
        <f>[2]Recuperado_Hoja1!C190</f>
        <v>Loperamida clorhidratoTab2 mg</v>
      </c>
      <c r="I171" s="11" t="str">
        <f>[2]Recuperado_Hoja1!F190</f>
        <v>TABLETAS</v>
      </c>
      <c r="J171" s="11" t="s">
        <v>59</v>
      </c>
      <c r="K171" s="16" t="s">
        <v>16</v>
      </c>
      <c r="L171" s="17">
        <v>94.5</v>
      </c>
    </row>
    <row r="172" spans="1:12">
      <c r="A172" s="15" t="s">
        <v>12</v>
      </c>
      <c r="B172" s="19" t="s">
        <v>13</v>
      </c>
      <c r="C172" s="19">
        <v>890001098</v>
      </c>
      <c r="D172" s="20">
        <v>45817</v>
      </c>
      <c r="E172" s="20">
        <v>45817</v>
      </c>
      <c r="F172" s="19" t="s">
        <v>350</v>
      </c>
      <c r="G172" s="11" t="str">
        <f>[2]Recuperado_Hoja1!A192</f>
        <v>R06AL016221</v>
      </c>
      <c r="H172" s="11" t="str">
        <f>[2]Recuperado_Hoja1!C192</f>
        <v>LoratadinaFco5mg / 5 mL (0*1%)</v>
      </c>
      <c r="I172" s="11" t="str">
        <f>[2]Recuperado_Hoja1!F192</f>
        <v>FRASCOS</v>
      </c>
      <c r="J172" s="11" t="s">
        <v>85</v>
      </c>
      <c r="K172" s="16" t="s">
        <v>16</v>
      </c>
      <c r="L172" s="17">
        <v>4806</v>
      </c>
    </row>
    <row r="173" spans="1:12">
      <c r="A173" s="15" t="s">
        <v>12</v>
      </c>
      <c r="B173" s="19" t="s">
        <v>13</v>
      </c>
      <c r="C173" s="19">
        <v>890001098</v>
      </c>
      <c r="D173" s="20">
        <v>45817</v>
      </c>
      <c r="E173" s="20">
        <v>45817</v>
      </c>
      <c r="F173" s="19" t="s">
        <v>351</v>
      </c>
      <c r="G173" s="11" t="str">
        <f>[2]Recuperado_Hoja1!A193</f>
        <v>R06AL016011</v>
      </c>
      <c r="H173" s="11" t="str">
        <f>[2]Recuperado_Hoja1!C193</f>
        <v>LoratadinaTab10 mg</v>
      </c>
      <c r="I173" s="11" t="str">
        <f>[2]Recuperado_Hoja1!F193</f>
        <v>TABLETAS</v>
      </c>
      <c r="J173" s="11" t="s">
        <v>81</v>
      </c>
      <c r="K173" s="16" t="s">
        <v>16</v>
      </c>
      <c r="L173" s="17">
        <v>93.15</v>
      </c>
    </row>
    <row r="174" spans="1:12">
      <c r="A174" s="15" t="s">
        <v>12</v>
      </c>
      <c r="B174" s="19" t="s">
        <v>13</v>
      </c>
      <c r="C174" s="19">
        <v>890001098</v>
      </c>
      <c r="D174" s="20">
        <v>45817</v>
      </c>
      <c r="E174" s="20">
        <v>45817</v>
      </c>
      <c r="F174" s="19" t="s">
        <v>352</v>
      </c>
      <c r="G174" s="11" t="str">
        <f>[2]Recuperado_Hoja1!A195</f>
        <v>N05BL017012</v>
      </c>
      <c r="H174" s="11" t="str">
        <f>[2]Recuperado_Hoja1!C195</f>
        <v>LorazepamTab2 mg</v>
      </c>
      <c r="I174" s="11" t="str">
        <f>[2]Recuperado_Hoja1!F195</f>
        <v>TABLETAS</v>
      </c>
      <c r="J174" s="11" t="s">
        <v>59</v>
      </c>
      <c r="K174" s="16" t="s">
        <v>16</v>
      </c>
      <c r="L174" s="17">
        <v>90.45</v>
      </c>
    </row>
    <row r="175" spans="1:12">
      <c r="A175" s="15" t="s">
        <v>12</v>
      </c>
      <c r="B175" s="19" t="s">
        <v>13</v>
      </c>
      <c r="C175" s="19">
        <v>890001098</v>
      </c>
      <c r="D175" s="20">
        <v>45817</v>
      </c>
      <c r="E175" s="20">
        <v>45817</v>
      </c>
      <c r="F175" s="19" t="s">
        <v>353</v>
      </c>
      <c r="G175" s="11" t="str">
        <f>[2]Recuperado_Hoja1!A196</f>
        <v>C09CL021161</v>
      </c>
      <c r="H175" s="11" t="str">
        <f>[2]Recuperado_Hoja1!C196</f>
        <v>LOSARTAN 100 MG</v>
      </c>
      <c r="I175" s="11" t="str">
        <f>[2]Recuperado_Hoja1!F196</f>
        <v>TABLETAS</v>
      </c>
      <c r="J175" s="11" t="s">
        <v>20</v>
      </c>
      <c r="K175" s="16" t="s">
        <v>16</v>
      </c>
      <c r="L175" s="17">
        <v>167.4</v>
      </c>
    </row>
    <row r="176" spans="1:12">
      <c r="A176" s="15" t="s">
        <v>12</v>
      </c>
      <c r="B176" s="19" t="s">
        <v>13</v>
      </c>
      <c r="C176" s="19">
        <v>890001098</v>
      </c>
      <c r="D176" s="20">
        <v>45817</v>
      </c>
      <c r="E176" s="20">
        <v>45817</v>
      </c>
      <c r="F176" s="19" t="s">
        <v>354</v>
      </c>
      <c r="G176" s="11" t="str">
        <f>[2]Recuperado_Hoja1!A197</f>
        <v>C09CL021162</v>
      </c>
      <c r="H176" s="11" t="str">
        <f>[2]Recuperado_Hoja1!C197</f>
        <v>LOSARTAN 50MG</v>
      </c>
      <c r="I176" s="11" t="str">
        <f>[2]Recuperado_Hoja1!F197</f>
        <v>TABLETAS</v>
      </c>
      <c r="J176" s="11" t="s">
        <v>22</v>
      </c>
      <c r="K176" s="16" t="s">
        <v>16</v>
      </c>
      <c r="L176" s="17">
        <v>89.1</v>
      </c>
    </row>
    <row r="177" spans="1:12">
      <c r="A177" s="15" t="s">
        <v>12</v>
      </c>
      <c r="B177" s="19" t="s">
        <v>13</v>
      </c>
      <c r="C177" s="19">
        <v>890001098</v>
      </c>
      <c r="D177" s="20">
        <v>45817</v>
      </c>
      <c r="E177" s="20">
        <v>45817</v>
      </c>
      <c r="F177" s="19">
        <v>40518</v>
      </c>
      <c r="G177" s="11" t="str">
        <f>[2]Recuperado_Hoja1!A198</f>
        <v>B04AL018011</v>
      </c>
      <c r="H177" s="11" t="str">
        <f>[2]Recuperado_Hoja1!C198</f>
        <v>LovastatinaTab20 mg</v>
      </c>
      <c r="I177" s="11" t="str">
        <f>[2]Recuperado_Hoja1!F198</f>
        <v>TABLETAS</v>
      </c>
      <c r="J177" s="11" t="s">
        <v>43</v>
      </c>
      <c r="K177" s="16" t="s">
        <v>16</v>
      </c>
      <c r="L177" s="17">
        <v>106.65</v>
      </c>
    </row>
    <row r="178" spans="1:12">
      <c r="A178" s="15" t="s">
        <v>12</v>
      </c>
      <c r="B178" s="19" t="s">
        <v>13</v>
      </c>
      <c r="C178" s="19">
        <v>890001098</v>
      </c>
      <c r="D178" s="20">
        <v>45817</v>
      </c>
      <c r="E178" s="20">
        <v>45817</v>
      </c>
      <c r="F178" s="19" t="s">
        <v>355</v>
      </c>
      <c r="G178" s="11" t="str">
        <f>[2]Recuperado_Hoja1!A199</f>
        <v>N03AM001701</v>
      </c>
      <c r="H178" s="11" t="str">
        <f>[2]Recuperado_Hoja1!C199</f>
        <v>Magnesio sulfatoAmp20%</v>
      </c>
      <c r="I178" s="11" t="str">
        <f>[2]Recuperado_Hoja1!F199</f>
        <v>AMPOLLAS</v>
      </c>
      <c r="J178" s="18">
        <v>0.2</v>
      </c>
      <c r="K178" s="16" t="s">
        <v>16</v>
      </c>
      <c r="L178" s="17">
        <v>3242.7</v>
      </c>
    </row>
    <row r="179" spans="1:12">
      <c r="A179" s="15" t="s">
        <v>12</v>
      </c>
      <c r="B179" s="19" t="s">
        <v>13</v>
      </c>
      <c r="C179" s="19">
        <v>890001098</v>
      </c>
      <c r="D179" s="20">
        <v>45817</v>
      </c>
      <c r="E179" s="20">
        <v>45817</v>
      </c>
      <c r="F179" s="19">
        <v>19997397</v>
      </c>
      <c r="G179" s="11" t="str">
        <f>[2]Recuperado_Hoja1!A202</f>
        <v>G03DM004711</v>
      </c>
      <c r="H179" s="11" t="str">
        <f>[2]Recuperado_Hoja1!C202</f>
        <v>Medroxiprogesterona acetato 150 Amp</v>
      </c>
      <c r="I179" s="11" t="str">
        <f>[2]Recuperado_Hoja1!F202</f>
        <v>AMPOLLAS</v>
      </c>
      <c r="J179" s="11" t="s">
        <v>91</v>
      </c>
      <c r="K179" s="16" t="s">
        <v>16</v>
      </c>
      <c r="L179" s="17">
        <v>15055.2</v>
      </c>
    </row>
    <row r="180" spans="1:12">
      <c r="A180" s="15" t="s">
        <v>12</v>
      </c>
      <c r="B180" s="19" t="s">
        <v>13</v>
      </c>
      <c r="C180" s="19">
        <v>890001098</v>
      </c>
      <c r="D180" s="20">
        <v>45817</v>
      </c>
      <c r="E180" s="20">
        <v>45817</v>
      </c>
      <c r="F180" s="19" t="s">
        <v>356</v>
      </c>
      <c r="G180" s="11" t="str">
        <f>[2]Recuperado_Hoja1!A204</f>
        <v>N02AM008701</v>
      </c>
      <c r="H180" s="11" t="str">
        <f>[2]Recuperado_Hoja1!C204</f>
        <v>Meperidina clorhidratoAmp100 mg / 2 mL</v>
      </c>
      <c r="I180" s="11" t="str">
        <f>[2]Recuperado_Hoja1!F204</f>
        <v>AMPOLLAS</v>
      </c>
      <c r="J180" s="11" t="s">
        <v>36</v>
      </c>
      <c r="K180" s="16" t="s">
        <v>16</v>
      </c>
      <c r="L180" s="17">
        <v>6739.2</v>
      </c>
    </row>
    <row r="181" spans="1:12">
      <c r="A181" s="15" t="s">
        <v>12</v>
      </c>
      <c r="B181" s="19" t="s">
        <v>13</v>
      </c>
      <c r="C181" s="19">
        <v>890001098</v>
      </c>
      <c r="D181" s="20">
        <v>45817</v>
      </c>
      <c r="E181" s="20">
        <v>45817</v>
      </c>
      <c r="F181" s="19" t="s">
        <v>357</v>
      </c>
      <c r="G181" s="11" t="str">
        <f>[2]Recuperado_Hoja1!A205</f>
        <v>796</v>
      </c>
      <c r="H181" s="11" t="str">
        <f>[2]Recuperado_Hoja1!C205</f>
        <v>MESALAZINA 500 MG</v>
      </c>
      <c r="I181" s="11" t="str">
        <f>[2]Recuperado_Hoja1!F205</f>
        <v>TABLETAS</v>
      </c>
      <c r="J181" s="11" t="s">
        <v>19</v>
      </c>
      <c r="K181" s="16" t="s">
        <v>16</v>
      </c>
      <c r="L181" s="17">
        <v>662.85</v>
      </c>
    </row>
    <row r="182" spans="1:12">
      <c r="A182" s="15" t="s">
        <v>12</v>
      </c>
      <c r="B182" s="19" t="s">
        <v>13</v>
      </c>
      <c r="C182" s="19">
        <v>890001098</v>
      </c>
      <c r="D182" s="20">
        <v>45817</v>
      </c>
      <c r="E182" s="20">
        <v>45817</v>
      </c>
      <c r="F182" s="19" t="s">
        <v>358</v>
      </c>
      <c r="G182" s="11" t="str">
        <f>[2]Recuperado_Hoja1!A206</f>
        <v>A10BM011011</v>
      </c>
      <c r="H182" s="11" t="str">
        <f>[2]Recuperado_Hoja1!C206</f>
        <v>MetforminaTab850 mg</v>
      </c>
      <c r="I182" s="11" t="str">
        <f>[2]Recuperado_Hoja1!F206</f>
        <v>TABLETAS</v>
      </c>
      <c r="J182" s="11" t="s">
        <v>90</v>
      </c>
      <c r="K182" s="16" t="s">
        <v>16</v>
      </c>
      <c r="L182" s="17">
        <v>170.1</v>
      </c>
    </row>
    <row r="183" spans="1:12">
      <c r="A183" s="15" t="s">
        <v>12</v>
      </c>
      <c r="B183" s="19" t="s">
        <v>13</v>
      </c>
      <c r="C183" s="19">
        <v>890001098</v>
      </c>
      <c r="D183" s="20">
        <v>45817</v>
      </c>
      <c r="E183" s="20">
        <v>45817</v>
      </c>
      <c r="F183" s="19" t="s">
        <v>359</v>
      </c>
      <c r="G183" s="11" t="str">
        <f>[2]Recuperado_Hoja1!A207</f>
        <v>812</v>
      </c>
      <c r="H183" s="11" t="str">
        <f>[2]Recuperado_Hoja1!C207</f>
        <v>METHERGIN 0.2MG</v>
      </c>
      <c r="I183" s="11" t="str">
        <f>[2]Recuperado_Hoja1!F207</f>
        <v>AMPOLLAS</v>
      </c>
      <c r="J183" s="14" t="s">
        <v>89</v>
      </c>
      <c r="K183" s="16" t="s">
        <v>16</v>
      </c>
      <c r="L183" s="17">
        <v>2971.35</v>
      </c>
    </row>
    <row r="184" spans="1:12">
      <c r="A184" s="15" t="s">
        <v>12</v>
      </c>
      <c r="B184" s="19" t="s">
        <v>13</v>
      </c>
      <c r="C184" s="19">
        <v>890001098</v>
      </c>
      <c r="D184" s="20">
        <v>45817</v>
      </c>
      <c r="E184" s="20">
        <v>45817</v>
      </c>
      <c r="F184" s="19" t="s">
        <v>360</v>
      </c>
      <c r="G184" s="11" t="str">
        <f>[2]Recuperado_Hoja1!A209</f>
        <v>H03BM014011</v>
      </c>
      <c r="H184" s="11" t="str">
        <f>[2]Recuperado_Hoja1!C209</f>
        <v>MetimazolTab5 mg</v>
      </c>
      <c r="I184" s="11" t="str">
        <f>[2]Recuperado_Hoja1!F209</f>
        <v>TABLETAS</v>
      </c>
      <c r="J184" s="11" t="s">
        <v>39</v>
      </c>
      <c r="K184" s="16" t="s">
        <v>16</v>
      </c>
      <c r="L184" s="17">
        <v>172.8</v>
      </c>
    </row>
    <row r="185" spans="1:12">
      <c r="A185" s="15" t="s">
        <v>12</v>
      </c>
      <c r="B185" s="19" t="s">
        <v>13</v>
      </c>
      <c r="C185" s="19">
        <v>890001098</v>
      </c>
      <c r="D185" s="20">
        <v>45817</v>
      </c>
      <c r="E185" s="20">
        <v>45817</v>
      </c>
      <c r="F185" s="19" t="s">
        <v>361</v>
      </c>
      <c r="G185" s="11" t="str">
        <f>[2]Recuperado_Hoja1!A210</f>
        <v>M03BM015011</v>
      </c>
      <c r="H185" s="11" t="str">
        <f>[2]Recuperado_Hoja1!C210</f>
        <v>MetocarbamolTab750 mg</v>
      </c>
      <c r="I185" s="11" t="str">
        <f>[2]Recuperado_Hoja1!F210</f>
        <v>TABLETAS</v>
      </c>
      <c r="J185" s="11" t="s">
        <v>88</v>
      </c>
      <c r="K185" s="16" t="s">
        <v>16</v>
      </c>
      <c r="L185" s="17">
        <v>241.65</v>
      </c>
    </row>
    <row r="186" spans="1:12">
      <c r="A186" s="15" t="s">
        <v>12</v>
      </c>
      <c r="B186" s="19" t="s">
        <v>13</v>
      </c>
      <c r="C186" s="19">
        <v>890001098</v>
      </c>
      <c r="D186" s="20">
        <v>45817</v>
      </c>
      <c r="E186" s="20">
        <v>45817</v>
      </c>
      <c r="F186" s="19" t="s">
        <v>156</v>
      </c>
      <c r="G186" s="11" t="str">
        <f>[2]Recuperado_Hoja1!A211</f>
        <v>A03AM016701</v>
      </c>
      <c r="H186" s="11" t="str">
        <f>[2]Recuperado_Hoja1!C211</f>
        <v>Metoclopramida (clorhidrato)10 mg  AMP</v>
      </c>
      <c r="I186" s="11" t="str">
        <f>[2]Recuperado_Hoja1!F211</f>
        <v>AMPOLLAS</v>
      </c>
      <c r="J186" s="11" t="s">
        <v>46</v>
      </c>
      <c r="K186" s="16" t="s">
        <v>16</v>
      </c>
      <c r="L186" s="17">
        <v>357.75</v>
      </c>
    </row>
    <row r="187" spans="1:12">
      <c r="A187" s="15" t="s">
        <v>12</v>
      </c>
      <c r="B187" s="19" t="s">
        <v>13</v>
      </c>
      <c r="C187" s="19">
        <v>890001098</v>
      </c>
      <c r="D187" s="20">
        <v>45817</v>
      </c>
      <c r="E187" s="20">
        <v>45817</v>
      </c>
      <c r="F187" s="19" t="s">
        <v>362</v>
      </c>
      <c r="G187" s="11" t="str">
        <f>[2]Recuperado_Hoja1!A212</f>
        <v>A03AM016201</v>
      </c>
      <c r="H187" s="11" t="str">
        <f>[2]Recuperado_Hoja1!C212</f>
        <v>Metoclopramida (clorhidrato)Fco Got4 mg / mL (0*4%</v>
      </c>
      <c r="I187" s="11" t="str">
        <f>[2]Recuperado_Hoja1!F212</f>
        <v>FRASCOS</v>
      </c>
      <c r="J187" s="11" t="s">
        <v>82</v>
      </c>
      <c r="K187" s="16" t="s">
        <v>16</v>
      </c>
      <c r="L187" s="17">
        <v>4699.3500000000004</v>
      </c>
    </row>
    <row r="188" spans="1:12">
      <c r="A188" s="15" t="s">
        <v>12</v>
      </c>
      <c r="B188" s="19" t="s">
        <v>13</v>
      </c>
      <c r="C188" s="19">
        <v>890001098</v>
      </c>
      <c r="D188" s="20">
        <v>45817</v>
      </c>
      <c r="E188" s="20">
        <v>45817</v>
      </c>
      <c r="F188" s="19" t="s">
        <v>363</v>
      </c>
      <c r="G188" s="11" t="str">
        <f>[2]Recuperado_Hoja1!A213</f>
        <v>A03AM016011</v>
      </c>
      <c r="H188" s="11" t="str">
        <f>[2]Recuperado_Hoja1!C213</f>
        <v>Metoclopramida (clorhidrato)Tab10 mg</v>
      </c>
      <c r="I188" s="11" t="str">
        <f>[2]Recuperado_Hoja1!F213</f>
        <v>TABLETAS</v>
      </c>
      <c r="J188" s="11" t="s">
        <v>81</v>
      </c>
      <c r="K188" s="16" t="s">
        <v>16</v>
      </c>
      <c r="L188" s="17">
        <v>113.4</v>
      </c>
    </row>
    <row r="189" spans="1:12">
      <c r="A189" s="15" t="s">
        <v>12</v>
      </c>
      <c r="B189" s="19" t="s">
        <v>13</v>
      </c>
      <c r="C189" s="19">
        <v>890001098</v>
      </c>
      <c r="D189" s="20">
        <v>45817</v>
      </c>
      <c r="E189" s="20">
        <v>45817</v>
      </c>
      <c r="F189" s="19" t="s">
        <v>364</v>
      </c>
      <c r="G189" s="11" t="str">
        <f>[2]Recuperado_Hoja1!A214</f>
        <v>172</v>
      </c>
      <c r="H189" s="11" t="str">
        <f>[2]Recuperado_Hoja1!C214</f>
        <v>METOPROLOL AMPOLLAS X 5MG/ML</v>
      </c>
      <c r="I189" s="11" t="str">
        <f>[2]Recuperado_Hoja1!F214</f>
        <v>AMPOLLAS</v>
      </c>
      <c r="J189" s="11" t="s">
        <v>85</v>
      </c>
      <c r="K189" s="16" t="s">
        <v>16</v>
      </c>
      <c r="L189" s="17">
        <v>21463.65</v>
      </c>
    </row>
    <row r="190" spans="1:12">
      <c r="A190" s="15" t="s">
        <v>12</v>
      </c>
      <c r="B190" s="19" t="s">
        <v>13</v>
      </c>
      <c r="C190" s="19">
        <v>890001098</v>
      </c>
      <c r="D190" s="20">
        <v>45817</v>
      </c>
      <c r="E190" s="20">
        <v>45817</v>
      </c>
      <c r="F190" s="19" t="s">
        <v>365</v>
      </c>
      <c r="G190" s="11" t="str">
        <f>[2]Recuperado_Hoja1!A215</f>
        <v>C07AM017162</v>
      </c>
      <c r="H190" s="11" t="str">
        <f>[2]Recuperado_Hoja1!C215</f>
        <v>Metoprolol tartratoTab100 mg</v>
      </c>
      <c r="I190" s="11" t="str">
        <f>[2]Recuperado_Hoja1!F215</f>
        <v>TABLETAS</v>
      </c>
      <c r="J190" s="11" t="s">
        <v>20</v>
      </c>
      <c r="K190" s="16" t="s">
        <v>16</v>
      </c>
      <c r="L190" s="17">
        <v>465.75</v>
      </c>
    </row>
    <row r="191" spans="1:12">
      <c r="A191" s="15" t="s">
        <v>12</v>
      </c>
      <c r="B191" s="19" t="s">
        <v>13</v>
      </c>
      <c r="C191" s="19">
        <v>890001098</v>
      </c>
      <c r="D191" s="20">
        <v>45817</v>
      </c>
      <c r="E191" s="20">
        <v>45817</v>
      </c>
      <c r="F191" s="19" t="s">
        <v>366</v>
      </c>
      <c r="G191" s="11" t="str">
        <f>[2]Recuperado_Hoja1!A216</f>
        <v>C07AM017161</v>
      </c>
      <c r="H191" s="11" t="str">
        <f>[2]Recuperado_Hoja1!C216</f>
        <v>Metoprolol tartratoTab50  mg</v>
      </c>
      <c r="I191" s="11" t="str">
        <f>[2]Recuperado_Hoja1!F216</f>
        <v>TABLETAS</v>
      </c>
      <c r="J191" s="11" t="s">
        <v>22</v>
      </c>
      <c r="K191" s="16" t="s">
        <v>16</v>
      </c>
      <c r="L191" s="17">
        <v>74.25</v>
      </c>
    </row>
    <row r="192" spans="1:12">
      <c r="A192" s="15" t="s">
        <v>12</v>
      </c>
      <c r="B192" s="19" t="s">
        <v>13</v>
      </c>
      <c r="C192" s="19">
        <v>890001098</v>
      </c>
      <c r="D192" s="20">
        <v>45817</v>
      </c>
      <c r="E192" s="20">
        <v>45817</v>
      </c>
      <c r="F192" s="19" t="s">
        <v>367</v>
      </c>
      <c r="G192" s="11" t="str">
        <f>[2]Recuperado_Hoja1!A217</f>
        <v>L01BM018011</v>
      </c>
      <c r="H192" s="11" t="str">
        <f>[2]Recuperado_Hoja1!C217</f>
        <v>Metotrexato sódicoTab2*5 mg de base</v>
      </c>
      <c r="I192" s="11" t="str">
        <f>[2]Recuperado_Hoja1!F217</f>
        <v>TABLETAS</v>
      </c>
      <c r="J192" s="11" t="s">
        <v>57</v>
      </c>
      <c r="K192" s="16" t="s">
        <v>16</v>
      </c>
      <c r="L192" s="17">
        <v>529.20000000000005</v>
      </c>
    </row>
    <row r="193" spans="1:12">
      <c r="A193" s="15" t="s">
        <v>12</v>
      </c>
      <c r="B193" s="19" t="s">
        <v>13</v>
      </c>
      <c r="C193" s="19">
        <v>890001098</v>
      </c>
      <c r="D193" s="20">
        <v>45817</v>
      </c>
      <c r="E193" s="20">
        <v>45817</v>
      </c>
      <c r="F193" s="19" t="s">
        <v>368</v>
      </c>
      <c r="G193" s="11" t="str">
        <f>[2]Recuperado_Hoja1!A219</f>
        <v>P01AM022232</v>
      </c>
      <c r="H193" s="11" t="str">
        <f>[2]Recuperado_Hoja1!C219</f>
        <v>Metronidazol (benzoilo)Fco250 mg / 5 mL de base (5</v>
      </c>
      <c r="I193" s="11" t="str">
        <f>[2]Recuperado_Hoja1!F219</f>
        <v>FRASCOS</v>
      </c>
      <c r="J193" s="11" t="s">
        <v>40</v>
      </c>
      <c r="K193" s="16" t="s">
        <v>16</v>
      </c>
      <c r="L193" s="17">
        <v>13990.05</v>
      </c>
    </row>
    <row r="194" spans="1:12">
      <c r="A194" s="15" t="s">
        <v>12</v>
      </c>
      <c r="B194" s="19" t="s">
        <v>13</v>
      </c>
      <c r="C194" s="19">
        <v>890001098</v>
      </c>
      <c r="D194" s="20">
        <v>45817</v>
      </c>
      <c r="E194" s="20">
        <v>45817</v>
      </c>
      <c r="F194" s="19" t="s">
        <v>369</v>
      </c>
      <c r="G194" s="11" t="str">
        <f>[2]Recuperado_Hoja1!A220</f>
        <v>J01XM021701</v>
      </c>
      <c r="H194" s="11" t="str">
        <f>[2]Recuperado_Hoja1!C220</f>
        <v>Metronidazol Amp500 mg/100mL</v>
      </c>
      <c r="I194" s="11" t="str">
        <f>[2]Recuperado_Hoja1!F220</f>
        <v>AMPOLLAS</v>
      </c>
      <c r="J194" s="11" t="s">
        <v>87</v>
      </c>
      <c r="K194" s="16" t="s">
        <v>16</v>
      </c>
      <c r="L194" s="17">
        <v>4560.3</v>
      </c>
    </row>
    <row r="195" spans="1:12">
      <c r="A195" s="15" t="s">
        <v>12</v>
      </c>
      <c r="B195" s="19" t="s">
        <v>13</v>
      </c>
      <c r="C195" s="19">
        <v>890001098</v>
      </c>
      <c r="D195" s="20">
        <v>45817</v>
      </c>
      <c r="E195" s="20">
        <v>45817</v>
      </c>
      <c r="F195" s="19" t="s">
        <v>370</v>
      </c>
      <c r="G195" s="11" t="str">
        <f>[2]Recuperado_Hoja1!A221</f>
        <v>G01AM020501</v>
      </c>
      <c r="H195" s="11" t="str">
        <f>[2]Recuperado_Hoja1!C221</f>
        <v>MetronidazolTab ú OVULO VAGINAL 500 mg</v>
      </c>
      <c r="I195" s="11" t="str">
        <f>[2]Recuperado_Hoja1!F221</f>
        <v>UNIDADES</v>
      </c>
      <c r="J195" s="11" t="s">
        <v>19</v>
      </c>
      <c r="K195" s="16" t="s">
        <v>16</v>
      </c>
      <c r="L195" s="17">
        <v>492.75</v>
      </c>
    </row>
    <row r="196" spans="1:12">
      <c r="A196" s="15" t="s">
        <v>12</v>
      </c>
      <c r="B196" s="19" t="s">
        <v>13</v>
      </c>
      <c r="C196" s="19">
        <v>890001098</v>
      </c>
      <c r="D196" s="20">
        <v>45817</v>
      </c>
      <c r="E196" s="20">
        <v>45817</v>
      </c>
      <c r="F196" s="19" t="s">
        <v>371</v>
      </c>
      <c r="G196" s="11" t="str">
        <f>[2]Recuperado_Hoja1!A222</f>
        <v>P01AM020012</v>
      </c>
      <c r="H196" s="11" t="str">
        <f>[2]Recuperado_Hoja1!C222</f>
        <v>MetronidazolTab500 mg</v>
      </c>
      <c r="I196" s="11" t="str">
        <f>[2]Recuperado_Hoja1!F222</f>
        <v>TABLETAS</v>
      </c>
      <c r="J196" s="11" t="s">
        <v>19</v>
      </c>
      <c r="K196" s="16" t="s">
        <v>16</v>
      </c>
      <c r="L196" s="17">
        <v>175.5</v>
      </c>
    </row>
    <row r="197" spans="1:12">
      <c r="A197" s="15" t="s">
        <v>12</v>
      </c>
      <c r="B197" s="19" t="s">
        <v>13</v>
      </c>
      <c r="C197" s="19">
        <v>890001098</v>
      </c>
      <c r="D197" s="20">
        <v>45817</v>
      </c>
      <c r="E197" s="20">
        <v>45817</v>
      </c>
      <c r="F197" s="19" t="s">
        <v>372</v>
      </c>
      <c r="G197" s="11" t="str">
        <f>[2]Recuperado_Hoja1!A223</f>
        <v>752</v>
      </c>
      <c r="H197" s="11" t="str">
        <f>[2]Recuperado_Hoja1!C223</f>
        <v>MIDAZOLAM 15MG/3ML</v>
      </c>
      <c r="I197" s="11" t="str">
        <f>[2]Recuperado_Hoja1!F223</f>
        <v>AMPOLLAS</v>
      </c>
      <c r="J197" s="11" t="s">
        <v>86</v>
      </c>
      <c r="K197" s="16" t="s">
        <v>16</v>
      </c>
      <c r="L197" s="17">
        <v>5616</v>
      </c>
    </row>
    <row r="198" spans="1:12">
      <c r="A198" s="15" t="s">
        <v>12</v>
      </c>
      <c r="B198" s="19" t="s">
        <v>13</v>
      </c>
      <c r="C198" s="19">
        <v>890001098</v>
      </c>
      <c r="D198" s="20">
        <v>45817</v>
      </c>
      <c r="E198" s="20">
        <v>45817</v>
      </c>
      <c r="F198" s="19" t="s">
        <v>373</v>
      </c>
      <c r="G198" s="11" t="str">
        <f>[2]Recuperado_Hoja1!A224</f>
        <v>N01AM023701</v>
      </c>
      <c r="H198" s="11" t="str">
        <f>[2]Recuperado_Hoja1!C224</f>
        <v>MidazolamAmp5 mg / 5 mL (0*1%)</v>
      </c>
      <c r="I198" s="11" t="str">
        <f>[2]Recuperado_Hoja1!F224</f>
        <v>AMPOLLAS</v>
      </c>
      <c r="J198" s="11" t="s">
        <v>85</v>
      </c>
      <c r="K198" s="16" t="s">
        <v>16</v>
      </c>
      <c r="L198" s="17">
        <v>2976.75</v>
      </c>
    </row>
    <row r="199" spans="1:12">
      <c r="A199" s="15" t="s">
        <v>12</v>
      </c>
      <c r="B199" s="19" t="s">
        <v>13</v>
      </c>
      <c r="C199" s="19">
        <v>890001098</v>
      </c>
      <c r="D199" s="20">
        <v>45817</v>
      </c>
      <c r="E199" s="20">
        <v>45817</v>
      </c>
      <c r="F199" s="19" t="s">
        <v>374</v>
      </c>
      <c r="G199" s="11" t="str">
        <f>[2]Recuperado_Hoja1!A225</f>
        <v>A02BB01</v>
      </c>
      <c r="H199" s="11" t="str">
        <f>[2]Recuperado_Hoja1!C225</f>
        <v>MISOPROSTOL 200 MCG TABLETAS</v>
      </c>
      <c r="I199" s="11" t="str">
        <f>[2]Recuperado_Hoja1!F225</f>
        <v>TABLETAS</v>
      </c>
      <c r="J199" s="11" t="s">
        <v>84</v>
      </c>
      <c r="K199" s="16" t="s">
        <v>16</v>
      </c>
      <c r="L199" s="17">
        <v>4282.2</v>
      </c>
    </row>
    <row r="200" spans="1:12">
      <c r="A200" s="15" t="s">
        <v>12</v>
      </c>
      <c r="B200" s="19" t="s">
        <v>13</v>
      </c>
      <c r="C200" s="19">
        <v>890001098</v>
      </c>
      <c r="D200" s="20">
        <v>45817</v>
      </c>
      <c r="E200" s="20">
        <v>45817</v>
      </c>
      <c r="F200" s="19" t="s">
        <v>375</v>
      </c>
      <c r="G200" s="11" t="str">
        <f>[2]Recuperado_Hoja1!A226</f>
        <v>N02AM024701</v>
      </c>
      <c r="H200" s="11" t="str">
        <f>[2]Recuperado_Hoja1!C226</f>
        <v>MorfinaAmp10 mg / mL</v>
      </c>
      <c r="I200" s="11" t="str">
        <f>[2]Recuperado_Hoja1!F226</f>
        <v>AMPOLLAS</v>
      </c>
      <c r="J200" s="11" t="s">
        <v>46</v>
      </c>
      <c r="K200" s="16" t="s">
        <v>16</v>
      </c>
      <c r="L200" s="17">
        <v>4218.75</v>
      </c>
    </row>
    <row r="201" spans="1:12">
      <c r="A201" s="15" t="s">
        <v>12</v>
      </c>
      <c r="B201" s="19" t="s">
        <v>13</v>
      </c>
      <c r="C201" s="19">
        <v>890001098</v>
      </c>
      <c r="D201" s="20">
        <v>45817</v>
      </c>
      <c r="E201" s="20">
        <v>45817</v>
      </c>
      <c r="F201" s="19" t="s">
        <v>376</v>
      </c>
      <c r="G201" s="11" t="str">
        <f>[2]Recuperado_Hoja1!A227</f>
        <v>N02AM024201</v>
      </c>
      <c r="H201" s="11" t="str">
        <f>[2]Recuperado_Hoja1!C227</f>
        <v>MorfinaFco Got30 mg / mL (3%)</v>
      </c>
      <c r="I201" s="11" t="str">
        <f>[2]Recuperado_Hoja1!F227</f>
        <v>FRASCOS</v>
      </c>
      <c r="J201" s="11" t="s">
        <v>83</v>
      </c>
      <c r="K201" s="16" t="s">
        <v>16</v>
      </c>
      <c r="L201" s="17">
        <v>70472.7</v>
      </c>
    </row>
    <row r="202" spans="1:12">
      <c r="A202" s="15" t="s">
        <v>12</v>
      </c>
      <c r="B202" s="19" t="s">
        <v>13</v>
      </c>
      <c r="C202" s="19">
        <v>890001098</v>
      </c>
      <c r="D202" s="20">
        <v>45817</v>
      </c>
      <c r="E202" s="20">
        <v>45817</v>
      </c>
      <c r="F202" s="19" t="s">
        <v>377</v>
      </c>
      <c r="G202" s="11" t="str">
        <f>[2]Recuperado_Hoja1!A228</f>
        <v>V03AB15</v>
      </c>
      <c r="H202" s="11" t="str">
        <f>[2]Recuperado_Hoja1!C228</f>
        <v>NALOXONA 0.4 MG/ML</v>
      </c>
      <c r="I202" s="11" t="str">
        <f>[2]Recuperado_Hoja1!F228</f>
        <v>AMPOLLAS</v>
      </c>
      <c r="J202" s="11" t="s">
        <v>82</v>
      </c>
      <c r="K202" s="16" t="s">
        <v>16</v>
      </c>
      <c r="L202" s="17">
        <v>27371.25</v>
      </c>
    </row>
    <row r="203" spans="1:12">
      <c r="A203" s="15" t="s">
        <v>12</v>
      </c>
      <c r="B203" s="19" t="s">
        <v>13</v>
      </c>
      <c r="C203" s="19">
        <v>890001098</v>
      </c>
      <c r="D203" s="20">
        <v>45817</v>
      </c>
      <c r="E203" s="20">
        <v>45817</v>
      </c>
      <c r="F203" s="19" t="s">
        <v>378</v>
      </c>
      <c r="G203" s="11" t="str">
        <f>[2]Recuperado_Hoja1!A230</f>
        <v>M01AN002231</v>
      </c>
      <c r="H203" s="11" t="str">
        <f>[2]Recuperado_Hoja1!C230</f>
        <v>NAPROXENO SUSPENSION 150 MG/ 5 ML</v>
      </c>
      <c r="I203" s="11" t="str">
        <f>[2]Recuperado_Hoja1!F230</f>
        <v>FRASCOS</v>
      </c>
      <c r="J203" s="11" t="s">
        <v>17</v>
      </c>
      <c r="K203" s="16" t="s">
        <v>16</v>
      </c>
      <c r="L203" s="17">
        <v>4830.3</v>
      </c>
    </row>
    <row r="204" spans="1:12">
      <c r="A204" s="15" t="s">
        <v>12</v>
      </c>
      <c r="B204" s="19" t="s">
        <v>13</v>
      </c>
      <c r="C204" s="19">
        <v>890001098</v>
      </c>
      <c r="D204" s="20">
        <v>45817</v>
      </c>
      <c r="E204" s="20">
        <v>45817</v>
      </c>
      <c r="F204" s="19" t="s">
        <v>379</v>
      </c>
      <c r="G204" s="11" t="str">
        <f>[2]Recuperado_Hoja1!A231</f>
        <v>M01AN002141</v>
      </c>
      <c r="H204" s="11" t="str">
        <f>[2]Recuperado_Hoja1!C231</f>
        <v>NaproxenoTab ó cap250 mg</v>
      </c>
      <c r="I204" s="11" t="str">
        <f>[2]Recuperado_Hoja1!F231</f>
        <v>TABLETAS</v>
      </c>
      <c r="J204" s="11" t="s">
        <v>31</v>
      </c>
      <c r="K204" s="16" t="s">
        <v>16</v>
      </c>
      <c r="L204" s="17">
        <v>180.9</v>
      </c>
    </row>
    <row r="205" spans="1:12">
      <c r="A205" s="15" t="s">
        <v>12</v>
      </c>
      <c r="B205" s="19" t="s">
        <v>13</v>
      </c>
      <c r="C205" s="19">
        <v>890001098</v>
      </c>
      <c r="D205" s="20">
        <v>45817</v>
      </c>
      <c r="E205" s="20">
        <v>45817</v>
      </c>
      <c r="F205" s="19" t="s">
        <v>380</v>
      </c>
      <c r="G205" s="11" t="str">
        <f>[2]Recuperado_Hoja1!A232</f>
        <v>C08CN006151</v>
      </c>
      <c r="H205" s="11" t="str">
        <f>[2]Recuperado_Hoja1!C232</f>
        <v>NIFEDIPINA 30 MG TAB O CAP LIB PROGRAMADA</v>
      </c>
      <c r="I205" s="11" t="str">
        <f>[2]Recuperado_Hoja1!F232</f>
        <v>TABLETAS</v>
      </c>
      <c r="J205" s="11" t="s">
        <v>80</v>
      </c>
      <c r="K205" s="16" t="s">
        <v>16</v>
      </c>
      <c r="L205" s="17">
        <v>337.5</v>
      </c>
    </row>
    <row r="206" spans="1:12">
      <c r="A206" s="15" t="s">
        <v>12</v>
      </c>
      <c r="B206" s="19" t="s">
        <v>13</v>
      </c>
      <c r="C206" s="19">
        <v>890001098</v>
      </c>
      <c r="D206" s="20">
        <v>45817</v>
      </c>
      <c r="E206" s="20">
        <v>45817</v>
      </c>
      <c r="F206" s="19" t="s">
        <v>381</v>
      </c>
      <c r="G206" s="11" t="str">
        <f>[2]Recuperado_Hoja1!A233</f>
        <v>C08CN006101</v>
      </c>
      <c r="H206" s="11" t="str">
        <f>[2]Recuperado_Hoja1!C233</f>
        <v>NifedipinaCap 10 MG</v>
      </c>
      <c r="I206" s="11" t="str">
        <f>[2]Recuperado_Hoja1!F233</f>
        <v>TABLETAS</v>
      </c>
      <c r="J206" s="11" t="s">
        <v>81</v>
      </c>
      <c r="K206" s="16" t="s">
        <v>16</v>
      </c>
      <c r="L206" s="17">
        <v>409.05</v>
      </c>
    </row>
    <row r="207" spans="1:12">
      <c r="A207" s="15" t="s">
        <v>12</v>
      </c>
      <c r="B207" s="19" t="s">
        <v>13</v>
      </c>
      <c r="C207" s="19">
        <v>890001098</v>
      </c>
      <c r="D207" s="20">
        <v>45817</v>
      </c>
      <c r="E207" s="20">
        <v>45817</v>
      </c>
      <c r="F207" s="19" t="s">
        <v>381</v>
      </c>
      <c r="G207" s="11" t="str">
        <f>[2]Recuperado_Hoja1!A234</f>
        <v>C08CN008141</v>
      </c>
      <c r="H207" s="11" t="str">
        <f>[2]Recuperado_Hoja1!C234</f>
        <v>NimodipinaTab ó cap30 mg</v>
      </c>
      <c r="I207" s="11" t="str">
        <f>[2]Recuperado_Hoja1!F234</f>
        <v>TABLETAS</v>
      </c>
      <c r="J207" s="11" t="s">
        <v>80</v>
      </c>
      <c r="K207" s="16" t="s">
        <v>16</v>
      </c>
      <c r="L207" s="17">
        <v>190.35</v>
      </c>
    </row>
    <row r="208" spans="1:12">
      <c r="A208" s="15" t="s">
        <v>12</v>
      </c>
      <c r="B208" s="19" t="s">
        <v>13</v>
      </c>
      <c r="C208" s="19">
        <v>890001098</v>
      </c>
      <c r="D208" s="20">
        <v>45817</v>
      </c>
      <c r="E208" s="20">
        <v>45817</v>
      </c>
      <c r="F208" s="19" t="s">
        <v>382</v>
      </c>
      <c r="G208" s="11" t="str">
        <f>[2]Recuperado_Hoja1!A235</f>
        <v>J02AN009231</v>
      </c>
      <c r="H208" s="11" t="str">
        <f>[2]Recuperado_Hoja1!C235</f>
        <v>NistatinaFco100.000 U.I. / mL</v>
      </c>
      <c r="I208" s="11" t="str">
        <f>[2]Recuperado_Hoja1!F235</f>
        <v>FRASCOS</v>
      </c>
      <c r="J208" s="11" t="s">
        <v>79</v>
      </c>
      <c r="K208" s="16" t="s">
        <v>16</v>
      </c>
      <c r="L208" s="17">
        <v>7091.55</v>
      </c>
    </row>
    <row r="209" spans="1:12">
      <c r="A209" s="15" t="s">
        <v>12</v>
      </c>
      <c r="B209" s="19" t="s">
        <v>13</v>
      </c>
      <c r="C209" s="19">
        <v>890001098</v>
      </c>
      <c r="D209" s="20">
        <v>45817</v>
      </c>
      <c r="E209" s="20">
        <v>45817</v>
      </c>
      <c r="F209" s="19" t="s">
        <v>383</v>
      </c>
      <c r="G209" s="11" t="str">
        <f>[2]Recuperado_Hoja1!A236</f>
        <v>G04AN010142</v>
      </c>
      <c r="H209" s="11" t="str">
        <f>[2]Recuperado_Hoja1!C236</f>
        <v>NitrofurantoínaTab ó cap100 mg</v>
      </c>
      <c r="I209" s="11" t="str">
        <f>[2]Recuperado_Hoja1!F236</f>
        <v>TABLETAS</v>
      </c>
      <c r="J209" s="11" t="s">
        <v>20</v>
      </c>
      <c r="K209" s="16" t="s">
        <v>16</v>
      </c>
      <c r="L209" s="17">
        <v>311.85000000000002</v>
      </c>
    </row>
    <row r="210" spans="1:12">
      <c r="A210" s="15" t="s">
        <v>12</v>
      </c>
      <c r="B210" s="19" t="s">
        <v>13</v>
      </c>
      <c r="C210" s="19">
        <v>890001098</v>
      </c>
      <c r="D210" s="20">
        <v>45817</v>
      </c>
      <c r="E210" s="20">
        <v>45817</v>
      </c>
      <c r="F210" s="19" t="s">
        <v>157</v>
      </c>
      <c r="G210" s="11" t="str">
        <f>[2]Recuperado_Hoja1!A237</f>
        <v>139</v>
      </c>
      <c r="H210" s="11" t="str">
        <f>[2]Recuperado_Hoja1!C237</f>
        <v>NITROFURAZONA 0.2% POMADA 500 GRM</v>
      </c>
      <c r="I210" s="11" t="str">
        <f>[2]Recuperado_Hoja1!F237</f>
        <v>UNIDADES</v>
      </c>
      <c r="J210" s="11" t="s">
        <v>78</v>
      </c>
      <c r="K210" s="16" t="s">
        <v>16</v>
      </c>
      <c r="L210" s="17">
        <v>86522.85</v>
      </c>
    </row>
    <row r="211" spans="1:12">
      <c r="A211" s="15" t="s">
        <v>12</v>
      </c>
      <c r="B211" s="19" t="s">
        <v>13</v>
      </c>
      <c r="C211" s="19">
        <v>890001098</v>
      </c>
      <c r="D211" s="20">
        <v>45817</v>
      </c>
      <c r="E211" s="20">
        <v>45817</v>
      </c>
      <c r="F211" s="19" t="s">
        <v>384</v>
      </c>
      <c r="G211" s="11" t="str">
        <f>[2]Recuperado_Hoja1!A238</f>
        <v>CO1DNO11701</v>
      </c>
      <c r="H211" s="11" t="str">
        <f>[2]Recuperado_Hoja1!C238</f>
        <v>NITROGLICERINA 50MG/10ML</v>
      </c>
      <c r="I211" s="11" t="str">
        <f>[2]Recuperado_Hoja1!F238</f>
        <v>AMPOLLAS</v>
      </c>
      <c r="J211" s="11" t="s">
        <v>77</v>
      </c>
      <c r="K211" s="16" t="s">
        <v>16</v>
      </c>
      <c r="L211" s="17">
        <v>23466.861000000001</v>
      </c>
    </row>
    <row r="212" spans="1:12">
      <c r="A212" s="15" t="s">
        <v>12</v>
      </c>
      <c r="B212" s="19" t="s">
        <v>13</v>
      </c>
      <c r="C212" s="19">
        <v>890001098</v>
      </c>
      <c r="D212" s="20">
        <v>45817</v>
      </c>
      <c r="E212" s="20">
        <v>45817</v>
      </c>
      <c r="F212" s="19" t="s">
        <v>385</v>
      </c>
      <c r="G212" s="11" t="str">
        <f>[2]Recuperado_Hoja1!A241</f>
        <v>92520682</v>
      </c>
      <c r="H212" s="11" t="str">
        <f>[2]Recuperado_Hoja1!C241</f>
        <v>OMEPRAZOL AMP 40 MG</v>
      </c>
      <c r="I212" s="11" t="str">
        <f>[2]Recuperado_Hoja1!F241</f>
        <v>AMPOLLAS</v>
      </c>
      <c r="J212" s="11" t="s">
        <v>34</v>
      </c>
      <c r="K212" s="16" t="s">
        <v>16</v>
      </c>
      <c r="L212" s="17">
        <v>4438.8</v>
      </c>
    </row>
    <row r="213" spans="1:12">
      <c r="A213" s="15" t="s">
        <v>12</v>
      </c>
      <c r="B213" s="19" t="s">
        <v>13</v>
      </c>
      <c r="C213" s="19">
        <v>890001098</v>
      </c>
      <c r="D213" s="20">
        <v>45817</v>
      </c>
      <c r="E213" s="20">
        <v>45817</v>
      </c>
      <c r="F213" s="19" t="s">
        <v>386</v>
      </c>
      <c r="G213" s="11" t="str">
        <f>[2]Recuperado_Hoja1!A242</f>
        <v>A02BO002101</v>
      </c>
      <c r="H213" s="11" t="str">
        <f>[2]Recuperado_Hoja1!C242</f>
        <v>OMEPRAZOLCAP20 mg</v>
      </c>
      <c r="I213" s="11" t="str">
        <f>[2]Recuperado_Hoja1!F242</f>
        <v>TABLETAS</v>
      </c>
      <c r="J213" s="11" t="s">
        <v>43</v>
      </c>
      <c r="K213" s="16" t="s">
        <v>16</v>
      </c>
      <c r="L213" s="17">
        <v>102.6</v>
      </c>
    </row>
    <row r="214" spans="1:12">
      <c r="A214" s="15" t="s">
        <v>12</v>
      </c>
      <c r="B214" s="19" t="s">
        <v>13</v>
      </c>
      <c r="C214" s="19">
        <v>890001098</v>
      </c>
      <c r="D214" s="20">
        <v>45817</v>
      </c>
      <c r="E214" s="20">
        <v>45817</v>
      </c>
      <c r="F214" s="19" t="s">
        <v>387</v>
      </c>
      <c r="G214" s="11" t="str">
        <f>[2]Recuperado_Hoja1!A243</f>
        <v>J01CO004721</v>
      </c>
      <c r="H214" s="11" t="str">
        <f>[2]Recuperado_Hoja1!C243</f>
        <v>Oxacilina (sal sódica)Fco - vial1 g.</v>
      </c>
      <c r="I214" s="11" t="str">
        <f>[2]Recuperado_Hoja1!F243</f>
        <v>AMPOLLAS</v>
      </c>
      <c r="J214" s="11" t="s">
        <v>41</v>
      </c>
      <c r="K214" s="16" t="s">
        <v>16</v>
      </c>
      <c r="L214" s="17">
        <v>3793.5</v>
      </c>
    </row>
    <row r="215" spans="1:12">
      <c r="A215" s="15" t="s">
        <v>12</v>
      </c>
      <c r="B215" s="19" t="s">
        <v>13</v>
      </c>
      <c r="C215" s="19">
        <v>890001098</v>
      </c>
      <c r="D215" s="20">
        <v>45817</v>
      </c>
      <c r="E215" s="20">
        <v>45817</v>
      </c>
      <c r="F215" s="19" t="s">
        <v>388</v>
      </c>
      <c r="G215" s="11" t="str">
        <f>[2]Recuperado_Hoja1!A244</f>
        <v>V07AO005901</v>
      </c>
      <c r="H215" s="11" t="str">
        <f>[2]Recuperado_Hoja1!C244</f>
        <v>Oxigeno</v>
      </c>
      <c r="I215" s="11" t="str">
        <f>[2]Recuperado_Hoja1!F244</f>
        <v>LITRO</v>
      </c>
      <c r="J215" s="11" t="s">
        <v>76</v>
      </c>
      <c r="K215" s="16" t="s">
        <v>16</v>
      </c>
      <c r="L215" s="17">
        <v>13.5</v>
      </c>
    </row>
    <row r="216" spans="1:12">
      <c r="A216" s="15" t="s">
        <v>12</v>
      </c>
      <c r="B216" s="19" t="s">
        <v>13</v>
      </c>
      <c r="C216" s="19">
        <v>890001098</v>
      </c>
      <c r="D216" s="20">
        <v>45817</v>
      </c>
      <c r="E216" s="20">
        <v>45817</v>
      </c>
      <c r="F216" s="19" t="s">
        <v>388</v>
      </c>
      <c r="G216" s="11" t="str">
        <f>[2]Recuperado_Hoja1!A245</f>
        <v>OXIG3500</v>
      </c>
      <c r="H216" s="11" t="str">
        <f>[2]Recuperado_Hoja1!C245</f>
        <v>OXIGENO 2.5 MTS</v>
      </c>
      <c r="I216" s="11" t="str">
        <f>[2]Recuperado_Hoja1!F245</f>
        <v>LITRO</v>
      </c>
      <c r="J216" s="11" t="s">
        <v>75</v>
      </c>
      <c r="K216" s="16" t="s">
        <v>16</v>
      </c>
      <c r="L216" s="17">
        <v>13.5</v>
      </c>
    </row>
    <row r="217" spans="1:12">
      <c r="A217" s="15" t="s">
        <v>12</v>
      </c>
      <c r="B217" s="19" t="s">
        <v>13</v>
      </c>
      <c r="C217" s="19">
        <v>890001098</v>
      </c>
      <c r="D217" s="20">
        <v>45817</v>
      </c>
      <c r="E217" s="20">
        <v>45817</v>
      </c>
      <c r="F217" s="19" t="s">
        <v>388</v>
      </c>
      <c r="G217" s="11" t="str">
        <f>[2]Recuperado_Hoja1!A246</f>
        <v>OXIG6500</v>
      </c>
      <c r="H217" s="11" t="str">
        <f>[2]Recuperado_Hoja1!C246</f>
        <v>OXIGENO 6.0MTS</v>
      </c>
      <c r="I217" s="11" t="str">
        <f>[2]Recuperado_Hoja1!F246</f>
        <v>LITRO</v>
      </c>
      <c r="J217" s="11" t="s">
        <v>74</v>
      </c>
      <c r="K217" s="16" t="s">
        <v>16</v>
      </c>
      <c r="L217" s="17">
        <v>13.5</v>
      </c>
    </row>
    <row r="218" spans="1:12">
      <c r="A218" s="15" t="s">
        <v>12</v>
      </c>
      <c r="B218" s="19" t="s">
        <v>13</v>
      </c>
      <c r="C218" s="19">
        <v>890001098</v>
      </c>
      <c r="D218" s="20">
        <v>45817</v>
      </c>
      <c r="E218" s="20">
        <v>45817</v>
      </c>
      <c r="F218" s="19" t="s">
        <v>389</v>
      </c>
      <c r="G218" s="11" t="str">
        <f>[2]Recuperado_Hoja1!A247</f>
        <v>R01AO006421</v>
      </c>
      <c r="H218" s="11" t="str">
        <f>[2]Recuperado_Hoja1!C247</f>
        <v>OximetazolinaFco Got0*25 mg / mL (0*025%)</v>
      </c>
      <c r="I218" s="11" t="str">
        <f>[2]Recuperado_Hoja1!F247</f>
        <v>FRASCOS</v>
      </c>
      <c r="J218" s="14" t="s">
        <v>73</v>
      </c>
      <c r="K218" s="16" t="s">
        <v>16</v>
      </c>
      <c r="L218" s="17">
        <v>6913.35</v>
      </c>
    </row>
    <row r="219" spans="1:12">
      <c r="A219" s="15" t="s">
        <v>12</v>
      </c>
      <c r="B219" s="19" t="s">
        <v>13</v>
      </c>
      <c r="C219" s="19">
        <v>890001098</v>
      </c>
      <c r="D219" s="20">
        <v>45817</v>
      </c>
      <c r="E219" s="20">
        <v>45817</v>
      </c>
      <c r="F219" s="19" t="s">
        <v>390</v>
      </c>
      <c r="G219" s="11" t="str">
        <f>[2]Recuperado_Hoja1!A248</f>
        <v>R01AO006422</v>
      </c>
      <c r="H219" s="11" t="str">
        <f>[2]Recuperado_Hoja1!C248</f>
        <v>OximetazolinaFco Got0*5 mg / mL (0*05%)</v>
      </c>
      <c r="I219" s="11" t="str">
        <f>[2]Recuperado_Hoja1!F248</f>
        <v>FRASCOS</v>
      </c>
      <c r="J219" s="11" t="s">
        <v>56</v>
      </c>
      <c r="K219" s="16" t="s">
        <v>16</v>
      </c>
      <c r="L219" s="17">
        <v>5352.75</v>
      </c>
    </row>
    <row r="220" spans="1:12">
      <c r="A220" s="15" t="s">
        <v>12</v>
      </c>
      <c r="B220" s="19" t="s">
        <v>13</v>
      </c>
      <c r="C220" s="19">
        <v>890001098</v>
      </c>
      <c r="D220" s="20">
        <v>45817</v>
      </c>
      <c r="E220" s="20">
        <v>45817</v>
      </c>
      <c r="F220" s="19">
        <v>1991539</v>
      </c>
      <c r="G220" s="11" t="str">
        <f>[2]Recuperado_Hoja1!A249</f>
        <v>H01BO007702</v>
      </c>
      <c r="H220" s="11" t="str">
        <f>[2]Recuperado_Hoja1!C249</f>
        <v>OxitocinaAmp10 U.I. / mL</v>
      </c>
      <c r="I220" s="11" t="str">
        <f>[2]Recuperado_Hoja1!F249</f>
        <v>AMPOLLAS</v>
      </c>
      <c r="J220" s="11" t="s">
        <v>72</v>
      </c>
      <c r="K220" s="16" t="s">
        <v>16</v>
      </c>
      <c r="L220" s="17">
        <v>3963.6</v>
      </c>
    </row>
    <row r="221" spans="1:12">
      <c r="A221" s="15" t="s">
        <v>12</v>
      </c>
      <c r="B221" s="19" t="s">
        <v>13</v>
      </c>
      <c r="C221" s="19">
        <v>890001098</v>
      </c>
      <c r="D221" s="20">
        <v>45817</v>
      </c>
      <c r="E221" s="20">
        <v>45817</v>
      </c>
      <c r="F221" s="19" t="s">
        <v>391</v>
      </c>
      <c r="G221" s="11" t="str">
        <f>[2]Recuperado_Hoja1!A250</f>
        <v>1P1004431009100</v>
      </c>
      <c r="H221" s="11" t="str">
        <f>[2]Recuperado_Hoja1!C250</f>
        <v>PARACETAMOL 10MG/100ML</v>
      </c>
      <c r="I221" s="11" t="str">
        <f>[2]Recuperado_Hoja1!F250</f>
        <v>AMPOLLAS</v>
      </c>
      <c r="J221" s="11" t="s">
        <v>71</v>
      </c>
      <c r="K221" s="16" t="s">
        <v>16</v>
      </c>
      <c r="L221" s="17">
        <v>17085.599999999999</v>
      </c>
    </row>
    <row r="222" spans="1:12">
      <c r="A222" s="15" t="s">
        <v>12</v>
      </c>
      <c r="B222" s="19" t="s">
        <v>13</v>
      </c>
      <c r="C222" s="19">
        <v>890001098</v>
      </c>
      <c r="D222" s="20">
        <v>45817</v>
      </c>
      <c r="E222" s="20">
        <v>45817</v>
      </c>
      <c r="F222" s="19">
        <v>2004927</v>
      </c>
      <c r="G222" s="11" t="str">
        <f>[2]Recuperado_Hoja1!A251</f>
        <v>J01CP005721</v>
      </c>
      <c r="H222" s="11" t="str">
        <f>[2]Recuperado_Hoja1!C251</f>
        <v>Penicilina G BenzatínicaFco - vial1.200.000 U.I.</v>
      </c>
      <c r="I222" s="11" t="str">
        <f>[2]Recuperado_Hoja1!F251</f>
        <v>AMPOLLAS</v>
      </c>
      <c r="J222" s="11" t="s">
        <v>70</v>
      </c>
      <c r="K222" s="16" t="s">
        <v>16</v>
      </c>
      <c r="L222" s="17">
        <v>2845.8</v>
      </c>
    </row>
    <row r="223" spans="1:12">
      <c r="A223" s="15" t="s">
        <v>12</v>
      </c>
      <c r="B223" s="19" t="s">
        <v>13</v>
      </c>
      <c r="C223" s="19">
        <v>890001098</v>
      </c>
      <c r="D223" s="20">
        <v>45817</v>
      </c>
      <c r="E223" s="20">
        <v>45817</v>
      </c>
      <c r="F223" s="19" t="s">
        <v>158</v>
      </c>
      <c r="G223" s="11" t="str">
        <f>[2]Recuperado_Hoja1!A252</f>
        <v>J01CP005722</v>
      </c>
      <c r="H223" s="11" t="str">
        <f>[2]Recuperado_Hoja1!C252</f>
        <v>Penicilina G BenzatínicaFco - vial2.400.000 U.I.</v>
      </c>
      <c r="I223" s="11" t="str">
        <f>[2]Recuperado_Hoja1!F252</f>
        <v>AMPOLLAS</v>
      </c>
      <c r="J223" s="14" t="s">
        <v>69</v>
      </c>
      <c r="K223" s="16" t="s">
        <v>16</v>
      </c>
      <c r="L223" s="17">
        <v>4286.25</v>
      </c>
    </row>
    <row r="224" spans="1:12">
      <c r="A224" s="15" t="s">
        <v>12</v>
      </c>
      <c r="B224" s="19" t="s">
        <v>13</v>
      </c>
      <c r="C224" s="19">
        <v>890001098</v>
      </c>
      <c r="D224" s="20">
        <v>45817</v>
      </c>
      <c r="E224" s="20">
        <v>45817</v>
      </c>
      <c r="F224" s="19" t="s">
        <v>159</v>
      </c>
      <c r="G224" s="11" t="str">
        <f>[2]Recuperado_Hoja1!A253</f>
        <v>J01CP007721</v>
      </c>
      <c r="H224" s="11" t="str">
        <f>[2]Recuperado_Hoja1!C253</f>
        <v>Penicilina G sódica ó potá cristalinaFco 1.000.000</v>
      </c>
      <c r="I224" s="11" t="str">
        <f>[2]Recuperado_Hoja1!F253</f>
        <v>FRASCOS</v>
      </c>
      <c r="J224" s="11" t="s">
        <v>68</v>
      </c>
      <c r="K224" s="16" t="s">
        <v>16</v>
      </c>
      <c r="L224" s="17">
        <v>3541.05</v>
      </c>
    </row>
    <row r="225" spans="1:12">
      <c r="A225" s="15" t="s">
        <v>12</v>
      </c>
      <c r="B225" s="19" t="s">
        <v>13</v>
      </c>
      <c r="C225" s="19">
        <v>890001098</v>
      </c>
      <c r="D225" s="20">
        <v>45817</v>
      </c>
      <c r="E225" s="20">
        <v>45817</v>
      </c>
      <c r="F225" s="19" t="s">
        <v>160</v>
      </c>
      <c r="G225" s="11" t="str">
        <f>[2]Recuperado_Hoja1!A254</f>
        <v>J01CP007722</v>
      </c>
      <c r="H225" s="11" t="str">
        <f>[2]Recuperado_Hoja1!C254</f>
        <v>Penicilina G sódica ó potás cristalina 5000000</v>
      </c>
      <c r="I225" s="11" t="str">
        <f>[2]Recuperado_Hoja1!F254</f>
        <v>AMPOLLAS</v>
      </c>
      <c r="J225" s="11" t="s">
        <v>67</v>
      </c>
      <c r="K225" s="16" t="s">
        <v>16</v>
      </c>
      <c r="L225" s="17">
        <v>4357.8</v>
      </c>
    </row>
    <row r="226" spans="1:12">
      <c r="A226" s="15" t="s">
        <v>12</v>
      </c>
      <c r="B226" s="19" t="s">
        <v>13</v>
      </c>
      <c r="C226" s="19">
        <v>890001098</v>
      </c>
      <c r="D226" s="20">
        <v>45817</v>
      </c>
      <c r="E226" s="20">
        <v>45817</v>
      </c>
      <c r="F226" s="19" t="s">
        <v>257</v>
      </c>
      <c r="G226" s="11" t="str">
        <f>[2]Recuperado_Hoja1!A256</f>
        <v>D06BP021301</v>
      </c>
      <c r="H226" s="11" t="str">
        <f>[2]Recuperado_Hoja1!C256</f>
        <v>PodofilinaFco20 %</v>
      </c>
      <c r="I226" s="11" t="str">
        <f>[2]Recuperado_Hoja1!F256</f>
        <v>FRASCOS</v>
      </c>
      <c r="J226" s="18">
        <v>0.2</v>
      </c>
      <c r="K226" s="16" t="s">
        <v>16</v>
      </c>
      <c r="L226" s="17">
        <v>44753.85</v>
      </c>
    </row>
    <row r="227" spans="1:12">
      <c r="A227" s="15" t="s">
        <v>12</v>
      </c>
      <c r="B227" s="19" t="s">
        <v>13</v>
      </c>
      <c r="C227" s="19">
        <v>890001098</v>
      </c>
      <c r="D227" s="20">
        <v>45817</v>
      </c>
      <c r="E227" s="20">
        <v>45817</v>
      </c>
      <c r="F227" s="19" t="s">
        <v>258</v>
      </c>
      <c r="G227" s="11" t="str">
        <f>[2]Recuperado_Hoja1!A257</f>
        <v>A12BP022701</v>
      </c>
      <c r="H227" s="11" t="str">
        <f>[2]Recuperado_Hoja1!C257</f>
        <v>Potasio cloruroAmp20 mEq / 10 mL</v>
      </c>
      <c r="I227" s="11" t="str">
        <f>[2]Recuperado_Hoja1!F257</f>
        <v>AMPOLLAS</v>
      </c>
      <c r="J227" s="11" t="s">
        <v>60</v>
      </c>
      <c r="K227" s="16" t="s">
        <v>16</v>
      </c>
      <c r="L227" s="17">
        <v>533.25</v>
      </c>
    </row>
    <row r="228" spans="1:12">
      <c r="A228" s="15" t="s">
        <v>12</v>
      </c>
      <c r="B228" s="19" t="s">
        <v>13</v>
      </c>
      <c r="C228" s="19">
        <v>890001098</v>
      </c>
      <c r="D228" s="20">
        <v>45817</v>
      </c>
      <c r="E228" s="20">
        <v>45817</v>
      </c>
      <c r="F228" s="19" t="s">
        <v>256</v>
      </c>
      <c r="G228" s="11" t="str">
        <f>[2]Recuperado_Hoja1!A258</f>
        <v>C02CP026011</v>
      </c>
      <c r="H228" s="11" t="str">
        <f>[2]Recuperado_Hoja1!C258</f>
        <v>PrazosinaTab1 mg</v>
      </c>
      <c r="I228" s="11" t="str">
        <f>[2]Recuperado_Hoja1!F258</f>
        <v>TABLETAS</v>
      </c>
      <c r="J228" s="14" t="s">
        <v>66</v>
      </c>
      <c r="K228" s="16" t="s">
        <v>16</v>
      </c>
      <c r="L228" s="17">
        <v>60.75</v>
      </c>
    </row>
    <row r="229" spans="1:12">
      <c r="A229" s="15" t="s">
        <v>12</v>
      </c>
      <c r="B229" s="19" t="s">
        <v>13</v>
      </c>
      <c r="C229" s="19">
        <v>890001098</v>
      </c>
      <c r="D229" s="20">
        <v>45817</v>
      </c>
      <c r="E229" s="20">
        <v>45817</v>
      </c>
      <c r="F229" s="19" t="s">
        <v>255</v>
      </c>
      <c r="G229" s="11" t="str">
        <f>[2]Recuperado_Hoja1!A260</f>
        <v>H02AP027011</v>
      </c>
      <c r="H229" s="11" t="str">
        <f>[2]Recuperado_Hoja1!C260</f>
        <v>PrednisolonaTab5 mg</v>
      </c>
      <c r="I229" s="11" t="str">
        <f>[2]Recuperado_Hoja1!F260</f>
        <v>TABLETAS</v>
      </c>
      <c r="J229" s="14" t="s">
        <v>39</v>
      </c>
      <c r="K229" s="16" t="s">
        <v>16</v>
      </c>
      <c r="L229" s="17">
        <v>76.95</v>
      </c>
    </row>
    <row r="230" spans="1:12">
      <c r="A230" s="15" t="s">
        <v>12</v>
      </c>
      <c r="B230" s="19" t="s">
        <v>13</v>
      </c>
      <c r="C230" s="19">
        <v>890001098</v>
      </c>
      <c r="D230" s="20">
        <v>45817</v>
      </c>
      <c r="E230" s="20">
        <v>45817</v>
      </c>
      <c r="F230" s="19" t="s">
        <v>254</v>
      </c>
      <c r="G230" s="11" t="str">
        <f>[2]Recuperado_Hoja1!A261</f>
        <v>H02AP027012</v>
      </c>
      <c r="H230" s="11" t="str">
        <f>[2]Recuperado_Hoja1!C261</f>
        <v>PrednisonaTab50 mg</v>
      </c>
      <c r="I230" s="11" t="str">
        <f>[2]Recuperado_Hoja1!F261</f>
        <v>TABLETAS</v>
      </c>
      <c r="J230" s="11" t="s">
        <v>22</v>
      </c>
      <c r="K230" s="16" t="s">
        <v>16</v>
      </c>
      <c r="L230" s="17">
        <v>1081.3499999999999</v>
      </c>
    </row>
    <row r="231" spans="1:12">
      <c r="A231" s="15" t="s">
        <v>12</v>
      </c>
      <c r="B231" s="19" t="s">
        <v>13</v>
      </c>
      <c r="C231" s="19">
        <v>890001098</v>
      </c>
      <c r="D231" s="20">
        <v>45817</v>
      </c>
      <c r="E231" s="20">
        <v>45817</v>
      </c>
      <c r="F231" s="19" t="s">
        <v>253</v>
      </c>
      <c r="G231" s="11" t="str">
        <f>[2]Recuperado_Hoja1!A262</f>
        <v>C07AP035011</v>
      </c>
      <c r="H231" s="11" t="str">
        <f>[2]Recuperado_Hoja1!C262</f>
        <v>Propranolol clorhidratoTab40 mg</v>
      </c>
      <c r="I231" s="11" t="str">
        <f>[2]Recuperado_Hoja1!F262</f>
        <v>TABLETAS</v>
      </c>
      <c r="J231" s="14" t="s">
        <v>34</v>
      </c>
      <c r="K231" s="16" t="s">
        <v>16</v>
      </c>
      <c r="L231" s="17">
        <v>113.4</v>
      </c>
    </row>
    <row r="232" spans="1:12">
      <c r="A232" s="15" t="s">
        <v>12</v>
      </c>
      <c r="B232" s="19" t="s">
        <v>13</v>
      </c>
      <c r="C232" s="19">
        <v>890001098</v>
      </c>
      <c r="D232" s="20">
        <v>45817</v>
      </c>
      <c r="E232" s="20">
        <v>45817</v>
      </c>
      <c r="F232" s="19" t="s">
        <v>252</v>
      </c>
      <c r="G232" s="11" t="str">
        <f>[2]Recuperado_Hoja1!A263</f>
        <v>C07AP035012</v>
      </c>
      <c r="H232" s="11" t="str">
        <f>[2]Recuperado_Hoja1!C263</f>
        <v>Propranolol clorhidratoTab80 mg</v>
      </c>
      <c r="I232" s="11" t="str">
        <f>[2]Recuperado_Hoja1!F263</f>
        <v>TABLETAS</v>
      </c>
      <c r="J232" s="11" t="s">
        <v>47</v>
      </c>
      <c r="K232" s="16" t="s">
        <v>16</v>
      </c>
      <c r="L232" s="17">
        <v>240.3</v>
      </c>
    </row>
    <row r="233" spans="1:12">
      <c r="A233" s="15" t="s">
        <v>12</v>
      </c>
      <c r="B233" s="19" t="s">
        <v>13</v>
      </c>
      <c r="C233" s="19">
        <v>890001098</v>
      </c>
      <c r="D233" s="20">
        <v>45817</v>
      </c>
      <c r="E233" s="20">
        <v>45817</v>
      </c>
      <c r="F233" s="19" t="s">
        <v>250</v>
      </c>
      <c r="G233" s="11" t="str">
        <f>[2]Recuperado_Hoja1!A264</f>
        <v>D10AR003371</v>
      </c>
      <c r="H233" s="11" t="str">
        <f>[2]Recuperado_Hoja1!C264</f>
        <v>Retinoico ácidoFco0*05% LOCIÒN TÒPICA X 60ML</v>
      </c>
      <c r="I233" s="11" t="str">
        <f>[2]Recuperado_Hoja1!F264</f>
        <v>FRASCOS</v>
      </c>
      <c r="J233" s="11" t="s">
        <v>32</v>
      </c>
      <c r="K233" s="16" t="s">
        <v>16</v>
      </c>
      <c r="L233" s="17">
        <v>15660</v>
      </c>
    </row>
    <row r="234" spans="1:12">
      <c r="A234" s="15" t="s">
        <v>12</v>
      </c>
      <c r="B234" s="19" t="s">
        <v>13</v>
      </c>
      <c r="C234" s="19">
        <v>890001098</v>
      </c>
      <c r="D234" s="20">
        <v>45817</v>
      </c>
      <c r="E234" s="20">
        <v>45817</v>
      </c>
      <c r="F234" s="19" t="s">
        <v>249</v>
      </c>
      <c r="G234" s="11" t="str">
        <f>[2]Recuperado_Hoja1!A265</f>
        <v>B05XR007701</v>
      </c>
      <c r="H234" s="11" t="str">
        <f>[2]Recuperado_Hoja1!C265</f>
        <v>Ringer lactato (Solucion Hartman)Fco o bolEstándar</v>
      </c>
      <c r="I234" s="11" t="str">
        <f>[2]Recuperado_Hoja1!F265</f>
        <v>UNIDADES</v>
      </c>
      <c r="J234" s="11" t="s">
        <v>27</v>
      </c>
      <c r="K234" s="16" t="s">
        <v>16</v>
      </c>
      <c r="L234" s="17">
        <v>4423.95</v>
      </c>
    </row>
    <row r="235" spans="1:12">
      <c r="A235" s="15" t="s">
        <v>12</v>
      </c>
      <c r="B235" s="19" t="s">
        <v>13</v>
      </c>
      <c r="C235" s="19">
        <v>890001098</v>
      </c>
      <c r="D235" s="20">
        <v>45817</v>
      </c>
      <c r="E235" s="20">
        <v>45817</v>
      </c>
      <c r="F235" s="19" t="s">
        <v>251</v>
      </c>
      <c r="G235" s="11" t="str">
        <f>[2]Recuperado_Hoja1!A266</f>
        <v>J05AR009141</v>
      </c>
      <c r="H235" s="11" t="str">
        <f>[2]Recuperado_Hoja1!C266</f>
        <v>RITONAVIR 100MG TABLETAS (RITONAX)</v>
      </c>
      <c r="I235" s="11" t="str">
        <f>[2]Recuperado_Hoja1!F266</f>
        <v>CAJA</v>
      </c>
      <c r="J235" s="11" t="s">
        <v>20</v>
      </c>
      <c r="K235" s="16" t="s">
        <v>16</v>
      </c>
      <c r="L235" s="17">
        <v>1347.3</v>
      </c>
    </row>
    <row r="236" spans="1:12">
      <c r="A236" s="15" t="s">
        <v>12</v>
      </c>
      <c r="B236" s="19" t="s">
        <v>13</v>
      </c>
      <c r="C236" s="19">
        <v>890001098</v>
      </c>
      <c r="D236" s="20">
        <v>45817</v>
      </c>
      <c r="E236" s="20">
        <v>45817</v>
      </c>
      <c r="F236" s="19" t="s">
        <v>248</v>
      </c>
      <c r="G236" s="11" t="str">
        <f>[2]Recuperado_Hoja1!A267</f>
        <v>R03AS001471</v>
      </c>
      <c r="H236" s="11" t="str">
        <f>[2]Recuperado_Hoja1!C267</f>
        <v>Salbutamol (sulfato)Fco inh100 mcg / inhalación</v>
      </c>
      <c r="I236" s="11" t="str">
        <f>[2]Recuperado_Hoja1!F267</f>
        <v>FRASCOS</v>
      </c>
      <c r="J236" s="11" t="s">
        <v>65</v>
      </c>
      <c r="K236" s="16" t="s">
        <v>16</v>
      </c>
      <c r="L236" s="17">
        <v>8667</v>
      </c>
    </row>
    <row r="237" spans="1:12">
      <c r="A237" s="15" t="s">
        <v>12</v>
      </c>
      <c r="B237" s="19" t="s">
        <v>13</v>
      </c>
      <c r="C237" s="19">
        <v>890001098</v>
      </c>
      <c r="D237" s="20">
        <v>45817</v>
      </c>
      <c r="E237" s="20">
        <v>45817</v>
      </c>
      <c r="F237" s="19" t="s">
        <v>247</v>
      </c>
      <c r="G237" s="11" t="str">
        <f>[2]Recuperado_Hoja1!A268</f>
        <v>A07CS002251</v>
      </c>
      <c r="H237" s="11" t="str">
        <f>[2]Recuperado_Hoja1!C268</f>
        <v>Sales de rehidratación oral fórmula OMSSobreFórmu</v>
      </c>
      <c r="I237" s="11" t="str">
        <f>[2]Recuperado_Hoja1!F268</f>
        <v>SOBRE</v>
      </c>
      <c r="J237" s="11" t="s">
        <v>64</v>
      </c>
      <c r="K237" s="16" t="s">
        <v>16</v>
      </c>
      <c r="L237" s="17">
        <v>1467.45</v>
      </c>
    </row>
    <row r="238" spans="1:12">
      <c r="A238" s="15" t="s">
        <v>12</v>
      </c>
      <c r="B238" s="19" t="s">
        <v>13</v>
      </c>
      <c r="C238" s="19">
        <v>890001098</v>
      </c>
      <c r="D238" s="20">
        <v>45817</v>
      </c>
      <c r="E238" s="20">
        <v>45817</v>
      </c>
      <c r="F238" s="19" t="s">
        <v>246</v>
      </c>
      <c r="G238" s="11" t="str">
        <f>[2]Recuperado_Hoja1!A269</f>
        <v>2369</v>
      </c>
      <c r="H238" s="11" t="str">
        <f>[2]Recuperado_Hoja1!C269</f>
        <v>SERTRALINA 50 MG</v>
      </c>
      <c r="I238" s="11" t="str">
        <f>[2]Recuperado_Hoja1!F269</f>
        <v>TABLETAS</v>
      </c>
      <c r="J238" s="14" t="s">
        <v>22</v>
      </c>
      <c r="K238" s="16" t="s">
        <v>16</v>
      </c>
      <c r="L238" s="17">
        <v>179.55</v>
      </c>
    </row>
    <row r="239" spans="1:12">
      <c r="A239" s="15" t="s">
        <v>12</v>
      </c>
      <c r="B239" s="19" t="s">
        <v>13</v>
      </c>
      <c r="C239" s="19">
        <v>890001098</v>
      </c>
      <c r="D239" s="20">
        <v>45817</v>
      </c>
      <c r="E239" s="20">
        <v>45817</v>
      </c>
      <c r="F239" s="19">
        <v>20069479</v>
      </c>
      <c r="G239" s="11" t="str">
        <f>[2]Recuperado_Hoja1!A270</f>
        <v>20069479</v>
      </c>
      <c r="H239" s="11" t="str">
        <f>[2]Recuperado_Hoja1!C270</f>
        <v>SINOIMPLANT IMPLANTE</v>
      </c>
      <c r="I239" s="11" t="str">
        <f>[2]Recuperado_Hoja1!F270</f>
        <v>UNIDADES</v>
      </c>
      <c r="J239" s="13" t="s">
        <v>63</v>
      </c>
      <c r="K239" s="16" t="s">
        <v>16</v>
      </c>
      <c r="L239" s="17">
        <v>162000</v>
      </c>
    </row>
    <row r="240" spans="1:12">
      <c r="A240" s="15" t="s">
        <v>12</v>
      </c>
      <c r="B240" s="19" t="s">
        <v>13</v>
      </c>
      <c r="C240" s="19">
        <v>890001098</v>
      </c>
      <c r="D240" s="20">
        <v>45817</v>
      </c>
      <c r="E240" s="20">
        <v>45817</v>
      </c>
      <c r="F240" s="19" t="s">
        <v>245</v>
      </c>
      <c r="G240" s="11" t="str">
        <f>[2]Recuperado_Hoja1!A271</f>
        <v>B05XS003701</v>
      </c>
      <c r="H240" s="11" t="str">
        <f>[2]Recuperado_Hoja1!C271</f>
        <v>Sodio bicarbonatoAmp10 mEq / 10 mL</v>
      </c>
      <c r="I240" s="11" t="str">
        <f>[2]Recuperado_Hoja1!F271</f>
        <v>AMPOLLAS</v>
      </c>
      <c r="J240" s="11" t="s">
        <v>62</v>
      </c>
      <c r="K240" s="16" t="s">
        <v>16</v>
      </c>
      <c r="L240" s="17">
        <v>2979.45</v>
      </c>
    </row>
    <row r="241" spans="1:12">
      <c r="A241" s="15" t="s">
        <v>12</v>
      </c>
      <c r="B241" s="19" t="s">
        <v>13</v>
      </c>
      <c r="C241" s="19">
        <v>890001098</v>
      </c>
      <c r="D241" s="20">
        <v>45817</v>
      </c>
      <c r="E241" s="20">
        <v>45817</v>
      </c>
      <c r="F241" s="19" t="s">
        <v>243</v>
      </c>
      <c r="G241" s="11" t="str">
        <f>[2]Recuperado_Hoja1!A272</f>
        <v>B05BS004702</v>
      </c>
      <c r="H241" s="11" t="str">
        <f>[2]Recuperado_Hoja1!C272</f>
        <v>SODIO CLORURO 0.9 % BOLSA 100 ML</v>
      </c>
      <c r="I241" s="11" t="str">
        <f>[2]Recuperado_Hoja1!F272</f>
        <v>BOLSA</v>
      </c>
      <c r="J241" s="11" t="s">
        <v>61</v>
      </c>
      <c r="K241" s="16" t="s">
        <v>16</v>
      </c>
      <c r="L241" s="17">
        <v>2979.45</v>
      </c>
    </row>
    <row r="242" spans="1:12">
      <c r="A242" s="15" t="s">
        <v>12</v>
      </c>
      <c r="B242" s="19" t="s">
        <v>13</v>
      </c>
      <c r="C242" s="19">
        <v>890001098</v>
      </c>
      <c r="D242" s="20">
        <v>45817</v>
      </c>
      <c r="E242" s="20">
        <v>45817</v>
      </c>
      <c r="F242" s="23" t="s">
        <v>403</v>
      </c>
      <c r="G242" s="11" t="s">
        <v>401</v>
      </c>
      <c r="H242" s="21" t="s">
        <v>395</v>
      </c>
      <c r="I242" s="21" t="s">
        <v>15</v>
      </c>
      <c r="J242" s="21" t="s">
        <v>402</v>
      </c>
      <c r="K242" s="16" t="s">
        <v>16</v>
      </c>
      <c r="L242" s="17">
        <v>5400</v>
      </c>
    </row>
    <row r="243" spans="1:12">
      <c r="A243" s="15" t="s">
        <v>12</v>
      </c>
      <c r="B243" s="19" t="s">
        <v>13</v>
      </c>
      <c r="C243" s="19">
        <v>890001098</v>
      </c>
      <c r="D243" s="20">
        <v>45817</v>
      </c>
      <c r="E243" s="20">
        <v>45817</v>
      </c>
      <c r="F243" s="19" t="s">
        <v>244</v>
      </c>
      <c r="G243" s="11" t="str">
        <f>[2]Recuperado_Hoja1!A273</f>
        <v>B05XS004702</v>
      </c>
      <c r="H243" s="11" t="str">
        <f>[2]Recuperado_Hoja1!C273</f>
        <v>Sodio cloruroAmp20 mEq / 10 mL</v>
      </c>
      <c r="I243" s="11" t="str">
        <f>[2]Recuperado_Hoja1!F273</f>
        <v>AMPOLLAS</v>
      </c>
      <c r="J243" s="11" t="s">
        <v>60</v>
      </c>
      <c r="K243" s="16" t="s">
        <v>16</v>
      </c>
      <c r="L243" s="17">
        <v>2238.3000000000002</v>
      </c>
    </row>
    <row r="244" spans="1:12">
      <c r="A244" s="15" t="s">
        <v>12</v>
      </c>
      <c r="B244" s="19" t="s">
        <v>13</v>
      </c>
      <c r="C244" s="19">
        <v>890001098</v>
      </c>
      <c r="D244" s="20">
        <v>45817</v>
      </c>
      <c r="E244" s="20">
        <v>45817</v>
      </c>
      <c r="F244" s="19" t="s">
        <v>242</v>
      </c>
      <c r="G244" s="11" t="str">
        <f>[2]Recuperado_Hoja1!A274</f>
        <v>B05BS004701</v>
      </c>
      <c r="H244" s="11" t="str">
        <f>[2]Recuperado_Hoja1!C274</f>
        <v>Sodio cloruroFco ó bol.0.9% 500 ML</v>
      </c>
      <c r="I244" s="11" t="str">
        <f>[2]Recuperado_Hoja1!F274</f>
        <v>BOLSA</v>
      </c>
      <c r="J244" s="11" t="s">
        <v>27</v>
      </c>
      <c r="K244" s="16" t="s">
        <v>16</v>
      </c>
      <c r="L244" s="17">
        <v>4693.95</v>
      </c>
    </row>
    <row r="245" spans="1:12">
      <c r="A245" s="15" t="s">
        <v>12</v>
      </c>
      <c r="B245" s="19" t="s">
        <v>13</v>
      </c>
      <c r="C245" s="19">
        <v>890001098</v>
      </c>
      <c r="D245" s="20">
        <v>45817</v>
      </c>
      <c r="E245" s="20">
        <v>45817</v>
      </c>
      <c r="F245" s="19" t="s">
        <v>241</v>
      </c>
      <c r="G245" s="11" t="str">
        <f>[2]Recuperado_Hoja1!A275</f>
        <v>A02BS014011</v>
      </c>
      <c r="H245" s="11" t="str">
        <f>[2]Recuperado_Hoja1!C275</f>
        <v>SucralfatoTab1 g</v>
      </c>
      <c r="I245" s="11" t="str">
        <f>[2]Recuperado_Hoja1!F275</f>
        <v>TABLETAS</v>
      </c>
      <c r="J245" s="11" t="s">
        <v>41</v>
      </c>
      <c r="K245" s="16" t="s">
        <v>16</v>
      </c>
      <c r="L245" s="17">
        <v>750.6</v>
      </c>
    </row>
    <row r="246" spans="1:12">
      <c r="A246" s="15" t="s">
        <v>12</v>
      </c>
      <c r="B246" s="19" t="s">
        <v>13</v>
      </c>
      <c r="C246" s="19">
        <v>890001098</v>
      </c>
      <c r="D246" s="20">
        <v>45817</v>
      </c>
      <c r="E246" s="20">
        <v>45817</v>
      </c>
      <c r="F246" s="19" t="s">
        <v>240</v>
      </c>
      <c r="G246" s="11" t="str">
        <f>[2]Recuperado_Hoja1!A276</f>
        <v>103</v>
      </c>
      <c r="H246" s="11" t="str">
        <f>[2]Recuperado_Hoja1!C276</f>
        <v>SULFADIAZINA DE PLATA  1% (15GR)</v>
      </c>
      <c r="I246" s="11" t="str">
        <f>[2]Recuperado_Hoja1!F276</f>
        <v>TUBO</v>
      </c>
      <c r="J246" s="11" t="s">
        <v>24</v>
      </c>
      <c r="K246" s="16" t="s">
        <v>16</v>
      </c>
      <c r="L246" s="17">
        <v>5899.5</v>
      </c>
    </row>
    <row r="247" spans="1:12">
      <c r="A247" s="15" t="s">
        <v>12</v>
      </c>
      <c r="B247" s="19" t="s">
        <v>13</v>
      </c>
      <c r="C247" s="19">
        <v>890001098</v>
      </c>
      <c r="D247" s="20">
        <v>45817</v>
      </c>
      <c r="E247" s="20">
        <v>45817</v>
      </c>
      <c r="F247" s="19" t="s">
        <v>239</v>
      </c>
      <c r="G247" s="11" t="str">
        <f>[2]Recuperado_Hoja1!A277</f>
        <v>A07ES020011</v>
      </c>
      <c r="H247" s="11" t="str">
        <f>[2]Recuperado_Hoja1!C277</f>
        <v>SulfasalazinaTab500mg</v>
      </c>
      <c r="I247" s="11" t="str">
        <f>[2]Recuperado_Hoja1!F277</f>
        <v>TABLETAS</v>
      </c>
      <c r="J247" s="11" t="s">
        <v>19</v>
      </c>
      <c r="K247" s="16" t="s">
        <v>16</v>
      </c>
      <c r="L247" s="17">
        <v>1065.1500000000001</v>
      </c>
    </row>
    <row r="248" spans="1:12">
      <c r="A248" s="15" t="s">
        <v>12</v>
      </c>
      <c r="B248" s="19" t="s">
        <v>13</v>
      </c>
      <c r="C248" s="19">
        <v>890001098</v>
      </c>
      <c r="D248" s="20">
        <v>45817</v>
      </c>
      <c r="E248" s="20">
        <v>45817</v>
      </c>
      <c r="F248" s="19">
        <v>20011479</v>
      </c>
      <c r="G248" s="11" t="str">
        <f>[2]Recuperado_Hoja1!A278</f>
        <v>A12CB0102</v>
      </c>
      <c r="H248" s="11" t="str">
        <f>[2]Recuperado_Hoja1!C278</f>
        <v>SULFATO DE ZINC 2 MG/120 ML</v>
      </c>
      <c r="I248" s="11" t="str">
        <f>[2]Recuperado_Hoja1!F278</f>
        <v>FRASCOS</v>
      </c>
      <c r="J248" s="11" t="s">
        <v>59</v>
      </c>
      <c r="K248" s="16" t="s">
        <v>16</v>
      </c>
      <c r="L248" s="17">
        <v>6565.05</v>
      </c>
    </row>
    <row r="249" spans="1:12">
      <c r="A249" s="15" t="s">
        <v>12</v>
      </c>
      <c r="B249" s="19" t="s">
        <v>13</v>
      </c>
      <c r="C249" s="19">
        <v>890001098</v>
      </c>
      <c r="D249" s="20">
        <v>45817</v>
      </c>
      <c r="E249" s="20">
        <v>45817</v>
      </c>
      <c r="F249" s="19" t="s">
        <v>238</v>
      </c>
      <c r="G249" s="11" t="str">
        <f>[2]Recuperado_Hoja1!A279</f>
        <v>J05AF07</v>
      </c>
      <c r="H249" s="11" t="str">
        <f>[2]Recuperado_Hoja1!C279</f>
        <v>TENOFOVIR 300MG TABLETA (TENDIFU)</v>
      </c>
      <c r="I249" s="11" t="str">
        <f>[2]Recuperado_Hoja1!F279</f>
        <v>CAJA</v>
      </c>
      <c r="J249" s="11" t="s">
        <v>18</v>
      </c>
      <c r="K249" s="16" t="s">
        <v>16</v>
      </c>
      <c r="L249" s="17">
        <v>1912.95</v>
      </c>
    </row>
    <row r="250" spans="1:12">
      <c r="A250" s="15" t="s">
        <v>12</v>
      </c>
      <c r="B250" s="19" t="s">
        <v>13</v>
      </c>
      <c r="C250" s="19">
        <v>890001098</v>
      </c>
      <c r="D250" s="20">
        <v>45817</v>
      </c>
      <c r="E250" s="20">
        <v>45817</v>
      </c>
      <c r="F250" s="19" t="s">
        <v>237</v>
      </c>
      <c r="G250" s="11" t="str">
        <f>[2]Recuperado_Hoja1!A281</f>
        <v>R03DT004151</v>
      </c>
      <c r="H250" s="11" t="str">
        <f>[2]Recuperado_Hoja1!C281</f>
        <v>TeofilinaTab ó cap125 mg</v>
      </c>
      <c r="I250" s="11" t="str">
        <f>[2]Recuperado_Hoja1!F281</f>
        <v>TABLETAS</v>
      </c>
      <c r="J250" s="11" t="s">
        <v>58</v>
      </c>
      <c r="K250" s="16" t="s">
        <v>16</v>
      </c>
      <c r="L250" s="17">
        <v>236.25</v>
      </c>
    </row>
    <row r="251" spans="1:12">
      <c r="A251" s="15" t="s">
        <v>12</v>
      </c>
      <c r="B251" s="19" t="s">
        <v>13</v>
      </c>
      <c r="C251" s="19">
        <v>890001098</v>
      </c>
      <c r="D251" s="20">
        <v>45817</v>
      </c>
      <c r="E251" s="20">
        <v>45817</v>
      </c>
      <c r="F251" s="19" t="s">
        <v>236</v>
      </c>
      <c r="G251" s="11" t="str">
        <f>[2]Recuperado_Hoja1!A282</f>
        <v>A11DT009701</v>
      </c>
      <c r="H251" s="11" t="str">
        <f>[2]Recuperado_Hoja1!C282</f>
        <v>TiaminaAmp100 mg / mL</v>
      </c>
      <c r="I251" s="11" t="str">
        <f>[2]Recuperado_Hoja1!F282</f>
        <v>AMPOLLAS</v>
      </c>
      <c r="J251" s="11" t="s">
        <v>53</v>
      </c>
      <c r="K251" s="16" t="s">
        <v>16</v>
      </c>
      <c r="L251" s="17">
        <v>7458.75</v>
      </c>
    </row>
    <row r="252" spans="1:12">
      <c r="A252" s="15" t="s">
        <v>12</v>
      </c>
      <c r="B252" s="19" t="s">
        <v>13</v>
      </c>
      <c r="C252" s="19">
        <v>890001098</v>
      </c>
      <c r="D252" s="20">
        <v>45817</v>
      </c>
      <c r="E252" s="20">
        <v>45817</v>
      </c>
      <c r="F252" s="19" t="s">
        <v>235</v>
      </c>
      <c r="G252" s="11" t="str">
        <f>[2]Recuperado_Hoja1!A283</f>
        <v>A11DT009141</v>
      </c>
      <c r="H252" s="11" t="str">
        <f>[2]Recuperado_Hoja1!C283</f>
        <v>TiaminaTab ó cap300 mg</v>
      </c>
      <c r="I252" s="11" t="str">
        <f>[2]Recuperado_Hoja1!F283</f>
        <v>TABLETAS</v>
      </c>
      <c r="J252" s="11" t="s">
        <v>18</v>
      </c>
      <c r="K252" s="16" t="s">
        <v>16</v>
      </c>
      <c r="L252" s="17">
        <v>253.8</v>
      </c>
    </row>
    <row r="253" spans="1:12">
      <c r="A253" s="15" t="s">
        <v>12</v>
      </c>
      <c r="B253" s="19" t="s">
        <v>13</v>
      </c>
      <c r="C253" s="19">
        <v>890001098</v>
      </c>
      <c r="D253" s="20">
        <v>45817</v>
      </c>
      <c r="E253" s="20">
        <v>45817</v>
      </c>
      <c r="F253" s="19" t="s">
        <v>234</v>
      </c>
      <c r="G253" s="11" t="str">
        <f>[2]Recuperado_Hoja1!A284</f>
        <v>S01ET011601</v>
      </c>
      <c r="H253" s="11" t="str">
        <f>[2]Recuperado_Hoja1!C284</f>
        <v>Timolol maleatoFco got2*5 mg / mL (0*25%)</v>
      </c>
      <c r="I253" s="11" t="str">
        <f>[2]Recuperado_Hoja1!F284</f>
        <v>FRASCOS</v>
      </c>
      <c r="J253" s="11" t="s">
        <v>57</v>
      </c>
      <c r="K253" s="16" t="s">
        <v>16</v>
      </c>
      <c r="L253" s="17">
        <v>2057.4</v>
      </c>
    </row>
    <row r="254" spans="1:12">
      <c r="A254" s="15" t="s">
        <v>12</v>
      </c>
      <c r="B254" s="19" t="s">
        <v>13</v>
      </c>
      <c r="C254" s="19">
        <v>890001098</v>
      </c>
      <c r="D254" s="20">
        <v>45817</v>
      </c>
      <c r="E254" s="20">
        <v>45817</v>
      </c>
      <c r="F254" s="19" t="s">
        <v>234</v>
      </c>
      <c r="G254" s="11" t="str">
        <f>[2]Recuperado_Hoja1!A285</f>
        <v>S01ET011602</v>
      </c>
      <c r="H254" s="11" t="str">
        <f>[2]Recuperado_Hoja1!C285</f>
        <v>Timolol maleatoFco got5 mg / mL (0*5%)</v>
      </c>
      <c r="I254" s="11" t="str">
        <f>[2]Recuperado_Hoja1!F285</f>
        <v>FRASCOS</v>
      </c>
      <c r="J254" s="11" t="s">
        <v>56</v>
      </c>
      <c r="K254" s="16" t="s">
        <v>16</v>
      </c>
      <c r="L254" s="17">
        <v>4927.5</v>
      </c>
    </row>
    <row r="255" spans="1:12">
      <c r="A255" s="15" t="s">
        <v>12</v>
      </c>
      <c r="B255" s="19" t="s">
        <v>13</v>
      </c>
      <c r="C255" s="19">
        <v>890001098</v>
      </c>
      <c r="D255" s="20">
        <v>45817</v>
      </c>
      <c r="E255" s="20">
        <v>45817</v>
      </c>
      <c r="F255" s="19" t="s">
        <v>233</v>
      </c>
      <c r="G255" s="11" t="str">
        <f>[2]Recuperado_Hoja1!A287</f>
        <v>P01AT012011</v>
      </c>
      <c r="H255" s="11" t="str">
        <f>[2]Recuperado_Hoja1!C287</f>
        <v>TinidazolTab500 mg</v>
      </c>
      <c r="I255" s="11" t="str">
        <f>[2]Recuperado_Hoja1!F287</f>
        <v>TABLETAS</v>
      </c>
      <c r="J255" s="11" t="s">
        <v>19</v>
      </c>
      <c r="K255" s="16" t="s">
        <v>16</v>
      </c>
      <c r="L255" s="17">
        <v>214.65</v>
      </c>
    </row>
    <row r="256" spans="1:12">
      <c r="A256" s="15" t="s">
        <v>12</v>
      </c>
      <c r="B256" s="19" t="s">
        <v>13</v>
      </c>
      <c r="C256" s="19">
        <v>890001098</v>
      </c>
      <c r="D256" s="20">
        <v>45817</v>
      </c>
      <c r="E256" s="20">
        <v>45817</v>
      </c>
      <c r="F256" s="19" t="s">
        <v>232</v>
      </c>
      <c r="G256" s="11" t="str">
        <f>[2]Recuperado_Hoja1!A288</f>
        <v>J06AT019701</v>
      </c>
      <c r="H256" s="11" t="str">
        <f>[2]Recuperado_Hoja1!C288</f>
        <v>Toxoide tetánicoAmp</v>
      </c>
      <c r="I256" s="11" t="str">
        <f>[2]Recuperado_Hoja1!F288</f>
        <v>AMPOLLAS</v>
      </c>
      <c r="J256" s="11" t="s">
        <v>55</v>
      </c>
      <c r="K256" s="16" t="s">
        <v>16</v>
      </c>
      <c r="L256" s="17">
        <v>20223</v>
      </c>
    </row>
    <row r="257" spans="1:12">
      <c r="A257" s="15" t="s">
        <v>12</v>
      </c>
      <c r="B257" s="19" t="s">
        <v>13</v>
      </c>
      <c r="C257" s="19">
        <v>890001098</v>
      </c>
      <c r="D257" s="20">
        <v>45817</v>
      </c>
      <c r="E257" s="20">
        <v>45817</v>
      </c>
      <c r="F257" s="19">
        <v>20045072</v>
      </c>
      <c r="G257" s="11" t="str">
        <f>[2]Recuperado_Hoja1!A289</f>
        <v>N02AT020702</v>
      </c>
      <c r="H257" s="11" t="str">
        <f>[2]Recuperado_Hoja1!C289</f>
        <v>Tramadol clorhidratoAmp100 mg/ 2 mL</v>
      </c>
      <c r="I257" s="11" t="str">
        <f>[2]Recuperado_Hoja1!F289</f>
        <v>UNIDADES</v>
      </c>
      <c r="J257" s="11" t="s">
        <v>36</v>
      </c>
      <c r="K257" s="16" t="s">
        <v>16</v>
      </c>
      <c r="L257" s="17">
        <v>1081.3499999999999</v>
      </c>
    </row>
    <row r="258" spans="1:12">
      <c r="A258" s="15" t="s">
        <v>12</v>
      </c>
      <c r="B258" s="19" t="s">
        <v>13</v>
      </c>
      <c r="C258" s="19">
        <v>890001098</v>
      </c>
      <c r="D258" s="20">
        <v>45817</v>
      </c>
      <c r="E258" s="20">
        <v>45817</v>
      </c>
      <c r="F258" s="19" t="s">
        <v>231</v>
      </c>
      <c r="G258" s="11" t="str">
        <f>[2]Recuperado_Hoja1!A290</f>
        <v>N02AT020701</v>
      </c>
      <c r="H258" s="11" t="str">
        <f>[2]Recuperado_Hoja1!C290</f>
        <v>Tramadol clorhidratoAmp50 mg / mL</v>
      </c>
      <c r="I258" s="11" t="str">
        <f>[2]Recuperado_Hoja1!F290</f>
        <v>AMPOLLAS</v>
      </c>
      <c r="J258" s="11" t="s">
        <v>54</v>
      </c>
      <c r="K258" s="16" t="s">
        <v>16</v>
      </c>
      <c r="L258" s="17">
        <v>1032.75</v>
      </c>
    </row>
    <row r="259" spans="1:12">
      <c r="A259" s="15" t="s">
        <v>12</v>
      </c>
      <c r="B259" s="19" t="s">
        <v>13</v>
      </c>
      <c r="C259" s="19">
        <v>890001098</v>
      </c>
      <c r="D259" s="20">
        <v>45817</v>
      </c>
      <c r="E259" s="20">
        <v>45817</v>
      </c>
      <c r="F259" s="19" t="s">
        <v>230</v>
      </c>
      <c r="G259" s="11" t="str">
        <f>[2]Recuperado_Hoja1!A291</f>
        <v>N02AT020201</v>
      </c>
      <c r="H259" s="11" t="str">
        <f>[2]Recuperado_Hoja1!C291</f>
        <v>Tramadol clorhidratoFco Got100 mg / mL (10%)</v>
      </c>
      <c r="I259" s="11" t="str">
        <f>[2]Recuperado_Hoja1!F291</f>
        <v>FRASCOS</v>
      </c>
      <c r="J259" s="11" t="s">
        <v>53</v>
      </c>
      <c r="K259" s="16" t="s">
        <v>16</v>
      </c>
      <c r="L259" s="17">
        <v>2902.5</v>
      </c>
    </row>
    <row r="260" spans="1:12">
      <c r="A260" s="15" t="s">
        <v>12</v>
      </c>
      <c r="B260" s="19" t="s">
        <v>13</v>
      </c>
      <c r="C260" s="19">
        <v>890001098</v>
      </c>
      <c r="D260" s="20">
        <v>45817</v>
      </c>
      <c r="E260" s="20">
        <v>45817</v>
      </c>
      <c r="F260" s="19">
        <v>2010587</v>
      </c>
      <c r="G260" s="11" t="str">
        <f>[2]Recuperado_Hoja1!A292</f>
        <v>B02AT021701</v>
      </c>
      <c r="H260" s="11" t="str">
        <f>[2]Recuperado_Hoja1!C292</f>
        <v>Tranexámico ácidoAmp500 mg / 5 mL</v>
      </c>
      <c r="I260" s="11" t="str">
        <f>[2]Recuperado_Hoja1!F292</f>
        <v>AMPOLLAS</v>
      </c>
      <c r="J260" s="11" t="s">
        <v>52</v>
      </c>
      <c r="K260" s="16" t="s">
        <v>16</v>
      </c>
      <c r="L260" s="17">
        <v>3985.2</v>
      </c>
    </row>
    <row r="261" spans="1:12">
      <c r="A261" s="15" t="s">
        <v>12</v>
      </c>
      <c r="B261" s="19" t="s">
        <v>13</v>
      </c>
      <c r="C261" s="19">
        <v>890001098</v>
      </c>
      <c r="D261" s="20">
        <v>45817</v>
      </c>
      <c r="E261" s="20">
        <v>45817</v>
      </c>
      <c r="F261" s="19" t="s">
        <v>229</v>
      </c>
      <c r="G261" s="11" t="str">
        <f>[2]Recuperado_Hoja1!A293</f>
        <v>B02AT021011</v>
      </c>
      <c r="H261" s="11" t="str">
        <f>[2]Recuperado_Hoja1!C293</f>
        <v>Tranexámico ácidoTab500 mg</v>
      </c>
      <c r="I261" s="11" t="str">
        <f>[2]Recuperado_Hoja1!F293</f>
        <v>TABLETAS</v>
      </c>
      <c r="J261" s="11" t="s">
        <v>19</v>
      </c>
      <c r="K261" s="16" t="s">
        <v>16</v>
      </c>
      <c r="L261" s="17">
        <v>1872.45</v>
      </c>
    </row>
    <row r="262" spans="1:12">
      <c r="A262" s="15" t="s">
        <v>12</v>
      </c>
      <c r="B262" s="19" t="s">
        <v>13</v>
      </c>
      <c r="C262" s="19">
        <v>890001098</v>
      </c>
      <c r="D262" s="20">
        <v>45817</v>
      </c>
      <c r="E262" s="20">
        <v>45817</v>
      </c>
      <c r="F262" s="19" t="s">
        <v>228</v>
      </c>
      <c r="G262" s="11" t="str">
        <f>[2]Recuperado_Hoja1!A294</f>
        <v>N06AT023011</v>
      </c>
      <c r="H262" s="11" t="str">
        <f>[2]Recuperado_Hoja1!C294</f>
        <v>Trazodona clorhidratoTab50 mg</v>
      </c>
      <c r="I262" s="11" t="str">
        <f>[2]Recuperado_Hoja1!F294</f>
        <v>TABLETAS</v>
      </c>
      <c r="J262" s="11" t="s">
        <v>22</v>
      </c>
      <c r="K262" s="16" t="s">
        <v>16</v>
      </c>
      <c r="L262" s="17">
        <v>155.25</v>
      </c>
    </row>
    <row r="263" spans="1:12">
      <c r="A263" s="15" t="s">
        <v>12</v>
      </c>
      <c r="B263" s="19" t="s">
        <v>13</v>
      </c>
      <c r="C263" s="19">
        <v>890001098</v>
      </c>
      <c r="D263" s="20">
        <v>45817</v>
      </c>
      <c r="E263" s="20">
        <v>45817</v>
      </c>
      <c r="F263" s="19" t="s">
        <v>227</v>
      </c>
      <c r="G263" s="11" t="str">
        <f>[2]Recuperado_Hoja1!A295</f>
        <v>S03AA07</v>
      </c>
      <c r="H263" s="11" t="str">
        <f>[2]Recuperado_Hoja1!C295</f>
        <v>TRICLIMBAC OTICA (LIDOCAINA+CIPROFLOX+BETAME)</v>
      </c>
      <c r="I263" s="11" t="str">
        <f>[2]Recuperado_Hoja1!F295</f>
        <v>FRASCOS</v>
      </c>
      <c r="J263" s="11" t="s">
        <v>29</v>
      </c>
      <c r="K263" s="16" t="s">
        <v>16</v>
      </c>
      <c r="L263" s="17">
        <v>19207.8</v>
      </c>
    </row>
    <row r="264" spans="1:12">
      <c r="A264" s="15" t="s">
        <v>12</v>
      </c>
      <c r="B264" s="19" t="s">
        <v>13</v>
      </c>
      <c r="C264" s="19">
        <v>890001098</v>
      </c>
      <c r="D264" s="20">
        <v>45817</v>
      </c>
      <c r="E264" s="20">
        <v>45817</v>
      </c>
      <c r="F264" s="19" t="s">
        <v>226</v>
      </c>
      <c r="G264" s="11" t="str">
        <f>[2]Recuperado_Hoja1!A297</f>
        <v>J01ET025011</v>
      </c>
      <c r="H264" s="11" t="str">
        <f>[2]Recuperado_Hoja1!C297</f>
        <v>Trimetoprim + SulfametoxazolTab( 80 + 400 ) mg</v>
      </c>
      <c r="I264" s="11" t="str">
        <f>[2]Recuperado_Hoja1!F297</f>
        <v>TABLETAS</v>
      </c>
      <c r="J264" s="11" t="s">
        <v>51</v>
      </c>
      <c r="K264" s="16" t="s">
        <v>16</v>
      </c>
      <c r="L264" s="17">
        <v>156.6</v>
      </c>
    </row>
    <row r="265" spans="1:12">
      <c r="A265" s="15" t="s">
        <v>12</v>
      </c>
      <c r="B265" s="19" t="s">
        <v>13</v>
      </c>
      <c r="C265" s="19">
        <v>890001098</v>
      </c>
      <c r="D265" s="20">
        <v>45817</v>
      </c>
      <c r="E265" s="20">
        <v>45817</v>
      </c>
      <c r="F265" s="19" t="s">
        <v>226</v>
      </c>
      <c r="G265" s="11" t="str">
        <f>[2]Recuperado_Hoja1!A298</f>
        <v>J01ET025012</v>
      </c>
      <c r="H265" s="11" t="str">
        <f>[2]Recuperado_Hoja1!C298</f>
        <v>Trimetoprim + SulfametoxazolTab(160 + 800 ) mg</v>
      </c>
      <c r="I265" s="11" t="str">
        <f>[2]Recuperado_Hoja1!F298</f>
        <v>TABLETAS</v>
      </c>
      <c r="J265" s="11" t="s">
        <v>50</v>
      </c>
      <c r="K265" s="16" t="s">
        <v>16</v>
      </c>
      <c r="L265" s="17">
        <v>353.7</v>
      </c>
    </row>
    <row r="266" spans="1:12">
      <c r="A266" s="15" t="s">
        <v>12</v>
      </c>
      <c r="B266" s="19" t="s">
        <v>13</v>
      </c>
      <c r="C266" s="19">
        <v>890001098</v>
      </c>
      <c r="D266" s="20">
        <v>45817</v>
      </c>
      <c r="E266" s="20">
        <v>45817</v>
      </c>
      <c r="F266" s="19" t="s">
        <v>224</v>
      </c>
      <c r="G266" s="11" t="str">
        <f>[2]Recuperado_Hoja1!A299</f>
        <v>N03AV011141</v>
      </c>
      <c r="H266" s="11" t="str">
        <f>[2]Recuperado_Hoja1!C299</f>
        <v>Valpróico ácidoTab ó cap250 mg</v>
      </c>
      <c r="I266" s="11" t="str">
        <f>[2]Recuperado_Hoja1!F299</f>
        <v>TABLETAS</v>
      </c>
      <c r="J266" s="11" t="s">
        <v>31</v>
      </c>
      <c r="K266" s="16" t="s">
        <v>16</v>
      </c>
      <c r="L266" s="17">
        <v>361.8</v>
      </c>
    </row>
    <row r="267" spans="1:12">
      <c r="A267" s="15" t="s">
        <v>12</v>
      </c>
      <c r="B267" s="19" t="s">
        <v>13</v>
      </c>
      <c r="C267" s="19">
        <v>890001098</v>
      </c>
      <c r="D267" s="20">
        <v>45817</v>
      </c>
      <c r="E267" s="20">
        <v>45817</v>
      </c>
      <c r="F267" s="19" t="s">
        <v>225</v>
      </c>
      <c r="G267" s="11" t="str">
        <f>[2]Recuperado_Hoja1!A300</f>
        <v>N03AV012221</v>
      </c>
      <c r="H267" s="11" t="str">
        <f>[2]Recuperado_Hoja1!C300</f>
        <v>Valpróico sódico Fco250 mg /5 mL</v>
      </c>
      <c r="I267" s="11" t="str">
        <f>[2]Recuperado_Hoja1!F300</f>
        <v>FRASCOS</v>
      </c>
      <c r="J267" s="11" t="s">
        <v>40</v>
      </c>
      <c r="K267" s="16" t="s">
        <v>16</v>
      </c>
      <c r="L267" s="17">
        <v>8089.2</v>
      </c>
    </row>
    <row r="268" spans="1:12">
      <c r="A268" s="15" t="s">
        <v>12</v>
      </c>
      <c r="B268" s="19" t="s">
        <v>13</v>
      </c>
      <c r="C268" s="19">
        <v>890001098</v>
      </c>
      <c r="D268" s="20">
        <v>45817</v>
      </c>
      <c r="E268" s="20">
        <v>45817</v>
      </c>
      <c r="F268" s="19" t="s">
        <v>223</v>
      </c>
      <c r="G268" s="11" t="str">
        <f>[2]Recuperado_Hoja1!A301</f>
        <v>C08DV016011</v>
      </c>
      <c r="H268" s="11" t="str">
        <f>[2]Recuperado_Hoja1!C301</f>
        <v>Verapamilo clorhidratoTab120 mg</v>
      </c>
      <c r="I268" s="11" t="str">
        <f>[2]Recuperado_Hoja1!F301</f>
        <v>TABLETAS</v>
      </c>
      <c r="J268" s="11" t="s">
        <v>48</v>
      </c>
      <c r="K268" s="16" t="s">
        <v>16</v>
      </c>
      <c r="L268" s="17">
        <v>384.75</v>
      </c>
    </row>
    <row r="269" spans="1:12">
      <c r="A269" s="15" t="s">
        <v>12</v>
      </c>
      <c r="B269" s="19" t="s">
        <v>13</v>
      </c>
      <c r="C269" s="19">
        <v>890001098</v>
      </c>
      <c r="D269" s="20">
        <v>45817</v>
      </c>
      <c r="E269" s="20">
        <v>45817</v>
      </c>
      <c r="F269" s="19" t="s">
        <v>222</v>
      </c>
      <c r="G269" s="11" t="str">
        <f>[2]Recuperado_Hoja1!A302</f>
        <v>C08DV016021</v>
      </c>
      <c r="H269" s="11" t="str">
        <f>[2]Recuperado_Hoja1!C302</f>
        <v>Verapamilo clorhidratoTab80 mg</v>
      </c>
      <c r="I269" s="11" t="str">
        <f>[2]Recuperado_Hoja1!F302</f>
        <v>TABLETAS</v>
      </c>
      <c r="J269" s="11" t="s">
        <v>47</v>
      </c>
      <c r="K269" s="16" t="s">
        <v>16</v>
      </c>
      <c r="L269" s="17">
        <v>217.35</v>
      </c>
    </row>
    <row r="270" spans="1:12">
      <c r="A270" s="15" t="s">
        <v>12</v>
      </c>
      <c r="B270" s="19" t="s">
        <v>13</v>
      </c>
      <c r="C270" s="19">
        <v>890001098</v>
      </c>
      <c r="D270" s="20">
        <v>45817</v>
      </c>
      <c r="E270" s="20">
        <v>45817</v>
      </c>
      <c r="F270" s="19" t="s">
        <v>221</v>
      </c>
      <c r="G270" s="11" t="str">
        <f>[2]Recuperado_Hoja1!A303</f>
        <v>A11CA0101</v>
      </c>
      <c r="H270" s="11" t="str">
        <f>[2]Recuperado_Hoja1!C303</f>
        <v>VITAMINA A 50.000 UI</v>
      </c>
      <c r="I270" s="11" t="str">
        <f>[2]Recuperado_Hoja1!F303</f>
        <v>TABLETAS</v>
      </c>
      <c r="J270" s="11" t="s">
        <v>49</v>
      </c>
      <c r="K270" s="16" t="s">
        <v>16</v>
      </c>
      <c r="L270" s="17">
        <v>179.55</v>
      </c>
    </row>
    <row r="271" spans="1:12">
      <c r="A271" s="15" t="s">
        <v>12</v>
      </c>
      <c r="B271" s="19" t="s">
        <v>13</v>
      </c>
      <c r="C271" s="19">
        <v>890001098</v>
      </c>
      <c r="D271" s="20">
        <v>45817</v>
      </c>
      <c r="E271" s="20">
        <v>45817</v>
      </c>
      <c r="F271" s="19" t="s">
        <v>219</v>
      </c>
      <c r="G271" s="11" t="str">
        <f>[2]Recuperado_Hoja1!A304</f>
        <v>B01AW001011</v>
      </c>
      <c r="H271" s="11" t="str">
        <f>[2]Recuperado_Hoja1!C304</f>
        <v>Warfarina sódicaTab5 mg</v>
      </c>
      <c r="I271" s="11" t="str">
        <f>[2]Recuperado_Hoja1!F304</f>
        <v>TABLETAS</v>
      </c>
      <c r="J271" s="11" t="s">
        <v>39</v>
      </c>
      <c r="K271" s="16" t="s">
        <v>16</v>
      </c>
      <c r="L271" s="17">
        <v>259.2</v>
      </c>
    </row>
    <row r="272" spans="1:12">
      <c r="A272" s="15" t="s">
        <v>12</v>
      </c>
      <c r="B272" s="19" t="s">
        <v>13</v>
      </c>
      <c r="C272" s="19">
        <v>890001098</v>
      </c>
      <c r="D272" s="20">
        <v>45817</v>
      </c>
      <c r="E272" s="20">
        <v>45817</v>
      </c>
      <c r="F272" s="19" t="s">
        <v>220</v>
      </c>
      <c r="G272" s="11" t="str">
        <f>[2]Recuperado_Hoja1!A305</f>
        <v>J05  AF01</v>
      </c>
      <c r="H272" s="11" t="str">
        <f>[2]Recuperado_Hoja1!C305</f>
        <v>ZIDOVUDINA 10 MG /ML</v>
      </c>
      <c r="I272" s="11" t="str">
        <f>[2]Recuperado_Hoja1!F305</f>
        <v>UNIDADES</v>
      </c>
      <c r="J272" s="11" t="s">
        <v>46</v>
      </c>
      <c r="K272" s="16" t="s">
        <v>16</v>
      </c>
      <c r="L272" s="17">
        <v>28957.5</v>
      </c>
    </row>
    <row r="273" spans="1:11">
      <c r="A273" s="8"/>
      <c r="E273" s="4"/>
      <c r="I273" s="8"/>
      <c r="J273" s="8"/>
      <c r="K273" s="3"/>
    </row>
    <row r="274" spans="1:11">
      <c r="A274" s="8"/>
      <c r="E274" s="4"/>
      <c r="I274" s="8"/>
      <c r="J274" s="8"/>
      <c r="K274" s="3"/>
    </row>
    <row r="275" spans="1:11">
      <c r="A275" s="8"/>
      <c r="E275" s="4"/>
      <c r="I275" s="8"/>
      <c r="J275" s="8"/>
      <c r="K275" s="3"/>
    </row>
    <row r="276" spans="1:11">
      <c r="A276" s="8"/>
      <c r="B276" s="26" t="s">
        <v>392</v>
      </c>
      <c r="C276" s="27"/>
      <c r="D276" s="27"/>
      <c r="E276" s="27"/>
      <c r="F276" s="27"/>
      <c r="G276" s="27"/>
      <c r="H276" s="27"/>
      <c r="I276" s="27"/>
      <c r="J276" s="28"/>
      <c r="K276" s="3"/>
    </row>
    <row r="277" spans="1:11">
      <c r="A277" s="8"/>
      <c r="E277" s="4"/>
      <c r="I277" s="8"/>
      <c r="J277" s="8"/>
      <c r="K277" s="3"/>
    </row>
    <row r="278" spans="1:11">
      <c r="A278" s="8"/>
      <c r="E278" s="4"/>
      <c r="I278" s="8"/>
      <c r="J278" s="8"/>
      <c r="K278" s="3"/>
    </row>
    <row r="279" spans="1:11">
      <c r="A279" s="8"/>
      <c r="E279" s="4"/>
      <c r="I279" s="8"/>
      <c r="J279" s="8"/>
      <c r="K279" s="3"/>
    </row>
    <row r="280" spans="1:11">
      <c r="A280" s="8"/>
      <c r="E280" s="4"/>
      <c r="I280" s="8"/>
      <c r="J280" s="8"/>
      <c r="K280" s="3"/>
    </row>
    <row r="281" spans="1:11">
      <c r="A281" s="8"/>
      <c r="E281" s="4"/>
      <c r="I281" s="8"/>
      <c r="J281" s="8"/>
      <c r="K281" s="3"/>
    </row>
    <row r="282" spans="1:11">
      <c r="A282" s="8"/>
      <c r="E282" s="4"/>
      <c r="I282" s="8"/>
      <c r="J282" s="8"/>
      <c r="K282" s="3"/>
    </row>
    <row r="283" spans="1:11">
      <c r="A283" s="8"/>
      <c r="E283" s="4"/>
      <c r="I283" s="8"/>
      <c r="J283" s="8"/>
      <c r="K283" s="3"/>
    </row>
    <row r="284" spans="1:11">
      <c r="A284" s="8"/>
      <c r="E284" s="4"/>
      <c r="I284" s="8"/>
      <c r="J284" s="8"/>
      <c r="K284" s="3"/>
    </row>
    <row r="285" spans="1:11">
      <c r="A285" s="8"/>
      <c r="E285" s="4"/>
      <c r="I285" s="8"/>
      <c r="J285" s="8"/>
      <c r="K285" s="3"/>
    </row>
    <row r="286" spans="1:11">
      <c r="A286" s="8"/>
      <c r="E286" s="4"/>
      <c r="I286" s="8"/>
      <c r="J286" s="8"/>
      <c r="K286" s="3"/>
    </row>
    <row r="287" spans="1:11">
      <c r="A287" s="8"/>
      <c r="E287" s="4"/>
      <c r="I287" s="8"/>
      <c r="J287" s="8"/>
      <c r="K287" s="3"/>
    </row>
    <row r="288" spans="1:11">
      <c r="A288" s="8"/>
      <c r="E288" s="4"/>
      <c r="I288" s="8"/>
      <c r="J288" s="8"/>
      <c r="K288" s="3"/>
    </row>
    <row r="289" spans="1:11">
      <c r="A289" s="8"/>
      <c r="E289" s="4"/>
      <c r="I289" s="8"/>
      <c r="J289" s="8"/>
      <c r="K289" s="3"/>
    </row>
    <row r="290" spans="1:11">
      <c r="A290" s="8"/>
      <c r="E290" s="4"/>
      <c r="I290" s="8"/>
      <c r="J290" s="8"/>
      <c r="K290" s="3"/>
    </row>
    <row r="291" spans="1:11">
      <c r="A291" s="8"/>
      <c r="E291" s="4"/>
      <c r="I291" s="8"/>
      <c r="J291" s="8"/>
      <c r="K291" s="3"/>
    </row>
    <row r="292" spans="1:11">
      <c r="A292" s="8"/>
      <c r="E292" s="4"/>
      <c r="I292" s="8"/>
      <c r="J292" s="8"/>
      <c r="K292" s="3"/>
    </row>
    <row r="293" spans="1:11">
      <c r="A293" s="8"/>
      <c r="E293" s="4"/>
      <c r="I293" s="8"/>
      <c r="K293" s="3"/>
    </row>
    <row r="294" spans="1:11">
      <c r="A294" s="8"/>
      <c r="E294" s="4"/>
      <c r="I294" s="8"/>
      <c r="J294" s="8"/>
      <c r="K294" s="3"/>
    </row>
    <row r="295" spans="1:11">
      <c r="A295" s="8"/>
      <c r="E295" s="4"/>
      <c r="I295" s="8"/>
      <c r="J295" s="8"/>
      <c r="K295" s="3"/>
    </row>
    <row r="296" spans="1:11">
      <c r="A296" s="8"/>
      <c r="E296" s="4"/>
      <c r="I296" s="8"/>
      <c r="J296" s="8"/>
      <c r="K296" s="3"/>
    </row>
    <row r="297" spans="1:11">
      <c r="A297" s="8"/>
      <c r="E297" s="4"/>
      <c r="I297" s="8"/>
      <c r="K297" s="3"/>
    </row>
    <row r="298" spans="1:11">
      <c r="A298" s="8"/>
      <c r="E298" s="4"/>
      <c r="I298" s="8"/>
      <c r="K298" s="3"/>
    </row>
    <row r="299" spans="1:11">
      <c r="A299" s="8"/>
      <c r="E299" s="4"/>
      <c r="I299" s="8"/>
      <c r="J299" s="8"/>
      <c r="K299" s="3"/>
    </row>
    <row r="300" spans="1:11">
      <c r="A300" s="8"/>
      <c r="E300" s="4"/>
      <c r="I300" s="8"/>
      <c r="J300" s="8"/>
      <c r="K300" s="3"/>
    </row>
    <row r="301" spans="1:11">
      <c r="A301" s="8"/>
      <c r="E301" s="4"/>
      <c r="I301" s="8"/>
      <c r="J301" s="8"/>
      <c r="K301" s="3"/>
    </row>
    <row r="302" spans="1:11">
      <c r="A302" s="8"/>
      <c r="E302" s="4"/>
      <c r="I302" s="8"/>
      <c r="J302" s="8"/>
      <c r="K302" s="3"/>
    </row>
    <row r="303" spans="1:11">
      <c r="A303" s="8"/>
      <c r="E303" s="4"/>
      <c r="I303" s="8"/>
      <c r="J303" s="8"/>
      <c r="K303" s="3"/>
    </row>
    <row r="304" spans="1:11">
      <c r="A304" s="8"/>
      <c r="E304" s="4"/>
      <c r="I304" s="8"/>
      <c r="J304" s="8"/>
      <c r="K304" s="3"/>
    </row>
    <row r="305" spans="1:11">
      <c r="A305" s="8"/>
      <c r="E305" s="4"/>
      <c r="I305" s="8"/>
      <c r="J305" s="8"/>
      <c r="K305" s="3"/>
    </row>
    <row r="306" spans="1:11">
      <c r="A306" s="8"/>
      <c r="E306" s="4"/>
      <c r="I306" s="8"/>
      <c r="J306" s="8"/>
      <c r="K306" s="3"/>
    </row>
    <row r="307" spans="1:11">
      <c r="A307" s="8"/>
      <c r="E307" s="4"/>
      <c r="I307" s="8"/>
      <c r="J307" s="8"/>
      <c r="K307" s="3"/>
    </row>
    <row r="308" spans="1:11">
      <c r="A308" s="8"/>
      <c r="E308" s="4"/>
      <c r="I308" s="8"/>
      <c r="J308" s="8"/>
      <c r="K308" s="3"/>
    </row>
    <row r="309" spans="1:11">
      <c r="A309" s="8"/>
      <c r="E309" s="4"/>
      <c r="I309" s="8"/>
      <c r="J309" s="8"/>
      <c r="K309" s="3"/>
    </row>
    <row r="310" spans="1:11">
      <c r="A310" s="8"/>
      <c r="E310" s="4"/>
      <c r="I310" s="8"/>
      <c r="J310" s="8"/>
      <c r="K310" s="3"/>
    </row>
    <row r="311" spans="1:11">
      <c r="A311" s="8"/>
      <c r="E311" s="4"/>
      <c r="I311" s="8"/>
      <c r="K311" s="3"/>
    </row>
    <row r="312" spans="1:11">
      <c r="A312" s="8"/>
      <c r="E312" s="4"/>
      <c r="I312" s="8"/>
      <c r="J312" s="8"/>
      <c r="K312" s="3"/>
    </row>
    <row r="313" spans="1:11">
      <c r="A313" s="8"/>
      <c r="E313" s="4"/>
      <c r="I313" s="8"/>
      <c r="J313" s="8"/>
      <c r="K313" s="3"/>
    </row>
    <row r="314" spans="1:11">
      <c r="A314" s="8"/>
      <c r="E314" s="4"/>
      <c r="I314" s="8"/>
      <c r="J314" s="8"/>
      <c r="K314" s="3"/>
    </row>
    <row r="315" spans="1:11">
      <c r="A315" s="8"/>
      <c r="E315" s="4"/>
      <c r="I315" s="8"/>
      <c r="J315" s="8"/>
      <c r="K315" s="3"/>
    </row>
    <row r="316" spans="1:11">
      <c r="A316" s="8"/>
      <c r="E316" s="4"/>
      <c r="I316" s="8"/>
      <c r="J316" s="8"/>
      <c r="K316" s="3"/>
    </row>
    <row r="317" spans="1:11">
      <c r="A317" s="8"/>
      <c r="E317" s="4"/>
      <c r="I317" s="8"/>
      <c r="J317" s="8"/>
      <c r="K317" s="3"/>
    </row>
    <row r="318" spans="1:11">
      <c r="A318" s="8"/>
      <c r="E318" s="4"/>
      <c r="I318" s="8"/>
      <c r="J318" s="8"/>
      <c r="K318" s="3"/>
    </row>
    <row r="319" spans="1:11">
      <c r="A319" s="8"/>
      <c r="E319" s="4"/>
      <c r="I319" s="8"/>
      <c r="J319" s="8"/>
      <c r="K319" s="3"/>
    </row>
    <row r="320" spans="1:11">
      <c r="A320" s="8"/>
      <c r="E320" s="4"/>
      <c r="I320" s="8"/>
      <c r="J320" s="8"/>
      <c r="K320" s="3"/>
    </row>
    <row r="321" spans="1:11">
      <c r="A321" s="8"/>
      <c r="E321" s="4"/>
      <c r="I321" s="8"/>
      <c r="K321" s="3"/>
    </row>
    <row r="322" spans="1:11">
      <c r="A322" s="8"/>
      <c r="E322" s="4"/>
      <c r="I322" s="8"/>
      <c r="K322" s="3"/>
    </row>
    <row r="323" spans="1:11">
      <c r="A323" s="8"/>
      <c r="E323" s="4"/>
      <c r="I323" s="8"/>
      <c r="K323" s="3"/>
    </row>
    <row r="324" spans="1:11">
      <c r="A324" s="8"/>
      <c r="E324" s="4"/>
      <c r="I324" s="8"/>
      <c r="J324" s="8"/>
      <c r="K324" s="3"/>
    </row>
    <row r="325" spans="1:11">
      <c r="A325" s="8"/>
      <c r="E325" s="4"/>
      <c r="I325" s="8"/>
      <c r="K325" s="3"/>
    </row>
    <row r="326" spans="1:11">
      <c r="A326" s="8"/>
      <c r="E326" s="4"/>
      <c r="I326" s="8"/>
      <c r="K326" s="3"/>
    </row>
    <row r="327" spans="1:11">
      <c r="A327" s="8"/>
      <c r="E327" s="4"/>
      <c r="I327" s="8"/>
      <c r="J327" s="8"/>
      <c r="K327" s="3"/>
    </row>
    <row r="328" spans="1:11">
      <c r="A328" s="8"/>
      <c r="E328" s="4"/>
      <c r="I328" s="8"/>
      <c r="K328" s="3"/>
    </row>
    <row r="329" spans="1:11">
      <c r="A329" s="8"/>
      <c r="E329" s="4"/>
      <c r="I329" s="8"/>
      <c r="J329" s="8"/>
      <c r="K329" s="3"/>
    </row>
    <row r="330" spans="1:11">
      <c r="A330" s="8"/>
      <c r="E330" s="4"/>
      <c r="I330" s="8"/>
      <c r="K330" s="3"/>
    </row>
    <row r="331" spans="1:11">
      <c r="A331" s="8"/>
      <c r="E331" s="4"/>
      <c r="I331" s="8"/>
      <c r="J331" s="8"/>
      <c r="K331" s="3"/>
    </row>
    <row r="332" spans="1:11">
      <c r="A332" s="8"/>
      <c r="E332" s="4"/>
      <c r="I332" s="8"/>
      <c r="K332" s="3"/>
    </row>
    <row r="333" spans="1:11">
      <c r="A333" s="8"/>
      <c r="E333" s="4"/>
      <c r="I333" s="8"/>
      <c r="J333" s="8"/>
      <c r="K333" s="3"/>
    </row>
    <row r="334" spans="1:11">
      <c r="A334" s="8"/>
      <c r="E334" s="4"/>
      <c r="I334" s="8"/>
      <c r="J334" s="8"/>
      <c r="K334" s="3"/>
    </row>
    <row r="335" spans="1:11">
      <c r="A335" s="8"/>
      <c r="E335" s="4"/>
      <c r="I335" s="8"/>
      <c r="J335" s="8"/>
      <c r="K335" s="3"/>
    </row>
    <row r="336" spans="1:11">
      <c r="A336" s="8"/>
      <c r="E336" s="4"/>
      <c r="I336" s="8"/>
      <c r="J336" s="8"/>
      <c r="K336" s="3"/>
    </row>
    <row r="337" spans="1:11">
      <c r="A337" s="8"/>
      <c r="E337" s="4"/>
      <c r="I337" s="8"/>
      <c r="J337" s="8"/>
      <c r="K337" s="3"/>
    </row>
    <row r="338" spans="1:11">
      <c r="A338" s="8"/>
      <c r="E338" s="4"/>
      <c r="I338" s="8"/>
      <c r="J338" s="8"/>
      <c r="K338" s="3"/>
    </row>
    <row r="339" spans="1:11">
      <c r="A339" s="8"/>
      <c r="E339" s="4"/>
      <c r="I339" s="8"/>
      <c r="J339" s="8"/>
      <c r="K339" s="3"/>
    </row>
    <row r="340" spans="1:11">
      <c r="A340" s="8"/>
      <c r="E340" s="4"/>
      <c r="I340" s="8"/>
      <c r="J340" s="8"/>
      <c r="K340" s="3"/>
    </row>
    <row r="341" spans="1:11">
      <c r="A341" s="8"/>
      <c r="E341" s="4"/>
      <c r="I341" s="8"/>
      <c r="J341" s="8"/>
      <c r="K341" s="3"/>
    </row>
    <row r="342" spans="1:11">
      <c r="A342" s="8"/>
      <c r="E342" s="4"/>
      <c r="I342" s="8"/>
      <c r="J342" s="8"/>
      <c r="K342" s="3"/>
    </row>
    <row r="343" spans="1:11">
      <c r="A343" s="8"/>
      <c r="E343" s="4"/>
      <c r="J343" s="8"/>
      <c r="K343" s="3"/>
    </row>
    <row r="344" spans="1:11">
      <c r="A344" s="8"/>
      <c r="E344" s="4"/>
      <c r="I344" s="8"/>
      <c r="J344" s="8"/>
      <c r="K344" s="3"/>
    </row>
    <row r="345" spans="1:11">
      <c r="A345" s="8"/>
      <c r="E345" s="4"/>
      <c r="I345" s="8"/>
      <c r="J345" s="8"/>
      <c r="K345" s="3"/>
    </row>
    <row r="346" spans="1:11">
      <c r="A346" s="8"/>
      <c r="E346" s="4"/>
      <c r="I346" s="8"/>
      <c r="J346" s="8"/>
      <c r="K346" s="3"/>
    </row>
    <row r="347" spans="1:11">
      <c r="A347" s="8"/>
      <c r="E347" s="4"/>
      <c r="I347" s="8"/>
      <c r="J347" s="8"/>
      <c r="K347" s="3"/>
    </row>
    <row r="348" spans="1:11">
      <c r="A348" s="8"/>
      <c r="E348" s="4"/>
      <c r="I348" s="8"/>
      <c r="J348" s="8"/>
      <c r="K348" s="3"/>
    </row>
    <row r="349" spans="1:11">
      <c r="A349" s="8"/>
      <c r="E349" s="4"/>
      <c r="I349" s="8"/>
      <c r="J349" s="8"/>
      <c r="K349" s="3"/>
    </row>
    <row r="350" spans="1:11">
      <c r="A350" s="8"/>
      <c r="E350" s="4"/>
      <c r="I350" s="8"/>
      <c r="J350" s="8"/>
      <c r="K350" s="3"/>
    </row>
    <row r="351" spans="1:11">
      <c r="A351" s="8"/>
      <c r="E351" s="4"/>
      <c r="I351" s="8"/>
      <c r="J351" s="8"/>
      <c r="K351" s="3"/>
    </row>
    <row r="352" spans="1:11">
      <c r="A352" s="8"/>
      <c r="E352" s="4"/>
      <c r="I352" s="8"/>
      <c r="J352" s="8"/>
      <c r="K352" s="3"/>
    </row>
    <row r="353" spans="1:11">
      <c r="A353" s="8"/>
      <c r="E353" s="4"/>
      <c r="I353" s="8"/>
      <c r="J353" s="8"/>
      <c r="K353" s="3"/>
    </row>
    <row r="354" spans="1:11">
      <c r="A354" s="8"/>
      <c r="E354" s="4"/>
      <c r="I354" s="8"/>
      <c r="J354" s="8"/>
      <c r="K354" s="3"/>
    </row>
    <row r="355" spans="1:11">
      <c r="A355" s="8"/>
      <c r="E355" s="4"/>
      <c r="I355" s="8"/>
      <c r="J355" s="8"/>
      <c r="K355" s="3"/>
    </row>
    <row r="356" spans="1:11">
      <c r="A356" s="8"/>
      <c r="E356" s="4"/>
      <c r="I356" s="8"/>
      <c r="K356" s="3"/>
    </row>
    <row r="357" spans="1:11">
      <c r="A357" s="8"/>
      <c r="E357" s="4"/>
      <c r="I357" s="8"/>
      <c r="K357" s="3"/>
    </row>
    <row r="358" spans="1:11">
      <c r="A358" s="8"/>
      <c r="E358" s="4"/>
      <c r="I358" s="8"/>
      <c r="J358" s="8"/>
      <c r="K358" s="3"/>
    </row>
    <row r="359" spans="1:11">
      <c r="A359" s="8"/>
      <c r="E359" s="4"/>
      <c r="I359" s="8"/>
      <c r="J359" s="8"/>
      <c r="K359" s="3"/>
    </row>
    <row r="360" spans="1:11">
      <c r="A360" s="8"/>
      <c r="E360" s="4"/>
      <c r="I360" s="8"/>
      <c r="J360" s="8"/>
      <c r="K360" s="3"/>
    </row>
    <row r="361" spans="1:11">
      <c r="A361" s="8"/>
      <c r="E361" s="4"/>
      <c r="I361" s="8"/>
      <c r="J361" s="8"/>
      <c r="K361" s="3"/>
    </row>
    <row r="362" spans="1:11">
      <c r="A362" s="8"/>
      <c r="E362" s="4"/>
      <c r="I362" s="8"/>
      <c r="J362" s="8"/>
      <c r="K362" s="3"/>
    </row>
    <row r="363" spans="1:11">
      <c r="A363" s="8"/>
      <c r="E363" s="4"/>
      <c r="I363" s="8"/>
      <c r="J363" s="8"/>
      <c r="K363" s="3"/>
    </row>
    <row r="364" spans="1:11">
      <c r="A364" s="8"/>
      <c r="E364" s="4"/>
      <c r="I364" s="8"/>
      <c r="J364" s="8"/>
      <c r="K364" s="3"/>
    </row>
    <row r="365" spans="1:11">
      <c r="A365" s="8"/>
      <c r="E365" s="4"/>
      <c r="I365" s="8"/>
      <c r="J365" s="8"/>
      <c r="K365" s="3"/>
    </row>
    <row r="366" spans="1:11">
      <c r="A366" s="8"/>
      <c r="E366" s="4"/>
      <c r="I366" s="8"/>
      <c r="J366" s="8"/>
      <c r="K366" s="3"/>
    </row>
    <row r="367" spans="1:11">
      <c r="A367" s="8"/>
      <c r="E367" s="4"/>
      <c r="I367" s="8"/>
      <c r="J367" s="8"/>
      <c r="K367" s="3"/>
    </row>
    <row r="368" spans="1:11">
      <c r="A368" s="8"/>
      <c r="E368" s="4"/>
      <c r="I368" s="8"/>
      <c r="J368" s="8"/>
      <c r="K368" s="3"/>
    </row>
    <row r="369" spans="1:11">
      <c r="A369" s="8"/>
      <c r="E369" s="4"/>
      <c r="I369" s="8"/>
      <c r="J369" s="8"/>
      <c r="K369" s="3"/>
    </row>
    <row r="370" spans="1:11">
      <c r="A370" s="8"/>
      <c r="E370" s="4"/>
      <c r="I370" s="8"/>
      <c r="J370" s="8"/>
      <c r="K370" s="3"/>
    </row>
    <row r="371" spans="1:11">
      <c r="A371" s="8"/>
      <c r="E371" s="4"/>
      <c r="I371" s="8"/>
      <c r="J371" s="8"/>
      <c r="K371" s="3"/>
    </row>
    <row r="372" spans="1:11">
      <c r="A372" s="8"/>
      <c r="E372" s="4"/>
      <c r="I372" s="8"/>
      <c r="J372" s="8"/>
      <c r="K372" s="3"/>
    </row>
    <row r="373" spans="1:11">
      <c r="A373" s="8"/>
      <c r="E373" s="4"/>
      <c r="I373" s="8"/>
      <c r="J373" s="8"/>
      <c r="K373" s="3"/>
    </row>
    <row r="374" spans="1:11">
      <c r="A374" s="8"/>
      <c r="E374" s="4"/>
      <c r="I374" s="8"/>
      <c r="J374" s="8"/>
      <c r="K374" s="3"/>
    </row>
    <row r="375" spans="1:11">
      <c r="A375" s="8"/>
      <c r="E375" s="4"/>
      <c r="I375" s="8"/>
      <c r="J375" s="8"/>
      <c r="K375" s="3"/>
    </row>
    <row r="376" spans="1:11">
      <c r="A376" s="8"/>
      <c r="E376" s="4"/>
      <c r="I376" s="8"/>
      <c r="J376" s="8"/>
      <c r="K376" s="3"/>
    </row>
    <row r="377" spans="1:11">
      <c r="A377" s="8"/>
      <c r="E377" s="4"/>
      <c r="I377" s="8"/>
      <c r="J377" s="8"/>
      <c r="K377" s="3"/>
    </row>
    <row r="378" spans="1:11">
      <c r="A378" s="8"/>
      <c r="E378" s="4"/>
      <c r="I378" s="8"/>
      <c r="J378" s="8"/>
      <c r="K378" s="3"/>
    </row>
    <row r="379" spans="1:11">
      <c r="A379" s="8"/>
      <c r="E379" s="4"/>
      <c r="I379" s="8"/>
      <c r="J379" s="8"/>
      <c r="K379" s="3"/>
    </row>
    <row r="380" spans="1:11">
      <c r="A380" s="8"/>
      <c r="E380" s="4"/>
      <c r="I380" s="8"/>
      <c r="J380" s="8"/>
      <c r="K380" s="3"/>
    </row>
    <row r="381" spans="1:11">
      <c r="A381" s="8"/>
      <c r="E381" s="4"/>
      <c r="I381" s="8"/>
      <c r="J381" s="8"/>
      <c r="K381" s="3"/>
    </row>
    <row r="382" spans="1:11">
      <c r="A382" s="8"/>
      <c r="E382" s="4"/>
      <c r="I382" s="8"/>
      <c r="J382" s="8"/>
      <c r="K382" s="3"/>
    </row>
    <row r="383" spans="1:11">
      <c r="A383" s="8"/>
      <c r="E383" s="4"/>
      <c r="I383" s="8"/>
      <c r="J383" s="8"/>
      <c r="K383" s="3"/>
    </row>
    <row r="384" spans="1:11">
      <c r="A384" s="8"/>
      <c r="E384" s="4"/>
      <c r="I384" s="8"/>
      <c r="J384" s="8"/>
      <c r="K384" s="3"/>
    </row>
    <row r="385" spans="1:11">
      <c r="A385" s="8"/>
      <c r="E385" s="4"/>
      <c r="I385" s="8"/>
      <c r="J385" s="8"/>
      <c r="K385" s="3"/>
    </row>
    <row r="386" spans="1:11">
      <c r="A386" s="8"/>
      <c r="E386" s="4"/>
      <c r="I386" s="8"/>
      <c r="J386" s="8"/>
      <c r="K386" s="3"/>
    </row>
    <row r="387" spans="1:11">
      <c r="A387" s="8"/>
      <c r="E387" s="4"/>
      <c r="I387" s="8"/>
      <c r="J387" s="8"/>
      <c r="K387" s="3"/>
    </row>
    <row r="388" spans="1:11">
      <c r="A388" s="8"/>
      <c r="E388" s="4"/>
      <c r="I388" s="8"/>
      <c r="J388" s="8"/>
      <c r="K388" s="3"/>
    </row>
    <row r="389" spans="1:11">
      <c r="A389" s="8"/>
      <c r="E389" s="4"/>
      <c r="I389" s="8"/>
      <c r="J389" s="8"/>
      <c r="K389" s="3"/>
    </row>
    <row r="390" spans="1:11">
      <c r="A390" s="8"/>
      <c r="E390" s="4"/>
      <c r="I390" s="8"/>
      <c r="J390" s="8"/>
      <c r="K390" s="3"/>
    </row>
    <row r="391" spans="1:11">
      <c r="A391" s="8"/>
      <c r="E391" s="4"/>
      <c r="I391" s="8"/>
      <c r="J391" s="8"/>
      <c r="K391" s="3"/>
    </row>
    <row r="392" spans="1:11">
      <c r="A392" s="8"/>
      <c r="E392" s="4"/>
      <c r="I392" s="8"/>
      <c r="J392" s="8"/>
      <c r="K392" s="3"/>
    </row>
    <row r="393" spans="1:11">
      <c r="A393" s="8"/>
      <c r="E393" s="4"/>
      <c r="I393" s="8"/>
      <c r="J393" s="8"/>
      <c r="K393" s="3"/>
    </row>
    <row r="394" spans="1:11">
      <c r="A394" s="8"/>
      <c r="E394" s="4"/>
      <c r="I394" s="8"/>
      <c r="J394" s="8"/>
      <c r="K394" s="3"/>
    </row>
    <row r="395" spans="1:11">
      <c r="A395" s="8"/>
      <c r="E395" s="4"/>
      <c r="I395" s="8"/>
      <c r="J395" s="8"/>
      <c r="K395" s="3"/>
    </row>
    <row r="396" spans="1:11">
      <c r="A396" s="8"/>
      <c r="E396" s="4"/>
      <c r="I396" s="8"/>
      <c r="J396" s="8"/>
      <c r="K396" s="3"/>
    </row>
    <row r="397" spans="1:11">
      <c r="A397" s="8"/>
      <c r="E397" s="4"/>
      <c r="I397" s="8"/>
      <c r="J397" s="8"/>
      <c r="K397" s="3"/>
    </row>
    <row r="398" spans="1:11">
      <c r="A398" s="8"/>
      <c r="E398" s="4"/>
      <c r="I398" s="8"/>
      <c r="J398" s="8"/>
      <c r="K398" s="3"/>
    </row>
    <row r="399" spans="1:11">
      <c r="A399" s="8"/>
      <c r="E399" s="4"/>
      <c r="I399" s="8"/>
      <c r="J399" s="8"/>
      <c r="K399" s="3"/>
    </row>
    <row r="400" spans="1:11">
      <c r="A400" s="8"/>
      <c r="E400" s="4"/>
      <c r="I400" s="8"/>
      <c r="J400" s="8"/>
      <c r="K400" s="3"/>
    </row>
    <row r="401" spans="1:11">
      <c r="A401" s="8"/>
      <c r="E401" s="4"/>
      <c r="I401" s="8"/>
      <c r="J401" s="8"/>
      <c r="K401" s="3"/>
    </row>
    <row r="402" spans="1:11">
      <c r="A402" s="8"/>
      <c r="E402" s="4"/>
      <c r="I402" s="8"/>
      <c r="J402" s="8"/>
      <c r="K402" s="3"/>
    </row>
    <row r="403" spans="1:11">
      <c r="A403" s="8"/>
      <c r="E403" s="4"/>
      <c r="I403" s="8"/>
      <c r="K403" s="3"/>
    </row>
    <row r="404" spans="1:11">
      <c r="A404" s="8"/>
      <c r="E404" s="4"/>
      <c r="I404" s="8"/>
      <c r="J404" s="8"/>
      <c r="K404" s="3"/>
    </row>
    <row r="405" spans="1:11">
      <c r="A405" s="8"/>
      <c r="E405" s="4"/>
      <c r="I405" s="8"/>
      <c r="J405" s="8"/>
      <c r="K405" s="3"/>
    </row>
    <row r="406" spans="1:11">
      <c r="A406" s="8"/>
      <c r="E406" s="4"/>
      <c r="I406" s="8"/>
      <c r="J406" s="8"/>
      <c r="K406" s="3"/>
    </row>
    <row r="407" spans="1:11">
      <c r="A407" s="8"/>
      <c r="E407" s="4"/>
      <c r="J407" s="8"/>
      <c r="K407" s="3"/>
    </row>
    <row r="408" spans="1:11">
      <c r="A408" s="8"/>
      <c r="E408" s="4"/>
      <c r="I408" s="8"/>
      <c r="J408" s="8"/>
      <c r="K408" s="3"/>
    </row>
    <row r="409" spans="1:11">
      <c r="A409" s="8"/>
      <c r="E409" s="4"/>
      <c r="I409" s="8"/>
      <c r="J409" s="8"/>
      <c r="K409" s="3"/>
    </row>
    <row r="410" spans="1:11">
      <c r="A410" s="8"/>
      <c r="E410" s="4"/>
      <c r="I410" s="8"/>
      <c r="J410" s="8"/>
      <c r="K410" s="3"/>
    </row>
    <row r="411" spans="1:11">
      <c r="A411" s="8"/>
      <c r="E411" s="4"/>
      <c r="I411" s="8"/>
      <c r="J411" s="8"/>
      <c r="K411" s="3"/>
    </row>
    <row r="412" spans="1:11">
      <c r="A412" s="8"/>
      <c r="E412" s="4"/>
      <c r="I412" s="8"/>
      <c r="J412" s="8"/>
      <c r="K412" s="3"/>
    </row>
    <row r="413" spans="1:11">
      <c r="A413" s="8"/>
      <c r="E413" s="4"/>
      <c r="I413" s="8"/>
      <c r="J413" s="8"/>
      <c r="K413" s="3"/>
    </row>
    <row r="414" spans="1:11">
      <c r="A414" s="8"/>
      <c r="E414" s="4"/>
      <c r="I414" s="8"/>
      <c r="J414" s="8"/>
      <c r="K414" s="3"/>
    </row>
    <row r="415" spans="1:11">
      <c r="A415" s="8"/>
      <c r="E415" s="4"/>
      <c r="I415" s="8"/>
      <c r="K415" s="3"/>
    </row>
    <row r="416" spans="1:11">
      <c r="A416" s="8"/>
      <c r="E416" s="4"/>
      <c r="I416" s="8"/>
      <c r="J416" s="8"/>
      <c r="K416" s="3"/>
    </row>
    <row r="417" spans="1:11">
      <c r="A417" s="8"/>
      <c r="E417" s="4"/>
      <c r="I417" s="8"/>
      <c r="J417" s="8"/>
      <c r="K417" s="3"/>
    </row>
    <row r="418" spans="1:11">
      <c r="A418" s="8"/>
      <c r="E418" s="4"/>
      <c r="I418" s="8"/>
      <c r="J418" s="8"/>
      <c r="K418" s="3"/>
    </row>
    <row r="419" spans="1:11">
      <c r="A419" s="8"/>
      <c r="E419" s="4"/>
      <c r="I419" s="8"/>
      <c r="J419" s="8"/>
      <c r="K419" s="3"/>
    </row>
    <row r="420" spans="1:11">
      <c r="A420" s="8"/>
      <c r="E420" s="4"/>
      <c r="I420" s="8"/>
      <c r="J420" s="8"/>
      <c r="K420" s="3"/>
    </row>
    <row r="421" spans="1:11">
      <c r="A421" s="8"/>
      <c r="E421" s="4"/>
      <c r="I421" s="8"/>
      <c r="J421" s="8"/>
      <c r="K421" s="3"/>
    </row>
    <row r="422" spans="1:11">
      <c r="A422" s="8"/>
      <c r="E422" s="4"/>
      <c r="I422" s="8"/>
      <c r="J422" s="8"/>
      <c r="K422" s="3"/>
    </row>
    <row r="423" spans="1:11">
      <c r="A423" s="8"/>
      <c r="E423" s="4"/>
      <c r="I423" s="8"/>
      <c r="J423" s="8"/>
      <c r="K423" s="3"/>
    </row>
    <row r="424" spans="1:11">
      <c r="A424" s="8"/>
      <c r="E424" s="4"/>
      <c r="I424" s="8"/>
      <c r="J424" s="8"/>
      <c r="K424" s="3"/>
    </row>
    <row r="425" spans="1:11">
      <c r="A425" s="8"/>
      <c r="E425" s="4"/>
      <c r="I425" s="8"/>
      <c r="J425" s="8"/>
      <c r="K425" s="3"/>
    </row>
    <row r="426" spans="1:11">
      <c r="A426" s="8"/>
      <c r="E426" s="4"/>
      <c r="I426" s="8"/>
      <c r="J426" s="8"/>
      <c r="K426" s="3"/>
    </row>
    <row r="427" spans="1:11">
      <c r="A427" s="8"/>
      <c r="E427" s="4"/>
      <c r="I427" s="8"/>
      <c r="J427" s="8"/>
      <c r="K427" s="3"/>
    </row>
    <row r="428" spans="1:11">
      <c r="A428" s="8"/>
      <c r="E428" s="4"/>
      <c r="I428" s="8"/>
      <c r="K428" s="3"/>
    </row>
    <row r="429" spans="1:11">
      <c r="A429" s="8"/>
      <c r="E429" s="4"/>
      <c r="I429" s="8"/>
      <c r="J429" s="8"/>
      <c r="K429" s="3"/>
    </row>
    <row r="430" spans="1:11">
      <c r="A430" s="8"/>
      <c r="E430" s="4"/>
      <c r="I430" s="8"/>
      <c r="J430" s="8"/>
      <c r="K430" s="3"/>
    </row>
    <row r="431" spans="1:11">
      <c r="A431" s="8"/>
      <c r="E431" s="4"/>
      <c r="I431" s="8"/>
      <c r="J431" s="8"/>
      <c r="K431" s="3"/>
    </row>
    <row r="432" spans="1:11">
      <c r="A432" s="8"/>
      <c r="E432" s="4"/>
      <c r="I432" s="8"/>
      <c r="J432" s="8"/>
      <c r="K432" s="3"/>
    </row>
    <row r="433" spans="1:11">
      <c r="A433" s="8"/>
      <c r="E433" s="4"/>
      <c r="I433" s="8"/>
      <c r="J433" s="8"/>
      <c r="K433" s="3"/>
    </row>
    <row r="434" spans="1:11">
      <c r="A434" s="8"/>
      <c r="E434" s="4"/>
      <c r="I434" s="8"/>
      <c r="J434" s="8"/>
      <c r="K434" s="3"/>
    </row>
    <row r="435" spans="1:11">
      <c r="A435" s="8"/>
      <c r="E435" s="4"/>
      <c r="I435" s="8"/>
      <c r="J435" s="8"/>
      <c r="K435" s="3"/>
    </row>
    <row r="436" spans="1:11">
      <c r="A436" s="8"/>
      <c r="E436" s="4"/>
      <c r="I436" s="8"/>
      <c r="J436" s="8"/>
      <c r="K436" s="3"/>
    </row>
    <row r="437" spans="1:11">
      <c r="A437" s="8"/>
      <c r="E437" s="4"/>
      <c r="I437" s="8"/>
      <c r="K437" s="3"/>
    </row>
    <row r="438" spans="1:11">
      <c r="A438" s="8"/>
      <c r="E438" s="4"/>
      <c r="I438" s="8"/>
      <c r="J438" s="8"/>
      <c r="K438" s="3"/>
    </row>
    <row r="439" spans="1:11">
      <c r="A439" s="8"/>
      <c r="E439" s="4"/>
      <c r="I439" s="8"/>
      <c r="J439" s="8"/>
      <c r="K439" s="3"/>
    </row>
    <row r="440" spans="1:11">
      <c r="A440" s="8"/>
      <c r="E440" s="4"/>
      <c r="I440" s="8"/>
      <c r="J440" s="8"/>
      <c r="K440" s="3"/>
    </row>
    <row r="441" spans="1:11">
      <c r="A441" s="8"/>
      <c r="E441" s="4"/>
      <c r="I441" s="8"/>
      <c r="J441" s="8"/>
      <c r="K441" s="3"/>
    </row>
    <row r="442" spans="1:11">
      <c r="A442" s="8"/>
      <c r="E442" s="4"/>
      <c r="I442" s="8"/>
      <c r="J442" s="8"/>
      <c r="K442" s="3"/>
    </row>
    <row r="443" spans="1:11">
      <c r="A443" s="8"/>
      <c r="E443" s="4"/>
      <c r="I443" s="8"/>
      <c r="J443" s="8"/>
      <c r="K443" s="3"/>
    </row>
    <row r="444" spans="1:11">
      <c r="A444" s="8"/>
      <c r="E444" s="4"/>
      <c r="I444" s="8"/>
      <c r="J444" s="8"/>
      <c r="K444" s="3"/>
    </row>
    <row r="445" spans="1:11">
      <c r="A445" s="8"/>
      <c r="E445" s="4"/>
      <c r="I445" s="8"/>
      <c r="J445" s="8"/>
      <c r="K445" s="3"/>
    </row>
    <row r="446" spans="1:11">
      <c r="A446" s="8"/>
      <c r="E446" s="4"/>
      <c r="I446" s="8"/>
      <c r="J446" s="8"/>
      <c r="K446" s="3"/>
    </row>
    <row r="447" spans="1:11">
      <c r="A447" s="8"/>
      <c r="E447" s="4"/>
      <c r="I447" s="8"/>
      <c r="J447" s="8"/>
      <c r="K447" s="3"/>
    </row>
    <row r="448" spans="1:11">
      <c r="A448" s="8"/>
      <c r="E448" s="4"/>
      <c r="I448" s="8"/>
      <c r="J448" s="8"/>
      <c r="K448" s="3"/>
    </row>
    <row r="449" spans="1:11">
      <c r="A449" s="8"/>
      <c r="E449" s="4"/>
      <c r="I449" s="8"/>
      <c r="J449" s="8"/>
      <c r="K449" s="3"/>
    </row>
    <row r="450" spans="1:11">
      <c r="A450" s="8"/>
      <c r="E450" s="4"/>
      <c r="I450" s="8"/>
      <c r="J450" s="8"/>
      <c r="K450" s="3"/>
    </row>
    <row r="451" spans="1:11">
      <c r="A451" s="8"/>
      <c r="E451" s="4"/>
      <c r="I451" s="8"/>
      <c r="J451" s="8"/>
      <c r="K451" s="3"/>
    </row>
    <row r="452" spans="1:11">
      <c r="A452" s="8"/>
      <c r="E452" s="4"/>
      <c r="I452" s="8"/>
      <c r="J452" s="8"/>
      <c r="K452" s="3"/>
    </row>
    <row r="453" spans="1:11">
      <c r="A453" s="8"/>
      <c r="E453" s="4"/>
      <c r="I453" s="8"/>
      <c r="J453" s="8"/>
      <c r="K453" s="3"/>
    </row>
    <row r="454" spans="1:11">
      <c r="A454" s="8"/>
      <c r="E454" s="4"/>
      <c r="I454" s="8"/>
      <c r="K454" s="3"/>
    </row>
    <row r="455" spans="1:11">
      <c r="A455" s="8"/>
      <c r="E455" s="4"/>
      <c r="I455" s="8"/>
      <c r="J455" s="8"/>
      <c r="K455" s="3"/>
    </row>
    <row r="456" spans="1:11">
      <c r="A456" s="8"/>
      <c r="E456" s="4"/>
      <c r="I456" s="8"/>
      <c r="J456" s="8"/>
      <c r="K456" s="3"/>
    </row>
    <row r="457" spans="1:11">
      <c r="A457" s="8"/>
      <c r="E457" s="4"/>
      <c r="I457" s="8"/>
      <c r="J457" s="8"/>
      <c r="K457" s="3"/>
    </row>
    <row r="458" spans="1:11">
      <c r="A458" s="8"/>
      <c r="E458" s="4"/>
      <c r="I458" s="8"/>
      <c r="J458" s="8"/>
      <c r="K458" s="3"/>
    </row>
    <row r="459" spans="1:11">
      <c r="A459" s="8"/>
      <c r="E459" s="4"/>
      <c r="I459" s="8"/>
      <c r="J459" s="9"/>
      <c r="K459" s="3"/>
    </row>
    <row r="460" spans="1:11">
      <c r="A460" s="8"/>
      <c r="E460" s="4"/>
      <c r="I460" s="8"/>
      <c r="J460" s="7"/>
      <c r="K460" s="3"/>
    </row>
    <row r="461" spans="1:11">
      <c r="A461" s="8"/>
      <c r="E461" s="4"/>
      <c r="I461" s="8"/>
      <c r="J461" s="8"/>
      <c r="K461" s="3"/>
    </row>
    <row r="462" spans="1:11">
      <c r="A462" s="8"/>
      <c r="E462" s="4"/>
      <c r="I462" s="8"/>
      <c r="J462" s="8"/>
      <c r="K462" s="3"/>
    </row>
    <row r="463" spans="1:11">
      <c r="A463" s="8"/>
      <c r="E463" s="4"/>
      <c r="I463" s="8"/>
      <c r="J463" s="8"/>
      <c r="K463" s="3"/>
    </row>
    <row r="464" spans="1:11">
      <c r="A464" s="8"/>
      <c r="E464" s="4"/>
      <c r="I464" s="8"/>
      <c r="J464" s="8"/>
      <c r="K464" s="3"/>
    </row>
    <row r="465" spans="1:11">
      <c r="A465" s="8"/>
      <c r="E465" s="4"/>
      <c r="I465" s="8"/>
      <c r="J465" s="8"/>
      <c r="K465" s="3"/>
    </row>
    <row r="466" spans="1:11">
      <c r="A466" s="8"/>
      <c r="E466" s="4"/>
      <c r="I466" s="8"/>
      <c r="J466" s="8"/>
      <c r="K466" s="3"/>
    </row>
    <row r="467" spans="1:11">
      <c r="A467" s="8"/>
      <c r="E467" s="4"/>
      <c r="I467" s="8"/>
      <c r="J467" s="8"/>
      <c r="K467" s="3"/>
    </row>
    <row r="468" spans="1:11">
      <c r="A468" s="8"/>
      <c r="E468" s="4"/>
      <c r="I468" s="8"/>
      <c r="J468" s="8"/>
      <c r="K468" s="3"/>
    </row>
    <row r="469" spans="1:11">
      <c r="A469" s="8"/>
      <c r="E469" s="4"/>
      <c r="I469" s="8"/>
      <c r="J469" s="8"/>
      <c r="K469" s="3"/>
    </row>
    <row r="470" spans="1:11">
      <c r="A470" s="8"/>
      <c r="E470" s="4"/>
      <c r="I470" s="8"/>
      <c r="J470" s="8"/>
      <c r="K470" s="3"/>
    </row>
    <row r="471" spans="1:11">
      <c r="A471" s="8"/>
      <c r="E471" s="4"/>
      <c r="I471" s="8"/>
      <c r="J471" s="8"/>
      <c r="K471" s="3"/>
    </row>
    <row r="472" spans="1:11">
      <c r="A472" s="8"/>
      <c r="E472" s="4"/>
      <c r="I472" s="8"/>
      <c r="J472" s="8"/>
      <c r="K472" s="3"/>
    </row>
    <row r="473" spans="1:11">
      <c r="A473" s="8"/>
      <c r="E473" s="4"/>
      <c r="I473" s="8"/>
      <c r="K473" s="3"/>
    </row>
    <row r="474" spans="1:11">
      <c r="A474" s="8"/>
      <c r="E474" s="4"/>
      <c r="I474" s="8"/>
      <c r="J474" s="8"/>
      <c r="K474" s="3"/>
    </row>
    <row r="475" spans="1:11">
      <c r="A475" s="8"/>
      <c r="E475" s="4"/>
      <c r="I475" s="8"/>
      <c r="K475" s="3"/>
    </row>
    <row r="476" spans="1:11">
      <c r="A476" s="8"/>
      <c r="E476" s="4"/>
      <c r="I476" s="8"/>
      <c r="K476" s="3"/>
    </row>
    <row r="477" spans="1:11">
      <c r="A477" s="8"/>
      <c r="E477" s="4"/>
      <c r="I477" s="8"/>
      <c r="J477" s="8"/>
      <c r="K477" s="3"/>
    </row>
    <row r="478" spans="1:11">
      <c r="A478" s="8"/>
      <c r="E478" s="4"/>
      <c r="I478" s="8"/>
      <c r="J478" s="8"/>
      <c r="K478" s="3"/>
    </row>
    <row r="479" spans="1:11">
      <c r="A479" s="8"/>
      <c r="E479" s="4"/>
      <c r="I479" s="8"/>
      <c r="K479" s="3"/>
    </row>
    <row r="480" spans="1:11">
      <c r="A480" s="8"/>
      <c r="E480" s="4"/>
      <c r="I480" s="8"/>
      <c r="J480" s="8"/>
      <c r="K480" s="3"/>
    </row>
    <row r="481" spans="1:11">
      <c r="A481" s="8"/>
      <c r="E481" s="4"/>
      <c r="I481" s="8"/>
      <c r="J481" s="8"/>
      <c r="K481" s="3"/>
    </row>
    <row r="482" spans="1:11">
      <c r="A482" s="8"/>
      <c r="E482" s="4"/>
      <c r="I482" s="8"/>
      <c r="J482" s="8"/>
      <c r="K482" s="3"/>
    </row>
    <row r="483" spans="1:11">
      <c r="A483" s="8"/>
      <c r="E483" s="4"/>
      <c r="I483" s="8"/>
      <c r="J483" s="8"/>
      <c r="K483" s="3"/>
    </row>
    <row r="484" spans="1:11">
      <c r="A484" s="8"/>
      <c r="E484" s="4"/>
      <c r="I484" s="8"/>
      <c r="K484" s="3"/>
    </row>
    <row r="485" spans="1:11">
      <c r="A485" s="8"/>
      <c r="E485" s="4"/>
      <c r="I485" s="8"/>
      <c r="J485" s="8"/>
      <c r="K485" s="3"/>
    </row>
    <row r="486" spans="1:11">
      <c r="A486" s="8"/>
      <c r="E486" s="4"/>
      <c r="I486" s="8"/>
      <c r="J486" s="8"/>
      <c r="K486" s="3"/>
    </row>
    <row r="487" spans="1:11">
      <c r="A487" s="8"/>
      <c r="E487" s="4"/>
      <c r="I487" s="8"/>
      <c r="J487" s="8"/>
      <c r="K487" s="3"/>
    </row>
    <row r="488" spans="1:11">
      <c r="A488" s="8"/>
      <c r="E488" s="4"/>
      <c r="I488" s="8"/>
      <c r="J488" s="8"/>
      <c r="K488" s="3"/>
    </row>
    <row r="489" spans="1:11">
      <c r="A489" s="8"/>
      <c r="E489" s="4"/>
      <c r="I489" s="8"/>
      <c r="J489" s="8"/>
      <c r="K489" s="3"/>
    </row>
    <row r="490" spans="1:11">
      <c r="A490" s="8"/>
      <c r="E490" s="4"/>
      <c r="I490" s="8"/>
      <c r="J490" s="8"/>
      <c r="K490" s="3"/>
    </row>
    <row r="491" spans="1:11">
      <c r="A491" s="8"/>
      <c r="E491" s="4"/>
      <c r="I491" s="8"/>
      <c r="J491" s="8"/>
      <c r="K491" s="3"/>
    </row>
    <row r="492" spans="1:11">
      <c r="A492" s="8"/>
      <c r="E492" s="4"/>
      <c r="I492" s="8"/>
      <c r="J492" s="8"/>
      <c r="K492" s="3"/>
    </row>
    <row r="493" spans="1:11">
      <c r="A493" s="8"/>
      <c r="E493" s="4"/>
      <c r="I493" s="8"/>
      <c r="J493" s="8"/>
      <c r="K493" s="3"/>
    </row>
    <row r="494" spans="1:11">
      <c r="A494" s="8"/>
      <c r="E494" s="4"/>
      <c r="I494" s="8"/>
      <c r="J494" s="8"/>
      <c r="K494" s="3"/>
    </row>
    <row r="495" spans="1:11">
      <c r="A495" s="8"/>
      <c r="E495" s="4"/>
      <c r="I495" s="8"/>
      <c r="J495" s="8"/>
      <c r="K495" s="3"/>
    </row>
    <row r="496" spans="1:11">
      <c r="A496" s="8"/>
      <c r="E496" s="4"/>
      <c r="I496" s="8"/>
      <c r="J496" s="8"/>
      <c r="K496" s="3"/>
    </row>
    <row r="497" spans="1:11">
      <c r="A497" s="8"/>
      <c r="E497" s="4"/>
      <c r="I497" s="8"/>
      <c r="J497" s="8"/>
      <c r="K497" s="3"/>
    </row>
    <row r="498" spans="1:11">
      <c r="A498" s="8"/>
      <c r="E498" s="4"/>
      <c r="I498" s="8"/>
      <c r="J498" s="8"/>
      <c r="K498" s="3"/>
    </row>
    <row r="499" spans="1:11">
      <c r="A499" s="8"/>
      <c r="E499" s="4"/>
      <c r="I499" s="8"/>
      <c r="J499" s="8"/>
      <c r="K499" s="3"/>
    </row>
    <row r="500" spans="1:11">
      <c r="A500" s="8"/>
      <c r="E500" s="4"/>
      <c r="I500" s="8"/>
      <c r="K500" s="3"/>
    </row>
    <row r="501" spans="1:11">
      <c r="A501" s="8"/>
      <c r="E501" s="4"/>
      <c r="I501" s="8"/>
      <c r="K501" s="3"/>
    </row>
    <row r="502" spans="1:11">
      <c r="A502" s="8"/>
      <c r="E502" s="4"/>
      <c r="I502" s="8"/>
      <c r="J502" s="8"/>
      <c r="K502" s="3"/>
    </row>
    <row r="503" spans="1:11">
      <c r="A503" s="8"/>
      <c r="E503" s="4"/>
      <c r="I503" s="8"/>
      <c r="J503" s="8"/>
      <c r="K503" s="3"/>
    </row>
    <row r="504" spans="1:11">
      <c r="A504" s="8"/>
      <c r="E504" s="4"/>
      <c r="I504" s="8"/>
      <c r="J504" s="8"/>
      <c r="K504" s="3"/>
    </row>
    <row r="505" spans="1:11">
      <c r="A505" s="8"/>
      <c r="E505" s="4"/>
      <c r="I505" s="8"/>
      <c r="J505" s="8"/>
      <c r="K505" s="3"/>
    </row>
    <row r="506" spans="1:11">
      <c r="A506" s="8"/>
      <c r="E506" s="4"/>
      <c r="I506" s="8"/>
      <c r="J506" s="8"/>
      <c r="K506" s="3"/>
    </row>
    <row r="507" spans="1:11">
      <c r="A507" s="8"/>
      <c r="E507" s="4"/>
      <c r="I507" s="8"/>
      <c r="K507" s="3"/>
    </row>
    <row r="508" spans="1:11">
      <c r="A508" s="8"/>
      <c r="E508" s="4"/>
      <c r="I508" s="8"/>
      <c r="J508" s="8"/>
      <c r="K508" s="3"/>
    </row>
    <row r="509" spans="1:11">
      <c r="A509" s="8"/>
      <c r="E509" s="4"/>
      <c r="I509" s="8"/>
      <c r="J509" s="8"/>
      <c r="K509" s="3"/>
    </row>
    <row r="510" spans="1:11">
      <c r="A510" s="8"/>
      <c r="E510" s="4"/>
      <c r="I510" s="8"/>
      <c r="J510" s="8"/>
      <c r="K510" s="3"/>
    </row>
    <row r="511" spans="1:11">
      <c r="A511" s="8"/>
      <c r="E511" s="4"/>
      <c r="I511" s="8"/>
      <c r="J511" s="8"/>
      <c r="K511" s="3"/>
    </row>
    <row r="512" spans="1:11">
      <c r="A512" s="8"/>
      <c r="E512" s="4"/>
      <c r="I512" s="8"/>
      <c r="J512" s="8"/>
      <c r="K512" s="3"/>
    </row>
    <row r="513" spans="1:11">
      <c r="A513" s="8"/>
      <c r="E513" s="4"/>
      <c r="I513" s="8"/>
      <c r="J513" s="8"/>
      <c r="K513" s="3"/>
    </row>
    <row r="514" spans="1:11">
      <c r="A514" s="8"/>
      <c r="E514" s="4"/>
      <c r="I514" s="8"/>
      <c r="J514" s="8"/>
      <c r="K514" s="3"/>
    </row>
    <row r="515" spans="1:11">
      <c r="A515" s="8"/>
      <c r="E515" s="4"/>
      <c r="I515" s="8"/>
      <c r="J515" s="8"/>
      <c r="K515" s="3"/>
    </row>
    <row r="516" spans="1:11">
      <c r="A516" s="8"/>
      <c r="E516" s="4"/>
      <c r="I516" s="8"/>
      <c r="J516" s="8"/>
      <c r="K516" s="3"/>
    </row>
    <row r="517" spans="1:11">
      <c r="A517" s="8"/>
      <c r="E517" s="4"/>
      <c r="I517" s="8"/>
      <c r="K517" s="3"/>
    </row>
    <row r="518" spans="1:11">
      <c r="A518" s="8"/>
      <c r="E518" s="4"/>
      <c r="I518" s="8"/>
      <c r="K518" s="3"/>
    </row>
    <row r="519" spans="1:11">
      <c r="A519" s="8"/>
      <c r="E519" s="4"/>
      <c r="I519" s="8"/>
      <c r="J519" s="8"/>
      <c r="K519" s="3"/>
    </row>
    <row r="520" spans="1:11">
      <c r="A520" s="8"/>
      <c r="E520" s="4"/>
      <c r="I520" s="8"/>
      <c r="J520" s="8"/>
      <c r="K520" s="3"/>
    </row>
    <row r="521" spans="1:11">
      <c r="A521" s="8"/>
      <c r="D521" s="1"/>
      <c r="E521" s="5"/>
      <c r="F521" s="1"/>
      <c r="H521" s="1"/>
      <c r="I521" s="8"/>
      <c r="J521" s="1"/>
      <c r="K521" s="3"/>
    </row>
    <row r="522" spans="1:11">
      <c r="A522" s="8"/>
      <c r="E522" s="4"/>
      <c r="I522" s="8"/>
      <c r="J522" s="8"/>
      <c r="K522" s="3"/>
    </row>
    <row r="523" spans="1:11">
      <c r="A523" s="8"/>
      <c r="E523" s="4"/>
      <c r="I523" s="8"/>
      <c r="J523" s="8"/>
      <c r="K523" s="3"/>
    </row>
    <row r="524" spans="1:11">
      <c r="A524" s="8"/>
      <c r="E524" s="4"/>
      <c r="I524" s="8"/>
      <c r="K524" s="3"/>
    </row>
    <row r="525" spans="1:11">
      <c r="A525" s="8"/>
      <c r="E525" s="4"/>
      <c r="I525" s="8"/>
      <c r="J525" s="8"/>
      <c r="K525" s="3"/>
    </row>
    <row r="526" spans="1:11">
      <c r="A526" s="8"/>
      <c r="E526" s="4"/>
      <c r="I526" s="8"/>
      <c r="J526" s="8"/>
      <c r="K526" s="3"/>
    </row>
    <row r="527" spans="1:11">
      <c r="A527" s="8"/>
      <c r="E527" s="4"/>
      <c r="I527" s="8"/>
      <c r="J527" s="8"/>
      <c r="K527" s="3"/>
    </row>
    <row r="528" spans="1:11">
      <c r="A528" s="8"/>
      <c r="E528" s="4"/>
      <c r="I528" s="8"/>
      <c r="J528" s="8"/>
      <c r="K528" s="3"/>
    </row>
    <row r="529" spans="1:11">
      <c r="A529" s="8"/>
      <c r="E529" s="4"/>
      <c r="I529" s="8"/>
      <c r="J529" s="8"/>
      <c r="K529" s="3"/>
    </row>
    <row r="530" spans="1:11">
      <c r="A530" s="8"/>
      <c r="E530" s="4"/>
      <c r="I530" s="8"/>
      <c r="J530" s="8"/>
      <c r="K530" s="3"/>
    </row>
    <row r="531" spans="1:11">
      <c r="A531" s="8"/>
      <c r="E531" s="4"/>
      <c r="I531" s="8"/>
      <c r="K531" s="3"/>
    </row>
    <row r="532" spans="1:11">
      <c r="A532" s="8"/>
      <c r="E532" s="4"/>
      <c r="I532" s="8"/>
      <c r="K532" s="3"/>
    </row>
    <row r="533" spans="1:11">
      <c r="A533" s="8"/>
      <c r="E533" s="4"/>
      <c r="I533" s="8"/>
      <c r="K533" s="3"/>
    </row>
    <row r="534" spans="1:11">
      <c r="A534" s="8"/>
      <c r="E534" s="4"/>
      <c r="I534" s="8"/>
      <c r="J534" s="8"/>
      <c r="K534" s="3"/>
    </row>
    <row r="535" spans="1:11">
      <c r="A535" s="8"/>
      <c r="E535" s="4"/>
      <c r="I535" s="8"/>
      <c r="J535" s="8"/>
      <c r="K535" s="3"/>
    </row>
    <row r="536" spans="1:11">
      <c r="A536" s="8"/>
      <c r="E536" s="4"/>
      <c r="I536" s="8"/>
      <c r="J536" s="8"/>
      <c r="K536" s="3"/>
    </row>
    <row r="537" spans="1:11">
      <c r="A537" s="8"/>
      <c r="E537" s="4"/>
      <c r="I537" s="8"/>
      <c r="J537" s="8"/>
      <c r="K537" s="3"/>
    </row>
    <row r="538" spans="1:11">
      <c r="A538" s="8"/>
      <c r="E538" s="4"/>
      <c r="I538" s="8"/>
      <c r="J538" s="8"/>
      <c r="K538" s="3"/>
    </row>
    <row r="539" spans="1:11">
      <c r="A539" s="8"/>
      <c r="E539" s="4"/>
      <c r="I539" s="8"/>
      <c r="J539" s="8"/>
      <c r="K539" s="3"/>
    </row>
    <row r="540" spans="1:11">
      <c r="A540" s="8"/>
      <c r="E540" s="4"/>
      <c r="I540" s="8"/>
      <c r="J540" s="8"/>
      <c r="K540" s="3"/>
    </row>
    <row r="541" spans="1:11">
      <c r="A541" s="8"/>
      <c r="E541" s="4"/>
      <c r="I541" s="8"/>
      <c r="K541" s="3"/>
    </row>
    <row r="542" spans="1:11">
      <c r="A542" s="8"/>
      <c r="E542" s="4"/>
      <c r="I542" s="8"/>
      <c r="J542" s="8"/>
      <c r="K542" s="3"/>
    </row>
    <row r="543" spans="1:11">
      <c r="A543" s="8"/>
      <c r="E543" s="4"/>
      <c r="I543" s="8"/>
      <c r="J543" s="8"/>
      <c r="K543" s="3"/>
    </row>
    <row r="544" spans="1:11">
      <c r="A544" s="8"/>
      <c r="E544" s="4"/>
      <c r="I544" s="8"/>
      <c r="J544" s="8"/>
      <c r="K544" s="3"/>
    </row>
    <row r="545" spans="1:11">
      <c r="A545" s="8"/>
      <c r="E545" s="4"/>
      <c r="I545" s="8"/>
      <c r="J545" s="8"/>
      <c r="K545" s="3"/>
    </row>
    <row r="546" spans="1:11">
      <c r="A546" s="8"/>
      <c r="E546" s="4"/>
      <c r="I546" s="8"/>
      <c r="J546" s="8"/>
      <c r="K546" s="3"/>
    </row>
    <row r="547" spans="1:11">
      <c r="A547" s="8"/>
      <c r="E547" s="4"/>
      <c r="I547" s="8"/>
      <c r="K547" s="3"/>
    </row>
    <row r="548" spans="1:11">
      <c r="A548" s="8"/>
      <c r="E548" s="4"/>
      <c r="I548" s="8"/>
      <c r="K548" s="3"/>
    </row>
    <row r="549" spans="1:11">
      <c r="A549" s="8"/>
      <c r="E549" s="4"/>
      <c r="I549" s="8"/>
      <c r="J549" s="8"/>
      <c r="K549" s="3"/>
    </row>
    <row r="550" spans="1:11">
      <c r="A550" s="8"/>
      <c r="E550" s="4"/>
      <c r="I550" s="8"/>
      <c r="J550" s="8"/>
      <c r="K550" s="3"/>
    </row>
    <row r="551" spans="1:11">
      <c r="A551" s="8"/>
      <c r="E551" s="4"/>
      <c r="I551" s="8"/>
      <c r="K551" s="3"/>
    </row>
    <row r="552" spans="1:11">
      <c r="A552" s="8"/>
      <c r="E552" s="4"/>
      <c r="I552" s="8"/>
      <c r="J552" s="8"/>
      <c r="K552" s="3"/>
    </row>
    <row r="553" spans="1:11">
      <c r="A553" s="8"/>
      <c r="E553" s="4"/>
      <c r="I553" s="8"/>
      <c r="J553" s="8"/>
      <c r="K553" s="3"/>
    </row>
    <row r="554" spans="1:11">
      <c r="A554" s="8"/>
      <c r="E554" s="4"/>
      <c r="I554" s="8"/>
      <c r="J554" s="8"/>
      <c r="K554" s="3"/>
    </row>
    <row r="555" spans="1:11">
      <c r="A555" s="8"/>
      <c r="E555" s="4"/>
      <c r="I555" s="8"/>
      <c r="K555" s="3"/>
    </row>
    <row r="556" spans="1:11">
      <c r="A556" s="8"/>
      <c r="E556" s="4"/>
      <c r="I556" s="8"/>
      <c r="J556" s="8"/>
      <c r="K556" s="3"/>
    </row>
    <row r="557" spans="1:11">
      <c r="A557" s="8"/>
      <c r="E557" s="4"/>
      <c r="I557" s="8"/>
      <c r="J557" s="8"/>
      <c r="K557" s="3"/>
    </row>
    <row r="558" spans="1:11">
      <c r="A558" s="8"/>
      <c r="E558" s="4"/>
      <c r="I558" s="8"/>
      <c r="J558" s="8"/>
      <c r="K558" s="3"/>
    </row>
    <row r="559" spans="1:11">
      <c r="A559" s="8"/>
      <c r="E559" s="4"/>
      <c r="I559" s="8"/>
      <c r="K559" s="3"/>
    </row>
    <row r="560" spans="1:11">
      <c r="A560" s="8"/>
      <c r="E560" s="4"/>
      <c r="I560" s="8"/>
      <c r="K560" s="3"/>
    </row>
    <row r="561" spans="1:11">
      <c r="A561" s="8"/>
      <c r="E561" s="4"/>
      <c r="I561" s="8"/>
      <c r="K561" s="3"/>
    </row>
    <row r="562" spans="1:11">
      <c r="A562" s="8"/>
      <c r="E562" s="4"/>
      <c r="I562" s="8"/>
      <c r="J562" s="8"/>
      <c r="K562" s="3"/>
    </row>
    <row r="563" spans="1:11">
      <c r="A563" s="8"/>
      <c r="E563" s="4"/>
      <c r="I563" s="8"/>
      <c r="J563" s="8"/>
      <c r="K563" s="3"/>
    </row>
    <row r="564" spans="1:11">
      <c r="A564" s="8"/>
      <c r="E564" s="4"/>
      <c r="I564" s="8"/>
      <c r="J564" s="8"/>
      <c r="K564" s="3"/>
    </row>
    <row r="565" spans="1:11">
      <c r="A565" s="8"/>
      <c r="E565" s="4"/>
      <c r="I565" s="8"/>
      <c r="J565" s="8"/>
      <c r="K565" s="3"/>
    </row>
    <row r="566" spans="1:11">
      <c r="A566" s="8"/>
      <c r="E566" s="4"/>
      <c r="I566" s="8"/>
      <c r="J566" s="8"/>
      <c r="K566" s="3"/>
    </row>
    <row r="567" spans="1:11">
      <c r="A567" s="8"/>
      <c r="E567" s="4"/>
      <c r="I567" s="8"/>
      <c r="J567" s="8"/>
      <c r="K567" s="3"/>
    </row>
    <row r="568" spans="1:11">
      <c r="A568" s="8"/>
      <c r="E568" s="4"/>
      <c r="I568" s="8"/>
      <c r="J568" s="8"/>
      <c r="K568" s="3"/>
    </row>
    <row r="569" spans="1:11">
      <c r="A569" s="8"/>
      <c r="E569" s="4"/>
      <c r="I569" s="8"/>
      <c r="K569" s="3"/>
    </row>
    <row r="570" spans="1:11">
      <c r="A570" s="8"/>
      <c r="E570" s="4"/>
      <c r="I570" s="8"/>
      <c r="J570" s="8"/>
      <c r="K570" s="3"/>
    </row>
    <row r="571" spans="1:11">
      <c r="A571" s="8"/>
      <c r="E571" s="4"/>
      <c r="I571" s="8"/>
      <c r="J571" s="8"/>
      <c r="K571" s="3"/>
    </row>
    <row r="572" spans="1:11">
      <c r="A572" s="8"/>
      <c r="E572" s="4"/>
      <c r="I572" s="8"/>
      <c r="J572" s="8"/>
      <c r="K572" s="3"/>
    </row>
    <row r="573" spans="1:11">
      <c r="A573" s="8"/>
      <c r="E573" s="4"/>
      <c r="I573" s="8"/>
      <c r="K573" s="3"/>
    </row>
    <row r="574" spans="1:11">
      <c r="A574" s="8"/>
      <c r="E574" s="4"/>
      <c r="I574" s="8"/>
      <c r="J574" s="8"/>
      <c r="K574" s="3"/>
    </row>
    <row r="575" spans="1:11">
      <c r="A575" s="8"/>
      <c r="E575" s="4"/>
      <c r="I575" s="8"/>
      <c r="J575" s="8"/>
      <c r="K575" s="3"/>
    </row>
    <row r="576" spans="1:11">
      <c r="A576" s="8"/>
      <c r="E576" s="4"/>
      <c r="I576" s="8"/>
      <c r="J576" s="8"/>
      <c r="K576" s="3"/>
    </row>
    <row r="577" spans="1:11">
      <c r="A577" s="8"/>
      <c r="E577" s="4"/>
      <c r="I577" s="8"/>
      <c r="K577" s="3"/>
    </row>
    <row r="578" spans="1:11">
      <c r="A578" s="8"/>
      <c r="E578" s="4"/>
      <c r="I578" s="8"/>
      <c r="J578" s="8"/>
      <c r="K578" s="3"/>
    </row>
    <row r="579" spans="1:11">
      <c r="A579" s="8"/>
      <c r="E579" s="4"/>
      <c r="I579" s="8"/>
      <c r="K579" s="3"/>
    </row>
    <row r="580" spans="1:11">
      <c r="A580" s="8"/>
      <c r="E580" s="4"/>
      <c r="I580" s="8"/>
      <c r="K580" s="3"/>
    </row>
    <row r="581" spans="1:11">
      <c r="A581" s="8"/>
      <c r="E581" s="4"/>
      <c r="I581" s="8"/>
      <c r="J581" s="8"/>
      <c r="K581" s="3"/>
    </row>
    <row r="582" spans="1:11">
      <c r="A582" s="8"/>
      <c r="E582" s="4"/>
      <c r="I582" s="8"/>
      <c r="J582" s="8"/>
      <c r="K582" s="3"/>
    </row>
    <row r="583" spans="1:11">
      <c r="A583" s="8"/>
      <c r="E583" s="4"/>
      <c r="I583" s="8"/>
      <c r="K583" s="3"/>
    </row>
    <row r="584" spans="1:11">
      <c r="A584" s="8"/>
      <c r="E584" s="4"/>
      <c r="I584" s="8"/>
      <c r="J584" s="8"/>
      <c r="K584" s="3"/>
    </row>
    <row r="585" spans="1:11">
      <c r="A585" s="8"/>
      <c r="E585" s="4"/>
      <c r="I585" s="8"/>
      <c r="J585" s="8"/>
      <c r="K585" s="3"/>
    </row>
    <row r="586" spans="1:11">
      <c r="A586" s="8"/>
      <c r="E586" s="4"/>
      <c r="I586" s="8"/>
      <c r="J586" s="8"/>
      <c r="K586" s="3"/>
    </row>
    <row r="587" spans="1:11">
      <c r="A587" s="8"/>
      <c r="E587" s="4"/>
      <c r="I587" s="8"/>
      <c r="K587" s="3"/>
    </row>
    <row r="588" spans="1:11">
      <c r="A588" s="8"/>
      <c r="E588" s="4"/>
      <c r="I588" s="8"/>
      <c r="J588" s="8"/>
      <c r="K588" s="3"/>
    </row>
    <row r="589" spans="1:11">
      <c r="A589" s="8"/>
      <c r="E589" s="4"/>
      <c r="I589" s="8"/>
      <c r="J589" s="8"/>
      <c r="K589" s="3"/>
    </row>
    <row r="590" spans="1:11">
      <c r="A590" s="8"/>
      <c r="E590" s="6"/>
      <c r="I590" s="8"/>
      <c r="K590" s="3"/>
    </row>
    <row r="591" spans="1:11">
      <c r="A591" s="8"/>
      <c r="E591" s="4"/>
      <c r="I591" s="8"/>
      <c r="J591" s="8"/>
      <c r="K591" s="3"/>
    </row>
    <row r="592" spans="1:11">
      <c r="A592" s="8"/>
      <c r="E592" s="4"/>
      <c r="I592" s="8"/>
      <c r="J592" s="8"/>
      <c r="K592" s="3"/>
    </row>
    <row r="593" spans="1:11">
      <c r="A593" s="8"/>
      <c r="E593" s="4"/>
      <c r="I593" s="8"/>
      <c r="J593" s="8"/>
      <c r="K593" s="3"/>
    </row>
    <row r="594" spans="1:11">
      <c r="A594" s="8"/>
      <c r="E594" s="4"/>
      <c r="I594" s="8"/>
      <c r="K594" s="3"/>
    </row>
    <row r="595" spans="1:11">
      <c r="A595" s="8"/>
      <c r="E595" s="4"/>
      <c r="I595" s="8"/>
      <c r="K595" s="3"/>
    </row>
    <row r="596" spans="1:11">
      <c r="A596" s="8"/>
      <c r="E596" s="4"/>
      <c r="I596" s="8"/>
      <c r="J596" s="8"/>
      <c r="K596" s="3"/>
    </row>
    <row r="597" spans="1:11">
      <c r="A597" s="8"/>
      <c r="E597" s="4"/>
      <c r="I597" s="8"/>
      <c r="K597" s="3"/>
    </row>
    <row r="598" spans="1:11">
      <c r="A598" s="8"/>
      <c r="E598" s="4"/>
      <c r="I598" s="8"/>
      <c r="K598" s="3"/>
    </row>
    <row r="599" spans="1:11">
      <c r="A599" s="8"/>
      <c r="E599" s="4"/>
      <c r="I599" s="8"/>
      <c r="K599" s="3"/>
    </row>
    <row r="600" spans="1:11">
      <c r="A600" s="8"/>
      <c r="E600" s="4"/>
      <c r="I600" s="8"/>
      <c r="J600" s="8"/>
      <c r="K600" s="3"/>
    </row>
    <row r="601" spans="1:11">
      <c r="A601" s="8"/>
      <c r="E601" s="4"/>
      <c r="I601" s="8"/>
      <c r="J601" s="8"/>
      <c r="K601" s="3"/>
    </row>
    <row r="602" spans="1:11">
      <c r="A602" s="8"/>
      <c r="E602" s="4"/>
      <c r="I602" s="8"/>
      <c r="J602" s="8"/>
      <c r="K602" s="3"/>
    </row>
    <row r="603" spans="1:11">
      <c r="A603" s="8"/>
      <c r="E603" s="4"/>
      <c r="I603" s="8"/>
      <c r="K603" s="3"/>
    </row>
    <row r="604" spans="1:11">
      <c r="A604" s="8"/>
      <c r="E604" s="4"/>
      <c r="I604" s="8"/>
      <c r="J604" s="8"/>
      <c r="K604" s="3"/>
    </row>
    <row r="605" spans="1:11">
      <c r="A605" s="8"/>
      <c r="E605" s="4"/>
      <c r="I605" s="8"/>
      <c r="J605" s="8"/>
      <c r="K605" s="3"/>
    </row>
    <row r="606" spans="1:11">
      <c r="A606" s="8"/>
      <c r="E606" s="4"/>
      <c r="I606" s="8"/>
      <c r="J606" s="8"/>
      <c r="K606" s="3"/>
    </row>
    <row r="607" spans="1:11">
      <c r="A607" s="8"/>
      <c r="E607" s="4"/>
      <c r="I607" s="8"/>
      <c r="J607" s="8"/>
      <c r="K607" s="3"/>
    </row>
    <row r="608" spans="1:11">
      <c r="A608" s="8"/>
      <c r="E608" s="4"/>
      <c r="I608" s="8"/>
      <c r="K608" s="3"/>
    </row>
    <row r="609" spans="1:11">
      <c r="A609" s="8"/>
      <c r="E609" s="4"/>
      <c r="I609" s="8"/>
      <c r="K609" s="3"/>
    </row>
    <row r="610" spans="1:11">
      <c r="A610" s="8"/>
      <c r="E610" s="4"/>
      <c r="I610" s="8"/>
      <c r="K610" s="3"/>
    </row>
    <row r="611" spans="1:11">
      <c r="A611" s="8"/>
      <c r="E611" s="4"/>
      <c r="I611" s="8"/>
      <c r="J611" s="8"/>
      <c r="K611" s="3"/>
    </row>
    <row r="612" spans="1:11">
      <c r="A612" s="8"/>
      <c r="E612" s="4"/>
      <c r="I612" s="8"/>
      <c r="K612" s="3"/>
    </row>
    <row r="613" spans="1:11">
      <c r="A613" s="8"/>
      <c r="E613" s="4"/>
      <c r="I613" s="8"/>
      <c r="J613" s="8"/>
      <c r="K613" s="3"/>
    </row>
    <row r="614" spans="1:11">
      <c r="A614" s="8"/>
      <c r="E614" s="4"/>
      <c r="I614" s="8"/>
      <c r="J614" s="8"/>
      <c r="K614" s="3"/>
    </row>
    <row r="615" spans="1:11">
      <c r="A615" s="8"/>
      <c r="E615" s="4"/>
      <c r="I615" s="8"/>
      <c r="K615" s="3"/>
    </row>
    <row r="616" spans="1:11">
      <c r="A616" s="8"/>
      <c r="E616" s="4"/>
      <c r="I616" s="8"/>
      <c r="J616" s="8"/>
      <c r="K616" s="3"/>
    </row>
    <row r="617" spans="1:11">
      <c r="A617" s="8"/>
      <c r="E617" s="4"/>
      <c r="I617" s="8"/>
      <c r="K617" s="3"/>
    </row>
    <row r="618" spans="1:11">
      <c r="A618" s="8"/>
      <c r="E618" s="4"/>
      <c r="I618" s="8"/>
      <c r="J618" s="8"/>
      <c r="K618" s="3"/>
    </row>
    <row r="619" spans="1:11">
      <c r="A619" s="8"/>
      <c r="E619" s="4"/>
      <c r="I619" s="8"/>
      <c r="J619" s="8"/>
      <c r="K619" s="3"/>
    </row>
    <row r="620" spans="1:11">
      <c r="A620" s="8"/>
      <c r="E620" s="4"/>
      <c r="I620" s="8"/>
      <c r="K620" s="3"/>
    </row>
    <row r="621" spans="1:11">
      <c r="A621" s="8"/>
      <c r="E621" s="4"/>
      <c r="I621" s="8"/>
      <c r="J621" s="8"/>
      <c r="K621" s="3"/>
    </row>
    <row r="622" spans="1:11">
      <c r="A622" s="8"/>
      <c r="E622" s="4"/>
      <c r="I622" s="8"/>
      <c r="J622" s="8"/>
      <c r="K622" s="3"/>
    </row>
    <row r="623" spans="1:11">
      <c r="A623" s="8"/>
      <c r="E623" s="4"/>
      <c r="I623" s="8"/>
      <c r="J623" s="8"/>
      <c r="K623" s="3"/>
    </row>
    <row r="624" spans="1:11">
      <c r="A624" s="8"/>
      <c r="E624" s="4"/>
      <c r="I624" s="8"/>
      <c r="J624" s="8"/>
      <c r="K624" s="3"/>
    </row>
    <row r="625" spans="1:11">
      <c r="A625" s="8"/>
      <c r="E625" s="4"/>
      <c r="I625" s="8"/>
      <c r="J625" s="8"/>
      <c r="K625" s="3"/>
    </row>
    <row r="626" spans="1:11">
      <c r="A626" s="8"/>
      <c r="E626" s="4"/>
      <c r="I626" s="8"/>
      <c r="K626" s="3"/>
    </row>
    <row r="627" spans="1:11">
      <c r="A627" s="8"/>
      <c r="E627" s="4"/>
      <c r="I627" s="8"/>
      <c r="K627" s="3"/>
    </row>
    <row r="628" spans="1:11">
      <c r="A628" s="8"/>
      <c r="E628" s="4"/>
      <c r="I628" s="8"/>
      <c r="K628" s="3"/>
    </row>
    <row r="629" spans="1:11">
      <c r="A629" s="8"/>
      <c r="E629" s="4"/>
      <c r="I629" s="8"/>
      <c r="J629" s="8"/>
      <c r="K629" s="3"/>
    </row>
    <row r="630" spans="1:11">
      <c r="A630" s="8"/>
      <c r="E630" s="4"/>
      <c r="I630" s="8"/>
      <c r="K630" s="3"/>
    </row>
    <row r="631" spans="1:11">
      <c r="A631" s="8"/>
      <c r="E631" s="4"/>
      <c r="I631" s="8"/>
      <c r="J631" s="2"/>
      <c r="K631" s="3"/>
    </row>
    <row r="632" spans="1:11">
      <c r="A632" s="8"/>
      <c r="E632" s="4"/>
      <c r="I632" s="8"/>
      <c r="J632" s="8"/>
      <c r="K632" s="3"/>
    </row>
    <row r="633" spans="1:11">
      <c r="A633" s="8"/>
      <c r="E633" s="4"/>
      <c r="I633" s="8"/>
      <c r="K633" s="3"/>
    </row>
    <row r="634" spans="1:11">
      <c r="A634" s="8"/>
      <c r="E634" s="4"/>
      <c r="I634" s="8"/>
      <c r="J634" s="8"/>
      <c r="K634" s="3"/>
    </row>
    <row r="635" spans="1:11">
      <c r="A635" s="8"/>
      <c r="E635" s="4"/>
      <c r="I635" s="8"/>
      <c r="J635" s="8"/>
      <c r="K635" s="3"/>
    </row>
    <row r="636" spans="1:11">
      <c r="A636" s="8"/>
      <c r="E636" s="4"/>
      <c r="I636" s="8"/>
      <c r="J636" s="8"/>
      <c r="K636" s="3"/>
    </row>
    <row r="637" spans="1:11">
      <c r="A637" s="8"/>
      <c r="E637" s="4"/>
      <c r="I637" s="8"/>
      <c r="J637" s="8"/>
      <c r="K637" s="3"/>
    </row>
    <row r="638" spans="1:11">
      <c r="A638" s="8"/>
      <c r="E638" s="4"/>
      <c r="I638" s="8"/>
      <c r="J638" s="8"/>
      <c r="K638" s="3"/>
    </row>
    <row r="639" spans="1:11">
      <c r="A639" s="8"/>
      <c r="E639" s="4"/>
      <c r="I639" s="8"/>
      <c r="J639" s="8"/>
      <c r="K639" s="3"/>
    </row>
    <row r="640" spans="1:11">
      <c r="A640" s="8"/>
      <c r="E640" s="4"/>
      <c r="I640" s="8"/>
      <c r="J640" s="8"/>
      <c r="K640" s="3"/>
    </row>
    <row r="641" spans="1:11">
      <c r="A641" s="8"/>
      <c r="E641" s="4"/>
      <c r="I641" s="8"/>
      <c r="J641" s="8"/>
      <c r="K641" s="3"/>
    </row>
    <row r="642" spans="1:11">
      <c r="A642" s="8"/>
      <c r="E642" s="4"/>
      <c r="I642" s="8"/>
      <c r="J642" s="8"/>
      <c r="K642" s="3"/>
    </row>
    <row r="643" spans="1:11">
      <c r="A643" s="8"/>
      <c r="E643" s="4"/>
      <c r="I643" s="8"/>
      <c r="J643" s="9"/>
      <c r="K643" s="3"/>
    </row>
    <row r="644" spans="1:11">
      <c r="A644" s="8"/>
      <c r="E644" s="4"/>
      <c r="I644" s="8"/>
      <c r="J644" s="8"/>
      <c r="K644" s="3"/>
    </row>
    <row r="645" spans="1:11">
      <c r="A645" s="8"/>
      <c r="E645" s="4"/>
      <c r="I645" s="8"/>
      <c r="J645" s="8"/>
      <c r="K645" s="3"/>
    </row>
    <row r="646" spans="1:11">
      <c r="A646" s="8"/>
      <c r="E646" s="4"/>
      <c r="I646" s="8"/>
      <c r="J646" s="8"/>
      <c r="K646" s="3"/>
    </row>
    <row r="647" spans="1:11">
      <c r="A647" s="8"/>
      <c r="E647" s="4"/>
      <c r="I647" s="8"/>
      <c r="J647" s="8"/>
      <c r="K647" s="3"/>
    </row>
    <row r="648" spans="1:11">
      <c r="A648" s="8"/>
      <c r="E648" s="4"/>
      <c r="I648" s="8"/>
      <c r="J648" s="8"/>
      <c r="K648" s="3"/>
    </row>
    <row r="649" spans="1:11">
      <c r="A649" s="8"/>
      <c r="E649" s="4"/>
      <c r="I649" s="8"/>
      <c r="J649" s="8"/>
      <c r="K649" s="3"/>
    </row>
    <row r="650" spans="1:11">
      <c r="A650" s="8"/>
      <c r="E650" s="4"/>
      <c r="I650" s="8"/>
      <c r="J650" s="8"/>
      <c r="K650" s="3"/>
    </row>
    <row r="651" spans="1:11">
      <c r="A651" s="8"/>
      <c r="E651" s="4"/>
      <c r="I651" s="8"/>
      <c r="J651" s="8"/>
      <c r="K651" s="3"/>
    </row>
    <row r="652" spans="1:11">
      <c r="A652" s="8"/>
      <c r="E652" s="4"/>
      <c r="I652" s="8"/>
      <c r="J652" s="8"/>
      <c r="K652" s="3"/>
    </row>
    <row r="653" spans="1:11">
      <c r="A653" s="8"/>
      <c r="E653" s="4"/>
      <c r="I653" s="8"/>
      <c r="J653" s="8"/>
      <c r="K653" s="3"/>
    </row>
    <row r="654" spans="1:11">
      <c r="A654" s="8"/>
      <c r="E654" s="4"/>
      <c r="I654" s="8"/>
      <c r="J654" s="9"/>
      <c r="K654" s="3"/>
    </row>
    <row r="655" spans="1:11">
      <c r="A655" s="8"/>
      <c r="E655" s="4"/>
      <c r="I655" s="8"/>
      <c r="J655" s="2"/>
      <c r="K655" s="3"/>
    </row>
    <row r="656" spans="1:11">
      <c r="A656" s="8"/>
      <c r="E656" s="4"/>
      <c r="I656" s="8"/>
      <c r="J656" s="8"/>
      <c r="K656" s="3"/>
    </row>
    <row r="657" spans="1:11">
      <c r="A657" s="8"/>
      <c r="E657" s="4"/>
      <c r="I657" s="8"/>
      <c r="J657" s="8"/>
      <c r="K657" s="3"/>
    </row>
    <row r="658" spans="1:11">
      <c r="A658" s="8"/>
      <c r="E658" s="4"/>
      <c r="I658" s="8"/>
      <c r="J658" s="8"/>
      <c r="K658" s="3"/>
    </row>
    <row r="659" spans="1:11">
      <c r="A659" s="8"/>
      <c r="E659" s="4"/>
      <c r="I659" s="8"/>
      <c r="J659" s="8"/>
      <c r="K659" s="3"/>
    </row>
    <row r="660" spans="1:11">
      <c r="A660" s="8"/>
      <c r="E660" s="4"/>
      <c r="I660" s="8"/>
      <c r="J660" s="8"/>
      <c r="K660" s="3"/>
    </row>
    <row r="661" spans="1:11">
      <c r="A661" s="8"/>
      <c r="E661" s="4"/>
      <c r="I661" s="8"/>
      <c r="J661" s="8"/>
      <c r="K661" s="3"/>
    </row>
    <row r="662" spans="1:11">
      <c r="A662" s="8"/>
      <c r="E662" s="4"/>
      <c r="I662" s="8"/>
      <c r="J662" s="8"/>
      <c r="K662" s="3"/>
    </row>
    <row r="663" spans="1:11">
      <c r="A663" s="8"/>
      <c r="E663" s="4"/>
      <c r="I663" s="8"/>
      <c r="J663" s="9"/>
      <c r="K663" s="3"/>
    </row>
    <row r="664" spans="1:11">
      <c r="A664" s="8"/>
      <c r="E664" s="4"/>
      <c r="I664" s="8"/>
      <c r="J664" s="8"/>
      <c r="K664" s="3"/>
    </row>
    <row r="665" spans="1:11">
      <c r="A665" s="8"/>
      <c r="E665" s="4"/>
      <c r="I665" s="8"/>
      <c r="J665" s="8"/>
      <c r="K665" s="3"/>
    </row>
    <row r="666" spans="1:11">
      <c r="A666" s="8"/>
      <c r="E666" s="4"/>
      <c r="I666" s="8"/>
      <c r="J666" s="9"/>
      <c r="K666" s="3"/>
    </row>
    <row r="667" spans="1:11">
      <c r="A667" s="8"/>
      <c r="E667" s="4"/>
      <c r="I667" s="8"/>
      <c r="J667" s="2"/>
      <c r="K667" s="3"/>
    </row>
    <row r="668" spans="1:11">
      <c r="A668" s="8"/>
      <c r="E668" s="4"/>
      <c r="I668" s="8"/>
      <c r="J668" s="8"/>
      <c r="K668" s="3"/>
    </row>
    <row r="669" spans="1:11">
      <c r="A669" s="8"/>
      <c r="E669" s="4"/>
      <c r="I669" s="8"/>
      <c r="J669" s="8"/>
      <c r="K669" s="3"/>
    </row>
    <row r="670" spans="1:11">
      <c r="A670" s="8"/>
      <c r="E670" s="4"/>
      <c r="I670" s="8"/>
      <c r="J670" s="8"/>
      <c r="K670" s="3"/>
    </row>
    <row r="671" spans="1:11">
      <c r="A671" s="8"/>
      <c r="E671" s="4"/>
      <c r="I671" s="8"/>
      <c r="J671" s="8"/>
      <c r="K671" s="3"/>
    </row>
    <row r="672" spans="1:11">
      <c r="A672" s="8"/>
      <c r="E672" s="4"/>
      <c r="I672" s="8"/>
      <c r="J672" s="8"/>
      <c r="K672" s="3"/>
    </row>
    <row r="673" spans="1:11">
      <c r="A673" s="8"/>
      <c r="E673" s="4"/>
      <c r="I673" s="8"/>
      <c r="J673" s="8"/>
      <c r="K673" s="3"/>
    </row>
    <row r="674" spans="1:11">
      <c r="A674" s="8"/>
      <c r="E674" s="4"/>
      <c r="I674" s="8"/>
      <c r="J674" s="8"/>
      <c r="K674" s="3"/>
    </row>
    <row r="675" spans="1:11">
      <c r="A675" s="8"/>
      <c r="E675" s="4"/>
      <c r="I675" s="8"/>
      <c r="J675" s="8"/>
      <c r="K675" s="3"/>
    </row>
  </sheetData>
  <mergeCells count="1">
    <mergeCell ref="B276:J276"/>
  </mergeCells>
  <pageMargins left="0.69930555555555596" right="0.69930555555555596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6227C2083A1F84FB15244E1C165B89C" ma:contentTypeVersion="16" ma:contentTypeDescription="Create a new document." ma:contentTypeScope="" ma:versionID="9fe8f275fde4e4062c44c5f521e66038">
  <xsd:schema xmlns:xsd="http://www.w3.org/2001/XMLSchema" xmlns:xs="http://www.w3.org/2001/XMLSchema" xmlns:p="http://schemas.microsoft.com/office/2006/metadata/properties" xmlns:ns2="57d9a4f1-e35b-4758-9086-bd33ab41019b" xmlns:ns3="1122a288-d497-443f-91c4-0d5f6a2e830a" targetNamespace="http://schemas.microsoft.com/office/2006/metadata/properties" ma:root="true" ma:fieldsID="28d1763a5baa45cbc2596d38255a7d39" ns2:_="" ns3:_="">
    <xsd:import namespace="57d9a4f1-e35b-4758-9086-bd33ab41019b"/>
    <xsd:import namespace="1122a288-d497-443f-91c4-0d5f6a2e83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d9a4f1-e35b-4758-9086-bd33ab410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68ae7bf6-5ac9-4edb-a7e0-886d92fb71e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3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22a288-d497-443f-91c4-0d5f6a2e830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4c70b852-e747-4256-be12-c23c3ed6d895}" ma:internalName="TaxCatchAll" ma:showField="CatchAllData" ma:web="1122a288-d497-443f-91c4-0d5f6a2e83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d9a4f1-e35b-4758-9086-bd33ab41019b">
      <Terms xmlns="http://schemas.microsoft.com/office/infopath/2007/PartnerControls"/>
    </lcf76f155ced4ddcb4097134ff3c332f>
    <TaxCatchAll xmlns="1122a288-d497-443f-91c4-0d5f6a2e830a" xsi:nil="true"/>
  </documentManagement>
</p:properties>
</file>

<file path=customXml/itemProps1.xml><?xml version="1.0" encoding="utf-8"?>
<ds:datastoreItem xmlns:ds="http://schemas.openxmlformats.org/officeDocument/2006/customXml" ds:itemID="{A25B1A71-46EA-462E-BA99-32C64E150D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d9a4f1-e35b-4758-9086-bd33ab41019b"/>
    <ds:schemaRef ds:uri="1122a288-d497-443f-91c4-0d5f6a2e83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DFF9A03-C864-4F53-A442-9E893C7B32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7B8714-DDCD-44E8-89E0-936CD6C5439D}">
  <ds:schemaRefs>
    <ds:schemaRef ds:uri="http://schemas.microsoft.com/office/2006/documentManagement/types"/>
    <ds:schemaRef ds:uri="http://purl.org/dc/elements/1.1/"/>
    <ds:schemaRef ds:uri="http://www.w3.org/XML/1998/namespace"/>
    <ds:schemaRef ds:uri="http://schemas.openxmlformats.org/package/2006/metadata/core-properties"/>
    <ds:schemaRef ds:uri="http://purl.org/dc/dcmitype/"/>
    <ds:schemaRef ds:uri="57d9a4f1-e35b-4758-9086-bd33ab41019b"/>
    <ds:schemaRef ds:uri="1122a288-d497-443f-91c4-0d5f6a2e830a"/>
    <ds:schemaRef ds:uri="http://schemas.microsoft.com/office/infopath/2007/PartnerControls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MEDICAMENTOS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Edison Alexander Puerta Gomez</dc:creator>
  <cp:keywords/>
  <dc:description/>
  <cp:lastModifiedBy>DUMAR</cp:lastModifiedBy>
  <cp:revision/>
  <dcterms:created xsi:type="dcterms:W3CDTF">2020-02-21T19:56:00Z</dcterms:created>
  <dcterms:modified xsi:type="dcterms:W3CDTF">2025-06-09T21:09:54Z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1033-10.2.0.7646</vt:lpwstr>
  </property>
  <property fmtid="{D5CDD505-2E9C-101B-9397-08002B2CF9AE}" pid="3" name="ContentTypeId">
    <vt:lpwstr>0x01010016227C2083A1F84FB15244E1C165B89C</vt:lpwstr>
  </property>
  <property fmtid="{D5CDD505-2E9C-101B-9397-08002B2CF9AE}" pid="4" name="MediaServiceImageTags">
    <vt:lpwstr/>
  </property>
</Properties>
</file>