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https://agenciaateneaco-my.sharepoint.com/personal/aperez_agenciaatenea_gov_co/Documents/Atenea 2025/PCI/Formalización/Proceso estudiantes/"/>
    </mc:Choice>
  </mc:AlternateContent>
  <xr:revisionPtr revIDLastSave="128" documentId="8_{2063DFAE-020C-6041-96BC-DDF3E3192261}" xr6:coauthVersionLast="47" xr6:coauthVersionMax="47" xr10:uidLastSave="{7554632F-69F8-0941-823C-17968FA7AD01}"/>
  <bookViews>
    <workbookView xWindow="-20" yWindow="500" windowWidth="44800" windowHeight="23240" activeTab="1" xr2:uid="{CF571560-344C-EE40-AF8C-D3760D7CB02E}"/>
  </bookViews>
  <sheets>
    <sheet name="Dinámica" sheetId="2" r:id="rId1"/>
    <sheet name="Tablas" sheetId="5" r:id="rId2"/>
    <sheet name="Elegibles" sheetId="1" r:id="rId3"/>
  </sheets>
  <definedNames>
    <definedName name="_xlnm._FilterDatabase" localSheetId="2" hidden="1">Elegibles!$A$3:$AB$993</definedName>
    <definedName name="_xlnm._FilterDatabase" localSheetId="1" hidden="1">Tablas!$A$1:$F$322</definedName>
  </definedNames>
  <calcPr calcId="191028"/>
  <pivotCaches>
    <pivotCache cacheId="4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993" i="1" l="1"/>
  <c r="Z993" i="1"/>
  <c r="Y993" i="1"/>
  <c r="X993" i="1"/>
  <c r="W993" i="1"/>
  <c r="V993" i="1"/>
  <c r="U993" i="1"/>
  <c r="T993" i="1"/>
  <c r="S993" i="1"/>
  <c r="R993" i="1"/>
  <c r="Q993" i="1"/>
  <c r="P993" i="1"/>
  <c r="O993" i="1"/>
  <c r="N993" i="1"/>
</calcChain>
</file>

<file path=xl/sharedStrings.xml><?xml version="1.0" encoding="utf-8"?>
<sst xmlns="http://schemas.openxmlformats.org/spreadsheetml/2006/main" count="6524" uniqueCount="409">
  <si>
    <t>Cuenta de ID_PERSONA</t>
  </si>
  <si>
    <t>Suma de Valor total</t>
  </si>
  <si>
    <t>COLEGIO MAYOR DE NUESTRA SEÑORA DEL ROSARIO (BOGOTÁ, D.C.)</t>
  </si>
  <si>
    <t>CORPORACION TECNOLOGICA INDUSTRIAL COLOMBIANA - TEINCO (BOGOTÁ, D.C.)</t>
  </si>
  <si>
    <t>CORPORACION UNIVERSITARIA IBEROAMERICANA (BOGOTÁ, D.C.)</t>
  </si>
  <si>
    <t>CORPORACION UNIVERSITARIA MINUTO DE DIOS -UNIMINUTO- (BOGOTÁ, D.C.)</t>
  </si>
  <si>
    <t>FUNDACION TECNOLOGICA AUTONOMA DE BOGOTA-FABA- (BOGOTÁ, D.C.)</t>
  </si>
  <si>
    <t>FUNDACION UNIVERSIDAD DE BOGOTA - JORGE TADEO LOZANO (BOGOTÁ, D.C.)</t>
  </si>
  <si>
    <t>FUNDACIÓN UNIVERSITARIA COMPENSAR (BOGOTÁ, D.C.)</t>
  </si>
  <si>
    <t>FUNDACION UNIVERSITARIA DE CIENCIAS DE LA SALUD (BOGOTÁ, D.C.)</t>
  </si>
  <si>
    <t>FUNDACION UNIVERSITARIA DEL AREA ANDINA (BOGOTÁ, D.C.)</t>
  </si>
  <si>
    <t>FUNDACION UNIVERSITARIA EMPRESARIAL DE LA CAMARA DE COMERCIO DE BOGOTA- UNIEMPRESARIAL (BOGOTÁ, D.C.)</t>
  </si>
  <si>
    <t>FUNDACIÓN UNIVERSITARIA JUAN N. CORPAS (BOGOTÁ, D.C.)</t>
  </si>
  <si>
    <t>FUNDACION UNIVERSITARIA KONRAD LORENZ (BOGOTÁ, D.C.)</t>
  </si>
  <si>
    <t>FUNDACION UNIVERSITARIA LOS LIBERTADORES (BOGOTÁ, D.C.)</t>
  </si>
  <si>
    <t>INSTITUCION UNIVERSITARIA COLOMBO AMERICANA - UNICA (BOGOTÁ, D.C.)</t>
  </si>
  <si>
    <t>POLITECNICO GRANCOLOMBIANO (BOGOTÁ, D.C.)</t>
  </si>
  <si>
    <t>PONTIFICIA UNIVERSIDAD JAVERIANA (BOGOTÁ, D.C.)</t>
  </si>
  <si>
    <t>UNIVERSIDAD ANTONIO NARIÑO (BOGOTÁ, D.C.)</t>
  </si>
  <si>
    <t>UNIVERSIDAD DE CIENCIAS APLICADAS Y AMBIENTALES - UDCA (BOGOTÁ, D.C.)</t>
  </si>
  <si>
    <t>UNIVERSIDAD DE LA SABANA (CHÍA)</t>
  </si>
  <si>
    <t>UNIVERSIDAD DE LA SALLE (BOGOTÁ, D.C.)</t>
  </si>
  <si>
    <t>UNIVERSIDAD DE LOS ANDES (BOGOTÁ, D.C.)</t>
  </si>
  <si>
    <t>UNIVERSIDAD EAN (BOGOTÁ, D.C.)</t>
  </si>
  <si>
    <t>UNIVERSIDAD ECCI (BOGOTÁ, D.C.)</t>
  </si>
  <si>
    <t>UNIVERSIDAD EL BOSQUE (BOGOTÁ, D.C.)</t>
  </si>
  <si>
    <t>UNIVERSIDAD ESCUELA COLOMBIANA DE INGENIERIA JULIO GARAVITO (BOGOTÁ, D.C.)</t>
  </si>
  <si>
    <t>UNIVERSIDAD EXTERNADO DE COLOMBIA (BOGOTÁ, D.C.)</t>
  </si>
  <si>
    <t>UNIVERSIDAD LA GRAN COLOMBIA (BOGOTÁ, D.C.)</t>
  </si>
  <si>
    <t>UNIVERSIDAD MANUELA BELTRAN-UMB- (BOGOTÁ, D.C.)</t>
  </si>
  <si>
    <t>UNIVERSIDAD SANTO TOMAS (BOGOTÁ, D.C.)</t>
  </si>
  <si>
    <t>UNIVERSIDAD SERGIO ARBOLEDA (BOGOTÁ, D.C.)</t>
  </si>
  <si>
    <t>UNIVERSITARIA AGUSTINIANA- UNIAGUSTINIANA (BOGOTÁ, D.C.)</t>
  </si>
  <si>
    <t>Total general</t>
  </si>
  <si>
    <t>ID_PERSONA</t>
  </si>
  <si>
    <t>NOMBRE_INSTITUCION_SUPERIOR</t>
  </si>
  <si>
    <t>CODIGO_SNIES_PROGRAMA</t>
  </si>
  <si>
    <t>NOMBRE_PROGRAMA</t>
  </si>
  <si>
    <t>NÚMERO_PERÍODOS_PROGRAMA</t>
  </si>
  <si>
    <t>SEMESTRE AL QUE INGRESA EN 2025-2</t>
  </si>
  <si>
    <t>DESCUENTO</t>
  </si>
  <si>
    <t>Control de cupos</t>
  </si>
  <si>
    <t>Control de presupuesto</t>
  </si>
  <si>
    <t>Número de semestre a financiar</t>
  </si>
  <si>
    <t>Valor total</t>
  </si>
  <si>
    <t>2025-2</t>
  </si>
  <si>
    <t>2026-1</t>
  </si>
  <si>
    <t>2026-2</t>
  </si>
  <si>
    <t>2027-1</t>
  </si>
  <si>
    <t>2027-2</t>
  </si>
  <si>
    <t>2028-1</t>
  </si>
  <si>
    <t>2028-2</t>
  </si>
  <si>
    <t>2029-1</t>
  </si>
  <si>
    <t>2029-2</t>
  </si>
  <si>
    <t>2030-1</t>
  </si>
  <si>
    <t>2030-2</t>
  </si>
  <si>
    <t>2031-1</t>
  </si>
  <si>
    <t>2031-2</t>
  </si>
  <si>
    <t>Medicina</t>
  </si>
  <si>
    <t>Ingeniería de Sistemas</t>
  </si>
  <si>
    <t>ECONOMÍA</t>
  </si>
  <si>
    <t>DISEÑO GRÁFICO</t>
  </si>
  <si>
    <t>FISICA</t>
  </si>
  <si>
    <t>Ingeniería de Software</t>
  </si>
  <si>
    <t>ADMINISTRACIÓN DE EMPRESAS</t>
  </si>
  <si>
    <t>INGENIERÍA DE SISTEMAS</t>
  </si>
  <si>
    <t>FINANZAS</t>
  </si>
  <si>
    <t>JURISPRUDENCIA y CIENCIA POLÍTICA Y GOBIERNO</t>
  </si>
  <si>
    <t>REALIZACIÓN EN ANIMACIÓN</t>
  </si>
  <si>
    <t>INGENIERIA MECATRONICA</t>
  </si>
  <si>
    <t>CIENCIA DE DATOS</t>
  </si>
  <si>
    <t>INGENIERIA MECANICA</t>
  </si>
  <si>
    <t>DISEÑO</t>
  </si>
  <si>
    <t>INGENIERÍA BIOMÉDICA</t>
  </si>
  <si>
    <t>BIOINGENIERÍA</t>
  </si>
  <si>
    <t>Psicología</t>
  </si>
  <si>
    <t>INGENIERÍA AERONÁUTICA</t>
  </si>
  <si>
    <t>INGENIERIA BIOMEDICA</t>
  </si>
  <si>
    <t>RELACIONES INTERNACIONALES</t>
  </si>
  <si>
    <t>DISEÑO INDUSTRIAL</t>
  </si>
  <si>
    <t>DERECHO</t>
  </si>
  <si>
    <t>MÚSICA</t>
  </si>
  <si>
    <t>INGENIERÍA DE INTELIGENCIA ARTIFICIAL</t>
  </si>
  <si>
    <t>INGENIERIA ELECTRONICA</t>
  </si>
  <si>
    <t>MEDICINA</t>
  </si>
  <si>
    <t>Finanzas</t>
  </si>
  <si>
    <t>Ingeniería Mecatrónica</t>
  </si>
  <si>
    <t>INGENIERIA QUIMICA</t>
  </si>
  <si>
    <t>INGENIERIA DE SISTEMAS</t>
  </si>
  <si>
    <t>CIENCIA POLITICA</t>
  </si>
  <si>
    <t>Economía</t>
  </si>
  <si>
    <t>Bioingeniería</t>
  </si>
  <si>
    <t>INGENIERÍA EN BIOTECNOLOGÍA</t>
  </si>
  <si>
    <t>INGENIERÍA ELECTRÓNICA</t>
  </si>
  <si>
    <t>Nutrición y Dietética</t>
  </si>
  <si>
    <t>INGENIERIA DE SOFTWARE</t>
  </si>
  <si>
    <t>Ingenieria de Sistemas</t>
  </si>
  <si>
    <t>ARQUITECTURA</t>
  </si>
  <si>
    <t>ECONOMIA</t>
  </si>
  <si>
    <t>INGENIERIA ELECTRICA</t>
  </si>
  <si>
    <t>INGENIERIA DE INTELIGENCIA ARTIFICIAL</t>
  </si>
  <si>
    <t>Ingenieria Industrial</t>
  </si>
  <si>
    <t>GOBIERNO Y ASUNTOS PUBLICOS</t>
  </si>
  <si>
    <t>INGENIERÍA DE CIBERSEGURIDAD</t>
  </si>
  <si>
    <t xml:space="preserve">CIENCIAS DE LA COMPUTACIÓN E INTELIGENCIA ARTIFICIAL </t>
  </si>
  <si>
    <t>Arquitectura</t>
  </si>
  <si>
    <t xml:space="preserve">INGENIERIA ELECTRONICA </t>
  </si>
  <si>
    <t>Ingeniería Electrónica</t>
  </si>
  <si>
    <t>PERIODISMO Y OPINIÓN PÚBLICA</t>
  </si>
  <si>
    <t>COMUNICACIÓN SOCIAL - PERIODISMO</t>
  </si>
  <si>
    <t>VR NEGOCIOS Y RELACIONES INTERNAC</t>
  </si>
  <si>
    <t>Contaduría Pública</t>
  </si>
  <si>
    <t>INGENIERÍA MECÁNICA</t>
  </si>
  <si>
    <t>GESTIÓN DEPORTIVA</t>
  </si>
  <si>
    <t>Derecho</t>
  </si>
  <si>
    <t>Enfermería</t>
  </si>
  <si>
    <t>Ingenieria en Ciencia de Datos</t>
  </si>
  <si>
    <t>ANALÍTICA DE DATOS Y MERCADOS</t>
  </si>
  <si>
    <t>INGENIERÍA DE TELECOMUNICACIONES</t>
  </si>
  <si>
    <t>PUBLICIDAD Y MERCADEO</t>
  </si>
  <si>
    <t>TECNOLOGÍA EN GESTIÓN DE COMERCIO EXTERIOR</t>
  </si>
  <si>
    <t>INGENIERIA INDUSTRIAL</t>
  </si>
  <si>
    <t>NEGOCIOS Y RELACIONES INTERNACIONAL</t>
  </si>
  <si>
    <t>Comunicación Social</t>
  </si>
  <si>
    <t>NEGOCIOS INTERNACIONALES</t>
  </si>
  <si>
    <t xml:space="preserve">DISEÑO DIGITAL </t>
  </si>
  <si>
    <t>FINANZAS Y RELACIONES INTERNACIONALES</t>
  </si>
  <si>
    <t>Diseño Interactivo</t>
  </si>
  <si>
    <t>INGENIERÍA DE DATOS E INTELIGENCIA ARTIFICIAL</t>
  </si>
  <si>
    <t>TECNOLOGÍA EN MERCADEO Y DISEÑO PUBLICITARIO</t>
  </si>
  <si>
    <t>JURISPRUDENCIA</t>
  </si>
  <si>
    <t>NEGOCIOS Y RELACIONES INTERNACIONALES</t>
  </si>
  <si>
    <t>FILOSOFIA Y LETRAS</t>
  </si>
  <si>
    <t>INGENIERIA CIVIL</t>
  </si>
  <si>
    <t>GOBIERNO Y RELACIONES INTERNACIONALES</t>
  </si>
  <si>
    <t>ADMINISTRACION DE EMPRESAS TURISTICAS Y HOTELERAS</t>
  </si>
  <si>
    <t>ESTADÍSTICA</t>
  </si>
  <si>
    <t xml:space="preserve">Química Farmaceutica </t>
  </si>
  <si>
    <t>ZOOTECNIA</t>
  </si>
  <si>
    <t>ENFERMERÍA</t>
  </si>
  <si>
    <t>Ingeniería Industrial</t>
  </si>
  <si>
    <t>CIENCIA POLITICA Y GOBIERNO-PRESENCIAL</t>
  </si>
  <si>
    <t>INGENIERIA AMBIENTAL</t>
  </si>
  <si>
    <t>Administración de Empresas</t>
  </si>
  <si>
    <t xml:space="preserve">MARKETING INTEGRAL Y NEGOCIOS GLOBALES </t>
  </si>
  <si>
    <t>ANTROPOLOGIA</t>
  </si>
  <si>
    <t>Licenciatura Educación Física</t>
  </si>
  <si>
    <t xml:space="preserve">FINANZAS, FINTECH Y COMERCIO EXTERIOR </t>
  </si>
  <si>
    <t>TNLGO EN ENFERMERIA VETERINARIA</t>
  </si>
  <si>
    <t>CREACIÓN</t>
  </si>
  <si>
    <t>Ingenieria en Seguridad de la Informacion</t>
  </si>
  <si>
    <t>DISEÑO HIPERMEDIA</t>
  </si>
  <si>
    <t>TEATRO MUSICAL</t>
  </si>
  <si>
    <t>Ingeniería Civil</t>
  </si>
  <si>
    <t xml:space="preserve">NEGOCIOS, EMPRENDIMIENTO E INNOVACIÓN </t>
  </si>
  <si>
    <t>Tecnología en Gestión Administrativa de Servicios de Salud</t>
  </si>
  <si>
    <t>INGENIERÍA QUÍMICA</t>
  </si>
  <si>
    <t>Medios Audiovisuales</t>
  </si>
  <si>
    <t>FINANZAS Y COMERCIO INTERNAC VIRTUAL</t>
  </si>
  <si>
    <t>LICENCIATURA EN CIENCIAS SOCIALES</t>
  </si>
  <si>
    <t>ADMINISTRACION DE EMPRESAS PRESENCIAL</t>
  </si>
  <si>
    <t>INGENIERÍA CIVIL</t>
  </si>
  <si>
    <t>Relaciones Internacionales</t>
  </si>
  <si>
    <t>INGENIERIA DE ALIMENTOS</t>
  </si>
  <si>
    <t>LICENCIATURA EN BILINGÜISMO CON ÉNFASIS EN INGLÉS Y ESPAÑOL</t>
  </si>
  <si>
    <t xml:space="preserve">TECNOLOGIA EN GESTION DE PROCESOS MECATRONICOS </t>
  </si>
  <si>
    <t>INGENIERÍA INDUSTRIAL</t>
  </si>
  <si>
    <t>MARKETING Y TRANSFORMACIÓN DIGITAL</t>
  </si>
  <si>
    <t>TECNOLOGÍA EN GESTIÓN PARA PROYECTOS WEB</t>
  </si>
  <si>
    <t>INSTRUMENTACIÓN QUIRÚRGICA</t>
  </si>
  <si>
    <t>Ingenieria en Telecomunicaciones</t>
  </si>
  <si>
    <t>FISIOTERAPIA</t>
  </si>
  <si>
    <t>LICENCIATURA EN HUMANIDADES Y LENGUA CASTELLANA</t>
  </si>
  <si>
    <t>COMERCIO INTERNACIONAL Y FINANZAS</t>
  </si>
  <si>
    <t>MERCADEO Y PUBLICIDAD</t>
  </si>
  <si>
    <t>COMUNICACIÓN SOCIAL Y PERIODÍSMO</t>
  </si>
  <si>
    <t>DISEÑO Y GESTIÓN DE LA MODA</t>
  </si>
  <si>
    <t xml:space="preserve">NEGOCIOS ESTRATÉGICOS DE MODA </t>
  </si>
  <si>
    <t>ADMINISTRACIÓN PÚBLICA</t>
  </si>
  <si>
    <t>PUBLICIDAD</t>
  </si>
  <si>
    <t xml:space="preserve">
LICENCIATURA EN LENGUAS MODERNAS CON ÉNFASIS EN INGLÉS
</t>
  </si>
  <si>
    <t>INSTRUMENTACION QUIRURGICA BOG</t>
  </si>
  <si>
    <t>ENFERMERIA</t>
  </si>
  <si>
    <t>CONTADURIA PUBLICA VIRTUAL</t>
  </si>
  <si>
    <t>Psicologia</t>
  </si>
  <si>
    <t>BIOTECNOLOGIA</t>
  </si>
  <si>
    <t>LICENCIATURA EN ESPAÑOL Y LENGUAS EXTRAN</t>
  </si>
  <si>
    <t>NUTRICIÓN Y DIETÉTICA</t>
  </si>
  <si>
    <t>CIENCIAS DE LA COMPUTACIÓN E INTELIGENCIA ARTIFICIAL</t>
  </si>
  <si>
    <t>TECNOLOGIA EN RADIOLOGIA E IMAGENES DIAGNOSTICAS</t>
  </si>
  <si>
    <t>INGENIERIA DE SOFTWARE VIRTUAL</t>
  </si>
  <si>
    <t>ADMINISTRACION AGRONEGOCIOS</t>
  </si>
  <si>
    <t>CIENCIAS DEL SISTEMA TIERRA</t>
  </si>
  <si>
    <t>MARKETING Y NEGOCIOS DIGITALES</t>
  </si>
  <si>
    <t>ARTES PLÁSTICAS</t>
  </si>
  <si>
    <t>PROFESIONAL EN DANZA TEATRO</t>
  </si>
  <si>
    <t xml:space="preserve">ADMINISTRACIÓN DE EMPRESAS VIRTUAL
</t>
  </si>
  <si>
    <t xml:space="preserve">INGENIERÍA AMBIENTAL </t>
  </si>
  <si>
    <t>ADMINISTRACION DE EMPRESAS</t>
  </si>
  <si>
    <t>INGENIERÍA MECATRÓNICA</t>
  </si>
  <si>
    <t>LENGUAS MODERNAS</t>
  </si>
  <si>
    <t>TECNOLOGÍA EN DESARROLLO DE APLICACIONES WEB Y MÓVILES</t>
  </si>
  <si>
    <t>ADMINISTRACIÓN DE NEGOCIOS SOSTENIBLES</t>
  </si>
  <si>
    <t>INGIENERIA DE SISTEMAS</t>
  </si>
  <si>
    <t xml:space="preserve">DERECHO PRESECIAL </t>
  </si>
  <si>
    <t>Química</t>
  </si>
  <si>
    <t>Diseño Digital</t>
  </si>
  <si>
    <t>LICENCIATURA EN LENGUAS MODERNAS</t>
  </si>
  <si>
    <t>CIENCIAPOLÍTICA Y GOBIERNO</t>
  </si>
  <si>
    <t>CONSTRUCCION EN ARQUITECTURA E INGENIERIA</t>
  </si>
  <si>
    <t>Tecnología en Informática</t>
  </si>
  <si>
    <t>DISEÑO DE COMUNICACIÓN</t>
  </si>
  <si>
    <t>MERCADEO</t>
  </si>
  <si>
    <t>Mercadeo y Publicidad</t>
  </si>
  <si>
    <t>INGENIERIA DE SOFTWARE - VIRT</t>
  </si>
  <si>
    <t>Bacteriología</t>
  </si>
  <si>
    <t>ADMINISTRACIÓN DE SERVICIOS DE SALUD</t>
  </si>
  <si>
    <t xml:space="preserve">INGENIERÍA CIVIL </t>
  </si>
  <si>
    <t>LIC EN EDUC FISICA,RECREACIÓN Y DEPORT</t>
  </si>
  <si>
    <t>LICENCIATURA EN EDUCACION INFANTIL</t>
  </si>
  <si>
    <t>COMUNICACIÓN SOCIAL Y PERIODISMO</t>
  </si>
  <si>
    <t>CONTADURÍA PÚBLICA</t>
  </si>
  <si>
    <t>TECNOLOGÍA EN COMERCIO EXTERIOR</t>
  </si>
  <si>
    <t>ADMINISTRACIÓN DE NEGOCIOS INTERNACIONALES</t>
  </si>
  <si>
    <t>TECNOLOGÍA EN GESTIÓN FINANCIERA</t>
  </si>
  <si>
    <t>Administracion de Empresas</t>
  </si>
  <si>
    <t>COMERCIO INTERNACIONAL</t>
  </si>
  <si>
    <t>TECNOLOGIA EN DESARROLLO DE SOFTWARE</t>
  </si>
  <si>
    <t>DISEÑO INTERACTIVO</t>
  </si>
  <si>
    <t>Tecnologia en Gestion de Servicios para Aerolineas</t>
  </si>
  <si>
    <t>Licenciatura Lenguas Modernas</t>
  </si>
  <si>
    <t>LICENCIATURA EN EDUCACIÓN INFANTIL VIRTUAL</t>
  </si>
  <si>
    <t xml:space="preserve">ADMINISTRACION DE EMPRESAS </t>
  </si>
  <si>
    <t>INGENIERIA INDUSTRIAL VIRTUAL</t>
  </si>
  <si>
    <t>Marketing</t>
  </si>
  <si>
    <t>Comunicación Digital</t>
  </si>
  <si>
    <t>TECNOLOGÍA EN CRIMINALÍSTICA</t>
  </si>
  <si>
    <t>INGENIERÍA ESTADÍSTICA</t>
  </si>
  <si>
    <t>LICENCIATURA EN LITERATURA Y LENGUA CAST</t>
  </si>
  <si>
    <t xml:space="preserve">TEATRO MUSICAL </t>
  </si>
  <si>
    <t>Tecnología en Radiología e Imágenes Diagnósticas</t>
  </si>
  <si>
    <t xml:space="preserve">TECNOLOGÍA EN DIRECCIÓN TÉCNICA DE FÚTBOL </t>
  </si>
  <si>
    <t>INTÉRPRETE PROFESIONAL DE LA LENGUA DE SEÑAS COLOMBIANA</t>
  </si>
  <si>
    <t>Negocios Internacionales</t>
  </si>
  <si>
    <t>NEGOCIOS INTERNACIONAL VIRTUAL</t>
  </si>
  <si>
    <t>INGENIERÍA EN ENERGÍAS</t>
  </si>
  <si>
    <t>Ciencia Infor Bibliot y Archiv</t>
  </si>
  <si>
    <t>TECNOLOGÍA EN CITOHISTOLOGÍA</t>
  </si>
  <si>
    <t xml:space="preserve"> LIC.En Educacion Infantil</t>
  </si>
  <si>
    <t>QUIMICA FARMACEUTICA</t>
  </si>
  <si>
    <t>ADMINISTRACION DE NEGOCIOS SOSTENIBLES</t>
  </si>
  <si>
    <t>HISTORIA</t>
  </si>
  <si>
    <t>Ingeniería industrial</t>
  </si>
  <si>
    <t>Licenciatura en Bilingüismo con Énfasis en Español e Inglés</t>
  </si>
  <si>
    <t>TECNOLOGÍA EN MECÁNICA AUTOMOTRIZ</t>
  </si>
  <si>
    <t>HISTORIA DEL ARTE</t>
  </si>
  <si>
    <t xml:space="preserve">Enfermeria </t>
  </si>
  <si>
    <t>INGENIERIA BIOMÉDICA</t>
  </si>
  <si>
    <t>TECNOLOGIA EN ENFERMERIA VETERINARIA</t>
  </si>
  <si>
    <t>ARCHIVISTICA E INTELIGENCIA DE NEGOCIO</t>
  </si>
  <si>
    <t>ADMINISTRACIÓN LOGÍSTICA</t>
  </si>
  <si>
    <t>TRABAJO SOCIAL</t>
  </si>
  <si>
    <t>INGENIERIA DE SISTEMAS - VIRT</t>
  </si>
  <si>
    <t>CONTADURIA PUBLICA</t>
  </si>
  <si>
    <t>CREACIÓN DIGITAL</t>
  </si>
  <si>
    <t>TECNOLOGÍA EN GESTIÓN CONTABLE</t>
  </si>
  <si>
    <t>TECNOLOGÍA EN DESARROLLO DE SOFTWARE</t>
  </si>
  <si>
    <t xml:space="preserve">MARKETING Y NEGOCIOS INTERNACIONALES PRESENCIAL </t>
  </si>
  <si>
    <t>CONSTRUCCIÓN EN ARQUITECTURA E INGENIERÍA</t>
  </si>
  <si>
    <t>COMUNICACIÓN SOCIAL Y PERIODISMO DIGITAL</t>
  </si>
  <si>
    <t>ECONOMÍA y FINANZAS</t>
  </si>
  <si>
    <t>TECNOLOGÍA EN GESTIÓN DE REDES DE TELECOMUNICACIONES</t>
  </si>
  <si>
    <t>COD.IES</t>
  </si>
  <si>
    <t>1711</t>
  </si>
  <si>
    <t>1701</t>
  </si>
  <si>
    <t>1813</t>
  </si>
  <si>
    <t>1835</t>
  </si>
  <si>
    <t>1707</t>
  </si>
  <si>
    <t>2738</t>
  </si>
  <si>
    <t>2811</t>
  </si>
  <si>
    <t>1714</t>
  </si>
  <si>
    <t>1735</t>
  </si>
  <si>
    <t>1803</t>
  </si>
  <si>
    <t>1729</t>
  </si>
  <si>
    <t>2713</t>
  </si>
  <si>
    <t>1728</t>
  </si>
  <si>
    <t>1706</t>
  </si>
  <si>
    <t>1704</t>
  </si>
  <si>
    <t>2707</t>
  </si>
  <si>
    <t>2725</t>
  </si>
  <si>
    <t>2702</t>
  </si>
  <si>
    <t>2829</t>
  </si>
  <si>
    <t>1801</t>
  </si>
  <si>
    <t>1826</t>
  </si>
  <si>
    <t>5802</t>
  </si>
  <si>
    <t>2812</t>
  </si>
  <si>
    <t>2712</t>
  </si>
  <si>
    <t>3702</t>
  </si>
  <si>
    <t>3819</t>
  </si>
  <si>
    <t>2745</t>
  </si>
  <si>
    <t>2728</t>
  </si>
  <si>
    <t>2830</t>
  </si>
  <si>
    <t>2740</t>
  </si>
  <si>
    <t>2834</t>
  </si>
  <si>
    <t>DISEÑO GRAFICO</t>
  </si>
  <si>
    <t>CIENCIA POLITICA Y GOBIERNO</t>
  </si>
  <si>
    <t>Ciencia de Datos</t>
  </si>
  <si>
    <t>PSICOLOGIA</t>
  </si>
  <si>
    <t>INGENIERIA AERONAUTICA</t>
  </si>
  <si>
    <t>MUSICA</t>
  </si>
  <si>
    <t>NUTRICION Y DIETETICA</t>
  </si>
  <si>
    <t>INGENIERÍA SOFTWARE</t>
  </si>
  <si>
    <t>INGENIERÍA DE SOFTWARE</t>
  </si>
  <si>
    <t>PERIODISMO Y OPINION PUBLICA</t>
  </si>
  <si>
    <t>COMUNICACION SOCIAL- PERIODISMO</t>
  </si>
  <si>
    <t>Negocios y Relaciones Internacionales</t>
  </si>
  <si>
    <t>INGENIERIA EN CIENCIA DE DATOS</t>
  </si>
  <si>
    <t>Analítica de Datos y Mercados</t>
  </si>
  <si>
    <t>INGENIERIA DE TELECOMUNICACIONES</t>
  </si>
  <si>
    <t>COMUNICACION SOCIAL</t>
  </si>
  <si>
    <t>DISEÑO DIGITAL</t>
  </si>
  <si>
    <t>Ingeniería de Datos e Inteligencia Artificial</t>
  </si>
  <si>
    <t>TECNOLOGIA EN MERCADEO Y DISEÑO PUBLICITARIO</t>
  </si>
  <si>
    <t>GOBIERNO Y RELACIONES  INTERNACIONALES</t>
  </si>
  <si>
    <t>QUÍMICA FARMACÉUTICA</t>
  </si>
  <si>
    <t>CIENCIA POLÍTICA Y GOBIERNO</t>
  </si>
  <si>
    <t>MARKETING INTEGRAL Y NEGOCIOS GLOBALES</t>
  </si>
  <si>
    <t>LICENCIATURA EN EDUCACION FISICA</t>
  </si>
  <si>
    <t>FINANZAS, FINTECH Y COMERCIO EXTERIOR</t>
  </si>
  <si>
    <t>Tecnología en Enfermería Veterinaria</t>
  </si>
  <si>
    <t>Ingeniería en Seguridad de la Información</t>
  </si>
  <si>
    <t>NEGOCIOS, EMPRENDIMIENTO E INNOVACIÓN</t>
  </si>
  <si>
    <t>TECNOLOGÍA EN GESTIÓN ADMINISTRATIVA DE SERVICIOS DE SALUD</t>
  </si>
  <si>
    <t>PROFESIONAL EN MEDIOS AUDIOVISUALES</t>
  </si>
  <si>
    <t>Finanzas y Comercio Internacional</t>
  </si>
  <si>
    <t>LICENCIATURA  EN  CIENCIAS  SOCIALES</t>
  </si>
  <si>
    <t>TECNOLOGIA EN GESTIÓN DE PROCESOS MECATRÓNICOS</t>
  </si>
  <si>
    <t>INSTRUMENTACION QUIRURGICA</t>
  </si>
  <si>
    <t>INGENIERÍA EN TELECOMUNICACIONES</t>
  </si>
  <si>
    <t>NEGOCIOS ESTRATÉGICOS DE MODA</t>
  </si>
  <si>
    <t>LICENCIATURA EN LENGUAS MODERNAS CON ÉNFASIS EN INGLÉS</t>
  </si>
  <si>
    <t>PSICOLOGÍA.</t>
  </si>
  <si>
    <t>BIOTECNOLOGÍA</t>
  </si>
  <si>
    <t>LICENCIATURA EN ESPAÑOL Y LENGUAS EXTRANJERAS</t>
  </si>
  <si>
    <t>TECNOLOGÍA EN RADIOLOGÍA E IMÁGENES DIAGNÓSTICAS</t>
  </si>
  <si>
    <t>ADMINISTRACIÓN DE AGRONEGOCIOS</t>
  </si>
  <si>
    <t>INGENIERÍA DE SISTEMAS ENERGÉTICOS</t>
  </si>
  <si>
    <t>ARTES PLASTICAS</t>
  </si>
  <si>
    <t>QUÍMICA</t>
  </si>
  <si>
    <t>TECNOLOGIA EN INFORMATICA</t>
  </si>
  <si>
    <t>Fisioterapia</t>
  </si>
  <si>
    <t>BACTERIOLOGIA</t>
  </si>
  <si>
    <t>Licenciatura en Educación Física, Recreación y Deportes</t>
  </si>
  <si>
    <t>LICENCIATURA EN EDUCACIÓN INFANTIL</t>
  </si>
  <si>
    <t>ADMINISTRACION DE NEGOCIOS INTERNACIONALES</t>
  </si>
  <si>
    <t>TÉCNICA PROFESIONAL EN GESTIÓN DE ADUANAS Y COMERCIO EXTERIOR</t>
  </si>
  <si>
    <t>TECNOLOGÍA EN GESTIÓN DE SERVICIOS PARA AEROLÍNEAS</t>
  </si>
  <si>
    <t>LICENCIATURA EN LENGUAS MODERNAS CON ÉNFASIS EN INGLÉS Y FRANCÉS</t>
  </si>
  <si>
    <t>MARKETING</t>
  </si>
  <si>
    <t>COMUNICACIÓN DIGITAL</t>
  </si>
  <si>
    <t>LICENCIATURA EN LITERATURA Y LENGUA CASTELLANA</t>
  </si>
  <si>
    <t>TECNOLOGÍA EN DIRECCIÓN TÉCNICA DE FÚTBOL</t>
  </si>
  <si>
    <t>CIENCIA DE LA INFORMACION, BIBLIOTECOLOGIA Y ARCHIVISTICA</t>
  </si>
  <si>
    <t>TECNOLOGIA EN CITOHISTOLOGIA</t>
  </si>
  <si>
    <t>LICENCIATURA EN BILINGÜISMO CON ÉNFASIS EN ESPAÑOL E INGLES</t>
  </si>
  <si>
    <t>ARCHIVISTICA E INTELIGENCIA DE NEGOCIOS</t>
  </si>
  <si>
    <t>Creación Digital</t>
  </si>
  <si>
    <t>TECNOLOGIA EN GESTION CONTABLE</t>
  </si>
  <si>
    <t>MARKETING Y NEGOCIOS INTERNACIONALES</t>
  </si>
  <si>
    <t>COMUNICACION SOCIAL Y PERIODISMO DIGITAL</t>
  </si>
  <si>
    <t>Nombre SNIES  2 (snies)</t>
  </si>
  <si>
    <t>Valores</t>
  </si>
  <si>
    <t>Total PONTIFICIA UNIVERSIDAD JAVERIANA (BOGOTÁ, D.C.)</t>
  </si>
  <si>
    <t>Total UNIVERSIDAD SANTO TOMAS (BOGOTÁ, D.C.)</t>
  </si>
  <si>
    <t>Total UNIVERSIDAD EXTERNADO DE COLOMBIA (BOGOTÁ, D.C.)</t>
  </si>
  <si>
    <t>Total FUNDACION UNIVERSIDAD DE BOGOTA - JORGE TADEO LOZANO (BOGOTÁ, D.C.)</t>
  </si>
  <si>
    <t>Total UNIVERSIDAD DE LA SABANA (CHÍA)</t>
  </si>
  <si>
    <t>Total COLEGIO MAYOR DE NUESTRA SEÑORA DEL ROSARIO (BOGOTÁ, D.C.)</t>
  </si>
  <si>
    <t>Total UNIVERSIDAD SERGIO ARBOLEDA (BOGOTÁ, D.C.)</t>
  </si>
  <si>
    <t>Total UNIVERSIDAD EL BOSQUE (BOGOTÁ, D.C.)</t>
  </si>
  <si>
    <t>Total UNIVERSIDAD MANUELA BELTRAN-UMB- (BOGOTÁ, D.C.)</t>
  </si>
  <si>
    <t>Total UNIVERSIDAD LA GRAN COLOMBIA (BOGOTÁ, D.C.)</t>
  </si>
  <si>
    <t>Total UNIVERSIDAD DE LA SALLE (BOGOTÁ, D.C.)</t>
  </si>
  <si>
    <t>Total UNIVERSIDAD DE LOS ANDES (BOGOTÁ, D.C.)</t>
  </si>
  <si>
    <t>Total UNIVERSIDAD ANTONIO NARIÑO (BOGOTÁ, D.C.)</t>
  </si>
  <si>
    <t>Total UNIVERSIDAD DE CIENCIAS APLICADAS Y AMBIENTALES - UDCA (BOGOTÁ, D.C.)</t>
  </si>
  <si>
    <t>Total FUNDACION UNIVERSITARIA DE CIENCIAS DE LA SALUD (BOGOTÁ, D.C.)</t>
  </si>
  <si>
    <t>Total FUNDACIÓN UNIVERSITARIA JUAN N. CORPAS (BOGOTÁ, D.C.)</t>
  </si>
  <si>
    <t>Total FUNDACION UNIVERSITARIA KONRAD LORENZ (BOGOTÁ, D.C.)</t>
  </si>
  <si>
    <t>Total FUNDACION UNIVERSITARIA LOS LIBERTADORES (BOGOTÁ, D.C.)</t>
  </si>
  <si>
    <t>Total POLITECNICO GRANCOLOMBIANO (BOGOTÁ, D.C.)</t>
  </si>
  <si>
    <t>Total FUNDACION UNIVERSITARIA DEL AREA ANDINA (BOGOTÁ, D.C.)</t>
  </si>
  <si>
    <t>Total FUNDACION UNIVERSITARIA EMPRESARIAL DE LA CAMARA DE COMERCIO DE BOGOTA- UNIEMPRESARIAL (BOGOTÁ, D.C.)</t>
  </si>
  <si>
    <t>Total INSTITUCION UNIVERSITARIA COLOMBO AMERICANA - UNICA (BOGOTÁ, D.C.)</t>
  </si>
  <si>
    <t>Total FUNDACIÓN UNIVERSITARIA COMPENSAR (BOGOTÁ, D.C.)</t>
  </si>
  <si>
    <t>Total UNIVERSIDAD ESCUELA COLOMBIANA DE INGENIERIA JULIO GARAVITO (BOGOTÁ, D.C.)</t>
  </si>
  <si>
    <t>Total UNIVERSIDAD EAN (BOGOTÁ, D.C.)</t>
  </si>
  <si>
    <t>Total CORPORACION UNIVERSITARIA MINUTO DE DIOS -UNIMINUTO- (BOGOTÁ, D.C.)</t>
  </si>
  <si>
    <t>Total CORPORACION UNIVERSITARIA IBEROAMERICANA (BOGOTÁ, D.C.)</t>
  </si>
  <si>
    <t>Total UNIVERSITARIA AGUSTINIANA- UNIAGUSTINIANA (BOGOTÁ, D.C.)</t>
  </si>
  <si>
    <t>Total FUNDACION TECNOLOGICA AUTONOMA DE BOGOTA-FABA- (BOGOTÁ, D.C.)</t>
  </si>
  <si>
    <t>Total CORPORACION TECNOLOGICA INDUSTRIAL COLOMBIANA - TEINCO (BOGOTÁ, D.C.)</t>
  </si>
  <si>
    <t>Total UNIVERSIDAD ECCI (BOGOTÁ, D.C.)</t>
  </si>
  <si>
    <t>NIVEL ACADÉMICO</t>
  </si>
  <si>
    <t>Universitario</t>
  </si>
  <si>
    <t>Tecnológico</t>
  </si>
  <si>
    <t>Formación técnica profesional</t>
  </si>
  <si>
    <t xml:space="preserve"> Valor total </t>
  </si>
  <si>
    <t>No. Elegibles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</si>
</sst>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_-;\-* #,##0_-;_-* &quot;-&quot;_-;_-@_-"/>
  </numFmts>
  <fonts count="8">
    <font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Dialog"/>
    </font>
    <font>
      <b/>
      <sz val="11"/>
      <color indexed="8"/>
      <name val="Aptos Narrow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E6F5"/>
        <bgColor rgb="FFC0E6F5"/>
      </patternFill>
    </fill>
    <fill>
      <patternFill patternType="solid">
        <fgColor rgb="FF00B0F0"/>
        <bgColor rgb="FFC0E6F5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44B3E1"/>
      </bottom>
      <diagonal/>
    </border>
    <border>
      <left/>
      <right/>
      <top style="thin">
        <color rgb="FF44B3E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41" fontId="2" fillId="4" borderId="0" xfId="1" applyFont="1" applyFill="1" applyAlignment="1">
      <alignment horizontal="center" vertical="center" wrapText="1"/>
    </xf>
    <xf numFmtId="0" fontId="3" fillId="0" borderId="0" xfId="0" applyFont="1" applyAlignment="1">
      <alignment horizontal="right"/>
    </xf>
    <xf numFmtId="41" fontId="0" fillId="0" borderId="0" xfId="1" applyFont="1"/>
    <xf numFmtId="0" fontId="0" fillId="0" borderId="0" xfId="0" applyAlignment="1">
      <alignment horizontal="right"/>
    </xf>
    <xf numFmtId="41" fontId="0" fillId="5" borderId="0" xfId="1" applyFont="1" applyFill="1"/>
    <xf numFmtId="0" fontId="0" fillId="2" borderId="0" xfId="0" applyFill="1"/>
    <xf numFmtId="41" fontId="4" fillId="0" borderId="0" xfId="1" applyFont="1"/>
    <xf numFmtId="0" fontId="0" fillId="0" borderId="0" xfId="0" pivotButton="1"/>
    <xf numFmtId="0" fontId="3" fillId="6" borderId="0" xfId="0" applyFont="1" applyFill="1" applyAlignment="1">
      <alignment horizontal="right"/>
    </xf>
    <xf numFmtId="0" fontId="0" fillId="6" borderId="0" xfId="0" applyFill="1"/>
    <xf numFmtId="41" fontId="0" fillId="6" borderId="0" xfId="1" applyFont="1" applyFill="1"/>
    <xf numFmtId="164" fontId="0" fillId="0" borderId="0" xfId="0" applyNumberFormat="1"/>
    <xf numFmtId="164" fontId="0" fillId="0" borderId="0" xfId="0" applyNumberFormat="1" applyAlignment="1">
      <alignment horizontal="justify" vertical="center" wrapText="1"/>
    </xf>
    <xf numFmtId="0" fontId="6" fillId="0" borderId="0" xfId="0" applyFont="1"/>
    <xf numFmtId="41" fontId="6" fillId="0" borderId="0" xfId="0" applyNumberFormat="1" applyFont="1"/>
    <xf numFmtId="0" fontId="5" fillId="7" borderId="2" xfId="0" applyFont="1" applyFill="1" applyBorder="1"/>
    <xf numFmtId="41" fontId="5" fillId="7" borderId="2" xfId="0" applyNumberFormat="1" applyFont="1" applyFill="1" applyBorder="1"/>
    <xf numFmtId="0" fontId="2" fillId="8" borderId="1" xfId="0" applyFont="1" applyFill="1" applyBorder="1"/>
    <xf numFmtId="41" fontId="2" fillId="8" borderId="1" xfId="0" applyNumberFormat="1" applyFont="1" applyFill="1" applyBorder="1" applyAlignment="1">
      <alignment horizontal="justify" vertical="center" wrapText="1"/>
    </xf>
    <xf numFmtId="0" fontId="7" fillId="0" borderId="0" xfId="0" applyFont="1"/>
    <xf numFmtId="0" fontId="7" fillId="9" borderId="1" xfId="0" applyFont="1" applyFill="1" applyBorder="1"/>
    <xf numFmtId="0" fontId="7" fillId="9" borderId="0" xfId="0" applyFont="1" applyFill="1"/>
    <xf numFmtId="0" fontId="5" fillId="9" borderId="0" xfId="0" applyFont="1" applyFill="1"/>
    <xf numFmtId="41" fontId="5" fillId="9" borderId="0" xfId="0" applyNumberFormat="1" applyFont="1" applyFill="1"/>
  </cellXfs>
  <cellStyles count="2">
    <cellStyle name="Millares [0]" xfId="1" builtinId="6"/>
    <cellStyle name="Normal" xfId="0" builtinId="0"/>
  </cellStyles>
  <dxfs count="3">
    <dxf>
      <alignment horizontal="justify" vertical="center" wrapText="1"/>
    </dxf>
    <dxf>
      <numFmt numFmtId="164" formatCode="_-* #,##0_-;\-* #,##0_-;_-* &quot;-&quot;_-;_-@_-"/>
    </dxf>
    <dxf>
      <numFmt numFmtId="164" formatCode="_-* #,##0_-;\-* #,##0_-;_-* &quot;-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is Pérez Salamanca" refreshedDate="45857.453981250001" createdVersion="8" refreshedVersion="8" minRefreshableVersion="3" recordCount="989" xr:uid="{3A8D5AC2-5D93-7B46-92C8-4B7A4ACEB4CB}">
  <cacheSource type="worksheet">
    <worksheetSource ref="A3:AA992" sheet="Elegibles"/>
  </cacheSource>
  <cacheFields count="26">
    <cacheField name="ID_PERSONA" numFmtId="0">
      <sharedItems containsSemiMixedTypes="0" containsString="0" containsNumber="1" containsInteger="1" minValue="490" maxValue="658675"/>
    </cacheField>
    <cacheField name="COD.IES" numFmtId="0">
      <sharedItems containsMixedTypes="1" containsNumber="1" containsInteger="1" minValue="1704" maxValue="1704" count="32">
        <s v="1711"/>
        <s v="1701"/>
        <s v="1813"/>
        <s v="1835"/>
        <s v="1707"/>
        <s v="2738"/>
        <s v="2811"/>
        <s v="1714"/>
        <s v="1735"/>
        <s v="1803"/>
        <s v="1729"/>
        <s v="2713"/>
        <s v="1728"/>
        <s v="1706"/>
        <s v="1704"/>
        <s v="2707"/>
        <s v="2725"/>
        <s v="2702"/>
        <s v="2829"/>
        <s v="1801"/>
        <s v="1826"/>
        <s v="5802"/>
        <s v="2812"/>
        <s v="2712"/>
        <s v="3702"/>
        <s v="3819"/>
        <s v="2745"/>
        <s v="2728"/>
        <s v="2830"/>
        <s v="2740"/>
        <s v="2834"/>
        <n v="1704" u="1"/>
      </sharedItems>
    </cacheField>
    <cacheField name="NOMBRE_INSTITUCION_SUPERIOR" numFmtId="0">
      <sharedItems count="31">
        <s v="UNIVERSIDAD DE LA SABANA (CHÍA)"/>
        <s v="PONTIFICIA UNIVERSIDAD JAVERIANA (BOGOTÁ, D.C.)"/>
        <s v="UNIVERSIDAD DE LOS ANDES (BOGOTÁ, D.C.)"/>
        <s v="UNIVERSIDAD DE CIENCIAS APLICADAS Y AMBIENTALES - UDCA (BOGOTÁ, D.C.)"/>
        <s v="FUNDACION UNIVERSIDAD DE BOGOTA - JORGE TADEO LOZANO (BOGOTÁ, D.C.)"/>
        <s v="FUNDACION UNIVERSITARIA EMPRESARIAL DE LA CAMARA DE COMERCIO DE BOGOTA- UNIEMPRESARIAL (BOGOTÁ, D.C.)"/>
        <s v="UNIVERSIDAD ESCUELA COLOMBIANA DE INGENIERIA JULIO GARAVITO (BOGOTÁ, D.C.)"/>
        <s v="COLEGIO MAYOR DE NUESTRA SEÑORA DEL ROSARIO (BOGOTÁ, D.C.)"/>
        <s v="UNIVERSIDAD MANUELA BELTRAN-UMB- (BOGOTÁ, D.C.)"/>
        <s v="UNIVERSIDAD DE LA SALLE (BOGOTÁ, D.C.)"/>
        <s v="UNIVERSIDAD EL BOSQUE (BOGOTÁ, D.C.)"/>
        <s v="FUNDACION UNIVERSITARIA LOS LIBERTADORES (BOGOTÁ, D.C.)"/>
        <s v="UNIVERSIDAD SERGIO ARBOLEDA (BOGOTÁ, D.C.)"/>
        <s v="UNIVERSIDAD EXTERNADO DE COLOMBIA (BOGOTÁ, D.C.)"/>
        <s v="UNIVERSIDAD SANTO TOMAS (BOGOTÁ, D.C.)"/>
        <s v="FUNDACIÓN UNIVERSITARIA JUAN N. CORPAS (BOGOTÁ, D.C.)"/>
        <s v="POLITECNICO GRANCOLOMBIANO (BOGOTÁ, D.C.)"/>
        <s v="FUNDACION UNIVERSITARIA DE CIENCIAS DE LA SALUD (BOGOTÁ, D.C.)"/>
        <s v="CORPORACION UNIVERSITARIA MINUTO DE DIOS -UNIMINUTO- (BOGOTÁ, D.C.)"/>
        <s v="UNIVERSIDAD LA GRAN COLOMBIA (BOGOTÁ, D.C.)"/>
        <s v="UNIVERSIDAD ANTONIO NARIÑO (BOGOTÁ, D.C.)"/>
        <s v="UNIVERSIDAD ECCI (BOGOTÁ, D.C.)"/>
        <s v="UNIVERSIDAD EAN (BOGOTÁ, D.C.)"/>
        <s v="FUNDACION UNIVERSITARIA KONRAD LORENZ (BOGOTÁ, D.C.)"/>
        <s v="FUNDACION TECNOLOGICA AUTONOMA DE BOGOTA-FABA- (BOGOTÁ, D.C.)"/>
        <s v="CORPORACION TECNOLOGICA INDUSTRIAL COLOMBIANA - TEINCO (BOGOTÁ, D.C.)"/>
        <s v="FUNDACIÓN UNIVERSITARIA COMPENSAR (BOGOTÁ, D.C.)"/>
        <s v="FUNDACION UNIVERSITARIA DEL AREA ANDINA (BOGOTÁ, D.C.)"/>
        <s v="CORPORACION UNIVERSITARIA IBEROAMERICANA (BOGOTÁ, D.C.)"/>
        <s v="INSTITUCION UNIVERSITARIA COLOMBO AMERICANA - UNICA (BOGOTÁ, D.C.)"/>
        <s v="UNIVERSITARIA AGUSTINIANA- UNIAGUSTINIANA (BOGOTÁ, D.C.)"/>
      </sharedItems>
    </cacheField>
    <cacheField name="CODIGO_SNIES_PROGRAMA" numFmtId="0">
      <sharedItems containsSemiMixedTypes="0" containsString="0" containsNumber="1" containsInteger="1" minValue="943" maxValue="117854" count="289">
        <n v="2518"/>
        <n v="3079"/>
        <n v="1535"/>
        <n v="21465"/>
        <n v="1143"/>
        <n v="1546"/>
        <n v="102844"/>
        <n v="1152"/>
        <n v="1981"/>
        <n v="116479"/>
        <n v="4368"/>
        <n v="105862"/>
        <n v="109664"/>
        <n v="116998"/>
        <n v="1543"/>
        <n v="53541"/>
        <n v="91049"/>
        <n v="91002"/>
        <n v="950"/>
        <n v="8742"/>
        <n v="91142"/>
        <n v="1148"/>
        <n v="15555"/>
        <n v="1533"/>
        <n v="54376"/>
        <n v="117248"/>
        <n v="17492"/>
        <n v="108841"/>
        <n v="109228"/>
        <n v="4017"/>
        <n v="4952"/>
        <n v="1534"/>
        <n v="952"/>
        <n v="1112"/>
        <n v="108889"/>
        <n v="117286"/>
        <n v="1085"/>
        <n v="1295"/>
        <n v="946"/>
        <n v="4690"/>
        <n v="1807"/>
        <n v="103897"/>
        <n v="21390"/>
        <n v="1895"/>
        <n v="106550"/>
        <n v="1544"/>
        <n v="5116"/>
        <n v="1541"/>
        <n v="111235"/>
        <n v="4112"/>
        <n v="102920"/>
        <n v="109406"/>
        <n v="1426"/>
        <n v="117854"/>
        <n v="7773"/>
        <n v="1982"/>
        <n v="962"/>
        <n v="2866"/>
        <n v="116364"/>
        <n v="110851"/>
        <n v="960"/>
        <n v="15613"/>
        <n v="2537"/>
        <n v="1110"/>
        <n v="1144"/>
        <n v="116929"/>
        <n v="117173"/>
        <n v="1113"/>
        <n v="954"/>
        <n v="106153"/>
        <n v="54358"/>
        <n v="106614"/>
        <n v="951"/>
        <n v="944"/>
        <n v="110098"/>
        <n v="116057"/>
        <n v="3904"/>
        <n v="2652"/>
        <n v="102044"/>
        <n v="1542"/>
        <n v="90799"/>
        <n v="949"/>
        <n v="103014"/>
        <n v="106322"/>
        <n v="9379"/>
        <n v="3602"/>
        <n v="1114"/>
        <n v="111116"/>
        <n v="1451"/>
        <n v="116280"/>
        <n v="104386"/>
        <n v="1297"/>
        <n v="1445"/>
        <n v="1980"/>
        <n v="102065"/>
        <n v="10839"/>
        <n v="1116"/>
        <n v="52000"/>
        <n v="107247"/>
        <n v="105291"/>
        <n v="53097"/>
        <n v="1769"/>
        <n v="90714"/>
        <n v="111430"/>
        <n v="110821"/>
        <n v="7772"/>
        <n v="19193"/>
        <n v="110521"/>
        <n v="12044"/>
        <n v="108244"/>
        <n v="961"/>
        <n v="104491"/>
        <n v="110385"/>
        <n v="116041"/>
        <n v="109494"/>
        <n v="116663"/>
        <n v="1422"/>
        <n v="2990"/>
        <n v="52983"/>
        <n v="109836"/>
        <n v="1446"/>
        <n v="4753"/>
        <n v="108006"/>
        <n v="2052"/>
        <n v="111330"/>
        <n v="117610"/>
        <n v="55016"/>
        <n v="1539"/>
        <n v="54685"/>
        <n v="6699"/>
        <n v="91493"/>
        <n v="117592"/>
        <n v="1442"/>
        <n v="106869"/>
        <n v="9580"/>
        <n v="116264"/>
        <n v="959"/>
        <n v="106898"/>
        <n v="90844"/>
        <n v="1447"/>
        <n v="109994"/>
        <n v="116597"/>
        <n v="102669"/>
        <n v="102083"/>
        <n v="109975"/>
        <n v="106609"/>
        <n v="55163"/>
        <n v="1984"/>
        <n v="2563"/>
        <n v="4340"/>
        <n v="53835"/>
        <n v="52112"/>
        <n v="107572"/>
        <n v="106734"/>
        <n v="1870"/>
        <n v="104238"/>
        <n v="2460"/>
        <n v="1847"/>
        <n v="102914"/>
        <n v="109404"/>
        <n v="109395"/>
        <n v="111468"/>
        <n v="1298"/>
        <n v="1146"/>
        <n v="107211"/>
        <n v="2459"/>
        <n v="20546"/>
        <n v="105216"/>
        <n v="110286"/>
        <n v="108256"/>
        <n v="51583"/>
        <n v="106104"/>
        <n v="1236"/>
        <n v="110861"/>
        <n v="103224"/>
        <n v="110962"/>
        <n v="111027"/>
        <n v="105432"/>
        <n v="10561"/>
        <n v="53041"/>
        <n v="109770"/>
        <n v="108262"/>
        <n v="109894"/>
        <n v="91121"/>
        <n v="110897"/>
        <n v="109815"/>
        <n v="107588"/>
        <n v="101776"/>
        <n v="1115"/>
        <n v="111231"/>
        <n v="1082"/>
        <n v="109523"/>
        <n v="4948"/>
        <n v="54861"/>
        <n v="109340"/>
        <n v="111087"/>
        <n v="110844"/>
        <n v="105292"/>
        <n v="110697"/>
        <n v="52478"/>
        <n v="109721"/>
        <n v="103186"/>
        <n v="4400"/>
        <n v="7815"/>
        <n v="90789"/>
        <n v="102948"/>
        <n v="1149"/>
        <n v="90373"/>
        <n v="1151"/>
        <n v="4678"/>
        <n v="117461"/>
        <n v="1892"/>
        <n v="117637"/>
        <n v="943"/>
        <n v="106944"/>
        <n v="1778"/>
        <n v="53071"/>
        <n v="16999"/>
        <n v="103613"/>
        <n v="116458"/>
        <n v="107586"/>
        <n v="108396"/>
        <n v="7571"/>
        <n v="9517"/>
        <n v="102880"/>
        <n v="1083"/>
        <n v="10574"/>
        <n v="105758"/>
        <n v="101382"/>
        <n v="13837"/>
        <n v="102862"/>
        <n v="103276"/>
        <n v="53237"/>
        <n v="90320"/>
        <n v="106061"/>
        <n v="109928"/>
        <n v="53966"/>
        <n v="107162"/>
        <n v="54337"/>
        <n v="8359"/>
        <n v="111453"/>
        <n v="2891"/>
        <n v="102019"/>
        <n v="109408"/>
        <n v="108964"/>
        <n v="110876"/>
        <n v="1155"/>
        <n v="106688"/>
        <n v="102859"/>
        <n v="2617"/>
        <n v="953"/>
        <n v="106738"/>
        <n v="4467"/>
        <n v="108314"/>
        <n v="90394"/>
        <n v="7777"/>
        <n v="105294"/>
        <n v="109731"/>
        <n v="108449"/>
        <n v="103103"/>
        <n v="7470"/>
        <n v="108575"/>
        <n v="4937"/>
        <n v="105721"/>
        <n v="111040"/>
        <n v="110916"/>
        <n v="12048"/>
        <n v="91518"/>
        <n v="106242"/>
        <n v="109328"/>
        <n v="55031"/>
        <n v="107916"/>
        <n v="21478"/>
        <n v="110794"/>
        <n v="107154"/>
        <n v="109904"/>
        <n v="110628"/>
        <n v="104210"/>
        <n v="1444"/>
        <n v="116265"/>
        <n v="90847"/>
        <n v="90474"/>
        <n v="102940"/>
        <n v="1448"/>
        <n v="107155"/>
        <n v="110003"/>
        <n v="52933"/>
        <n v="108057"/>
        <n v="90622"/>
      </sharedItems>
    </cacheField>
    <cacheField name="Nombre SNIES  2 (snies)" numFmtId="0">
      <sharedItems count="158">
        <s v="MEDICINA"/>
        <s v="INGENIERIA DE SISTEMAS"/>
        <s v="ECONOMIA"/>
        <s v="DISEÑO GRAFICO"/>
        <s v="FISICA"/>
        <s v="INGENIERIA DE SOFTWARE"/>
        <s v="ADMINISTRACION DE EMPRESAS"/>
        <s v="FINANZAS"/>
        <s v="CIENCIA POLITICA Y GOBIERNO"/>
        <s v="REALIZACIÓN EN ANIMACIÓN"/>
        <s v="INGENIERÍA MECATRÓNICA"/>
        <s v="Ciencia de Datos"/>
        <s v="INGENIERIA MECANICA"/>
        <s v="DISEÑO"/>
        <s v="INGENIERIA BIOMEDICA"/>
        <s v="BIOINGENIERÍA"/>
        <s v="PSICOLOGIA"/>
        <s v="INGENIERIA AERONAUTICA"/>
        <s v="RELACIONES INTERNACIONALES"/>
        <s v="DISEÑO INDUSTRIAL"/>
        <s v="DERECHO"/>
        <s v="MUSICA"/>
        <s v="INGENIERÍA DE INTELIGENCIA ARTIFICIAL"/>
        <s v="INGENIERIA ELECTRONICA"/>
        <s v="INGENIERIA QUIMICA"/>
        <s v="CIENCIA POLITICA"/>
        <s v="INGENIERÍA EN BIOTECNOLOGÍA"/>
        <s v="NUTRICION Y DIETETICA"/>
        <s v="ARQUITECTURA"/>
        <s v="INGENIERIA ELECTRICA"/>
        <s v="INGENIERÍA SOFTWARE"/>
        <s v="INGENIERIA INDUSTRIAL"/>
        <s v="GOBIERNO Y ASUNTOS PUBLICOS"/>
        <s v="INGENIERÍA DE CIBERSEGURIDAD"/>
        <s v="CIENCIAS DE LA COMPUTACIÓN E INTELIGENCIA ARTIFICIAL"/>
        <s v="INGENIERÍA DE SOFTWARE"/>
        <s v="PERIODISMO Y OPINION PUBLICA"/>
        <s v="COMUNICACION SOCIAL- PERIODISMO"/>
        <s v="Negocios y Relaciones Internacionales"/>
        <s v="CONTADURIA PUBLICA"/>
        <s v="INGENIERÍA QUÍMICA"/>
        <s v="INGENIERÍA MECÁNICA"/>
        <s v="GESTIÓN DEPORTIVA"/>
        <s v="ENFERMERIA"/>
        <s v="INGENIERIA EN CIENCIA DE DATOS"/>
        <s v="Analítica de Datos y Mercados"/>
        <s v="INGENIERIA DE TELECOMUNICACIONES"/>
        <s v="PUBLICIDAD Y MERCADEO"/>
        <s v="TECNOLOGÍA EN GESTIÓN DE COMERCIO EXTERIOR"/>
        <s v="COMUNICACION SOCIAL"/>
        <s v="NEGOCIOS INTERNACIONALES"/>
        <s v="DISEÑO DIGITAL"/>
        <s v="FINANZAS Y RELACIONES INTERNACIONALES"/>
        <s v="DISEÑO INTERACTIVO"/>
        <s v="Ingeniería de Datos e Inteligencia Artificial"/>
        <s v="TECNOLOGIA EN MERCADEO Y DISEÑO PUBLICITARIO"/>
        <s v="JURISPRUDENCIA"/>
        <s v="FILOSOFIA Y LETRAS"/>
        <s v="INGENIERIA CIVIL"/>
        <s v="ECONOMÍA"/>
        <s v="GOBIERNO Y RELACIONES INTERNACIONALES"/>
        <s v="ADMINISTRACION DE EMPRESAS TURISTICAS Y HOTELERAS"/>
        <s v="ESTADÍSTICA"/>
        <s v="GOBIERNO Y RELACIONES  INTERNACIONALES"/>
        <s v="QUÍMICA FARMACÉUTICA"/>
        <s v="ZOOTECNIA"/>
        <s v="INGENIERÍA INDUSTRIAL"/>
        <s v="CIENCIA POLÍTICA Y GOBIERNO"/>
        <s v="INGENIERIA AMBIENTAL"/>
        <s v="MARKETING INTEGRAL Y NEGOCIOS GLOBALES"/>
        <s v="ANTROPOLOGIA"/>
        <s v="LICENCIATURA EN EDUCACION FISICA"/>
        <s v="FINANZAS, FINTECH Y COMERCIO EXTERIOR"/>
        <s v="Tecnología en Enfermería Veterinaria"/>
        <s v="CREACIÓN"/>
        <s v="Ingeniería en Seguridad de la Información"/>
        <s v="DISEÑO HIPERMEDIA"/>
        <s v="TEATRO MUSICAL"/>
        <s v="NEGOCIOS, EMPRENDIMIENTO E INNOVACIÓN"/>
        <s v="TECNOLOGÍA EN GESTIÓN ADMINISTRATIVA DE SERVICIOS DE SALUD"/>
        <s v="INGENIERÍA DE SISTEMAS"/>
        <s v="PROFESIONAL EN MEDIOS AUDIOVISUALES"/>
        <s v="Finanzas y Comercio Internacional"/>
        <s v="LICENCIATURA  EN  CIENCIAS  SOCIALES"/>
        <s v="INGENIERÍA CIVIL"/>
        <s v="INGENIERIA DE ALIMENTOS"/>
        <s v="LICENCIATURA EN BILINGÜISMO CON ÉNFASIS EN INGLÉS Y ESPAÑOL"/>
        <s v="TECNOLOGIA EN GESTIÓN DE PROCESOS MECATRÓNICOS"/>
        <s v="MARKETING Y TRANSFORMACIÓN DIGITAL"/>
        <s v="TECNOLOGÍA EN GESTIÓN PARA PROYECTOS WEB"/>
        <s v="INSTRUMENTACION QUIRURGICA"/>
        <s v="INGENIERÍA EN TELECOMUNICACIONES"/>
        <s v="FISIOTERAPIA"/>
        <s v="LICENCIATURA EN HUMANIDADES Y LENGUA CASTELLANA"/>
        <s v="COMERCIO INTERNACIONAL Y FINANZAS"/>
        <s v="MERCADEO Y PUBLICIDAD"/>
        <s v="DISEÑO Y GESTIÓN DE LA MODA"/>
        <s v="NEGOCIOS ESTRATÉGICOS DE MODA"/>
        <s v="ADMINISTRACIÓN PÚBLICA"/>
        <s v="PUBLICIDAD"/>
        <s v="LICENCIATURA EN LENGUAS MODERNAS CON ÉNFASIS EN INGLÉS"/>
        <s v="CONTADURÍA PÚBLICA"/>
        <s v="PSICOLOGÍA."/>
        <s v="BIOTECNOLOGÍA"/>
        <s v="ENFERMERÍA"/>
        <s v="LICENCIATURA EN ESPAÑOL Y LENGUAS EXTRANJERAS"/>
        <s v="NUTRICIÓN Y DIETÉTICA"/>
        <s v="TECNOLOGÍA EN RADIOLOGÍA E IMÁGENES DIAGNÓSTICAS"/>
        <s v="ADMINISTRACIÓN DE AGRONEGOCIOS"/>
        <s v="INGENIERÍA DE SISTEMAS ENERGÉTICOS"/>
        <s v="MARKETING Y NEGOCIOS DIGITALES"/>
        <s v="ARTES PLASTICAS"/>
        <s v="DISEÑO GRÁFICO"/>
        <s v="PROFESIONAL EN DANZA TEATRO"/>
        <s v="ADMINISTRACIÓN DE EMPRESAS"/>
        <s v="INGENIERIA MECATRONICA"/>
        <s v="LENGUAS MODERNAS"/>
        <s v="TECNOLOGÍA EN DESARROLLO DE APLICACIONES WEB Y MÓVILES"/>
        <s v="ADMINISTRACIÓN DE NEGOCIOS SOSTENIBLES"/>
        <s v="QUÍMICA"/>
        <s v="CONSTRUCCION EN ARQUITECTURA E INGENIERIA"/>
        <s v="TECNOLOGIA EN INFORMATICA"/>
        <s v="DISEÑO DE COMUNICACIÓN"/>
        <s v="MERCADEO"/>
        <s v="BACTERIOLOGIA"/>
        <s v="ADMINISTRACIÓN DE SERVICIOS DE SALUD"/>
        <s v="Licenciatura en Educación Física, Recreación y Deportes"/>
        <s v="LICENCIATURA EN EDUCACIÓN INFANTIL"/>
        <s v="COMUNICACIÓN SOCIAL Y PERIODISMO"/>
        <s v="ADMINISTRACION DE NEGOCIOS INTERNACIONALES"/>
        <s v="TÉCNICA PROFESIONAL EN GESTIÓN DE ADUANAS Y COMERCIO EXTERIOR"/>
        <s v="COMERCIO INTERNACIONAL"/>
        <s v="TECNOLOGIA EN DESARROLLO DE SOFTWARE"/>
        <s v="TECNOLOGÍA EN GESTIÓN DE SERVICIOS PARA AEROLÍNEAS"/>
        <s v="LICENCIATURA EN LENGUAS MODERNAS CON ÉNFASIS EN INGLÉS Y FRANCÉS"/>
        <s v="MARKETING"/>
        <s v="COMUNICACIÓN DIGITAL"/>
        <s v="TECNOLOGÍA EN CRIMINALÍSTICA"/>
        <s v="INGENIERÍA ESTADÍSTICA"/>
        <s v="LICENCIATURA EN LITERATURA Y LENGUA CASTELLANA"/>
        <s v="TECNOLOGIA EN RADIOLOGIA E IMAGENES DIAGNOSTICAS"/>
        <s v="TECNOLOGÍA EN DIRECCIÓN TÉCNICA DE FÚTBOL"/>
        <s v="INTÉRPRETE PROFESIONAL DE LA LENGUA DE SEÑAS COLOMBIANA"/>
        <s v="INGENIERÍA EN ENERGÍAS"/>
        <s v="CIENCIA DE LA INFORMACION, BIBLIOTECOLOGIA Y ARCHIVISTICA"/>
        <s v="TECNOLOGIA EN CITOHISTOLOGIA"/>
        <s v="HISTORIA"/>
        <s v="LICENCIATURA EN BILINGÜISMO CON ÉNFASIS EN ESPAÑOL E INGLES"/>
        <s v="TECNOLOGÍA EN MECÁNICA AUTOMOTRIZ"/>
        <s v="HISTORIA DEL ARTE"/>
        <s v="ARCHIVISTICA E INTELIGENCIA DE NEGOCIOS"/>
        <s v="ADMINISTRACIÓN LOGÍSTICA"/>
        <s v="TRABAJO SOCIAL"/>
        <s v="Creación Digital"/>
        <s v="TECNOLOGIA EN GESTION CONTABLE"/>
        <s v="MARKETING Y NEGOCIOS INTERNACIONALES"/>
        <s v="COMUNICACION SOCIAL Y PERIODISMO DIGITAL"/>
        <s v="TECNOLOGÍA EN GESTIÓN DE REDES DE TELECOMUNICACIONES"/>
      </sharedItems>
    </cacheField>
    <cacheField name="NOMBRE_PROGRAMA" numFmtId="0">
      <sharedItems containsBlank="1"/>
    </cacheField>
    <cacheField name="NÚMERO_PERÍODOS_PROGRAMA" numFmtId="0">
      <sharedItems containsSemiMixedTypes="0" containsString="0" containsNumber="1" containsInteger="1" minValue="5" maxValue="12"/>
    </cacheField>
    <cacheField name="SEMESTRE AL QUE INGRESA EN 2025-2" numFmtId="0">
      <sharedItems containsSemiMixedTypes="0" containsString="0" containsNumber="1" containsInteger="1" minValue="1" maxValue="10"/>
    </cacheField>
    <cacheField name="DESCUENTO" numFmtId="0">
      <sharedItems containsSemiMixedTypes="0" containsString="0" containsNumber="1" minValue="0.1" maxValue="0.4"/>
    </cacheField>
    <cacheField name="Control de cupos" numFmtId="41">
      <sharedItems containsSemiMixedTypes="0" containsString="0" containsNumber="1" containsInteger="1" minValue="1" maxValue="1"/>
    </cacheField>
    <cacheField name="Control de presupuesto" numFmtId="41">
      <sharedItems containsSemiMixedTypes="0" containsString="0" containsNumber="1" minValue="361762175.26774639" maxValue="66826265112.898811"/>
    </cacheField>
    <cacheField name="Número de semestre a financiar" numFmtId="0">
      <sharedItems containsSemiMixedTypes="0" containsString="0" containsNumber="1" containsInteger="1" minValue="1" maxValue="12"/>
    </cacheField>
    <cacheField name="Valor total" numFmtId="41">
      <sharedItems containsSemiMixedTypes="0" containsString="0" containsNumber="1" minValue="1736000" maxValue="400457316.42470789"/>
    </cacheField>
    <cacheField name="2025-2" numFmtId="41">
      <sharedItems containsSemiMixedTypes="0" containsString="0" containsNumber="1" minValue="1470000" maxValue="32312700"/>
    </cacheField>
    <cacheField name="2026-1" numFmtId="41">
      <sharedItems containsSemiMixedTypes="0" containsString="0" containsNumber="1" minValue="0" maxValue="33992960.399999999"/>
    </cacheField>
    <cacheField name="2026-2" numFmtId="41">
      <sharedItems containsSemiMixedTypes="0" containsString="0" containsNumber="1" minValue="0" maxValue="33992960.399999999"/>
    </cacheField>
    <cacheField name="2027-1" numFmtId="41">
      <sharedItems containsSemiMixedTypes="0" containsString="0" containsNumber="1" minValue="0" maxValue="35760594.340800002"/>
    </cacheField>
    <cacheField name="2027-2" numFmtId="41">
      <sharedItems containsSemiMixedTypes="0" containsString="0" containsNumber="1" minValue="0" maxValue="35760594.340800002"/>
    </cacheField>
    <cacheField name="2028-1" numFmtId="41">
      <sharedItems containsSemiMixedTypes="0" containsString="0" containsNumber="1" minValue="0" maxValue="37620145.246521607"/>
    </cacheField>
    <cacheField name="2028-2" numFmtId="41">
      <sharedItems containsSemiMixedTypes="0" containsString="0" containsNumber="1" minValue="0" maxValue="37620145.246521607"/>
    </cacheField>
    <cacheField name="2029-1" numFmtId="41">
      <sharedItems containsSemiMixedTypes="0" containsString="0" containsNumber="1" minValue="0" maxValue="39576392.799340732"/>
    </cacheField>
    <cacheField name="2029-2" numFmtId="41">
      <sharedItems containsSemiMixedTypes="0" containsString="0" containsNumber="1" minValue="0" maxValue="39576392.799340732"/>
    </cacheField>
    <cacheField name="2030-1" numFmtId="41">
      <sharedItems containsSemiMixedTypes="0" containsString="0" containsNumber="1" minValue="0" maxValue="41634365.224906437"/>
    </cacheField>
    <cacheField name="2030-2" numFmtId="41">
      <sharedItems containsSemiMixedTypes="0" containsString="0" containsNumber="1" minValue="0" maxValue="36782453.571256101"/>
    </cacheField>
    <cacheField name="2031-1" numFmtId="41">
      <sharedItems containsSemiMixedTypes="0" containsString="0" containsNumber="1" minValue="0" maxValue="38695141.156961419"/>
    </cacheField>
    <cacheField name="2031-2" numFmtId="41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89">
  <r>
    <n v="653728"/>
    <x v="0"/>
    <x v="0"/>
    <x v="0"/>
    <x v="0"/>
    <s v="Medicina"/>
    <n v="12"/>
    <n v="2"/>
    <n v="0.1"/>
    <n v="1"/>
    <n v="361762175.26774639"/>
    <n v="11"/>
    <n v="361762175.26774639"/>
    <n v="28547100"/>
    <n v="30031549.199999999"/>
    <n v="30031549.199999999"/>
    <n v="31593189.758400001"/>
    <n v="31593189.758400001"/>
    <n v="33236035.625836797"/>
    <n v="33236035.625836797"/>
    <n v="34964309.478380308"/>
    <n v="34964309.478380308"/>
    <n v="36782453.571256086"/>
    <n v="36782453.571256086"/>
    <n v="0"/>
    <n v="0"/>
  </r>
  <r>
    <n v="547852"/>
    <x v="0"/>
    <x v="0"/>
    <x v="0"/>
    <x v="0"/>
    <s v="Medicina"/>
    <n v="12"/>
    <n v="2"/>
    <n v="0.1"/>
    <n v="1"/>
    <n v="723524350.53549278"/>
    <n v="11"/>
    <n v="361762175.26774639"/>
    <n v="28547100"/>
    <n v="30031549.199999999"/>
    <n v="30031549.199999999"/>
    <n v="31593189.758400001"/>
    <n v="31593189.758400001"/>
    <n v="33236035.625836797"/>
    <n v="33236035.625836797"/>
    <n v="34964309.478380308"/>
    <n v="34964309.478380308"/>
    <n v="36782453.571256086"/>
    <n v="36782453.571256086"/>
    <n v="0"/>
    <n v="0"/>
  </r>
  <r>
    <n v="350678"/>
    <x v="1"/>
    <x v="1"/>
    <x v="1"/>
    <x v="1"/>
    <s v="Ingeniería de Sistemas"/>
    <n v="8"/>
    <n v="2"/>
    <n v="0.3"/>
    <n v="1"/>
    <n v="814355505.76760793"/>
    <n v="7"/>
    <n v="90831155.232115194"/>
    <n v="11879700"/>
    <n v="12497444.399999999"/>
    <n v="12497444.399999999"/>
    <n v="13147311.508799998"/>
    <n v="13147311.508799998"/>
    <n v="13830971.707257597"/>
    <n v="13830971.707257597"/>
    <n v="0"/>
    <n v="0"/>
    <n v="0"/>
    <n v="0"/>
    <n v="0"/>
    <n v="0"/>
  </r>
  <r>
    <n v="653532"/>
    <x v="2"/>
    <x v="2"/>
    <x v="2"/>
    <x v="2"/>
    <s v="ECONOMÍA"/>
    <n v="8"/>
    <n v="3"/>
    <n v="0.3"/>
    <n v="1"/>
    <n v="929871661.12338388"/>
    <n v="6"/>
    <n v="115516155.35577598"/>
    <n v="17822000"/>
    <n v="18748744"/>
    <n v="18748744"/>
    <n v="19723678.687999997"/>
    <n v="19723678.687999997"/>
    <n v="20749309.979775999"/>
    <n v="0"/>
    <n v="0"/>
    <n v="0"/>
    <n v="0"/>
    <n v="0"/>
    <n v="0"/>
    <n v="0"/>
  </r>
  <r>
    <n v="538458"/>
    <x v="3"/>
    <x v="3"/>
    <x v="3"/>
    <x v="0"/>
    <s v="Medicina"/>
    <n v="12"/>
    <n v="1"/>
    <n v="0.1"/>
    <n v="1"/>
    <n v="1145972244.353296"/>
    <n v="12"/>
    <n v="216100583.22991213"/>
    <n v="15405000.000000002"/>
    <n v="16206060.000000002"/>
    <n v="16206060.000000002"/>
    <n v="17048775.120000001"/>
    <n v="17048775.120000001"/>
    <n v="17935311.426240005"/>
    <n v="17935311.426240005"/>
    <n v="18867947.620404486"/>
    <n v="18867947.620404486"/>
    <n v="19849080.896665517"/>
    <n v="19849080.896665517"/>
    <n v="20881233.103292126"/>
    <n v="0"/>
  </r>
  <r>
    <n v="176795"/>
    <x v="4"/>
    <x v="4"/>
    <x v="4"/>
    <x v="3"/>
    <s v="DISEÑO GRÁFICO"/>
    <n v="8"/>
    <n v="2"/>
    <n v="0.3"/>
    <n v="1"/>
    <n v="1204578169.1539359"/>
    <n v="7"/>
    <n v="58605924.800639987"/>
    <n v="7664999.9999999991"/>
    <n v="8063579.9999999991"/>
    <n v="8063579.9999999991"/>
    <n v="8482886.1600000001"/>
    <n v="8482886.1600000001"/>
    <n v="8923996.2403200008"/>
    <n v="8923996.2403200008"/>
    <n v="0"/>
    <n v="0"/>
    <n v="0"/>
    <n v="0"/>
    <n v="0"/>
    <n v="0"/>
  </r>
  <r>
    <n v="205643"/>
    <x v="2"/>
    <x v="2"/>
    <x v="5"/>
    <x v="4"/>
    <s v="FISICA"/>
    <n v="8"/>
    <n v="1"/>
    <n v="0.3"/>
    <n v="1"/>
    <n v="1362671908.5882123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569500"/>
    <x v="5"/>
    <x v="5"/>
    <x v="6"/>
    <x v="5"/>
    <s v="Ingeniería de Software"/>
    <n v="7"/>
    <n v="1"/>
    <n v="0.3"/>
    <n v="1"/>
    <n v="1396947008.3528972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656656"/>
    <x v="4"/>
    <x v="4"/>
    <x v="7"/>
    <x v="6"/>
    <s v="ADMINISTRACIÓN DE EMPRESAS"/>
    <n v="8"/>
    <n v="5"/>
    <n v="0.3"/>
    <n v="1"/>
    <n v="1419322899.9440973"/>
    <n v="4"/>
    <n v="22375891.591199998"/>
    <n v="5314050"/>
    <n v="5590380.5999999996"/>
    <n v="5590380.5999999996"/>
    <n v="5881080.3911999995"/>
    <n v="0"/>
    <n v="0"/>
    <n v="0"/>
    <n v="0"/>
    <n v="0"/>
    <n v="0"/>
    <n v="0"/>
    <n v="0"/>
    <n v="0"/>
  </r>
  <r>
    <n v="576968"/>
    <x v="6"/>
    <x v="6"/>
    <x v="8"/>
    <x v="1"/>
    <s v="Ingeniería de Sistemas"/>
    <n v="8"/>
    <n v="1"/>
    <n v="0.3"/>
    <n v="1"/>
    <n v="1511844373.5328922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546987"/>
    <x v="7"/>
    <x v="7"/>
    <x v="9"/>
    <x v="7"/>
    <s v="FINANZAS"/>
    <n v="8"/>
    <n v="2"/>
    <n v="0.3"/>
    <n v="1"/>
    <n v="1614300375.2186139"/>
    <n v="7"/>
    <n v="102456001.68572159"/>
    <n v="13400100"/>
    <n v="14096905.199999999"/>
    <n v="14096905.199999999"/>
    <n v="14829944.270399997"/>
    <n v="14829944.270399997"/>
    <n v="15601101.372460797"/>
    <n v="15601101.372460797"/>
    <n v="0"/>
    <n v="0"/>
    <n v="0"/>
    <n v="0"/>
    <n v="0"/>
    <n v="0"/>
  </r>
  <r>
    <n v="656808"/>
    <x v="7"/>
    <x v="7"/>
    <x v="10"/>
    <x v="8"/>
    <s v="JURISPRUDENCIA y CIENCIA POLÍTICA Y GOBIERNO"/>
    <n v="8"/>
    <n v="5"/>
    <n v="0.3"/>
    <n v="1"/>
    <n v="1669574707.6970139"/>
    <n v="4"/>
    <n v="55274332.478399999"/>
    <n v="13127100"/>
    <n v="13809709.199999999"/>
    <n v="13809709.199999999"/>
    <n v="14527814.078399999"/>
    <n v="0"/>
    <n v="0"/>
    <n v="0"/>
    <n v="0"/>
    <n v="0"/>
    <n v="0"/>
    <n v="0"/>
    <n v="0"/>
    <n v="0"/>
  </r>
  <r>
    <n v="223485"/>
    <x v="4"/>
    <x v="4"/>
    <x v="11"/>
    <x v="9"/>
    <s v="REALIZACIÓN EN ANIMACIÓN"/>
    <n v="8"/>
    <n v="2"/>
    <n v="0.3"/>
    <n v="1"/>
    <n v="1721912742.2205734"/>
    <n v="7"/>
    <n v="52338034.52355969"/>
    <n v="6845230"/>
    <n v="7201181.96"/>
    <n v="7201181.96"/>
    <n v="7575643.4219199996"/>
    <n v="7575643.4219199996"/>
    <n v="7969576.8798598396"/>
    <n v="7969576.8798598396"/>
    <n v="0"/>
    <n v="0"/>
    <n v="0"/>
    <n v="0"/>
    <n v="0"/>
    <n v="0"/>
  </r>
  <r>
    <n v="531839"/>
    <x v="8"/>
    <x v="8"/>
    <x v="12"/>
    <x v="10"/>
    <s v="INGENIERIA MECATRONICA"/>
    <n v="8"/>
    <n v="2"/>
    <n v="0.3"/>
    <n v="1"/>
    <n v="1769075097.5240452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491678"/>
    <x v="2"/>
    <x v="2"/>
    <x v="5"/>
    <x v="4"/>
    <s v="FISICA"/>
    <n v="8"/>
    <n v="5"/>
    <n v="0.3"/>
    <n v="1"/>
    <n v="1844118264.2120452"/>
    <n v="4"/>
    <n v="75043166.687999994"/>
    <n v="17822000"/>
    <n v="18748744"/>
    <n v="18748744"/>
    <n v="19723678.687999997"/>
    <n v="0"/>
    <n v="0"/>
    <n v="0"/>
    <n v="0"/>
    <n v="0"/>
    <n v="0"/>
    <n v="0"/>
    <n v="0"/>
    <n v="0"/>
  </r>
  <r>
    <n v="653960"/>
    <x v="9"/>
    <x v="9"/>
    <x v="13"/>
    <x v="11"/>
    <s v="CIENCIA DE DATOS"/>
    <n v="8"/>
    <n v="1"/>
    <n v="0.3"/>
    <n v="1"/>
    <n v="1866472445.7502775"/>
    <n v="8"/>
    <n v="22354181.538232319"/>
    <n v="2520000"/>
    <n v="2651040"/>
    <n v="2651040"/>
    <n v="2788894.0799999996"/>
    <n v="2788894.0799999996"/>
    <n v="2933916.5721599995"/>
    <n v="2933916.5721599995"/>
    <n v="3086480.2339123199"/>
    <n v="0"/>
    <n v="0"/>
    <n v="0"/>
    <n v="0"/>
    <n v="0"/>
  </r>
  <r>
    <n v="524447"/>
    <x v="2"/>
    <x v="2"/>
    <x v="14"/>
    <x v="12"/>
    <s v="INGENIERIA MECANICA"/>
    <n v="8"/>
    <n v="1"/>
    <n v="0.3"/>
    <n v="1"/>
    <n v="2024566185.1845539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267765"/>
    <x v="2"/>
    <x v="2"/>
    <x v="15"/>
    <x v="13"/>
    <s v="DISEÑO"/>
    <n v="8"/>
    <n v="1"/>
    <n v="0.3"/>
    <n v="1"/>
    <n v="2182659924.6188302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27591"/>
    <x v="6"/>
    <x v="6"/>
    <x v="16"/>
    <x v="14"/>
    <s v="INGENIERÍA BIOMÉDICA"/>
    <n v="9"/>
    <n v="1"/>
    <n v="0.3"/>
    <n v="1"/>
    <n v="2287955996.9535398"/>
    <n v="9"/>
    <n v="105296072.33470976"/>
    <n v="10430000"/>
    <n v="10972360"/>
    <n v="10972360"/>
    <n v="11542922.719999999"/>
    <n v="11542922.719999999"/>
    <n v="12143154.701439999"/>
    <n v="12143154.701439999"/>
    <n v="12774598.74591488"/>
    <n v="12774598.74591488"/>
    <n v="0"/>
    <n v="0"/>
    <n v="0"/>
    <n v="0"/>
  </r>
  <r>
    <n v="654572"/>
    <x v="10"/>
    <x v="10"/>
    <x v="17"/>
    <x v="15"/>
    <s v="BIOINGENIERÍA"/>
    <n v="9"/>
    <n v="7"/>
    <n v="0.3"/>
    <n v="1"/>
    <n v="2304610508.9535398"/>
    <n v="3"/>
    <n v="16654512"/>
    <n v="5365500"/>
    <n v="5644506"/>
    <n v="5644506"/>
    <n v="0"/>
    <n v="0"/>
    <n v="0"/>
    <n v="0"/>
    <n v="0"/>
    <n v="0"/>
    <n v="0"/>
    <n v="0"/>
    <n v="0"/>
    <n v="0"/>
  </r>
  <r>
    <n v="277078"/>
    <x v="1"/>
    <x v="1"/>
    <x v="18"/>
    <x v="16"/>
    <s v="Psicología"/>
    <n v="8"/>
    <n v="4"/>
    <n v="0.3"/>
    <n v="1"/>
    <n v="2361094675.4335399"/>
    <n v="5"/>
    <n v="56484166.479999989"/>
    <n v="10622500"/>
    <n v="11174870"/>
    <n v="11174870"/>
    <n v="11755963.239999998"/>
    <n v="11755963.239999998"/>
    <n v="0"/>
    <n v="0"/>
    <n v="0"/>
    <n v="0"/>
    <n v="0"/>
    <n v="0"/>
    <n v="0"/>
    <n v="0"/>
  </r>
  <r>
    <n v="511575"/>
    <x v="11"/>
    <x v="11"/>
    <x v="19"/>
    <x v="17"/>
    <s v="INGENIERÍA AERONÁUTICA"/>
    <n v="10"/>
    <n v="7"/>
    <n v="0.3"/>
    <n v="1"/>
    <n v="2382104993.6104999"/>
    <n v="4"/>
    <n v="21010318.176959999"/>
    <n v="4989740"/>
    <n v="5249206.4799999995"/>
    <n v="5249206.4799999995"/>
    <n v="5522165.2169599999"/>
    <n v="0"/>
    <n v="0"/>
    <n v="0"/>
    <n v="0"/>
    <n v="0"/>
    <n v="0"/>
    <n v="0"/>
    <n v="0"/>
    <n v="0"/>
  </r>
  <r>
    <n v="64680"/>
    <x v="2"/>
    <x v="2"/>
    <x v="20"/>
    <x v="14"/>
    <s v="INGENIERIA BIOMEDICA"/>
    <n v="8"/>
    <n v="2"/>
    <n v="0.3"/>
    <n v="1"/>
    <n v="2518370458.9460516"/>
    <n v="7"/>
    <n v="136265465.33555198"/>
    <n v="17822000"/>
    <n v="18748744"/>
    <n v="18748744"/>
    <n v="19723678.687999997"/>
    <n v="19723678.687999997"/>
    <n v="20749309.979775999"/>
    <n v="20749309.979775999"/>
    <n v="0"/>
    <n v="0"/>
    <n v="0"/>
    <n v="0"/>
    <n v="0"/>
    <n v="0"/>
  </r>
  <r>
    <n v="4898"/>
    <x v="4"/>
    <x v="4"/>
    <x v="21"/>
    <x v="18"/>
    <s v="RELACIONES INTERNACIONALES"/>
    <n v="8"/>
    <n v="6"/>
    <n v="0.3"/>
    <n v="1"/>
    <n v="2538629646.1460514"/>
    <n v="3"/>
    <n v="20259187.199999999"/>
    <n v="6526800"/>
    <n v="6866193.5999999996"/>
    <n v="6866193.5999999996"/>
    <n v="0"/>
    <n v="0"/>
    <n v="0"/>
    <n v="0"/>
    <n v="0"/>
    <n v="0"/>
    <n v="0"/>
    <n v="0"/>
    <n v="0"/>
    <n v="0"/>
  </r>
  <r>
    <n v="618853"/>
    <x v="10"/>
    <x v="10"/>
    <x v="22"/>
    <x v="19"/>
    <s v="DISEÑO INDUSTRIAL"/>
    <n v="9"/>
    <n v="1"/>
    <n v="0.3"/>
    <n v="1"/>
    <n v="2612025955.3586888"/>
    <n v="9"/>
    <n v="73396309.212637275"/>
    <n v="7270200"/>
    <n v="7648250.3999999994"/>
    <n v="7648250.3999999994"/>
    <n v="8045959.4208000004"/>
    <n v="8045959.4208000004"/>
    <n v="8464349.3106816001"/>
    <n v="8464349.3106816001"/>
    <n v="8904495.4748370443"/>
    <n v="8904495.4748370443"/>
    <n v="0"/>
    <n v="0"/>
    <n v="0"/>
    <n v="0"/>
  </r>
  <r>
    <n v="656276"/>
    <x v="2"/>
    <x v="2"/>
    <x v="23"/>
    <x v="20"/>
    <s v="DERECHO"/>
    <n v="10"/>
    <n v="8"/>
    <n v="0.3"/>
    <n v="1"/>
    <n v="2667345443.3586888"/>
    <n v="3"/>
    <n v="55319488"/>
    <n v="17822000"/>
    <n v="18748744"/>
    <n v="18748744"/>
    <n v="0"/>
    <n v="0"/>
    <n v="0"/>
    <n v="0"/>
    <n v="0"/>
    <n v="0"/>
    <n v="0"/>
    <n v="0"/>
    <n v="0"/>
    <n v="0"/>
  </r>
  <r>
    <n v="588865"/>
    <x v="12"/>
    <x v="12"/>
    <x v="24"/>
    <x v="21"/>
    <s v="MÚSICA"/>
    <n v="8"/>
    <n v="1"/>
    <n v="0.3"/>
    <n v="1"/>
    <n v="2715795027.0953717"/>
    <n v="8"/>
    <n v="48449583.736682691"/>
    <n v="5461750"/>
    <n v="5745761"/>
    <n v="5745761"/>
    <n v="6044540.5720000006"/>
    <n v="6044540.5720000006"/>
    <n v="6358856.6817439999"/>
    <n v="6358856.6817439999"/>
    <n v="6689517.2291946886"/>
    <n v="0"/>
    <n v="0"/>
    <n v="0"/>
    <n v="0"/>
    <n v="0"/>
  </r>
  <r>
    <n v="563582"/>
    <x v="11"/>
    <x v="11"/>
    <x v="19"/>
    <x v="17"/>
    <s v="INGENIERÍA AERONÁUTICA"/>
    <n v="10"/>
    <n v="2"/>
    <n v="0.3"/>
    <n v="1"/>
    <n v="2766168950.7743168"/>
    <n v="9"/>
    <n v="50373923.678944834"/>
    <n v="4989740"/>
    <n v="5249206.4799999995"/>
    <n v="5249206.4799999995"/>
    <n v="5522165.2169599999"/>
    <n v="5522165.2169599999"/>
    <n v="5809317.8082419196"/>
    <n v="5809317.8082419196"/>
    <n v="6111402.3342704996"/>
    <n v="6111402.3342704996"/>
    <n v="0"/>
    <n v="0"/>
    <n v="0"/>
    <n v="0"/>
  </r>
  <r>
    <n v="615527"/>
    <x v="6"/>
    <x v="6"/>
    <x v="25"/>
    <x v="22"/>
    <s v="INGENIERÍA DE INTELIGENCIA ARTIFICIAL"/>
    <n v="8"/>
    <n v="1"/>
    <n v="0.3"/>
    <n v="1"/>
    <n v="2858690424.3631115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54702"/>
    <x v="10"/>
    <x v="10"/>
    <x v="26"/>
    <x v="23"/>
    <s v="INGENIERIA ELECTRONICA"/>
    <n v="9"/>
    <n v="1"/>
    <n v="0.3"/>
    <n v="1"/>
    <n v="2912857833.3863029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652739"/>
    <x v="0"/>
    <x v="0"/>
    <x v="0"/>
    <x v="0"/>
    <s v="Medicina"/>
    <n v="12"/>
    <n v="4"/>
    <n v="0.1"/>
    <n v="1"/>
    <n v="3201055101.5115371"/>
    <n v="9"/>
    <n v="288197268.12523425"/>
    <n v="28547100"/>
    <n v="30031549.199999999"/>
    <n v="30031549.199999999"/>
    <n v="31593189.758400001"/>
    <n v="31593189.758400001"/>
    <n v="33236035.625836805"/>
    <n v="33236035.625836805"/>
    <n v="34964309.478380322"/>
    <n v="34964309.478380322"/>
    <n v="0"/>
    <n v="0"/>
    <n v="0"/>
    <n v="0"/>
  </r>
  <r>
    <n v="654073"/>
    <x v="2"/>
    <x v="2"/>
    <x v="14"/>
    <x v="12"/>
    <s v="INGENIERIA MECANICA"/>
    <n v="8"/>
    <n v="8"/>
    <n v="0.3"/>
    <n v="1"/>
    <n v="3218877101.5115371"/>
    <n v="1"/>
    <n v="17822000"/>
    <n v="17822000"/>
    <n v="0"/>
    <n v="0"/>
    <n v="0"/>
    <n v="0"/>
    <n v="0"/>
    <n v="0"/>
    <n v="0"/>
    <n v="0"/>
    <n v="0"/>
    <n v="0"/>
    <n v="0"/>
    <n v="0"/>
  </r>
  <r>
    <n v="548720"/>
    <x v="1"/>
    <x v="1"/>
    <x v="27"/>
    <x v="7"/>
    <s v="FINANZAS"/>
    <n v="8"/>
    <n v="2"/>
    <n v="0.3"/>
    <n v="1"/>
    <n v="3312063198.0141802"/>
    <n v="7"/>
    <n v="93186096.502643198"/>
    <n v="12187700"/>
    <n v="12821460.399999999"/>
    <n v="12821460.399999999"/>
    <n v="13488176.3408"/>
    <n v="13488176.3408"/>
    <n v="14189561.510521598"/>
    <n v="14189561.510521598"/>
    <n v="0"/>
    <n v="0"/>
    <n v="0"/>
    <n v="0"/>
    <n v="0"/>
    <n v="0"/>
  </r>
  <r>
    <n v="658334"/>
    <x v="1"/>
    <x v="1"/>
    <x v="28"/>
    <x v="10"/>
    <s v="Ingeniería Mecatrónica"/>
    <n v="8"/>
    <n v="1"/>
    <n v="0.3"/>
    <n v="1"/>
    <n v="3417444535.4823303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340361"/>
    <x v="2"/>
    <x v="2"/>
    <x v="29"/>
    <x v="24"/>
    <s v="INGENIERIA QUIMICA"/>
    <n v="8"/>
    <n v="1"/>
    <n v="0.3"/>
    <n v="1"/>
    <n v="3575538274.9166069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51292"/>
    <x v="10"/>
    <x v="10"/>
    <x v="30"/>
    <x v="1"/>
    <s v="INGENIERIA DE SISTEMAS"/>
    <n v="9"/>
    <n v="1"/>
    <n v="0.3"/>
    <n v="1"/>
    <n v="3629705683.9397984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651875"/>
    <x v="0"/>
    <x v="0"/>
    <x v="0"/>
    <x v="0"/>
    <s v="Medicina"/>
    <n v="12"/>
    <n v="2"/>
    <n v="0.1"/>
    <n v="1"/>
    <n v="3991467859.2075448"/>
    <n v="11"/>
    <n v="361762175.26774639"/>
    <n v="28547100"/>
    <n v="30031549.199999999"/>
    <n v="30031549.199999999"/>
    <n v="31593189.758400001"/>
    <n v="31593189.758400001"/>
    <n v="33236035.625836797"/>
    <n v="33236035.625836797"/>
    <n v="34964309.478380308"/>
    <n v="34964309.478380308"/>
    <n v="36782453.571256086"/>
    <n v="36782453.571256086"/>
    <n v="0"/>
    <n v="0"/>
  </r>
  <r>
    <n v="415795"/>
    <x v="2"/>
    <x v="2"/>
    <x v="20"/>
    <x v="14"/>
    <s v="INGENIERIA BIOMEDICA"/>
    <n v="8"/>
    <n v="4"/>
    <n v="0.3"/>
    <n v="1"/>
    <n v="4086234704.5835447"/>
    <n v="5"/>
    <n v="94766845.375999987"/>
    <n v="17822000"/>
    <n v="18748744"/>
    <n v="18748744"/>
    <n v="19723678.687999997"/>
    <n v="19723678.687999997"/>
    <n v="0"/>
    <n v="0"/>
    <n v="0"/>
    <n v="0"/>
    <n v="0"/>
    <n v="0"/>
    <n v="0"/>
    <n v="0"/>
  </r>
  <r>
    <n v="653964"/>
    <x v="2"/>
    <x v="2"/>
    <x v="31"/>
    <x v="25"/>
    <s v="CIENCIA POLITICA"/>
    <n v="8"/>
    <n v="3"/>
    <n v="0.3"/>
    <n v="1"/>
    <n v="4201750859.9393206"/>
    <n v="6"/>
    <n v="115516155.35577598"/>
    <n v="17822000"/>
    <n v="18748744"/>
    <n v="18748744"/>
    <n v="19723678.687999997"/>
    <n v="19723678.687999997"/>
    <n v="20749309.979775999"/>
    <n v="0"/>
    <n v="0"/>
    <n v="0"/>
    <n v="0"/>
    <n v="0"/>
    <n v="0"/>
    <n v="0"/>
  </r>
  <r>
    <n v="652035"/>
    <x v="1"/>
    <x v="1"/>
    <x v="32"/>
    <x v="2"/>
    <s v="ECONOMÍA"/>
    <n v="8"/>
    <n v="2"/>
    <n v="0.3"/>
    <n v="1"/>
    <n v="4294936956.4419637"/>
    <n v="7"/>
    <n v="93186096.502643198"/>
    <n v="12187700"/>
    <n v="12821460.399999999"/>
    <n v="12821460.399999999"/>
    <n v="13488176.3408"/>
    <n v="13488176.3408"/>
    <n v="14189561.510521598"/>
    <n v="14189561.510521598"/>
    <n v="0"/>
    <n v="0"/>
    <n v="0"/>
    <n v="0"/>
    <n v="0"/>
    <n v="0"/>
  </r>
  <r>
    <n v="548595"/>
    <x v="13"/>
    <x v="13"/>
    <x v="33"/>
    <x v="20"/>
    <s v="DERECHO"/>
    <n v="10"/>
    <n v="1"/>
    <n v="0.3"/>
    <n v="1"/>
    <n v="4418963182.2911367"/>
    <n v="10"/>
    <n v="124026225.84917288"/>
    <n v="10894800"/>
    <n v="11461329.6"/>
    <n v="11461329.6"/>
    <n v="12057318.7392"/>
    <n v="12057318.7392"/>
    <n v="12684299.313638402"/>
    <n v="12684299.313638402"/>
    <n v="13343882.877947599"/>
    <n v="13343882.877947599"/>
    <n v="14037764.787600873"/>
    <n v="0"/>
    <n v="0"/>
    <n v="0"/>
  </r>
  <r>
    <n v="62374"/>
    <x v="1"/>
    <x v="1"/>
    <x v="34"/>
    <x v="15"/>
    <s v="BIOINGENIERÍA"/>
    <n v="8"/>
    <n v="4"/>
    <n v="0.3"/>
    <n v="1"/>
    <n v="4482132394.108737"/>
    <n v="5"/>
    <n v="63169211.817599997"/>
    <n v="11879700"/>
    <n v="12497444.399999999"/>
    <n v="12497444.399999999"/>
    <n v="13147311.508799998"/>
    <n v="13147311.508799998"/>
    <n v="0"/>
    <n v="0"/>
    <n v="0"/>
    <n v="0"/>
    <n v="0"/>
    <n v="0"/>
    <n v="0"/>
    <n v="0"/>
  </r>
  <r>
    <n v="530837"/>
    <x v="0"/>
    <x v="0"/>
    <x v="0"/>
    <x v="0"/>
    <s v="Medicina"/>
    <n v="12"/>
    <n v="1"/>
    <n v="0.1"/>
    <n v="1"/>
    <n v="4882589710.5334454"/>
    <n v="12"/>
    <n v="400457316.42470789"/>
    <n v="28547100"/>
    <n v="30031549.199999999"/>
    <n v="30031549.199999999"/>
    <n v="31593189.758400001"/>
    <n v="31593189.758400001"/>
    <n v="33236035.625836805"/>
    <n v="33236035.625836805"/>
    <n v="34964309.478380322"/>
    <n v="34964309.478380322"/>
    <n v="36782453.571256101"/>
    <n v="36782453.571256101"/>
    <n v="38695141.156961419"/>
    <n v="0"/>
  </r>
  <r>
    <n v="656409"/>
    <x v="2"/>
    <x v="2"/>
    <x v="14"/>
    <x v="12"/>
    <s v="INGENIERIA MECANICA"/>
    <n v="8"/>
    <n v="1"/>
    <n v="0.3"/>
    <n v="1"/>
    <n v="5040683449.9677219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13512"/>
    <x v="6"/>
    <x v="6"/>
    <x v="35"/>
    <x v="26"/>
    <s v="INGENIERÍA EN BIOTECNOLOGÍA"/>
    <n v="8"/>
    <n v="1"/>
    <n v="0.3"/>
    <n v="1"/>
    <n v="5133204923.5565166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36343"/>
    <x v="2"/>
    <x v="2"/>
    <x v="20"/>
    <x v="14"/>
    <s v="INGENIERIA BIOMEDICA"/>
    <n v="8"/>
    <n v="1"/>
    <n v="0.3"/>
    <n v="1"/>
    <n v="5291298662.9907932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333040"/>
    <x v="14"/>
    <x v="14"/>
    <x v="36"/>
    <x v="23"/>
    <s v="INGENIERÍA ELECTRÓNICA"/>
    <n v="10"/>
    <n v="4"/>
    <n v="0.3"/>
    <n v="1"/>
    <n v="5326087568.1235933"/>
    <n v="7"/>
    <n v="34788905.132799998"/>
    <n v="4550000"/>
    <n v="4786600"/>
    <n v="4786600"/>
    <n v="5035503.1999999993"/>
    <n v="5035503.1999999993"/>
    <n v="5297349.3663999997"/>
    <n v="5297349.3663999997"/>
    <n v="0"/>
    <n v="0"/>
    <n v="0"/>
    <n v="0"/>
    <n v="0"/>
    <n v="0"/>
  </r>
  <r>
    <n v="525975"/>
    <x v="1"/>
    <x v="1"/>
    <x v="32"/>
    <x v="2"/>
    <s v="Economía"/>
    <n v="8"/>
    <n v="2"/>
    <n v="0.3"/>
    <n v="1"/>
    <n v="5419273664.6262369"/>
    <n v="7"/>
    <n v="93186096.502643198"/>
    <n v="12187700"/>
    <n v="12821460.399999999"/>
    <n v="12821460.399999999"/>
    <n v="13488176.3408"/>
    <n v="13488176.3408"/>
    <n v="14189561.510521598"/>
    <n v="14189561.510521598"/>
    <n v="0"/>
    <n v="0"/>
    <n v="0"/>
    <n v="0"/>
    <n v="0"/>
    <n v="0"/>
  </r>
  <r>
    <n v="658224"/>
    <x v="7"/>
    <x v="7"/>
    <x v="37"/>
    <x v="0"/>
    <s v="MEDICINA"/>
    <n v="12"/>
    <n v="3"/>
    <n v="0.1"/>
    <n v="1"/>
    <n v="5787120915.424468"/>
    <n v="10"/>
    <n v="367847250.79823107"/>
    <n v="32312700"/>
    <n v="33992960.399999999"/>
    <n v="33992960.399999999"/>
    <n v="35760594.340800002"/>
    <n v="35760594.340800002"/>
    <n v="37620145.2465216"/>
    <n v="37620145.2465216"/>
    <n v="39576392.799340717"/>
    <n v="39576392.799340717"/>
    <n v="41634365.224906437"/>
    <n v="0"/>
    <n v="0"/>
    <n v="0"/>
  </r>
  <r>
    <n v="50466"/>
    <x v="1"/>
    <x v="1"/>
    <x v="38"/>
    <x v="27"/>
    <s v="Nutrición y Dietética"/>
    <n v="10"/>
    <n v="5"/>
    <n v="0.3"/>
    <n v="1"/>
    <n v="5843808222.7699146"/>
    <n v="6"/>
    <n v="56687307.3454464"/>
    <n v="8745800"/>
    <n v="9200581.5999999996"/>
    <n v="9200581.5999999996"/>
    <n v="9679011.8432"/>
    <n v="9679011.8432"/>
    <n v="10182320.459046399"/>
    <n v="0"/>
    <n v="0"/>
    <n v="0"/>
    <n v="0"/>
    <n v="0"/>
    <n v="0"/>
    <n v="0"/>
  </r>
  <r>
    <n v="545075"/>
    <x v="2"/>
    <x v="2"/>
    <x v="39"/>
    <x v="23"/>
    <s v="INGENIERIA ELECTRONICA"/>
    <n v="8"/>
    <n v="1"/>
    <n v="0.3"/>
    <n v="1"/>
    <n v="6001901962.2041912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54558"/>
    <x v="4"/>
    <x v="4"/>
    <x v="11"/>
    <x v="9"/>
    <s v="REALIZACIÓN EN ANIMACIÓN"/>
    <n v="8"/>
    <n v="2"/>
    <n v="0.3"/>
    <n v="1"/>
    <n v="6054239996.7277508"/>
    <n v="7"/>
    <n v="52338034.52355969"/>
    <n v="6845230"/>
    <n v="7201181.96"/>
    <n v="7201181.96"/>
    <n v="7575643.4219199996"/>
    <n v="7575643.4219199996"/>
    <n v="7969576.8798598396"/>
    <n v="7969576.8798598396"/>
    <n v="0"/>
    <n v="0"/>
    <n v="0"/>
    <n v="0"/>
    <n v="0"/>
    <n v="0"/>
  </r>
  <r>
    <n v="349614"/>
    <x v="15"/>
    <x v="15"/>
    <x v="40"/>
    <x v="0"/>
    <s v="Medicina"/>
    <n v="12"/>
    <n v="3"/>
    <n v="0.1"/>
    <n v="1"/>
    <n v="6284919350.8686905"/>
    <n v="10"/>
    <n v="230679354.14094013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0"/>
    <n v="0"/>
    <n v="0"/>
  </r>
  <r>
    <n v="348109"/>
    <x v="8"/>
    <x v="8"/>
    <x v="41"/>
    <x v="5"/>
    <s v="INGENIERIA DE SOFTWARE"/>
    <n v="8"/>
    <n v="4"/>
    <n v="0.3"/>
    <n v="1"/>
    <n v="6317718766.4917622"/>
    <n v="5"/>
    <n v="32799415.623071998"/>
    <n v="6168309"/>
    <n v="6489061.068"/>
    <n v="6489061.068"/>
    <n v="6826492.2435360001"/>
    <n v="6826492.2435360001"/>
    <n v="0"/>
    <n v="0"/>
    <n v="0"/>
    <n v="0"/>
    <n v="0"/>
    <n v="0"/>
    <n v="0"/>
    <n v="0"/>
  </r>
  <r>
    <n v="132425"/>
    <x v="8"/>
    <x v="8"/>
    <x v="42"/>
    <x v="14"/>
    <s v="INGENIERIA BIOMEDICA"/>
    <n v="10"/>
    <n v="8"/>
    <n v="0.3"/>
    <n v="1"/>
    <n v="6336865197.6277618"/>
    <n v="3"/>
    <n v="19146431.136"/>
    <n v="6168309"/>
    <n v="6489061.068"/>
    <n v="6489061.068"/>
    <n v="0"/>
    <n v="0"/>
    <n v="0"/>
    <n v="0"/>
    <n v="0"/>
    <n v="0"/>
    <n v="0"/>
    <n v="0"/>
    <n v="0"/>
    <n v="0"/>
  </r>
  <r>
    <n v="78201"/>
    <x v="16"/>
    <x v="16"/>
    <x v="43"/>
    <x v="1"/>
    <s v="Ingenieria de Sistemas"/>
    <n v="8"/>
    <n v="5"/>
    <n v="0.3"/>
    <n v="1"/>
    <n v="6355487457.1381617"/>
    <n v="4"/>
    <n v="18622259.510399997"/>
    <n v="4422600"/>
    <n v="4652575.1999999993"/>
    <n v="4652575.1999999993"/>
    <n v="4894509.1103999997"/>
    <n v="0"/>
    <n v="0"/>
    <n v="0"/>
    <n v="0"/>
    <n v="0"/>
    <n v="0"/>
    <n v="0"/>
    <n v="0"/>
    <n v="0"/>
  </r>
  <r>
    <n v="490"/>
    <x v="10"/>
    <x v="10"/>
    <x v="17"/>
    <x v="15"/>
    <s v="BIOINGENIERÍA"/>
    <n v="9"/>
    <n v="6"/>
    <n v="0.3"/>
    <n v="1"/>
    <n v="6378079989.4501619"/>
    <n v="4"/>
    <n v="22592532.311999999"/>
    <n v="5365500"/>
    <n v="5644506"/>
    <n v="5644506"/>
    <n v="5938020.3119999999"/>
    <n v="0"/>
    <n v="0"/>
    <n v="0"/>
    <n v="0"/>
    <n v="0"/>
    <n v="0"/>
    <n v="0"/>
    <n v="0"/>
    <n v="0"/>
  </r>
  <r>
    <n v="236239"/>
    <x v="6"/>
    <x v="6"/>
    <x v="35"/>
    <x v="26"/>
    <s v="INGENIERÍA EN BIOTECNOLOGÍA"/>
    <n v="8"/>
    <n v="2"/>
    <n v="0.3"/>
    <n v="1"/>
    <n v="6457826864.2930422"/>
    <n v="7"/>
    <n v="79746874.842880011"/>
    <n v="10430000"/>
    <n v="10972360"/>
    <n v="10972360"/>
    <n v="11542922.719999999"/>
    <n v="11542922.719999999"/>
    <n v="12143154.701439999"/>
    <n v="12143154.701439999"/>
    <n v="0"/>
    <n v="0"/>
    <n v="0"/>
    <n v="0"/>
    <n v="0"/>
    <n v="0"/>
  </r>
  <r>
    <n v="658323"/>
    <x v="7"/>
    <x v="7"/>
    <x v="37"/>
    <x v="0"/>
    <s v="MEDICINA"/>
    <n v="12"/>
    <n v="6"/>
    <n v="0.1"/>
    <n v="1"/>
    <n v="6704886964.2676849"/>
    <n v="7"/>
    <n v="247060099.97464317"/>
    <n v="32312700"/>
    <n v="33992960.399999999"/>
    <n v="33992960.399999999"/>
    <n v="35760594.340800002"/>
    <n v="35760594.340800002"/>
    <n v="37620145.2465216"/>
    <n v="37620145.2465216"/>
    <n v="0"/>
    <n v="0"/>
    <n v="0"/>
    <n v="0"/>
    <n v="0"/>
    <n v="0"/>
  </r>
  <r>
    <n v="340746"/>
    <x v="10"/>
    <x v="10"/>
    <x v="44"/>
    <x v="28"/>
    <s v="ARQUITECTURA"/>
    <n v="10"/>
    <n v="4"/>
    <n v="0.3"/>
    <n v="1"/>
    <n v="6760474282.5306482"/>
    <n v="7"/>
    <n v="55587318.262963191"/>
    <n v="7270200"/>
    <n v="7648250.3999999994"/>
    <n v="7648250.3999999994"/>
    <n v="8045959.4207999986"/>
    <n v="8045959.4207999986"/>
    <n v="8464349.3106815983"/>
    <n v="8464349.3106815983"/>
    <n v="0"/>
    <n v="0"/>
    <n v="0"/>
    <n v="0"/>
    <n v="0"/>
    <n v="0"/>
  </r>
  <r>
    <n v="657143"/>
    <x v="1"/>
    <x v="1"/>
    <x v="18"/>
    <x v="16"/>
    <s v="Psicología"/>
    <n v="8"/>
    <n v="4"/>
    <n v="0.3"/>
    <n v="1"/>
    <n v="6816958449.0106478"/>
    <n v="5"/>
    <n v="56484166.479999989"/>
    <n v="10622500"/>
    <n v="11174870"/>
    <n v="11174870"/>
    <n v="11755963.239999998"/>
    <n v="11755963.239999998"/>
    <n v="0"/>
    <n v="0"/>
    <n v="0"/>
    <n v="0"/>
    <n v="0"/>
    <n v="0"/>
    <n v="0"/>
    <n v="0"/>
  </r>
  <r>
    <n v="550626"/>
    <x v="4"/>
    <x v="4"/>
    <x v="4"/>
    <x v="3"/>
    <s v="DISEÑO GRÁFICO"/>
    <n v="8"/>
    <n v="2"/>
    <n v="0.3"/>
    <n v="1"/>
    <n v="6875564373.8112879"/>
    <n v="7"/>
    <n v="58605924.800639987"/>
    <n v="7664999.9999999991"/>
    <n v="8063579.9999999991"/>
    <n v="8063579.9999999991"/>
    <n v="8482886.1600000001"/>
    <n v="8482886.1600000001"/>
    <n v="8923996.2403200008"/>
    <n v="8923996.2403200008"/>
    <n v="0"/>
    <n v="0"/>
    <n v="0"/>
    <n v="0"/>
    <n v="0"/>
    <n v="0"/>
  </r>
  <r>
    <n v="79310"/>
    <x v="15"/>
    <x v="15"/>
    <x v="40"/>
    <x v="0"/>
    <s v="Medicina"/>
    <n v="12"/>
    <n v="2"/>
    <n v="0.1"/>
    <n v="1"/>
    <n v="7132352903.5932264"/>
    <n v="11"/>
    <n v="256788529.78193861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0"/>
    <n v="0"/>
  </r>
  <r>
    <n v="653486"/>
    <x v="2"/>
    <x v="2"/>
    <x v="45"/>
    <x v="28"/>
    <s v="ARQUITECTURA"/>
    <n v="9"/>
    <n v="7"/>
    <n v="0.3"/>
    <n v="1"/>
    <n v="7187672391.5932264"/>
    <n v="3"/>
    <n v="55319488"/>
    <n v="17822000"/>
    <n v="18748744"/>
    <n v="18748744"/>
    <n v="0"/>
    <n v="0"/>
    <n v="0"/>
    <n v="0"/>
    <n v="0"/>
    <n v="0"/>
    <n v="0"/>
    <n v="0"/>
    <n v="0"/>
    <n v="0"/>
  </r>
  <r>
    <n v="656378"/>
    <x v="2"/>
    <x v="2"/>
    <x v="2"/>
    <x v="2"/>
    <s v="ECONOMIA"/>
    <n v="8"/>
    <n v="8"/>
    <n v="0.3"/>
    <n v="1"/>
    <n v="7205494391.5932264"/>
    <n v="1"/>
    <n v="17822000"/>
    <n v="17822000"/>
    <n v="0"/>
    <n v="0"/>
    <n v="0"/>
    <n v="0"/>
    <n v="0"/>
    <n v="0"/>
    <n v="0"/>
    <n v="0"/>
    <n v="0"/>
    <n v="0"/>
    <n v="0"/>
    <n v="0"/>
  </r>
  <r>
    <n v="625398"/>
    <x v="17"/>
    <x v="17"/>
    <x v="46"/>
    <x v="0"/>
    <s v="MEDICINA"/>
    <n v="12"/>
    <n v="1"/>
    <n v="0.1"/>
    <n v="1"/>
    <n v="7562824175.8477268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112017"/>
    <x v="2"/>
    <x v="2"/>
    <x v="39"/>
    <x v="23"/>
    <s v="INGENIERIA ELECTRONICA"/>
    <n v="8"/>
    <n v="5"/>
    <n v="0.3"/>
    <n v="1"/>
    <n v="7637867342.5357265"/>
    <n v="4"/>
    <n v="75043166.687999994"/>
    <n v="17822000"/>
    <n v="18748744"/>
    <n v="18748744"/>
    <n v="19723678.687999997"/>
    <n v="0"/>
    <n v="0"/>
    <n v="0"/>
    <n v="0"/>
    <n v="0"/>
    <n v="0"/>
    <n v="0"/>
    <n v="0"/>
    <n v="0"/>
  </r>
  <r>
    <n v="562997"/>
    <x v="10"/>
    <x v="10"/>
    <x v="17"/>
    <x v="15"/>
    <s v="BIOINGENIERÍA"/>
    <n v="9"/>
    <n v="2"/>
    <n v="0.3"/>
    <n v="1"/>
    <n v="7685463120.7275457"/>
    <n v="8"/>
    <n v="47595778.191819653"/>
    <n v="5365500"/>
    <n v="5644506"/>
    <n v="5644506"/>
    <n v="5938020.3119999999"/>
    <n v="5938020.3119999999"/>
    <n v="6246797.3682240006"/>
    <n v="6246797.3682240006"/>
    <n v="6571630.8313716482"/>
    <n v="0"/>
    <n v="0"/>
    <n v="0"/>
    <n v="0"/>
    <n v="0"/>
  </r>
  <r>
    <n v="536949"/>
    <x v="2"/>
    <x v="2"/>
    <x v="5"/>
    <x v="4"/>
    <s v="FISICA"/>
    <n v="8"/>
    <n v="2"/>
    <n v="0.3"/>
    <n v="1"/>
    <n v="7821728586.063098"/>
    <n v="7"/>
    <n v="136265465.33555198"/>
    <n v="17822000"/>
    <n v="18748744"/>
    <n v="18748744"/>
    <n v="19723678.687999997"/>
    <n v="19723678.687999997"/>
    <n v="20749309.979775999"/>
    <n v="20749309.979775999"/>
    <n v="0"/>
    <n v="0"/>
    <n v="0"/>
    <n v="0"/>
    <n v="0"/>
    <n v="0"/>
  </r>
  <r>
    <n v="622506"/>
    <x v="2"/>
    <x v="2"/>
    <x v="47"/>
    <x v="29"/>
    <s v="INGENIERIA ELECTRICA"/>
    <n v="8"/>
    <n v="1"/>
    <n v="0.3"/>
    <n v="1"/>
    <n v="7979822325.4973745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568480"/>
    <x v="6"/>
    <x v="6"/>
    <x v="25"/>
    <x v="22"/>
    <s v="INGENIERIA DE INTELIGENCIA ARTIFICIAL"/>
    <n v="8"/>
    <n v="1"/>
    <n v="0.3"/>
    <n v="1"/>
    <n v="8072343799.0861692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594749"/>
    <x v="2"/>
    <x v="2"/>
    <x v="15"/>
    <x v="13"/>
    <s v="DISEÑO"/>
    <n v="8"/>
    <n v="1"/>
    <n v="0.3"/>
    <n v="1"/>
    <n v="8230437538.5204458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262771"/>
    <x v="18"/>
    <x v="18"/>
    <x v="48"/>
    <x v="30"/>
    <s v="Ingeniería de Software"/>
    <n v="10"/>
    <n v="3"/>
    <n v="0.3"/>
    <n v="1"/>
    <n v="8253350574.5971336"/>
    <n v="8"/>
    <n v="22913036.076688126"/>
    <n v="2583000"/>
    <n v="2717316"/>
    <n v="2717316"/>
    <n v="2858616.4319999996"/>
    <n v="2858616.4319999996"/>
    <n v="3007264.4864639998"/>
    <n v="3007264.4864639998"/>
    <n v="3163642.2397601278"/>
    <n v="0"/>
    <n v="0"/>
    <n v="0"/>
    <n v="0"/>
    <n v="0"/>
  </r>
  <r>
    <n v="526282"/>
    <x v="1"/>
    <x v="1"/>
    <x v="38"/>
    <x v="27"/>
    <s v="Nutrición y Dietética"/>
    <n v="10"/>
    <n v="1"/>
    <n v="0.3"/>
    <n v="1"/>
    <n v="8352912619.4287682"/>
    <n v="10"/>
    <n v="99562044.831634924"/>
    <n v="8745800"/>
    <n v="9200581.5999999996"/>
    <n v="9200581.5999999996"/>
    <n v="9679011.8432"/>
    <n v="9679011.8432"/>
    <n v="10182320.459046399"/>
    <n v="10182320.459046399"/>
    <n v="10711801.122916812"/>
    <n v="10711801.122916812"/>
    <n v="11268814.781308487"/>
    <n v="0"/>
    <n v="0"/>
    <n v="0"/>
  </r>
  <r>
    <n v="545268"/>
    <x v="0"/>
    <x v="0"/>
    <x v="49"/>
    <x v="31"/>
    <s v="Ingenieria Industrial"/>
    <n v="9"/>
    <n v="3"/>
    <n v="0.3"/>
    <n v="1"/>
    <n v="8445344064.2969923"/>
    <n v="7"/>
    <n v="92431444.86822398"/>
    <n v="12089000"/>
    <n v="12717628"/>
    <n v="12717628"/>
    <n v="13378944.655999998"/>
    <n v="13378944.655999998"/>
    <n v="14074649.778111996"/>
    <n v="14074649.778111996"/>
    <n v="0"/>
    <n v="0"/>
    <n v="0"/>
    <n v="0"/>
    <n v="0"/>
    <n v="0"/>
  </r>
  <r>
    <n v="653278"/>
    <x v="7"/>
    <x v="7"/>
    <x v="37"/>
    <x v="0"/>
    <s v="MEDICINA"/>
    <n v="12"/>
    <n v="5"/>
    <n v="0.1"/>
    <n v="1"/>
    <n v="8731980557.0709763"/>
    <n v="8"/>
    <n v="286636492.7739839"/>
    <n v="32312700"/>
    <n v="33992960.399999999"/>
    <n v="33992960.399999999"/>
    <n v="35760594.340800002"/>
    <n v="35760594.340800002"/>
    <n v="37620145.2465216"/>
    <n v="37620145.2465216"/>
    <n v="39576392.799340717"/>
    <n v="0"/>
    <n v="0"/>
    <n v="0"/>
    <n v="0"/>
    <n v="0"/>
  </r>
  <r>
    <n v="652812"/>
    <x v="7"/>
    <x v="7"/>
    <x v="37"/>
    <x v="0"/>
    <s v="MEDICINA"/>
    <n v="12"/>
    <n v="4"/>
    <n v="0.1"/>
    <n v="1"/>
    <n v="9058193442.6443005"/>
    <n v="9"/>
    <n v="326212885.57332462"/>
    <n v="32312700"/>
    <n v="33992960.399999999"/>
    <n v="33992960.399999999"/>
    <n v="35760594.340800002"/>
    <n v="35760594.340800002"/>
    <n v="37620145.246521607"/>
    <n v="37620145.246521607"/>
    <n v="39576392.799340732"/>
    <n v="39576392.799340732"/>
    <n v="0"/>
    <n v="0"/>
    <n v="0"/>
    <n v="0"/>
  </r>
  <r>
    <n v="540288"/>
    <x v="2"/>
    <x v="2"/>
    <x v="50"/>
    <x v="32"/>
    <s v="GOBIERNO Y ASUNTOS PUBLICOS"/>
    <n v="8"/>
    <n v="2"/>
    <n v="0.3"/>
    <n v="1"/>
    <n v="9194458907.9798527"/>
    <n v="7"/>
    <n v="136265465.33555198"/>
    <n v="17822000"/>
    <n v="18748744"/>
    <n v="18748744"/>
    <n v="19723678.687999997"/>
    <n v="19723678.687999997"/>
    <n v="20749309.979775999"/>
    <n v="20749309.979775999"/>
    <n v="0"/>
    <n v="0"/>
    <n v="0"/>
    <n v="0"/>
    <n v="0"/>
    <n v="0"/>
  </r>
  <r>
    <n v="400285"/>
    <x v="7"/>
    <x v="7"/>
    <x v="51"/>
    <x v="13"/>
    <s v="DISEÑO"/>
    <n v="9"/>
    <n v="3"/>
    <n v="0.3"/>
    <n v="1"/>
    <n v="9285348936.7437305"/>
    <n v="7"/>
    <n v="90890028.763878405"/>
    <n v="11887400"/>
    <n v="12505544.799999999"/>
    <n v="12505544.799999999"/>
    <n v="13155833.1296"/>
    <n v="13155833.1296"/>
    <n v="13839936.452339202"/>
    <n v="13839936.452339202"/>
    <n v="0"/>
    <n v="0"/>
    <n v="0"/>
    <n v="0"/>
    <n v="0"/>
    <n v="0"/>
  </r>
  <r>
    <n v="655419"/>
    <x v="17"/>
    <x v="17"/>
    <x v="46"/>
    <x v="0"/>
    <s v="MEDICINA"/>
    <n v="12"/>
    <n v="4"/>
    <n v="0.1"/>
    <n v="1"/>
    <n v="9542508597.5069485"/>
    <n v="9"/>
    <n v="257159660.76321775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0"/>
    <n v="0"/>
    <n v="0"/>
    <n v="0"/>
  </r>
  <r>
    <n v="156888"/>
    <x v="19"/>
    <x v="19"/>
    <x v="52"/>
    <x v="28"/>
    <s v="ARQUITECTURA"/>
    <n v="10"/>
    <n v="5"/>
    <n v="0.3"/>
    <n v="1"/>
    <n v="9576336954.6062336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368840"/>
    <x v="1"/>
    <x v="1"/>
    <x v="1"/>
    <x v="1"/>
    <s v="Ingeniería de Sistemas"/>
    <n v="8"/>
    <n v="2"/>
    <n v="0.3"/>
    <n v="1"/>
    <n v="9667168109.8383484"/>
    <n v="7"/>
    <n v="90831155.232115194"/>
    <n v="11879700"/>
    <n v="12497444.399999999"/>
    <n v="12497444.399999999"/>
    <n v="13147311.508799998"/>
    <n v="13147311.508799998"/>
    <n v="13830971.707257597"/>
    <n v="13830971.707257597"/>
    <n v="0"/>
    <n v="0"/>
    <n v="0"/>
    <n v="0"/>
    <n v="0"/>
    <n v="0"/>
  </r>
  <r>
    <n v="640362"/>
    <x v="6"/>
    <x v="6"/>
    <x v="53"/>
    <x v="33"/>
    <s v="INGENIERÍA DE CIBERSEGURIDAD"/>
    <n v="8"/>
    <n v="1"/>
    <n v="0.3"/>
    <n v="1"/>
    <n v="9759689583.4271431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542520"/>
    <x v="10"/>
    <x v="10"/>
    <x v="30"/>
    <x v="1"/>
    <s v="INGENIERIA DE SISTEMAS"/>
    <n v="9"/>
    <n v="2"/>
    <n v="0.3"/>
    <n v="1"/>
    <n v="9807285361.6189632"/>
    <n v="8"/>
    <n v="47595778.191819653"/>
    <n v="5365500"/>
    <n v="5644506"/>
    <n v="5644506"/>
    <n v="5938020.3119999999"/>
    <n v="5938020.3119999999"/>
    <n v="6246797.3682240006"/>
    <n v="6246797.3682240006"/>
    <n v="6571630.8313716482"/>
    <n v="0"/>
    <n v="0"/>
    <n v="0"/>
    <n v="0"/>
    <n v="0"/>
  </r>
  <r>
    <n v="656624"/>
    <x v="14"/>
    <x v="14"/>
    <x v="36"/>
    <x v="23"/>
    <s v="INGENIERÍA ELECTRÓNICA"/>
    <n v="10"/>
    <n v="4"/>
    <n v="0.3"/>
    <n v="1"/>
    <n v="9842074266.7517624"/>
    <n v="7"/>
    <n v="34788905.132799998"/>
    <n v="4550000"/>
    <n v="4786600"/>
    <n v="4786600"/>
    <n v="5035503.1999999993"/>
    <n v="5035503.1999999993"/>
    <n v="5297349.3663999997"/>
    <n v="5297349.3663999997"/>
    <n v="0"/>
    <n v="0"/>
    <n v="0"/>
    <n v="0"/>
    <n v="0"/>
    <n v="0"/>
  </r>
  <r>
    <n v="655459"/>
    <x v="1"/>
    <x v="1"/>
    <x v="18"/>
    <x v="16"/>
    <s v="Psicología"/>
    <n v="8"/>
    <n v="3"/>
    <n v="0.3"/>
    <n v="1"/>
    <n v="9910925706.5602417"/>
    <n v="6"/>
    <n v="68851439.808479995"/>
    <n v="10622500"/>
    <n v="11174870"/>
    <n v="11174870"/>
    <n v="11755963.239999998"/>
    <n v="11755963.239999998"/>
    <n v="12367273.32848"/>
    <n v="0"/>
    <n v="0"/>
    <n v="0"/>
    <n v="0"/>
    <n v="0"/>
    <n v="0"/>
    <n v="0"/>
  </r>
  <r>
    <n v="521685"/>
    <x v="15"/>
    <x v="15"/>
    <x v="40"/>
    <x v="0"/>
    <s v="Medicina"/>
    <n v="12"/>
    <n v="1"/>
    <n v="0.1"/>
    <n v="1"/>
    <n v="10195181089.11651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421605"/>
    <x v="6"/>
    <x v="6"/>
    <x v="35"/>
    <x v="26"/>
    <s v="INGENIERÍA EN BIOTECNOLOGÍA"/>
    <n v="8"/>
    <n v="1"/>
    <n v="0.3"/>
    <n v="1"/>
    <n v="10287702562.705305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10563"/>
    <x v="2"/>
    <x v="2"/>
    <x v="20"/>
    <x v="14"/>
    <s v="INGENIERIA BIOMEDICA"/>
    <n v="8"/>
    <n v="1"/>
    <n v="0.3"/>
    <n v="1"/>
    <n v="10445796302.139582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53627"/>
    <x v="8"/>
    <x v="8"/>
    <x v="41"/>
    <x v="5"/>
    <s v="INGENIERIA DE SOFTWARE"/>
    <n v="10"/>
    <n v="2"/>
    <n v="0.3"/>
    <n v="1"/>
    <n v="10508068469.986834"/>
    <n v="9"/>
    <n v="62272167.84725228"/>
    <n v="6168309"/>
    <n v="6489061.068"/>
    <n v="6489061.068"/>
    <n v="6826492.2435360001"/>
    <n v="6826492.2435360001"/>
    <n v="7181469.8401998719"/>
    <n v="7181469.8401998719"/>
    <n v="7554906.2718902649"/>
    <n v="7554906.2718902649"/>
    <n v="0"/>
    <n v="0"/>
    <n v="0"/>
    <n v="0"/>
  </r>
  <r>
    <n v="655000"/>
    <x v="19"/>
    <x v="19"/>
    <x v="52"/>
    <x v="28"/>
    <s v="ARQUITECTURA"/>
    <n v="10"/>
    <n v="9"/>
    <n v="0.3"/>
    <n v="1"/>
    <n v="10518778038.562834"/>
    <n v="2"/>
    <n v="10709568.575999999"/>
    <n v="5219088"/>
    <n v="5490480.5759999994"/>
    <n v="0"/>
    <n v="0"/>
    <n v="0"/>
    <n v="0"/>
    <n v="0"/>
    <n v="0"/>
    <n v="0"/>
    <n v="0"/>
    <n v="0"/>
    <n v="0"/>
    <n v="0"/>
  </r>
  <r>
    <n v="656755"/>
    <x v="8"/>
    <x v="8"/>
    <x v="42"/>
    <x v="14"/>
    <s v="INGENIERIA BIOMEDICA"/>
    <n v="8"/>
    <n v="2"/>
    <n v="0.3"/>
    <n v="1"/>
    <n v="10565940393.866306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546075"/>
    <x v="15"/>
    <x v="15"/>
    <x v="40"/>
    <x v="0"/>
    <s v="Medicina"/>
    <n v="12"/>
    <n v="1"/>
    <n v="0.1"/>
    <n v="1"/>
    <n v="10850195776.422575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625109"/>
    <x v="12"/>
    <x v="12"/>
    <x v="54"/>
    <x v="34"/>
    <s v="CIENCIAS DE LA COMPUTACIÓN E INTELIGENCIA ARTIFICIAL "/>
    <n v="9"/>
    <n v="1"/>
    <n v="0.3"/>
    <n v="1"/>
    <n v="10910273192.512445"/>
    <n v="9"/>
    <n v="60077416.089870341"/>
    <n v="5950910"/>
    <n v="6260357.3199999994"/>
    <n v="6260357.3199999994"/>
    <n v="6585895.9006399997"/>
    <n v="6585895.9006399997"/>
    <n v="6928362.4874732792"/>
    <n v="6928362.4874732792"/>
    <n v="7288637.3368218904"/>
    <n v="7288637.3368218904"/>
    <n v="0"/>
    <n v="0"/>
    <n v="0"/>
    <n v="0"/>
  </r>
  <r>
    <n v="653006"/>
    <x v="2"/>
    <x v="2"/>
    <x v="15"/>
    <x v="13"/>
    <s v="DISEÑO"/>
    <n v="8"/>
    <n v="1"/>
    <n v="0.3"/>
    <n v="1"/>
    <n v="11068366931.946722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274835"/>
    <x v="10"/>
    <x v="10"/>
    <x v="17"/>
    <x v="15"/>
    <s v="BIOINGENIERÍA"/>
    <n v="9"/>
    <n v="1"/>
    <n v="0.3"/>
    <n v="1"/>
    <n v="11122534340.969913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41644"/>
    <x v="6"/>
    <x v="6"/>
    <x v="55"/>
    <x v="29"/>
    <s v="INGENIERIA ELECTRICA"/>
    <n v="8"/>
    <n v="4"/>
    <n v="0.3"/>
    <n v="1"/>
    <n v="11177994906.409914"/>
    <n v="5"/>
    <n v="55460565.439999998"/>
    <n v="10430000"/>
    <n v="10972360"/>
    <n v="10972360"/>
    <n v="11542922.719999999"/>
    <n v="11542922.719999999"/>
    <n v="0"/>
    <n v="0"/>
    <n v="0"/>
    <n v="0"/>
    <n v="0"/>
    <n v="0"/>
    <n v="0"/>
    <n v="0"/>
  </r>
  <r>
    <n v="56171"/>
    <x v="1"/>
    <x v="1"/>
    <x v="56"/>
    <x v="28"/>
    <s v="Arquitectura"/>
    <n v="10"/>
    <n v="5"/>
    <n v="0.3"/>
    <n v="1"/>
    <n v="11258937884.082619"/>
    <n v="6"/>
    <n v="80942977.672703996"/>
    <n v="12488000"/>
    <n v="13137376"/>
    <n v="13137376"/>
    <n v="13820519.551999999"/>
    <n v="13820519.551999999"/>
    <n v="14539186.568703998"/>
    <n v="0"/>
    <n v="0"/>
    <n v="0"/>
    <n v="0"/>
    <n v="0"/>
    <n v="0"/>
    <n v="0"/>
  </r>
  <r>
    <n v="658099"/>
    <x v="17"/>
    <x v="17"/>
    <x v="46"/>
    <x v="0"/>
    <s v="MEDICINA"/>
    <n v="12"/>
    <n v="1"/>
    <n v="0.1"/>
    <n v="1"/>
    <n v="11616267668.33712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546225"/>
    <x v="18"/>
    <x v="18"/>
    <x v="48"/>
    <x v="30"/>
    <s v="Ingeniería de Software"/>
    <n v="10"/>
    <n v="2"/>
    <n v="0.3"/>
    <n v="1"/>
    <n v="11642344346.653568"/>
    <n v="9"/>
    <n v="26076678.316448253"/>
    <n v="2583000"/>
    <n v="2717316"/>
    <n v="2717316"/>
    <n v="2858616.4319999996"/>
    <n v="2858616.4319999996"/>
    <n v="3007264.4864639998"/>
    <n v="3007264.4864639998"/>
    <n v="3163642.2397601278"/>
    <n v="3163642.2397601278"/>
    <n v="0"/>
    <n v="0"/>
    <n v="0"/>
    <n v="0"/>
  </r>
  <r>
    <n v="150090"/>
    <x v="2"/>
    <x v="2"/>
    <x v="5"/>
    <x v="4"/>
    <s v="FISICA"/>
    <n v="8"/>
    <n v="4"/>
    <n v="0.3"/>
    <n v="1"/>
    <n v="11737111192.029568"/>
    <n v="5"/>
    <n v="94766845.375999987"/>
    <n v="17822000"/>
    <n v="18748744"/>
    <n v="18748744"/>
    <n v="19723678.687999997"/>
    <n v="19723678.687999997"/>
    <n v="0"/>
    <n v="0"/>
    <n v="0"/>
    <n v="0"/>
    <n v="0"/>
    <n v="0"/>
    <n v="0"/>
    <n v="0"/>
  </r>
  <r>
    <n v="657580"/>
    <x v="6"/>
    <x v="6"/>
    <x v="57"/>
    <x v="23"/>
    <s v="INGENIERIA ELECTRONICA "/>
    <n v="10"/>
    <n v="7"/>
    <n v="0.3"/>
    <n v="1"/>
    <n v="11781028834.749567"/>
    <n v="4"/>
    <n v="43917642.719999999"/>
    <n v="10430000"/>
    <n v="10972360"/>
    <n v="10972360"/>
    <n v="11542922.719999999"/>
    <n v="0"/>
    <n v="0"/>
    <n v="0"/>
    <n v="0"/>
    <n v="0"/>
    <n v="0"/>
    <n v="0"/>
    <n v="0"/>
    <n v="0"/>
  </r>
  <r>
    <n v="651833"/>
    <x v="1"/>
    <x v="1"/>
    <x v="34"/>
    <x v="15"/>
    <s v="Bioingeniería"/>
    <n v="8"/>
    <n v="4"/>
    <n v="0.3"/>
    <n v="1"/>
    <n v="11844198046.567167"/>
    <n v="5"/>
    <n v="63169211.817599997"/>
    <n v="11879700"/>
    <n v="12497444.399999999"/>
    <n v="12497444.399999999"/>
    <n v="13147311.508799998"/>
    <n v="13147311.508799998"/>
    <n v="0"/>
    <n v="0"/>
    <n v="0"/>
    <n v="0"/>
    <n v="0"/>
    <n v="0"/>
    <n v="0"/>
    <n v="0"/>
  </r>
  <r>
    <n v="591447"/>
    <x v="9"/>
    <x v="9"/>
    <x v="58"/>
    <x v="20"/>
    <s v="DERECHO"/>
    <n v="8"/>
    <n v="3"/>
    <n v="0.3"/>
    <n v="1"/>
    <n v="11871080733.938847"/>
    <n v="6"/>
    <n v="26882687.371679999"/>
    <n v="4147499.9999999995"/>
    <n v="4363170"/>
    <n v="4363170"/>
    <n v="4590054.84"/>
    <n v="4590054.84"/>
    <n v="4828737.6916799992"/>
    <n v="0"/>
    <n v="0"/>
    <n v="0"/>
    <n v="0"/>
    <n v="0"/>
    <n v="0"/>
    <n v="0"/>
  </r>
  <r>
    <n v="613580"/>
    <x v="9"/>
    <x v="9"/>
    <x v="59"/>
    <x v="35"/>
    <s v="INGENIERIA DE SOFTWARE"/>
    <n v="10"/>
    <n v="1"/>
    <n v="0.3"/>
    <n v="1"/>
    <n v="11935747453.468918"/>
    <n v="10"/>
    <n v="64666719.530071817"/>
    <n v="5680500"/>
    <n v="5975886"/>
    <n v="5975886"/>
    <n v="6286632.0720000006"/>
    <n v="6286632.0720000006"/>
    <n v="6613536.9397439994"/>
    <n v="6613536.9397439994"/>
    <n v="6957440.8606106881"/>
    <n v="6957440.8606106881"/>
    <n v="7319227.7853624439"/>
    <n v="0"/>
    <n v="0"/>
    <n v="0"/>
  </r>
  <r>
    <n v="578387"/>
    <x v="1"/>
    <x v="1"/>
    <x v="60"/>
    <x v="23"/>
    <s v="Ingeniería Electrónica"/>
    <n v="8"/>
    <n v="1"/>
    <n v="0.3"/>
    <n v="1"/>
    <n v="12041128790.937069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652134"/>
    <x v="17"/>
    <x v="17"/>
    <x v="46"/>
    <x v="0"/>
    <s v="MEDICINA"/>
    <n v="12"/>
    <n v="1"/>
    <n v="0.1"/>
    <n v="1"/>
    <n v="12398458575.19157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653604"/>
    <x v="2"/>
    <x v="2"/>
    <x v="2"/>
    <x v="2"/>
    <s v="ECONOMIA"/>
    <n v="8"/>
    <n v="1"/>
    <n v="0.3"/>
    <n v="1"/>
    <n v="12556552314.625847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540699"/>
    <x v="6"/>
    <x v="6"/>
    <x v="35"/>
    <x v="26"/>
    <s v="INGENIERÍA EN BIOTECNOLOGÍA"/>
    <n v="8"/>
    <n v="2"/>
    <n v="0.3"/>
    <n v="1"/>
    <n v="12636299189.468727"/>
    <n v="7"/>
    <n v="79746874.842880011"/>
    <n v="10430000"/>
    <n v="10972360"/>
    <n v="10972360"/>
    <n v="11542922.719999999"/>
    <n v="11542922.719999999"/>
    <n v="12143154.701439999"/>
    <n v="12143154.701439999"/>
    <n v="0"/>
    <n v="0"/>
    <n v="0"/>
    <n v="0"/>
    <n v="0"/>
    <n v="0"/>
  </r>
  <r>
    <n v="636922"/>
    <x v="7"/>
    <x v="7"/>
    <x v="61"/>
    <x v="36"/>
    <s v="PERIODISMO Y OPINIÓN PÚBLICA"/>
    <n v="9"/>
    <n v="1"/>
    <n v="0.3"/>
    <n v="1"/>
    <n v="12747934226.694996"/>
    <n v="9"/>
    <n v="111635037.22626911"/>
    <n v="11057900"/>
    <n v="11632910.799999999"/>
    <n v="11632910.799999999"/>
    <n v="12237822.161599999"/>
    <n v="12237822.161599999"/>
    <n v="12874188.914003199"/>
    <n v="12874188.914003199"/>
    <n v="13543646.737531366"/>
    <n v="13543646.737531366"/>
    <n v="0"/>
    <n v="0"/>
    <n v="0"/>
    <n v="0"/>
  </r>
  <r>
    <n v="654519"/>
    <x v="15"/>
    <x v="15"/>
    <x v="40"/>
    <x v="0"/>
    <s v="Medicina"/>
    <n v="12"/>
    <n v="1"/>
    <n v="0.1"/>
    <n v="1"/>
    <n v="13032189609.251265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624819"/>
    <x v="20"/>
    <x v="20"/>
    <x v="62"/>
    <x v="14"/>
    <s v="INGENIERIA BIOMEDICA"/>
    <n v="9"/>
    <n v="1"/>
    <n v="0.3"/>
    <n v="1"/>
    <n v="13077247847.989929"/>
    <n v="9"/>
    <n v="45058238.738665059"/>
    <n v="4463200"/>
    <n v="4695286.3999999994"/>
    <n v="4695286.3999999994"/>
    <n v="4939441.2927999999"/>
    <n v="4939441.2927999999"/>
    <n v="5196292.2400255995"/>
    <n v="5196292.2400255995"/>
    <n v="5466499.4365069307"/>
    <n v="5466499.4365069307"/>
    <n v="0"/>
    <n v="0"/>
    <n v="0"/>
    <n v="0"/>
  </r>
  <r>
    <n v="652222"/>
    <x v="1"/>
    <x v="1"/>
    <x v="34"/>
    <x v="15"/>
    <s v="Bioingeniería"/>
    <n v="8"/>
    <n v="1"/>
    <n v="0.3"/>
    <n v="1"/>
    <n v="13182629185.45808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595800"/>
    <x v="4"/>
    <x v="4"/>
    <x v="4"/>
    <x v="3"/>
    <s v="DISEÑO GRÁFICO"/>
    <n v="8"/>
    <n v="1"/>
    <n v="0.3"/>
    <n v="1"/>
    <n v="13250623154.303537"/>
    <n v="8"/>
    <n v="67993968.84545663"/>
    <n v="7664999.9999999991"/>
    <n v="8063579.9999999991"/>
    <n v="8063579.9999999991"/>
    <n v="8482886.1600000001"/>
    <n v="8482886.1600000001"/>
    <n v="8923996.2403200008"/>
    <n v="8923996.2403200008"/>
    <n v="9388044.0448166411"/>
    <n v="0"/>
    <n v="0"/>
    <n v="0"/>
    <n v="0"/>
    <n v="0"/>
  </r>
  <r>
    <n v="318064"/>
    <x v="20"/>
    <x v="20"/>
    <x v="62"/>
    <x v="14"/>
    <s v="INGENIERIA BIOMEDICA"/>
    <n v="9"/>
    <n v="6"/>
    <n v="0.3"/>
    <n v="1"/>
    <n v="13269416368.396338"/>
    <n v="4"/>
    <n v="18793214.092799999"/>
    <n v="4463200"/>
    <n v="4695286.3999999994"/>
    <n v="4695286.3999999994"/>
    <n v="4939441.2927999999"/>
    <n v="0"/>
    <n v="0"/>
    <n v="0"/>
    <n v="0"/>
    <n v="0"/>
    <n v="0"/>
    <n v="0"/>
    <n v="0"/>
    <n v="0"/>
  </r>
  <r>
    <n v="229411"/>
    <x v="13"/>
    <x v="13"/>
    <x v="63"/>
    <x v="37"/>
    <s v="COMUNICACIÓN SOCIAL - PERIODISMO"/>
    <n v="9"/>
    <n v="1"/>
    <n v="0.3"/>
    <n v="1"/>
    <n v="13353024276.570293"/>
    <n v="9"/>
    <n v="83607908.173956454"/>
    <n v="8281699.9999999991"/>
    <n v="8712348.4000000004"/>
    <n v="8712348.4000000004"/>
    <n v="9165390.5167999994"/>
    <n v="9165390.5167999994"/>
    <n v="9641990.8236736003"/>
    <n v="9641990.8236736003"/>
    <n v="10143374.346504627"/>
    <n v="10143374.346504627"/>
    <n v="0"/>
    <n v="0"/>
    <n v="0"/>
    <n v="0"/>
  </r>
  <r>
    <n v="534147"/>
    <x v="4"/>
    <x v="4"/>
    <x v="64"/>
    <x v="19"/>
    <s v="DISEÑO INDUSTRIAL"/>
    <n v="9"/>
    <n v="1"/>
    <n v="0.3"/>
    <n v="1"/>
    <n v="13428118043.271172"/>
    <n v="9"/>
    <n v="75093766.700878724"/>
    <n v="7438339.9999999991"/>
    <n v="7825133.6799999997"/>
    <n v="7825133.6799999997"/>
    <n v="8232040.63136"/>
    <n v="8232040.63136"/>
    <n v="8660106.744190719"/>
    <n v="8660106.744190719"/>
    <n v="9110432.2948886361"/>
    <n v="9110432.2948886361"/>
    <n v="0"/>
    <n v="0"/>
    <n v="0"/>
    <n v="0"/>
  </r>
  <r>
    <n v="534046"/>
    <x v="9"/>
    <x v="9"/>
    <x v="65"/>
    <x v="10"/>
    <s v="INGENIERIA MECATRONICA"/>
    <n v="9"/>
    <n v="2"/>
    <n v="0.3"/>
    <n v="1"/>
    <n v="13478508094.15527"/>
    <n v="8"/>
    <n v="50390050.884098686"/>
    <n v="5680500"/>
    <n v="5975886"/>
    <n v="5975886"/>
    <n v="6286632.0720000006"/>
    <n v="6286632.0720000006"/>
    <n v="6613536.9397439994"/>
    <n v="6613536.9397439994"/>
    <n v="6957440.8606106881"/>
    <n v="0"/>
    <n v="0"/>
    <n v="0"/>
    <n v="0"/>
    <n v="0"/>
  </r>
  <r>
    <n v="547048"/>
    <x v="2"/>
    <x v="2"/>
    <x v="2"/>
    <x v="2"/>
    <s v="ECONOMIA"/>
    <n v="8"/>
    <n v="1"/>
    <n v="0.3"/>
    <n v="1"/>
    <n v="13636601833.589546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57180"/>
    <x v="17"/>
    <x v="17"/>
    <x v="46"/>
    <x v="0"/>
    <s v="MEDICINA"/>
    <n v="12"/>
    <n v="1"/>
    <n v="0.1"/>
    <n v="1"/>
    <n v="13993931617.844048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295592"/>
    <x v="9"/>
    <x v="9"/>
    <x v="66"/>
    <x v="38"/>
    <s v="VR NEGOCIOS Y RELACIONES INTERNAC"/>
    <n v="9"/>
    <n v="3"/>
    <n v="0.3"/>
    <n v="1"/>
    <n v="14010844377.87784"/>
    <n v="7"/>
    <n v="16912760.033792"/>
    <n v="2212000"/>
    <n v="2327024"/>
    <n v="2327024"/>
    <n v="2448029.2480000001"/>
    <n v="2448029.2480000001"/>
    <n v="2575326.768896"/>
    <n v="2575326.768896"/>
    <n v="0"/>
    <n v="0"/>
    <n v="0"/>
    <n v="0"/>
    <n v="0"/>
    <n v="0"/>
  </r>
  <r>
    <n v="50128"/>
    <x v="2"/>
    <x v="2"/>
    <x v="50"/>
    <x v="32"/>
    <s v="GOBIERNO Y ASUNTOS PUBLICOS"/>
    <n v="8"/>
    <n v="3"/>
    <n v="0.3"/>
    <n v="1"/>
    <n v="14126360533.233616"/>
    <n v="6"/>
    <n v="115516155.35577598"/>
    <n v="17822000"/>
    <n v="18748744"/>
    <n v="18748744"/>
    <n v="19723678.687999997"/>
    <n v="19723678.687999997"/>
    <n v="20749309.979775999"/>
    <n v="0"/>
    <n v="0"/>
    <n v="0"/>
    <n v="0"/>
    <n v="0"/>
    <n v="0"/>
    <n v="0"/>
  </r>
  <r>
    <n v="30209"/>
    <x v="13"/>
    <x v="13"/>
    <x v="67"/>
    <x v="2"/>
    <s v="ECONOMIA"/>
    <n v="9"/>
    <n v="5"/>
    <n v="0.3"/>
    <n v="1"/>
    <n v="14176729148.772816"/>
    <n v="5"/>
    <n v="50368615.539199993"/>
    <n v="9472400"/>
    <n v="9964964.7999999989"/>
    <n v="9964964.7999999989"/>
    <n v="10483142.969599999"/>
    <n v="10483142.969599999"/>
    <n v="0"/>
    <n v="0"/>
    <n v="0"/>
    <n v="0"/>
    <n v="0"/>
    <n v="0"/>
    <n v="0"/>
    <n v="0"/>
  </r>
  <r>
    <n v="370086"/>
    <x v="1"/>
    <x v="1"/>
    <x v="68"/>
    <x v="39"/>
    <s v="Contaduría Pública"/>
    <n v="8"/>
    <n v="3"/>
    <n v="0.3"/>
    <n v="1"/>
    <n v="14215363086.826799"/>
    <n v="6"/>
    <n v="38633938.053984001"/>
    <n v="5960500"/>
    <n v="6270446"/>
    <n v="6270446"/>
    <n v="6596509.1919999998"/>
    <n v="6596509.1919999998"/>
    <n v="6939527.6699840007"/>
    <n v="0"/>
    <n v="0"/>
    <n v="0"/>
    <n v="0"/>
    <n v="0"/>
    <n v="0"/>
    <n v="0"/>
  </r>
  <r>
    <n v="655392"/>
    <x v="9"/>
    <x v="9"/>
    <x v="69"/>
    <x v="40"/>
    <s v="INGENIERIA QUIMICA"/>
    <n v="10"/>
    <n v="7"/>
    <n v="0.3"/>
    <n v="1"/>
    <n v="14239281990.8988"/>
    <n v="4"/>
    <n v="23918904.072000001"/>
    <n v="5680500"/>
    <n v="5975886"/>
    <n v="5975886"/>
    <n v="6286632.0720000006"/>
    <n v="0"/>
    <n v="0"/>
    <n v="0"/>
    <n v="0"/>
    <n v="0"/>
    <n v="0"/>
    <n v="0"/>
    <n v="0"/>
    <n v="0"/>
  </r>
  <r>
    <n v="658317"/>
    <x v="6"/>
    <x v="6"/>
    <x v="70"/>
    <x v="41"/>
    <s v="INGENIERÍA MECÁNICA"/>
    <n v="8"/>
    <n v="1"/>
    <n v="0.3"/>
    <n v="1"/>
    <n v="14331803464.487595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13847"/>
    <x v="12"/>
    <x v="12"/>
    <x v="71"/>
    <x v="42"/>
    <s v="GESTIÓN DEPORTIVA"/>
    <n v="8"/>
    <n v="1"/>
    <n v="0.3"/>
    <n v="1"/>
    <n v="14365067107.565971"/>
    <n v="8"/>
    <n v="33263643.078376859"/>
    <n v="3749829.9999999995"/>
    <n v="3944821.1599999997"/>
    <n v="3944821.1599999997"/>
    <n v="4149951.8603199995"/>
    <n v="4149951.8603199995"/>
    <n v="4365749.3570566392"/>
    <n v="4365749.3570566392"/>
    <n v="4592768.3236235846"/>
    <n v="0"/>
    <n v="0"/>
    <n v="0"/>
    <n v="0"/>
    <n v="0"/>
  </r>
  <r>
    <n v="22543"/>
    <x v="1"/>
    <x v="1"/>
    <x v="72"/>
    <x v="20"/>
    <s v="Derecho"/>
    <n v="10"/>
    <n v="5"/>
    <n v="0.3"/>
    <n v="1"/>
    <n v="14443183433.047527"/>
    <n v="6"/>
    <n v="78116325.481555194"/>
    <n v="12051900"/>
    <n v="12678598.799999999"/>
    <n v="12678598.799999999"/>
    <n v="13337885.937599998"/>
    <n v="13337885.937599998"/>
    <n v="14031456.006355198"/>
    <n v="0"/>
    <n v="0"/>
    <n v="0"/>
    <n v="0"/>
    <n v="0"/>
    <n v="0"/>
    <n v="0"/>
  </r>
  <r>
    <n v="6399"/>
    <x v="1"/>
    <x v="1"/>
    <x v="73"/>
    <x v="43"/>
    <s v="Enfermería"/>
    <n v="9"/>
    <n v="1"/>
    <n v="0.3"/>
    <n v="1"/>
    <n v="14510276111.621067"/>
    <n v="9"/>
    <n v="67092678.573539227"/>
    <n v="6645800"/>
    <n v="6991381.5999999996"/>
    <n v="6991381.5999999996"/>
    <n v="7354933.4431999996"/>
    <n v="7354933.4431999996"/>
    <n v="7737389.9822463999"/>
    <n v="7737389.9822463999"/>
    <n v="8139734.2613232126"/>
    <n v="8139734.2613232126"/>
    <n v="0"/>
    <n v="0"/>
    <n v="0"/>
    <n v="0"/>
  </r>
  <r>
    <n v="652412"/>
    <x v="16"/>
    <x v="16"/>
    <x v="74"/>
    <x v="44"/>
    <s v="Ingenieria en Ciencia de Datos"/>
    <n v="9"/>
    <n v="1"/>
    <n v="0.3"/>
    <n v="1"/>
    <n v="14555419152.565639"/>
    <n v="9"/>
    <n v="45143040.944572203"/>
    <n v="4471600"/>
    <n v="4704123.1999999993"/>
    <n v="4704123.1999999993"/>
    <n v="4948737.6063999999"/>
    <n v="4948737.6063999999"/>
    <n v="5206071.9619327988"/>
    <n v="5206071.9619327988"/>
    <n v="5476787.7039533053"/>
    <n v="5476787.7039533053"/>
    <n v="0"/>
    <n v="0"/>
    <n v="0"/>
    <n v="0"/>
  </r>
  <r>
    <n v="496366"/>
    <x v="7"/>
    <x v="7"/>
    <x v="75"/>
    <x v="45"/>
    <s v="ANALÍTICA DE DATOS Y MERCADOS"/>
    <n v="8"/>
    <n v="2"/>
    <n v="0.3"/>
    <n v="1"/>
    <n v="14662049822.867296"/>
    <n v="7"/>
    <n v="106630670.30165759"/>
    <n v="13946100"/>
    <n v="14671297.199999999"/>
    <n v="14671297.199999999"/>
    <n v="15434204.654399998"/>
    <n v="15434204.654399998"/>
    <n v="16236783.296428798"/>
    <n v="16236783.296428798"/>
    <n v="0"/>
    <n v="0"/>
    <n v="0"/>
    <n v="0"/>
    <n v="0"/>
    <n v="0"/>
  </r>
  <r>
    <n v="542818"/>
    <x v="2"/>
    <x v="2"/>
    <x v="39"/>
    <x v="23"/>
    <s v="INGENIERIA ELECTRONICA"/>
    <n v="8"/>
    <n v="1"/>
    <n v="0.3"/>
    <n v="1"/>
    <n v="14820143562.301573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52713"/>
    <x v="14"/>
    <x v="14"/>
    <x v="76"/>
    <x v="46"/>
    <s v="INGENIERÍA DE TELECOMUNICACIONES"/>
    <n v="10"/>
    <n v="4"/>
    <n v="0.3"/>
    <n v="1"/>
    <n v="14854932467.434372"/>
    <n v="7"/>
    <n v="34788905.132799998"/>
    <n v="4550000"/>
    <n v="4786600"/>
    <n v="4786600"/>
    <n v="5035503.1999999993"/>
    <n v="5035503.1999999993"/>
    <n v="5297349.3663999997"/>
    <n v="5297349.3663999997"/>
    <n v="0"/>
    <n v="0"/>
    <n v="0"/>
    <n v="0"/>
    <n v="0"/>
    <n v="0"/>
  </r>
  <r>
    <n v="616651"/>
    <x v="14"/>
    <x v="14"/>
    <x v="36"/>
    <x v="23"/>
    <s v="INGENIERÍA ELECTRÓNICA"/>
    <n v="10"/>
    <n v="1"/>
    <n v="0.3"/>
    <n v="1"/>
    <n v="14906729593.36727"/>
    <n v="10"/>
    <n v="51797125.932897948"/>
    <n v="4550000"/>
    <n v="4786600"/>
    <n v="4786600"/>
    <n v="5035503.1999999993"/>
    <n v="5035503.1999999993"/>
    <n v="5297349.3663999997"/>
    <n v="5297349.3663999997"/>
    <n v="5572811.5334527995"/>
    <n v="5572811.5334527995"/>
    <n v="5862597.7331923451"/>
    <n v="0"/>
    <n v="0"/>
    <n v="0"/>
  </r>
  <r>
    <n v="579860"/>
    <x v="11"/>
    <x v="11"/>
    <x v="77"/>
    <x v="47"/>
    <s v="PUBLICIDAD Y MERCADEO"/>
    <n v="8"/>
    <n v="1"/>
    <n v="0.3"/>
    <n v="1"/>
    <n v="14942004491.8346"/>
    <n v="8"/>
    <n v="35274898.46733059"/>
    <n v="3976559.9999999995"/>
    <n v="4183341.1199999996"/>
    <n v="4183341.1199999996"/>
    <n v="4400874.858239999"/>
    <n v="4400874.858239999"/>
    <n v="4629720.3508684793"/>
    <n v="4629720.3508684793"/>
    <n v="4870465.8091136403"/>
    <n v="0"/>
    <n v="0"/>
    <n v="0"/>
    <n v="0"/>
    <n v="0"/>
  </r>
  <r>
    <n v="656856"/>
    <x v="21"/>
    <x v="21"/>
    <x v="78"/>
    <x v="48"/>
    <s v="TECNOLOGÍA EN GESTIÓN DE COMERCIO EXTERIOR"/>
    <n v="5"/>
    <n v="5"/>
    <n v="0.3"/>
    <n v="1"/>
    <n v="14944996921.8346"/>
    <n v="1"/>
    <n v="2992430"/>
    <n v="2992430"/>
    <n v="0"/>
    <n v="0"/>
    <n v="0"/>
    <n v="0"/>
    <n v="0"/>
    <n v="0"/>
    <n v="0"/>
    <n v="0"/>
    <n v="0"/>
    <n v="0"/>
    <n v="0"/>
    <n v="0"/>
  </r>
  <r>
    <n v="632476"/>
    <x v="2"/>
    <x v="2"/>
    <x v="79"/>
    <x v="31"/>
    <s v="INGENIERIA INDUSTRIAL"/>
    <n v="8"/>
    <n v="1"/>
    <n v="0.3"/>
    <n v="1"/>
    <n v="15103090661.268877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52999"/>
    <x v="17"/>
    <x v="17"/>
    <x v="46"/>
    <x v="0"/>
    <s v="MEDICINA"/>
    <n v="12"/>
    <n v="1"/>
    <n v="0.1"/>
    <n v="1"/>
    <n v="15460420445.523378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548872"/>
    <x v="6"/>
    <x v="6"/>
    <x v="70"/>
    <x v="41"/>
    <s v="INGENIERÍA MECÁNICA"/>
    <n v="8"/>
    <n v="3"/>
    <n v="0.3"/>
    <n v="1"/>
    <n v="15528024165.664818"/>
    <n v="6"/>
    <n v="67603720.141440004"/>
    <n v="10430000"/>
    <n v="10972360"/>
    <n v="10972360"/>
    <n v="11542922.719999999"/>
    <n v="11542922.719999999"/>
    <n v="12143154.701439999"/>
    <n v="0"/>
    <n v="0"/>
    <n v="0"/>
    <n v="0"/>
    <n v="0"/>
    <n v="0"/>
    <n v="0"/>
  </r>
  <r>
    <n v="652919"/>
    <x v="3"/>
    <x v="3"/>
    <x v="3"/>
    <x v="0"/>
    <s v="Medicina"/>
    <n v="12"/>
    <n v="1"/>
    <n v="0.1"/>
    <n v="1"/>
    <n v="15744124748.89473"/>
    <n v="12"/>
    <n v="216100583.22991213"/>
    <n v="15405000.000000002"/>
    <n v="16206060.000000002"/>
    <n v="16206060.000000002"/>
    <n v="17048775.120000001"/>
    <n v="17048775.120000001"/>
    <n v="17935311.426240005"/>
    <n v="17935311.426240005"/>
    <n v="18867947.620404486"/>
    <n v="18867947.620404486"/>
    <n v="19849080.896665517"/>
    <n v="19849080.896665517"/>
    <n v="20881233.103292126"/>
    <n v="0"/>
  </r>
  <r>
    <n v="543637"/>
    <x v="9"/>
    <x v="9"/>
    <x v="80"/>
    <x v="38"/>
    <s v="NEGOCIOS Y RELACIONES INTERNACIONAL"/>
    <n v="9"/>
    <n v="1"/>
    <n v="0.3"/>
    <n v="1"/>
    <n v="15791472647.192888"/>
    <n v="9"/>
    <n v="47347898.298158072"/>
    <n v="4690000"/>
    <n v="4933880"/>
    <n v="4933880"/>
    <n v="5190441.76"/>
    <n v="5190441.76"/>
    <n v="5460344.7315199999"/>
    <n v="5460344.7315199999"/>
    <n v="5744282.65755904"/>
    <n v="5744282.65755904"/>
    <n v="0"/>
    <n v="0"/>
    <n v="0"/>
    <n v="0"/>
  </r>
  <r>
    <n v="75311"/>
    <x v="1"/>
    <x v="1"/>
    <x v="28"/>
    <x v="10"/>
    <s v="Ingeniería Mecatrónica"/>
    <n v="8"/>
    <n v="2"/>
    <n v="0.3"/>
    <n v="1"/>
    <n v="15882303802.425003"/>
    <n v="7"/>
    <n v="90831155.232115194"/>
    <n v="11879700"/>
    <n v="12497444.399999999"/>
    <n v="12497444.399999999"/>
    <n v="13147311.508799998"/>
    <n v="13147311.508799998"/>
    <n v="13830971.707257597"/>
    <n v="13830971.707257597"/>
    <n v="0"/>
    <n v="0"/>
    <n v="0"/>
    <n v="0"/>
    <n v="0"/>
    <n v="0"/>
  </r>
  <r>
    <n v="655655"/>
    <x v="1"/>
    <x v="1"/>
    <x v="81"/>
    <x v="49"/>
    <s v="Comunicación Social"/>
    <n v="8"/>
    <n v="1"/>
    <n v="0.3"/>
    <n v="1"/>
    <n v="15983195675.100891"/>
    <n v="8"/>
    <n v="100891872.67588854"/>
    <n v="11373600"/>
    <n v="11965027.199999999"/>
    <n v="11965027.199999999"/>
    <n v="12587208.614399999"/>
    <n v="12587208.614399999"/>
    <n v="13241743.4623488"/>
    <n v="13241743.4623488"/>
    <n v="13930314.122390937"/>
    <n v="0"/>
    <n v="0"/>
    <n v="0"/>
    <n v="0"/>
    <n v="0"/>
  </r>
  <r>
    <n v="534040"/>
    <x v="22"/>
    <x v="22"/>
    <x v="82"/>
    <x v="50"/>
    <s v="NEGOCIOS INTERNACIONALES"/>
    <n v="8"/>
    <n v="2"/>
    <n v="0.3"/>
    <n v="1"/>
    <n v="16038108623.818203"/>
    <n v="7"/>
    <n v="54912948.717311993"/>
    <n v="7182000"/>
    <n v="7555463.9999999991"/>
    <n v="7555463.9999999991"/>
    <n v="7948348.1279999986"/>
    <n v="7948348.1279999986"/>
    <n v="8361662.230655998"/>
    <n v="8361662.230655998"/>
    <n v="0"/>
    <n v="0"/>
    <n v="0"/>
    <n v="0"/>
    <n v="0"/>
    <n v="0"/>
  </r>
  <r>
    <n v="655389"/>
    <x v="12"/>
    <x v="12"/>
    <x v="83"/>
    <x v="51"/>
    <s v="DISEÑO DIGITAL "/>
    <n v="8"/>
    <n v="6"/>
    <n v="0.3"/>
    <n v="1"/>
    <n v="16054808764.618202"/>
    <n v="3"/>
    <n v="16700140.799999997"/>
    <n v="5380200"/>
    <n v="5659970.3999999994"/>
    <n v="5659970.3999999994"/>
    <n v="0"/>
    <n v="0"/>
    <n v="0"/>
    <n v="0"/>
    <n v="0"/>
    <n v="0"/>
    <n v="0"/>
    <n v="0"/>
    <n v="0"/>
    <n v="0"/>
  </r>
  <r>
    <n v="529438"/>
    <x v="23"/>
    <x v="23"/>
    <x v="84"/>
    <x v="1"/>
    <s v="Ingeniería de Sistemas"/>
    <n v="9"/>
    <n v="3"/>
    <n v="0.3"/>
    <n v="1"/>
    <n v="16085712016.654631"/>
    <n v="7"/>
    <n v="30903252.036428802"/>
    <n v="4041799.9999999995"/>
    <n v="4251973.5999999996"/>
    <n v="4251973.5999999996"/>
    <n v="4473076.2271999996"/>
    <n v="4473076.2271999996"/>
    <n v="4705676.1910143998"/>
    <n v="4705676.1910143998"/>
    <n v="0"/>
    <n v="0"/>
    <n v="0"/>
    <n v="0"/>
    <n v="0"/>
    <n v="0"/>
  </r>
  <r>
    <n v="657065"/>
    <x v="6"/>
    <x v="6"/>
    <x v="85"/>
    <x v="2"/>
    <s v="ECONOMIA"/>
    <n v="9"/>
    <n v="6"/>
    <n v="0.3"/>
    <n v="1"/>
    <n v="16113418448.97463"/>
    <n v="4"/>
    <n v="27706432.32"/>
    <n v="6580000"/>
    <n v="6922160"/>
    <n v="6922160"/>
    <n v="7282112.3199999994"/>
    <n v="0"/>
    <n v="0"/>
    <n v="0"/>
    <n v="0"/>
    <n v="0"/>
    <n v="0"/>
    <n v="0"/>
    <n v="0"/>
    <n v="0"/>
  </r>
  <r>
    <n v="557934"/>
    <x v="2"/>
    <x v="2"/>
    <x v="23"/>
    <x v="20"/>
    <s v="DERECHO"/>
    <n v="10"/>
    <n v="1"/>
    <n v="0.3"/>
    <n v="1"/>
    <n v="16316303806.859489"/>
    <n v="10"/>
    <n v="202885357.88485873"/>
    <n v="17822000"/>
    <n v="18748744"/>
    <n v="18748744"/>
    <n v="19723678.687999997"/>
    <n v="19723678.687999997"/>
    <n v="20749309.979775999"/>
    <n v="20749309.979775999"/>
    <n v="21828274.09872435"/>
    <n v="21828274.09872435"/>
    <n v="22963344.351858016"/>
    <n v="0"/>
    <n v="0"/>
    <n v="0"/>
  </r>
  <r>
    <n v="591229"/>
    <x v="13"/>
    <x v="13"/>
    <x v="86"/>
    <x v="52"/>
    <s v="FINANZAS Y RELACIONES INTERNACIONALES"/>
    <n v="8"/>
    <n v="2"/>
    <n v="0.3"/>
    <n v="1"/>
    <n v="16416335289.464417"/>
    <n v="7"/>
    <n v="100031482.60492799"/>
    <n v="13083000"/>
    <n v="13763316"/>
    <n v="13763316"/>
    <n v="14479008.432"/>
    <n v="14479008.432"/>
    <n v="15231916.870464001"/>
    <n v="15231916.870464001"/>
    <n v="0"/>
    <n v="0"/>
    <n v="0"/>
    <n v="0"/>
    <n v="0"/>
    <n v="0"/>
  </r>
  <r>
    <n v="523589"/>
    <x v="17"/>
    <x v="17"/>
    <x v="46"/>
    <x v="0"/>
    <s v="MEDICINA"/>
    <n v="12"/>
    <n v="1"/>
    <n v="0.1"/>
    <n v="1"/>
    <n v="16773665073.718918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276820"/>
    <x v="2"/>
    <x v="2"/>
    <x v="39"/>
    <x v="23"/>
    <s v="INGENIERIA ELECTRONICA"/>
    <n v="8"/>
    <n v="1"/>
    <n v="0.3"/>
    <n v="1"/>
    <n v="16931758813.153194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656916"/>
    <x v="17"/>
    <x v="17"/>
    <x v="46"/>
    <x v="0"/>
    <s v="MEDICINA"/>
    <n v="12"/>
    <n v="2"/>
    <n v="0.1"/>
    <n v="1"/>
    <n v="17254560756.676098"/>
    <n v="11"/>
    <n v="322801943.52290505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0"/>
    <n v="0"/>
  </r>
  <r>
    <n v="548069"/>
    <x v="16"/>
    <x v="16"/>
    <x v="87"/>
    <x v="53"/>
    <s v="Diseño Interactivo"/>
    <n v="8"/>
    <n v="1"/>
    <n v="0.3"/>
    <n v="1"/>
    <n v="17299722412.878201"/>
    <n v="8"/>
    <n v="45161656.202101015"/>
    <n v="5091100"/>
    <n v="5355837.1999999993"/>
    <n v="5355837.1999999993"/>
    <n v="5634340.7343999995"/>
    <n v="5634340.7343999995"/>
    <n v="5927326.4525887994"/>
    <n v="5927326.4525887994"/>
    <n v="6235547.4281234173"/>
    <n v="0"/>
    <n v="0"/>
    <n v="0"/>
    <n v="0"/>
    <n v="0"/>
  </r>
  <r>
    <n v="653807"/>
    <x v="13"/>
    <x v="13"/>
    <x v="63"/>
    <x v="37"/>
    <s v="COMUNICACIÓN SOCIAL - PERIODISMO"/>
    <n v="9"/>
    <n v="5"/>
    <n v="0.3"/>
    <n v="1"/>
    <n v="17343759590.7118"/>
    <n v="5"/>
    <n v="44037177.8336"/>
    <n v="8281699.9999999991"/>
    <n v="8712348.4000000004"/>
    <n v="8712348.4000000004"/>
    <n v="9165390.5167999994"/>
    <n v="9165390.5167999994"/>
    <n v="0"/>
    <n v="0"/>
    <n v="0"/>
    <n v="0"/>
    <n v="0"/>
    <n v="0"/>
    <n v="0"/>
    <n v="0"/>
  </r>
  <r>
    <n v="397702"/>
    <x v="9"/>
    <x v="9"/>
    <x v="88"/>
    <x v="28"/>
    <s v="ARQUITECTURA"/>
    <n v="10"/>
    <n v="5"/>
    <n v="0.3"/>
    <n v="1"/>
    <n v="17381191180.723"/>
    <n v="6"/>
    <n v="37431590.011200003"/>
    <n v="5775000"/>
    <n v="6075300"/>
    <n v="6075300"/>
    <n v="6391215.5999999996"/>
    <n v="6391215.5999999996"/>
    <n v="6723558.8112000003"/>
    <n v="0"/>
    <n v="0"/>
    <n v="0"/>
    <n v="0"/>
    <n v="0"/>
    <n v="0"/>
    <n v="0"/>
  </r>
  <r>
    <n v="653663"/>
    <x v="14"/>
    <x v="14"/>
    <x v="89"/>
    <x v="54"/>
    <s v="INGENIERÍA DE DATOS E INTELIGENCIA ARTIFICIAL"/>
    <n v="8"/>
    <n v="1"/>
    <n v="0.3"/>
    <n v="1"/>
    <n v="17423105271.107185"/>
    <n v="8"/>
    <n v="41914090.384185597"/>
    <n v="4725000"/>
    <n v="4970700"/>
    <n v="4970700"/>
    <n v="5229176.3999999994"/>
    <n v="5229176.3999999994"/>
    <n v="5501093.5728000002"/>
    <n v="5501093.5728000002"/>
    <n v="5787150.4385855999"/>
    <n v="0"/>
    <n v="0"/>
    <n v="0"/>
    <n v="0"/>
    <n v="0"/>
  </r>
  <r>
    <n v="332301"/>
    <x v="8"/>
    <x v="8"/>
    <x v="42"/>
    <x v="14"/>
    <s v="INGENIERIA BIOMEDICA"/>
    <n v="8"/>
    <n v="3"/>
    <n v="0.3"/>
    <n v="1"/>
    <n v="17463086156.570457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542256"/>
    <x v="13"/>
    <x v="13"/>
    <x v="63"/>
    <x v="37"/>
    <s v="COMUNICACIÓN SOCIAL - PERIODISMO"/>
    <n v="9"/>
    <n v="1"/>
    <n v="0.3"/>
    <n v="1"/>
    <n v="17546694064.744415"/>
    <n v="9"/>
    <n v="83607908.173956454"/>
    <n v="8281699.9999999991"/>
    <n v="8712348.4000000004"/>
    <n v="8712348.4000000004"/>
    <n v="9165390.5167999994"/>
    <n v="9165390.5167999994"/>
    <n v="9641990.8236736003"/>
    <n v="9641990.8236736003"/>
    <n v="10143374.346504627"/>
    <n v="10143374.346504627"/>
    <n v="0"/>
    <n v="0"/>
    <n v="0"/>
    <n v="0"/>
  </r>
  <r>
    <n v="228204"/>
    <x v="8"/>
    <x v="8"/>
    <x v="41"/>
    <x v="5"/>
    <s v="INGENIERIA DE SOFTWARE"/>
    <n v="8"/>
    <n v="5"/>
    <n v="0.3"/>
    <n v="1"/>
    <n v="17572666988.123951"/>
    <n v="4"/>
    <n v="25972923.379535999"/>
    <n v="6168309"/>
    <n v="6489061.068"/>
    <n v="6489061.068"/>
    <n v="6826492.2435360001"/>
    <n v="0"/>
    <n v="0"/>
    <n v="0"/>
    <n v="0"/>
    <n v="0"/>
    <n v="0"/>
    <n v="0"/>
    <n v="0"/>
    <n v="0"/>
  </r>
  <r>
    <n v="274846"/>
    <x v="21"/>
    <x v="21"/>
    <x v="90"/>
    <x v="55"/>
    <s v="TECNOLOGÍA EN MERCADEO Y DISEÑO PUBLICITARIO"/>
    <n v="5"/>
    <n v="1"/>
    <n v="0.3"/>
    <n v="1"/>
    <n v="17587885516.16811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371692"/>
    <x v="4"/>
    <x v="4"/>
    <x v="21"/>
    <x v="18"/>
    <s v="RELACIONES INTERNACIONALES"/>
    <n v="8"/>
    <n v="4"/>
    <n v="0.3"/>
    <n v="1"/>
    <n v="17622591174.702511"/>
    <n v="5"/>
    <n v="34705658.534400001"/>
    <n v="6526800"/>
    <n v="6866193.5999999996"/>
    <n v="6866193.5999999996"/>
    <n v="7223235.6672"/>
    <n v="7223235.6672"/>
    <n v="0"/>
    <n v="0"/>
    <n v="0"/>
    <n v="0"/>
    <n v="0"/>
    <n v="0"/>
    <n v="0"/>
    <n v="0"/>
  </r>
  <r>
    <n v="70794"/>
    <x v="7"/>
    <x v="7"/>
    <x v="91"/>
    <x v="56"/>
    <s v="JURISPRUDENCIA"/>
    <n v="8"/>
    <n v="4"/>
    <n v="0.3"/>
    <n v="1"/>
    <n v="17698173875.496109"/>
    <n v="5"/>
    <n v="75582700.793599993"/>
    <n v="14214200"/>
    <n v="14953338.399999999"/>
    <n v="14953338.399999999"/>
    <n v="15730911.996799998"/>
    <n v="15730911.996799998"/>
    <n v="0"/>
    <n v="0"/>
    <n v="0"/>
    <n v="0"/>
    <n v="0"/>
    <n v="0"/>
    <n v="0"/>
    <n v="0"/>
  </r>
  <r>
    <n v="337985"/>
    <x v="21"/>
    <x v="21"/>
    <x v="90"/>
    <x v="55"/>
    <s v="TECNOLOGÍA EN MERCADEO Y DISEÑO PUBLICITARIO"/>
    <n v="5"/>
    <n v="4"/>
    <n v="0.3"/>
    <n v="1"/>
    <n v="17704046740.53611"/>
    <n v="2"/>
    <n v="5872865.04"/>
    <n v="2862020"/>
    <n v="3010845.04"/>
    <n v="0"/>
    <n v="0"/>
    <n v="0"/>
    <n v="0"/>
    <n v="0"/>
    <n v="0"/>
    <n v="0"/>
    <n v="0"/>
    <n v="0"/>
    <n v="0"/>
    <n v="0"/>
  </r>
  <r>
    <n v="658574"/>
    <x v="13"/>
    <x v="13"/>
    <x v="63"/>
    <x v="37"/>
    <s v="COMUNICACIÓN SOCIAL - PERIODISMO"/>
    <n v="9"/>
    <n v="7"/>
    <n v="0.3"/>
    <n v="1"/>
    <n v="17729753137.336109"/>
    <n v="3"/>
    <n v="25706396.799999997"/>
    <n v="8281699.9999999991"/>
    <n v="8712348.4000000004"/>
    <n v="8712348.4000000004"/>
    <n v="0"/>
    <n v="0"/>
    <n v="0"/>
    <n v="0"/>
    <n v="0"/>
    <n v="0"/>
    <n v="0"/>
    <n v="0"/>
    <n v="0"/>
    <n v="0"/>
  </r>
  <r>
    <n v="333453"/>
    <x v="9"/>
    <x v="9"/>
    <x v="80"/>
    <x v="38"/>
    <s v="NEGOCIOS Y RELACIONES INTERNACIONALES"/>
    <n v="9"/>
    <n v="4"/>
    <n v="0.3"/>
    <n v="1"/>
    <n v="17760152125.587627"/>
    <n v="6"/>
    <n v="30398988.251519997"/>
    <n v="4690000"/>
    <n v="4933880"/>
    <n v="4933880"/>
    <n v="5190441.76"/>
    <n v="5190441.76"/>
    <n v="5460344.7315199999"/>
    <n v="0"/>
    <n v="0"/>
    <n v="0"/>
    <n v="0"/>
    <n v="0"/>
    <n v="0"/>
    <n v="0"/>
  </r>
  <r>
    <n v="202075"/>
    <x v="17"/>
    <x v="17"/>
    <x v="46"/>
    <x v="0"/>
    <s v="MEDICINA"/>
    <n v="12"/>
    <n v="1"/>
    <n v="0.1"/>
    <n v="1"/>
    <n v="18117481909.842129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601849"/>
    <x v="9"/>
    <x v="9"/>
    <x v="92"/>
    <x v="57"/>
    <s v="FILOSOFIA Y LETRAS"/>
    <n v="8"/>
    <n v="4"/>
    <n v="0.3"/>
    <n v="1"/>
    <n v="18133468696.994129"/>
    <n v="5"/>
    <n v="15986787.151999999"/>
    <n v="3006500"/>
    <n v="3162838"/>
    <n v="3162838"/>
    <n v="3327305.5759999994"/>
    <n v="3327305.5759999994"/>
    <n v="0"/>
    <n v="0"/>
    <n v="0"/>
    <n v="0"/>
    <n v="0"/>
    <n v="0"/>
    <n v="0"/>
    <n v="0"/>
  </r>
  <r>
    <n v="222697"/>
    <x v="17"/>
    <x v="17"/>
    <x v="46"/>
    <x v="0"/>
    <s v="MEDICINA"/>
    <n v="12"/>
    <n v="3"/>
    <n v="0.1"/>
    <n v="1"/>
    <n v="18423449499.137192"/>
    <n v="10"/>
    <n v="289980802.1430614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0"/>
    <n v="0"/>
    <n v="0"/>
  </r>
  <r>
    <n v="657273"/>
    <x v="2"/>
    <x v="2"/>
    <x v="79"/>
    <x v="31"/>
    <s v="INGENIERIA INDUSTRIAL"/>
    <n v="8"/>
    <n v="1"/>
    <n v="0.3"/>
    <n v="1"/>
    <n v="18581543238.571468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597162"/>
    <x v="6"/>
    <x v="6"/>
    <x v="93"/>
    <x v="58"/>
    <s v="INGENIERIA CIVIL"/>
    <n v="8"/>
    <n v="1"/>
    <n v="0.3"/>
    <n v="1"/>
    <n v="18674064712.160263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551452"/>
    <x v="6"/>
    <x v="6"/>
    <x v="53"/>
    <x v="33"/>
    <s v="INGENIERÍA DE CIBERSEGURIDAD"/>
    <n v="8"/>
    <n v="1"/>
    <n v="0.3"/>
    <n v="1"/>
    <n v="18766586185.749058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536202"/>
    <x v="8"/>
    <x v="8"/>
    <x v="41"/>
    <x v="5"/>
    <s v="INGENIERIA DE SOFTWARE"/>
    <n v="8"/>
    <n v="2"/>
    <n v="0.3"/>
    <n v="1"/>
    <n v="18813748541.052528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14742"/>
    <x v="22"/>
    <x v="22"/>
    <x v="94"/>
    <x v="59"/>
    <s v="ECONOMÍA"/>
    <n v="8"/>
    <n v="1"/>
    <n v="0.3"/>
    <n v="1"/>
    <n v="18847726896.990643"/>
    <n v="8"/>
    <n v="33978355.938113123"/>
    <n v="3830399.9999999995"/>
    <n v="4029580.8"/>
    <n v="4029580.8"/>
    <n v="4239119.0015999991"/>
    <n v="4239119.0015999991"/>
    <n v="4459553.1896831989"/>
    <n v="4459553.1896831989"/>
    <n v="4691449.9555467255"/>
    <n v="0"/>
    <n v="0"/>
    <n v="0"/>
    <n v="0"/>
    <n v="0"/>
  </r>
  <r>
    <n v="583818"/>
    <x v="22"/>
    <x v="22"/>
    <x v="82"/>
    <x v="50"/>
    <s v="NEGOCIOS INTERNACIONALES"/>
    <n v="8"/>
    <n v="1"/>
    <n v="0.3"/>
    <n v="1"/>
    <n v="18911436314.374603"/>
    <n v="8"/>
    <n v="63709417.383962102"/>
    <n v="7182000"/>
    <n v="7555463.9999999991"/>
    <n v="7555463.9999999991"/>
    <n v="7948348.1279999986"/>
    <n v="7948348.1279999986"/>
    <n v="8361662.230655998"/>
    <n v="8361662.230655998"/>
    <n v="8796468.6666501109"/>
    <n v="0"/>
    <n v="0"/>
    <n v="0"/>
    <n v="0"/>
    <n v="0"/>
  </r>
  <r>
    <n v="653262"/>
    <x v="13"/>
    <x v="13"/>
    <x v="95"/>
    <x v="60"/>
    <s v="GOBIERNO Y RELACIONES INTERNACIONALES"/>
    <n v="8"/>
    <n v="4"/>
    <n v="0.3"/>
    <n v="1"/>
    <n v="18981003963.238602"/>
    <n v="5"/>
    <n v="69567648.863999993"/>
    <n v="13083000"/>
    <n v="13763316"/>
    <n v="13763316"/>
    <n v="14479008.432"/>
    <n v="14479008.432"/>
    <n v="0"/>
    <n v="0"/>
    <n v="0"/>
    <n v="0"/>
    <n v="0"/>
    <n v="0"/>
    <n v="0"/>
    <n v="0"/>
  </r>
  <r>
    <n v="587389"/>
    <x v="3"/>
    <x v="3"/>
    <x v="3"/>
    <x v="0"/>
    <s v="Medicina"/>
    <n v="12"/>
    <n v="2"/>
    <n v="0.1"/>
    <n v="1"/>
    <n v="19176223313.365223"/>
    <n v="11"/>
    <n v="195219350.12661999"/>
    <n v="15405000.000000002"/>
    <n v="16206060.000000002"/>
    <n v="16206060.000000002"/>
    <n v="17048775.120000001"/>
    <n v="17048775.120000001"/>
    <n v="17935311.426240005"/>
    <n v="17935311.426240005"/>
    <n v="18867947.620404486"/>
    <n v="18867947.620404486"/>
    <n v="19849080.896665517"/>
    <n v="19849080.896665517"/>
    <n v="0"/>
    <n v="0"/>
  </r>
  <r>
    <n v="548111"/>
    <x v="6"/>
    <x v="6"/>
    <x v="53"/>
    <x v="33"/>
    <s v="INGENIERÍA DE CIBERSEGURIDAD"/>
    <n v="8"/>
    <n v="1"/>
    <n v="0.3"/>
    <n v="1"/>
    <n v="19268744786.954018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53069"/>
    <x v="7"/>
    <x v="7"/>
    <x v="37"/>
    <x v="0"/>
    <s v="MEDICINA"/>
    <n v="12"/>
    <n v="3"/>
    <n v="0.1"/>
    <n v="1"/>
    <n v="19636592037.752247"/>
    <n v="10"/>
    <n v="367847250.79823107"/>
    <n v="32312700"/>
    <n v="33992960.399999999"/>
    <n v="33992960.399999999"/>
    <n v="35760594.340800002"/>
    <n v="35760594.340800002"/>
    <n v="37620145.2465216"/>
    <n v="37620145.2465216"/>
    <n v="39576392.799340717"/>
    <n v="39576392.799340717"/>
    <n v="41634365.224906437"/>
    <n v="0"/>
    <n v="0"/>
    <n v="0"/>
  </r>
  <r>
    <n v="329374"/>
    <x v="6"/>
    <x v="6"/>
    <x v="16"/>
    <x v="14"/>
    <s v="INGENIERIA BIOMEDICA"/>
    <n v="9"/>
    <n v="5"/>
    <n v="0.3"/>
    <n v="1"/>
    <n v="19692052603.192245"/>
    <n v="5"/>
    <n v="55460565.439999998"/>
    <n v="10430000"/>
    <n v="10972360"/>
    <n v="10972360"/>
    <n v="11542922.719999999"/>
    <n v="11542922.719999999"/>
    <n v="0"/>
    <n v="0"/>
    <n v="0"/>
    <n v="0"/>
    <n v="0"/>
    <n v="0"/>
    <n v="0"/>
    <n v="0"/>
  </r>
  <r>
    <n v="651980"/>
    <x v="13"/>
    <x v="13"/>
    <x v="96"/>
    <x v="61"/>
    <s v="ADMINISTRACION DE EMPRESAS TURISTICAS Y HOTELERAS"/>
    <n v="9"/>
    <n v="1"/>
    <n v="0.3"/>
    <n v="1"/>
    <n v="19785031155.118942"/>
    <n v="9"/>
    <n v="92978551.926696375"/>
    <n v="9209900"/>
    <n v="9688814.7999999989"/>
    <n v="9688814.7999999989"/>
    <n v="10192633.169600001"/>
    <n v="10192633.169600001"/>
    <n v="10722650.0944192"/>
    <n v="10722650.0944192"/>
    <n v="11280227.899328997"/>
    <n v="11280227.899328997"/>
    <n v="0"/>
    <n v="0"/>
    <n v="0"/>
    <n v="0"/>
  </r>
  <r>
    <n v="656972"/>
    <x v="1"/>
    <x v="1"/>
    <x v="1"/>
    <x v="1"/>
    <s v="Ingeniería de Sistemas"/>
    <n v="8"/>
    <n v="1"/>
    <n v="0.3"/>
    <n v="1"/>
    <n v="19890412492.587093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346158"/>
    <x v="14"/>
    <x v="14"/>
    <x v="97"/>
    <x v="62"/>
    <s v="ESTADÍSTICA"/>
    <n v="8"/>
    <n v="4"/>
    <n v="0.3"/>
    <n v="1"/>
    <n v="19907490624.557014"/>
    <n v="5"/>
    <n v="17078131.969920002"/>
    <n v="3211740"/>
    <n v="3378750.48"/>
    <n v="3378750.48"/>
    <n v="3554445.5049599996"/>
    <n v="3554445.5049599996"/>
    <n v="0"/>
    <n v="0"/>
    <n v="0"/>
    <n v="0"/>
    <n v="0"/>
    <n v="0"/>
    <n v="0"/>
    <n v="0"/>
  </r>
  <r>
    <n v="657567"/>
    <x v="21"/>
    <x v="21"/>
    <x v="90"/>
    <x v="55"/>
    <s v="TECNOLOGÍA EN MERCADEO Y DISEÑO PUBLICITARIO"/>
    <n v="5"/>
    <n v="1"/>
    <n v="0.3"/>
    <n v="1"/>
    <n v="19922709152.601173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536194"/>
    <x v="3"/>
    <x v="3"/>
    <x v="3"/>
    <x v="0"/>
    <s v="Medicina"/>
    <n v="12"/>
    <n v="1"/>
    <n v="0.1"/>
    <n v="1"/>
    <n v="20138809735.831085"/>
    <n v="12"/>
    <n v="216100583.22991213"/>
    <n v="15405000.000000002"/>
    <n v="16206060.000000002"/>
    <n v="16206060.000000002"/>
    <n v="17048775.120000001"/>
    <n v="17048775.120000001"/>
    <n v="17935311.426240005"/>
    <n v="17935311.426240005"/>
    <n v="18867947.620404486"/>
    <n v="18867947.620404486"/>
    <n v="19849080.896665517"/>
    <n v="19849080.896665517"/>
    <n v="20881233.103292126"/>
    <n v="0"/>
  </r>
  <r>
    <n v="461848"/>
    <x v="9"/>
    <x v="9"/>
    <x v="80"/>
    <x v="38"/>
    <s v="NEGOCIOS Y RELACIONES INTERNACIONALES"/>
    <n v="9"/>
    <n v="3"/>
    <n v="0.3"/>
    <n v="1"/>
    <n v="20174669068.814125"/>
    <n v="7"/>
    <n v="35859332.983039998"/>
    <n v="4690000"/>
    <n v="4933880"/>
    <n v="4933880"/>
    <n v="5190441.76"/>
    <n v="5190441.76"/>
    <n v="5460344.7315199999"/>
    <n v="5460344.7315199999"/>
    <n v="0"/>
    <n v="0"/>
    <n v="0"/>
    <n v="0"/>
    <n v="0"/>
    <n v="0"/>
  </r>
  <r>
    <n v="657534"/>
    <x v="19"/>
    <x v="19"/>
    <x v="98"/>
    <x v="63"/>
    <s v="GOBIERNO Y RELACIONES INTERNACIONALES"/>
    <n v="8"/>
    <n v="8"/>
    <n v="0.3"/>
    <n v="1"/>
    <n v="20179240572.814125"/>
    <n v="1"/>
    <n v="4571504"/>
    <n v="4571504"/>
    <n v="0"/>
    <n v="0"/>
    <n v="0"/>
    <n v="0"/>
    <n v="0"/>
    <n v="0"/>
    <n v="0"/>
    <n v="0"/>
    <n v="0"/>
    <n v="0"/>
    <n v="0"/>
    <n v="0"/>
  </r>
  <r>
    <n v="654522"/>
    <x v="19"/>
    <x v="19"/>
    <x v="52"/>
    <x v="28"/>
    <s v="ARQUITECTURA"/>
    <n v="10"/>
    <n v="6"/>
    <n v="0.3"/>
    <n v="1"/>
    <n v="20206992593.09803"/>
    <n v="5"/>
    <n v="27752020.283903997"/>
    <n v="5219088"/>
    <n v="5490480.5759999994"/>
    <n v="5490480.5759999994"/>
    <n v="5775985.5659519993"/>
    <n v="5775985.5659519993"/>
    <n v="0"/>
    <n v="0"/>
    <n v="0"/>
    <n v="0"/>
    <n v="0"/>
    <n v="0"/>
    <n v="0"/>
    <n v="0"/>
  </r>
  <r>
    <n v="335061"/>
    <x v="3"/>
    <x v="3"/>
    <x v="3"/>
    <x v="0"/>
    <s v="Medicina"/>
    <n v="12"/>
    <n v="7"/>
    <n v="0.1"/>
    <n v="1"/>
    <n v="20306842574.764271"/>
    <n v="6"/>
    <n v="99849981.666240007"/>
    <n v="15405000.000000002"/>
    <n v="16206060.000000002"/>
    <n v="16206060.000000002"/>
    <n v="17048775.120000001"/>
    <n v="17048775.120000001"/>
    <n v="17935311.426240005"/>
    <n v="0"/>
    <n v="0"/>
    <n v="0"/>
    <n v="0"/>
    <n v="0"/>
    <n v="0"/>
    <n v="0"/>
  </r>
  <r>
    <n v="656474"/>
    <x v="3"/>
    <x v="3"/>
    <x v="99"/>
    <x v="64"/>
    <s v="Química Farmaceutica "/>
    <n v="10"/>
    <n v="1"/>
    <n v="0.3"/>
    <n v="1"/>
    <n v="20368313810.063713"/>
    <n v="10"/>
    <n v="61471235.299442261"/>
    <n v="5399800"/>
    <n v="5680589.5999999996"/>
    <n v="5680589.5999999996"/>
    <n v="5975980.2591999993"/>
    <n v="5975980.2591999993"/>
    <n v="6286731.2326783994"/>
    <n v="6286731.2326783994"/>
    <n v="6613641.2567776758"/>
    <n v="6613641.2567776758"/>
    <n v="6957550.602130115"/>
    <n v="0"/>
    <n v="0"/>
    <n v="0"/>
  </r>
  <r>
    <n v="658431"/>
    <x v="14"/>
    <x v="14"/>
    <x v="100"/>
    <x v="65"/>
    <s v="ZOOTECNIA"/>
    <n v="9"/>
    <n v="1"/>
    <n v="0.3"/>
    <n v="1"/>
    <n v="20395336032.976025"/>
    <n v="9"/>
    <n v="27022222.912312962"/>
    <n v="2676660"/>
    <n v="2815846.32"/>
    <n v="2815846.32"/>
    <n v="2962270.32864"/>
    <n v="2962270.32864"/>
    <n v="3116308.3857292798"/>
    <n v="3116308.3857292798"/>
    <n v="3278356.4217872028"/>
    <n v="3278356.4217872028"/>
    <n v="0"/>
    <n v="0"/>
    <n v="0"/>
    <n v="0"/>
  </r>
  <r>
    <n v="528644"/>
    <x v="17"/>
    <x v="17"/>
    <x v="101"/>
    <x v="43"/>
    <s v="ENFERMERÍA"/>
    <n v="8"/>
    <n v="1"/>
    <n v="0.3"/>
    <n v="1"/>
    <n v="20449482828.257523"/>
    <n v="8"/>
    <n v="54146795.281496055"/>
    <n v="6104000"/>
    <n v="6421408"/>
    <n v="6421408"/>
    <n v="6755321.216"/>
    <n v="6755321.216"/>
    <n v="7106597.9192319997"/>
    <n v="7106597.9192319997"/>
    <n v="7476141.0110320644"/>
    <n v="0"/>
    <n v="0"/>
    <n v="0"/>
    <n v="0"/>
    <n v="0"/>
  </r>
  <r>
    <n v="653281"/>
    <x v="18"/>
    <x v="18"/>
    <x v="102"/>
    <x v="1"/>
    <s v="Ingeniería de Sistemas"/>
    <n v="10"/>
    <n v="8"/>
    <n v="0.3"/>
    <n v="1"/>
    <n v="20459361028.897522"/>
    <n v="3"/>
    <n v="9878200.6399999987"/>
    <n v="3182410"/>
    <n v="3347895.3199999994"/>
    <n v="3347895.3199999994"/>
    <n v="0"/>
    <n v="0"/>
    <n v="0"/>
    <n v="0"/>
    <n v="0"/>
    <n v="0"/>
    <n v="0"/>
    <n v="0"/>
    <n v="0"/>
    <n v="0"/>
  </r>
  <r>
    <n v="654852"/>
    <x v="18"/>
    <x v="18"/>
    <x v="103"/>
    <x v="66"/>
    <s v="Ingeniería Industrial"/>
    <n v="10"/>
    <n v="1"/>
    <n v="0.3"/>
    <n v="1"/>
    <n v="20488765858.850197"/>
    <n v="10"/>
    <n v="29404829.952675909"/>
    <n v="2583000"/>
    <n v="2717316"/>
    <n v="2717316"/>
    <n v="2858616.4319999996"/>
    <n v="2858616.4319999996"/>
    <n v="3007264.4864639998"/>
    <n v="3007264.4864639998"/>
    <n v="3163642.2397601278"/>
    <n v="3163642.2397601278"/>
    <n v="3328151.6362276548"/>
    <n v="0"/>
    <n v="0"/>
    <n v="0"/>
  </r>
  <r>
    <n v="658586"/>
    <x v="19"/>
    <x v="19"/>
    <x v="52"/>
    <x v="28"/>
    <s v="ARQUITECTURA"/>
    <n v="10"/>
    <n v="7"/>
    <n v="0.3"/>
    <n v="1"/>
    <n v="20510741893.56815"/>
    <n v="4"/>
    <n v="21976034.717951998"/>
    <n v="5219088"/>
    <n v="5490480.5759999994"/>
    <n v="5490480.5759999994"/>
    <n v="5775985.5659519993"/>
    <n v="0"/>
    <n v="0"/>
    <n v="0"/>
    <n v="0"/>
    <n v="0"/>
    <n v="0"/>
    <n v="0"/>
    <n v="0"/>
    <n v="0"/>
  </r>
  <r>
    <n v="654719"/>
    <x v="10"/>
    <x v="10"/>
    <x v="104"/>
    <x v="67"/>
    <s v="CIENCIA POLITICA Y GOBIERNO-PRESENCIAL"/>
    <n v="8"/>
    <n v="1"/>
    <n v="0.3"/>
    <n v="1"/>
    <n v="20562690527.665054"/>
    <n v="8"/>
    <n v="51948634.096903212"/>
    <n v="5856200"/>
    <n v="6160722.3999999994"/>
    <n v="6160722.3999999994"/>
    <n v="6481079.9648000002"/>
    <n v="6481079.9648000002"/>
    <n v="6818096.1229695994"/>
    <n v="6818096.1229695994"/>
    <n v="7172637.1213640189"/>
    <n v="0"/>
    <n v="0"/>
    <n v="0"/>
    <n v="0"/>
    <n v="0"/>
  </r>
  <r>
    <n v="74220"/>
    <x v="12"/>
    <x v="12"/>
    <x v="54"/>
    <x v="34"/>
    <s v="CIENCIAS DE LA COMPUTACIÓN E INTELIGENCIA ARTIFICIAL "/>
    <n v="9"/>
    <n v="2"/>
    <n v="0.3"/>
    <n v="1"/>
    <n v="20615479306.418102"/>
    <n v="8"/>
    <n v="52788778.75304845"/>
    <n v="5950910"/>
    <n v="6260357.3199999994"/>
    <n v="6260357.3199999994"/>
    <n v="6585895.9006399997"/>
    <n v="6585895.9006399997"/>
    <n v="6928362.4874732792"/>
    <n v="6928362.4874732792"/>
    <n v="7288637.3368218904"/>
    <n v="0"/>
    <n v="0"/>
    <n v="0"/>
    <n v="0"/>
    <n v="0"/>
  </r>
  <r>
    <n v="603854"/>
    <x v="10"/>
    <x v="10"/>
    <x v="105"/>
    <x v="68"/>
    <s v="INGENIERIA AMBIENTAL"/>
    <n v="9"/>
    <n v="1"/>
    <n v="0.3"/>
    <n v="1"/>
    <n v="20669646715.441292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125967"/>
    <x v="5"/>
    <x v="5"/>
    <x v="106"/>
    <x v="6"/>
    <s v="Administración de Empresas"/>
    <n v="7"/>
    <n v="1"/>
    <n v="0.3"/>
    <n v="1"/>
    <n v="20703921815.205978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549371"/>
    <x v="7"/>
    <x v="7"/>
    <x v="91"/>
    <x v="56"/>
    <s v="JURISPRUDENCIA"/>
    <n v="10"/>
    <n v="7"/>
    <n v="0.3"/>
    <n v="1"/>
    <n v="20763773604.002777"/>
    <n v="4"/>
    <n v="59851788.796799995"/>
    <n v="14214200"/>
    <n v="14953338.399999999"/>
    <n v="14953338.399999999"/>
    <n v="15730911.996799998"/>
    <n v="0"/>
    <n v="0"/>
    <n v="0"/>
    <n v="0"/>
    <n v="0"/>
    <n v="0"/>
    <n v="0"/>
    <n v="0"/>
    <n v="0"/>
  </r>
  <r>
    <n v="435561"/>
    <x v="12"/>
    <x v="12"/>
    <x v="107"/>
    <x v="69"/>
    <s v="MARKETING INTEGRAL Y NEGOCIOS GLOBALES "/>
    <n v="9"/>
    <n v="1"/>
    <n v="0.3"/>
    <n v="1"/>
    <n v="20847223214.725708"/>
    <n v="9"/>
    <n v="83449610.722929776"/>
    <n v="8266019.9999999991"/>
    <n v="8695853.0399999991"/>
    <n v="8695853.0399999991"/>
    <n v="9148037.3980799988"/>
    <n v="9148037.3980799988"/>
    <n v="9623735.3427801598"/>
    <n v="9623735.3427801598"/>
    <n v="10124169.580604726"/>
    <n v="10124169.580604726"/>
    <n v="0"/>
    <n v="0"/>
    <n v="0"/>
    <n v="0"/>
  </r>
  <r>
    <n v="543512"/>
    <x v="13"/>
    <x v="13"/>
    <x v="108"/>
    <x v="70"/>
    <s v="ANTROPOLOGIA"/>
    <n v="9"/>
    <n v="1"/>
    <n v="0.3"/>
    <n v="1"/>
    <n v="20923128255.863098"/>
    <n v="9"/>
    <n v="75905041.13739042"/>
    <n v="7518699.9999999991"/>
    <n v="7909672.3999999994"/>
    <n v="7909672.3999999994"/>
    <n v="8320975.3647999996"/>
    <n v="8320975.3647999996"/>
    <n v="8753666.083769599"/>
    <n v="8753666.083769599"/>
    <n v="9208856.7201256193"/>
    <n v="9208856.7201256193"/>
    <n v="0"/>
    <n v="0"/>
    <n v="0"/>
    <n v="0"/>
  </r>
  <r>
    <n v="653616"/>
    <x v="7"/>
    <x v="7"/>
    <x v="51"/>
    <x v="13"/>
    <s v="DISEÑO"/>
    <n v="9"/>
    <n v="2"/>
    <n v="0.3"/>
    <n v="1"/>
    <n v="21028577897.774837"/>
    <n v="8"/>
    <n v="105449641.91173925"/>
    <n v="11887400"/>
    <n v="12505544.799999999"/>
    <n v="12505544.799999999"/>
    <n v="13155833.1296"/>
    <n v="13155833.1296"/>
    <n v="13839936.452339202"/>
    <n v="13839936.452339202"/>
    <n v="14559613.147860842"/>
    <n v="0"/>
    <n v="0"/>
    <n v="0"/>
    <n v="0"/>
    <n v="0"/>
  </r>
  <r>
    <n v="655052"/>
    <x v="15"/>
    <x v="15"/>
    <x v="40"/>
    <x v="0"/>
    <s v="Medicina"/>
    <n v="12"/>
    <n v="1"/>
    <n v="0.1"/>
    <n v="1"/>
    <n v="21312833280.331108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558722"/>
    <x v="1"/>
    <x v="1"/>
    <x v="109"/>
    <x v="71"/>
    <s v="Licenciatura Educación Física"/>
    <n v="8"/>
    <n v="2"/>
    <n v="0.3"/>
    <n v="1"/>
    <n v="21352797704.11982"/>
    <n v="7"/>
    <n v="39964423.7887104"/>
    <n v="5226900"/>
    <n v="5498698.7999999998"/>
    <n v="5498698.7999999998"/>
    <n v="5784631.1376"/>
    <n v="5784631.1376"/>
    <n v="6085431.9567552004"/>
    <n v="6085431.9567552004"/>
    <n v="0"/>
    <n v="0"/>
    <n v="0"/>
    <n v="0"/>
    <n v="0"/>
    <n v="0"/>
  </r>
  <r>
    <n v="11163"/>
    <x v="12"/>
    <x v="12"/>
    <x v="54"/>
    <x v="34"/>
    <s v="CIENCIAS DE LA COMPUTACIÓN E INTELIGENCIA ARTIFICIAL "/>
    <n v="9"/>
    <n v="3"/>
    <n v="0.3"/>
    <n v="1"/>
    <n v="21398297845.536045"/>
    <n v="7"/>
    <n v="45500141.416226558"/>
    <n v="5950910"/>
    <n v="6260357.3199999994"/>
    <n v="6260357.3199999994"/>
    <n v="6585895.9006399997"/>
    <n v="6585895.9006399997"/>
    <n v="6928362.4874732792"/>
    <n v="6928362.4874732792"/>
    <n v="0"/>
    <n v="0"/>
    <n v="0"/>
    <n v="0"/>
    <n v="0"/>
    <n v="0"/>
  </r>
  <r>
    <n v="522621"/>
    <x v="1"/>
    <x v="1"/>
    <x v="110"/>
    <x v="31"/>
    <s v="Ingeniería Industrial"/>
    <n v="8"/>
    <n v="1"/>
    <n v="0.3"/>
    <n v="1"/>
    <n v="21503679183.004196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266490"/>
    <x v="9"/>
    <x v="9"/>
    <x v="13"/>
    <x v="11"/>
    <s v="CIENCIA DE DATOS"/>
    <n v="8"/>
    <n v="1"/>
    <n v="0.3"/>
    <n v="1"/>
    <n v="21526033364.542427"/>
    <n v="8"/>
    <n v="22354181.538232319"/>
    <n v="2520000"/>
    <n v="2651040"/>
    <n v="2651040"/>
    <n v="2788894.0799999996"/>
    <n v="2788894.0799999996"/>
    <n v="2933916.5721599995"/>
    <n v="2933916.5721599995"/>
    <n v="3086480.2339123199"/>
    <n v="0"/>
    <n v="0"/>
    <n v="0"/>
    <n v="0"/>
    <n v="0"/>
  </r>
  <r>
    <n v="336522"/>
    <x v="19"/>
    <x v="19"/>
    <x v="111"/>
    <x v="59"/>
    <s v="ECONOMÍA"/>
    <n v="8"/>
    <n v="2"/>
    <n v="0.3"/>
    <n v="1"/>
    <n v="21553811395.427296"/>
    <n v="7"/>
    <n v="27778030.884868093"/>
    <n v="3633056"/>
    <n v="3821974.912"/>
    <n v="3821974.912"/>
    <n v="4020717.6074239993"/>
    <n v="4020717.6074239993"/>
    <n v="4229794.9230100475"/>
    <n v="4229794.9230100475"/>
    <n v="0"/>
    <n v="0"/>
    <n v="0"/>
    <n v="0"/>
    <n v="0"/>
    <n v="0"/>
  </r>
  <r>
    <n v="420970"/>
    <x v="12"/>
    <x v="12"/>
    <x v="112"/>
    <x v="72"/>
    <s v="FINANZAS, FINTECH Y COMERCIO EXTERIOR "/>
    <n v="9"/>
    <n v="1"/>
    <n v="0.3"/>
    <n v="1"/>
    <n v="21627056474.039398"/>
    <n v="9"/>
    <n v="73245078.612102851"/>
    <n v="7255220"/>
    <n v="7632491.4399999985"/>
    <n v="7632491.4399999985"/>
    <n v="8029380.9948799983"/>
    <n v="8029380.9948799983"/>
    <n v="8446908.8066137582"/>
    <n v="8446908.8066137582"/>
    <n v="8886148.0645576734"/>
    <n v="8886148.0645576734"/>
    <n v="0"/>
    <n v="0"/>
    <n v="0"/>
    <n v="0"/>
  </r>
  <r>
    <n v="379087"/>
    <x v="14"/>
    <x v="14"/>
    <x v="36"/>
    <x v="23"/>
    <s v="INGENIERÍA ELECTRÓNICA"/>
    <n v="10"/>
    <n v="1"/>
    <n v="0.3"/>
    <n v="1"/>
    <n v="21678853599.972298"/>
    <n v="10"/>
    <n v="51797125.932897948"/>
    <n v="4550000"/>
    <n v="4786600"/>
    <n v="4786600"/>
    <n v="5035503.1999999993"/>
    <n v="5035503.1999999993"/>
    <n v="5297349.3663999997"/>
    <n v="5297349.3663999997"/>
    <n v="5572811.5334527995"/>
    <n v="5572811.5334527995"/>
    <n v="5862597.7331923451"/>
    <n v="0"/>
    <n v="0"/>
    <n v="0"/>
  </r>
  <r>
    <n v="458063"/>
    <x v="2"/>
    <x v="2"/>
    <x v="23"/>
    <x v="20"/>
    <s v="DERECHO"/>
    <n v="10"/>
    <n v="10"/>
    <n v="0.3"/>
    <n v="1"/>
    <n v="21696675599.972298"/>
    <n v="1"/>
    <n v="17822000"/>
    <n v="17822000"/>
    <n v="0"/>
    <n v="0"/>
    <n v="0"/>
    <n v="0"/>
    <n v="0"/>
    <n v="0"/>
    <n v="0"/>
    <n v="0"/>
    <n v="0"/>
    <n v="0"/>
    <n v="0"/>
    <n v="0"/>
  </r>
  <r>
    <n v="621287"/>
    <x v="9"/>
    <x v="9"/>
    <x v="113"/>
    <x v="73"/>
    <s v="TNLGO EN ENFERMERIA VETERINARIA"/>
    <n v="5"/>
    <n v="1"/>
    <n v="0.3"/>
    <n v="1"/>
    <n v="21713053216.612297"/>
    <n v="5"/>
    <n v="16377616.640000001"/>
    <n v="3080000"/>
    <n v="3240160"/>
    <n v="3240160"/>
    <n v="3408648.3199999994"/>
    <n v="3408648.3199999994"/>
    <n v="0"/>
    <n v="0"/>
    <n v="0"/>
    <n v="0"/>
    <n v="0"/>
    <n v="0"/>
    <n v="0"/>
    <n v="0"/>
  </r>
  <r>
    <n v="625653"/>
    <x v="7"/>
    <x v="7"/>
    <x v="114"/>
    <x v="74"/>
    <s v="CREACIÓN"/>
    <n v="9"/>
    <n v="1"/>
    <n v="0.3"/>
    <n v="1"/>
    <n v="21824200641.154598"/>
    <n v="9"/>
    <n v="111147424.54230301"/>
    <n v="11009600"/>
    <n v="11582099.199999999"/>
    <n v="11582099.199999999"/>
    <n v="12184368.358399998"/>
    <n v="12184368.358399998"/>
    <n v="12817955.513036797"/>
    <n v="12817955.513036797"/>
    <n v="13484489.199714711"/>
    <n v="13484489.199714711"/>
    <n v="0"/>
    <n v="0"/>
    <n v="0"/>
    <n v="0"/>
  </r>
  <r>
    <n v="440197"/>
    <x v="6"/>
    <x v="6"/>
    <x v="8"/>
    <x v="1"/>
    <s v="INGENIERIA DE SISTEMAS"/>
    <n v="8"/>
    <n v="4"/>
    <n v="0.3"/>
    <n v="1"/>
    <n v="21879661206.594597"/>
    <n v="5"/>
    <n v="55460565.439999998"/>
    <n v="10430000"/>
    <n v="10972360"/>
    <n v="10972360"/>
    <n v="11542922.719999999"/>
    <n v="11542922.719999999"/>
    <n v="0"/>
    <n v="0"/>
    <n v="0"/>
    <n v="0"/>
    <n v="0"/>
    <n v="0"/>
    <n v="0"/>
    <n v="0"/>
  </r>
  <r>
    <n v="531704"/>
    <x v="4"/>
    <x v="4"/>
    <x v="11"/>
    <x v="9"/>
    <s v="REALIZACIÓN EN ANIMACIÓN"/>
    <n v="8"/>
    <n v="1"/>
    <n v="0.3"/>
    <n v="1"/>
    <n v="21940383235.99577"/>
    <n v="8"/>
    <n v="60722029.401172243"/>
    <n v="6845230"/>
    <n v="7201181.96"/>
    <n v="7201181.96"/>
    <n v="7575643.4219199996"/>
    <n v="7575643.4219199996"/>
    <n v="7969576.8798598396"/>
    <n v="7969576.8798598396"/>
    <n v="8383994.8776125517"/>
    <n v="0"/>
    <n v="0"/>
    <n v="0"/>
    <n v="0"/>
    <n v="0"/>
  </r>
  <r>
    <n v="622434"/>
    <x v="9"/>
    <x v="9"/>
    <x v="13"/>
    <x v="11"/>
    <s v="CIENCIA DE DATOS"/>
    <n v="8"/>
    <n v="1"/>
    <n v="0.3"/>
    <n v="1"/>
    <n v="21962737417.534"/>
    <n v="8"/>
    <n v="22354181.538232319"/>
    <n v="2520000"/>
    <n v="2651040"/>
    <n v="2651040"/>
    <n v="2788894.0799999996"/>
    <n v="2788894.0799999996"/>
    <n v="2933916.5721599995"/>
    <n v="2933916.5721599995"/>
    <n v="3086480.2339123199"/>
    <n v="0"/>
    <n v="0"/>
    <n v="0"/>
    <n v="0"/>
    <n v="0"/>
  </r>
  <r>
    <n v="658101"/>
    <x v="12"/>
    <x v="12"/>
    <x v="54"/>
    <x v="34"/>
    <s v="CIENCIAS DE LA COMPUTACIÓN E INTELIGENCIA ARTIFICIAL "/>
    <n v="9"/>
    <n v="3"/>
    <n v="0.3"/>
    <n v="1"/>
    <n v="22008237558.950226"/>
    <n v="7"/>
    <n v="45500141.416226558"/>
    <n v="5950910"/>
    <n v="6260357.3199999994"/>
    <n v="6260357.3199999994"/>
    <n v="6585895.9006399997"/>
    <n v="6585895.9006399997"/>
    <n v="6928362.4874732792"/>
    <n v="6928362.4874732792"/>
    <n v="0"/>
    <n v="0"/>
    <n v="0"/>
    <n v="0"/>
    <n v="0"/>
    <n v="0"/>
  </r>
  <r>
    <n v="69379"/>
    <x v="16"/>
    <x v="16"/>
    <x v="115"/>
    <x v="75"/>
    <s v="Ingenieria en Seguridad de la Informacion"/>
    <n v="8"/>
    <n v="2"/>
    <n v="0.3"/>
    <n v="1"/>
    <n v="22023437634.423634"/>
    <n v="7"/>
    <n v="15200075.473407999"/>
    <n v="1987999.9999999998"/>
    <n v="2091375.9999999998"/>
    <n v="2091375.9999999998"/>
    <n v="2200127.5519999997"/>
    <n v="2200127.5519999997"/>
    <n v="2314534.1847039997"/>
    <n v="2314534.1847039997"/>
    <n v="0"/>
    <n v="0"/>
    <n v="0"/>
    <n v="0"/>
    <n v="0"/>
    <n v="0"/>
  </r>
  <r>
    <n v="127424"/>
    <x v="19"/>
    <x v="19"/>
    <x v="116"/>
    <x v="20"/>
    <s v="DERECHO"/>
    <n v="10"/>
    <n v="3"/>
    <n v="0.3"/>
    <n v="1"/>
    <n v="22063990106.772346"/>
    <n v="8"/>
    <n v="40552472.348712385"/>
    <n v="4571504"/>
    <n v="4809222.2079999996"/>
    <n v="4809222.2079999996"/>
    <n v="5059301.7628159998"/>
    <n v="5059301.7628159998"/>
    <n v="5322385.4544824325"/>
    <n v="5322385.4544824325"/>
    <n v="5599149.4981155181"/>
    <n v="0"/>
    <n v="0"/>
    <n v="0"/>
    <n v="0"/>
    <n v="0"/>
  </r>
  <r>
    <n v="653599"/>
    <x v="8"/>
    <x v="8"/>
    <x v="42"/>
    <x v="14"/>
    <s v="INGENIERIA BIOMEDICA"/>
    <n v="8"/>
    <n v="6"/>
    <n v="0.3"/>
    <n v="1"/>
    <n v="22083136537.908348"/>
    <n v="3"/>
    <n v="19146431.136"/>
    <n v="6168309"/>
    <n v="6489061.068"/>
    <n v="6489061.068"/>
    <n v="0"/>
    <n v="0"/>
    <n v="0"/>
    <n v="0"/>
    <n v="0"/>
    <n v="0"/>
    <n v="0"/>
    <n v="0"/>
    <n v="0"/>
    <n v="0"/>
  </r>
  <r>
    <n v="657631"/>
    <x v="6"/>
    <x v="6"/>
    <x v="85"/>
    <x v="2"/>
    <s v="ECONOMIA"/>
    <n v="8"/>
    <n v="4"/>
    <n v="0.3"/>
    <n v="1"/>
    <n v="22118125082.548347"/>
    <n v="5"/>
    <n v="34988544.640000001"/>
    <n v="6580000"/>
    <n v="6922160"/>
    <n v="6922160"/>
    <n v="7282112.3199999994"/>
    <n v="7282112.3199999994"/>
    <n v="0"/>
    <n v="0"/>
    <n v="0"/>
    <n v="0"/>
    <n v="0"/>
    <n v="0"/>
    <n v="0"/>
    <n v="0"/>
  </r>
  <r>
    <n v="77350"/>
    <x v="20"/>
    <x v="20"/>
    <x v="117"/>
    <x v="28"/>
    <s v="ARQUITECTURA"/>
    <n v="10"/>
    <n v="7"/>
    <n v="0.3"/>
    <n v="1"/>
    <n v="22136629442.346748"/>
    <n v="4"/>
    <n v="18504359.7984"/>
    <n v="4394600"/>
    <n v="4623119.1999999993"/>
    <n v="4623119.1999999993"/>
    <n v="4863521.3984000003"/>
    <n v="0"/>
    <n v="0"/>
    <n v="0"/>
    <n v="0"/>
    <n v="0"/>
    <n v="0"/>
    <n v="0"/>
    <n v="0"/>
    <n v="0"/>
  </r>
  <r>
    <n v="134179"/>
    <x v="22"/>
    <x v="22"/>
    <x v="118"/>
    <x v="50"/>
    <s v="NEGOCIOS INTERNACIONALES"/>
    <n v="8"/>
    <n v="3"/>
    <n v="0.3"/>
    <n v="1"/>
    <n v="22161456795.139633"/>
    <n v="6"/>
    <n v="24827352.792883195"/>
    <n v="3830399.9999999995"/>
    <n v="4029580.8"/>
    <n v="4029580.8"/>
    <n v="4239119.0015999991"/>
    <n v="4239119.0015999991"/>
    <n v="4459553.1896831989"/>
    <n v="0"/>
    <n v="0"/>
    <n v="0"/>
    <n v="0"/>
    <n v="0"/>
    <n v="0"/>
    <n v="0"/>
  </r>
  <r>
    <n v="656383"/>
    <x v="6"/>
    <x v="6"/>
    <x v="70"/>
    <x v="41"/>
    <s v="INGENIERÍA MECÁNICA"/>
    <n v="8"/>
    <n v="2"/>
    <n v="0.3"/>
    <n v="1"/>
    <n v="22241203669.982513"/>
    <n v="7"/>
    <n v="79746874.842880011"/>
    <n v="10430000"/>
    <n v="10972360"/>
    <n v="10972360"/>
    <n v="11542922.719999999"/>
    <n v="11542922.719999999"/>
    <n v="12143154.701439999"/>
    <n v="12143154.701439999"/>
    <n v="0"/>
    <n v="0"/>
    <n v="0"/>
    <n v="0"/>
    <n v="0"/>
    <n v="0"/>
  </r>
  <r>
    <n v="610004"/>
    <x v="11"/>
    <x v="11"/>
    <x v="119"/>
    <x v="76"/>
    <s v="DISEÑO HIPERMEDIA"/>
    <n v="8"/>
    <n v="4"/>
    <n v="0.3"/>
    <n v="1"/>
    <n v="22261872966.619312"/>
    <n v="5"/>
    <n v="20669296.636799999"/>
    <n v="3887099.9999999995"/>
    <n v="4089229.1999999997"/>
    <n v="4089229.1999999997"/>
    <n v="4301869.1184"/>
    <n v="4301869.1184"/>
    <n v="0"/>
    <n v="0"/>
    <n v="0"/>
    <n v="0"/>
    <n v="0"/>
    <n v="0"/>
    <n v="0"/>
    <n v="0"/>
  </r>
  <r>
    <n v="285564"/>
    <x v="9"/>
    <x v="9"/>
    <x v="120"/>
    <x v="58"/>
    <s v="INGENIERIA CIVIL"/>
    <n v="10"/>
    <n v="8"/>
    <n v="0.3"/>
    <n v="1"/>
    <n v="22279505238.619312"/>
    <n v="3"/>
    <n v="17632272"/>
    <n v="5680500"/>
    <n v="5975886"/>
    <n v="5975886"/>
    <n v="0"/>
    <n v="0"/>
    <n v="0"/>
    <n v="0"/>
    <n v="0"/>
    <n v="0"/>
    <n v="0"/>
    <n v="0"/>
    <n v="0"/>
    <n v="0"/>
  </r>
  <r>
    <n v="620937"/>
    <x v="7"/>
    <x v="7"/>
    <x v="121"/>
    <x v="18"/>
    <s v="RELACIONES INTERNACIONALES"/>
    <n v="8"/>
    <n v="1"/>
    <n v="0.3"/>
    <n v="1"/>
    <n v="22395951895.948887"/>
    <n v="8"/>
    <n v="116446657.3295752"/>
    <n v="13127100"/>
    <n v="13809709.199999999"/>
    <n v="13809709.199999999"/>
    <n v="14527814.078399999"/>
    <n v="14527814.078399999"/>
    <n v="15283260.410476798"/>
    <n v="15283260.410476798"/>
    <n v="16077989.951821592"/>
    <n v="0"/>
    <n v="0"/>
    <n v="0"/>
    <n v="0"/>
    <n v="0"/>
  </r>
  <r>
    <n v="433621"/>
    <x v="7"/>
    <x v="7"/>
    <x v="122"/>
    <x v="77"/>
    <s v="TEATRO MUSICAL"/>
    <n v="8"/>
    <n v="5"/>
    <n v="0.3"/>
    <n v="1"/>
    <n v="22426461393.921688"/>
    <n v="4"/>
    <n v="30509497.972799998"/>
    <n v="7245700"/>
    <n v="7622476.3999999994"/>
    <n v="7622476.3999999994"/>
    <n v="8018845.1727999998"/>
    <n v="0"/>
    <n v="0"/>
    <n v="0"/>
    <n v="0"/>
    <n v="0"/>
    <n v="0"/>
    <n v="0"/>
    <n v="0"/>
    <n v="0"/>
  </r>
  <r>
    <n v="652143"/>
    <x v="18"/>
    <x v="18"/>
    <x v="123"/>
    <x v="58"/>
    <s v="Ingeniería Civil"/>
    <n v="10"/>
    <n v="3"/>
    <n v="0.3"/>
    <n v="1"/>
    <n v="22459975900.592884"/>
    <n v="8"/>
    <n v="33514506.671194796"/>
    <n v="3778109.9999999995"/>
    <n v="3974571.7199999993"/>
    <n v="3974571.7199999993"/>
    <n v="4181249.4494399992"/>
    <n v="4181249.4494399992"/>
    <n v="4398674.4208108792"/>
    <n v="4398674.4208108792"/>
    <n v="4627405.4906930448"/>
    <n v="0"/>
    <n v="0"/>
    <n v="0"/>
    <n v="0"/>
    <n v="0"/>
  </r>
  <r>
    <n v="54323"/>
    <x v="9"/>
    <x v="9"/>
    <x v="88"/>
    <x v="28"/>
    <s v="ARQUITECTURA"/>
    <n v="10"/>
    <n v="7"/>
    <n v="0.3"/>
    <n v="1"/>
    <n v="22484292716.192883"/>
    <n v="4"/>
    <n v="24316815.600000001"/>
    <n v="5775000"/>
    <n v="6075300"/>
    <n v="6075300"/>
    <n v="6391215.5999999996"/>
    <n v="0"/>
    <n v="0"/>
    <n v="0"/>
    <n v="0"/>
    <n v="0"/>
    <n v="0"/>
    <n v="0"/>
    <n v="0"/>
    <n v="0"/>
  </r>
  <r>
    <n v="525160"/>
    <x v="9"/>
    <x v="9"/>
    <x v="58"/>
    <x v="20"/>
    <s v="DERECHO"/>
    <n v="8"/>
    <n v="3"/>
    <n v="0.3"/>
    <n v="1"/>
    <n v="22511175403.564564"/>
    <n v="6"/>
    <n v="26882687.371679999"/>
    <n v="4147499.9999999995"/>
    <n v="4363170"/>
    <n v="4363170"/>
    <n v="4590054.84"/>
    <n v="4590054.84"/>
    <n v="4828737.6916799992"/>
    <n v="0"/>
    <n v="0"/>
    <n v="0"/>
    <n v="0"/>
    <n v="0"/>
    <n v="0"/>
    <n v="0"/>
  </r>
  <r>
    <n v="650900"/>
    <x v="3"/>
    <x v="3"/>
    <x v="99"/>
    <x v="64"/>
    <s v="Química Farmaceutica "/>
    <n v="10"/>
    <n v="6"/>
    <n v="0.3"/>
    <n v="1"/>
    <n v="22539888343.282963"/>
    <n v="5"/>
    <n v="28712939.718399998"/>
    <n v="5399800"/>
    <n v="5680589.5999999996"/>
    <n v="5680589.5999999996"/>
    <n v="5975980.2591999993"/>
    <n v="5975980.2591999993"/>
    <n v="0"/>
    <n v="0"/>
    <n v="0"/>
    <n v="0"/>
    <n v="0"/>
    <n v="0"/>
    <n v="0"/>
    <n v="0"/>
  </r>
  <r>
    <n v="377845"/>
    <x v="1"/>
    <x v="1"/>
    <x v="73"/>
    <x v="43"/>
    <s v="Enfermería"/>
    <n v="9"/>
    <n v="3"/>
    <n v="0.3"/>
    <n v="1"/>
    <n v="22590701553.333855"/>
    <n v="7"/>
    <n v="50813210.0508928"/>
    <n v="6645800"/>
    <n v="6991381.5999999996"/>
    <n v="6991381.5999999996"/>
    <n v="7354933.4431999996"/>
    <n v="7354933.4431999996"/>
    <n v="7737389.9822463999"/>
    <n v="7737389.9822463999"/>
    <n v="0"/>
    <n v="0"/>
    <n v="0"/>
    <n v="0"/>
    <n v="0"/>
    <n v="0"/>
  </r>
  <r>
    <n v="605863"/>
    <x v="12"/>
    <x v="12"/>
    <x v="124"/>
    <x v="78"/>
    <s v="NEGOCIOS, EMPRENDIMIENTO E INNOVACIÓN "/>
    <n v="8"/>
    <n v="1"/>
    <n v="0.3"/>
    <n v="1"/>
    <n v="22655602572.783703"/>
    <n v="8"/>
    <n v="64901019.449847326"/>
    <n v="7316330"/>
    <n v="7696779.1600000001"/>
    <n v="7696779.1600000001"/>
    <n v="8097011.6763200006"/>
    <n v="8097011.6763200006"/>
    <n v="8518056.2834886406"/>
    <n v="8518056.2834886406"/>
    <n v="8960995.2102300487"/>
    <n v="0"/>
    <n v="0"/>
    <n v="0"/>
    <n v="0"/>
    <n v="0"/>
  </r>
  <r>
    <n v="12687"/>
    <x v="7"/>
    <x v="7"/>
    <x v="61"/>
    <x v="36"/>
    <s v="PERIODISMO Y OPINIÓN PÚBLICA"/>
    <n v="9"/>
    <n v="3"/>
    <n v="0.3"/>
    <n v="1"/>
    <n v="22740150316.534908"/>
    <n v="7"/>
    <n v="84547743.751206383"/>
    <n v="11057900"/>
    <n v="11632910.799999999"/>
    <n v="11632910.799999999"/>
    <n v="12237822.161599999"/>
    <n v="12237822.161599999"/>
    <n v="12874188.914003199"/>
    <n v="12874188.914003199"/>
    <n v="0"/>
    <n v="0"/>
    <n v="0"/>
    <n v="0"/>
    <n v="0"/>
    <n v="0"/>
  </r>
  <r>
    <n v="298571"/>
    <x v="24"/>
    <x v="24"/>
    <x v="125"/>
    <x v="79"/>
    <s v="Tecnología en Gestión Administrativa de Servicios de Salud"/>
    <n v="6"/>
    <n v="1"/>
    <n v="0.3"/>
    <n v="1"/>
    <n v="22753671645.857151"/>
    <n v="6"/>
    <n v="13521329.322240902"/>
    <n v="2086090.2999999998"/>
    <n v="2194566.9956"/>
    <n v="2194566.9956"/>
    <n v="2308684.4793711998"/>
    <n v="2308684.4793711998"/>
    <n v="2428736.0722985021"/>
    <n v="0"/>
    <n v="0"/>
    <n v="0"/>
    <n v="0"/>
    <n v="0"/>
    <n v="0"/>
    <n v="0"/>
  </r>
  <r>
    <n v="562969"/>
    <x v="9"/>
    <x v="9"/>
    <x v="80"/>
    <x v="38"/>
    <s v="NEGOCIOS Y RELACIONES INTERNACIONALES"/>
    <n v="9"/>
    <n v="3"/>
    <n v="0.3"/>
    <n v="1"/>
    <n v="22789530978.840191"/>
    <n v="7"/>
    <n v="35859332.983039998"/>
    <n v="4690000"/>
    <n v="4933880"/>
    <n v="4933880"/>
    <n v="5190441.76"/>
    <n v="5190441.76"/>
    <n v="5460344.7315199999"/>
    <n v="5460344.7315199999"/>
    <n v="0"/>
    <n v="0"/>
    <n v="0"/>
    <n v="0"/>
    <n v="0"/>
    <n v="0"/>
  </r>
  <r>
    <n v="258908"/>
    <x v="4"/>
    <x v="4"/>
    <x v="126"/>
    <x v="80"/>
    <s v="INGENIERÍA DE SISTEMAS"/>
    <n v="9"/>
    <n v="4"/>
    <n v="0.3"/>
    <n v="1"/>
    <n v="22825304689.701077"/>
    <n v="6"/>
    <n v="35773710.860885762"/>
    <n v="5519220"/>
    <n v="5806219.4399999995"/>
    <n v="5806219.4399999995"/>
    <n v="6108142.8508799998"/>
    <n v="6108142.8508799998"/>
    <n v="6425766.2791257594"/>
    <n v="0"/>
    <n v="0"/>
    <n v="0"/>
    <n v="0"/>
    <n v="0"/>
    <n v="0"/>
    <n v="0"/>
  </r>
  <r>
    <n v="202055"/>
    <x v="9"/>
    <x v="9"/>
    <x v="80"/>
    <x v="38"/>
    <s v="NEGOCIOS Y RELACIONES INTERNACIONALES"/>
    <n v="9"/>
    <n v="4"/>
    <n v="0.3"/>
    <n v="1"/>
    <n v="22855703677.952595"/>
    <n v="6"/>
    <n v="30398988.251519997"/>
    <n v="4690000"/>
    <n v="4933880"/>
    <n v="4933880"/>
    <n v="5190441.76"/>
    <n v="5190441.76"/>
    <n v="5460344.7315199999"/>
    <n v="0"/>
    <n v="0"/>
    <n v="0"/>
    <n v="0"/>
    <n v="0"/>
    <n v="0"/>
    <n v="0"/>
  </r>
  <r>
    <n v="654076"/>
    <x v="2"/>
    <x v="2"/>
    <x v="127"/>
    <x v="58"/>
    <s v="INGENIERIA CIVIL"/>
    <n v="8"/>
    <n v="5"/>
    <n v="0.3"/>
    <n v="1"/>
    <n v="22930746844.640594"/>
    <n v="4"/>
    <n v="75043166.687999994"/>
    <n v="17822000"/>
    <n v="18748744"/>
    <n v="18748744"/>
    <n v="19723678.687999997"/>
    <n v="0"/>
    <n v="0"/>
    <n v="0"/>
    <n v="0"/>
    <n v="0"/>
    <n v="0"/>
    <n v="0"/>
    <n v="0"/>
    <n v="0"/>
  </r>
  <r>
    <n v="332426"/>
    <x v="4"/>
    <x v="4"/>
    <x v="128"/>
    <x v="24"/>
    <s v="INGENIERÍA QUÍMICA"/>
    <n v="9"/>
    <n v="4"/>
    <n v="0.3"/>
    <n v="1"/>
    <n v="22966715199.769539"/>
    <n v="6"/>
    <n v="35968355.128943995"/>
    <n v="5549250"/>
    <n v="5837811"/>
    <n v="5837811"/>
    <n v="6141377.1720000003"/>
    <n v="6141377.1720000003"/>
    <n v="6460728.7849439997"/>
    <n v="0"/>
    <n v="0"/>
    <n v="0"/>
    <n v="0"/>
    <n v="0"/>
    <n v="0"/>
    <n v="0"/>
  </r>
  <r>
    <n v="657477"/>
    <x v="16"/>
    <x v="16"/>
    <x v="129"/>
    <x v="81"/>
    <s v="Medios Audiovisuales"/>
    <n v="8"/>
    <n v="6"/>
    <n v="0.3"/>
    <n v="1"/>
    <n v="22983280626.96954"/>
    <n v="3"/>
    <n v="16565427.199999999"/>
    <n v="5336800"/>
    <n v="5614313.5999999996"/>
    <n v="5614313.5999999996"/>
    <n v="0"/>
    <n v="0"/>
    <n v="0"/>
    <n v="0"/>
    <n v="0"/>
    <n v="0"/>
    <n v="0"/>
    <n v="0"/>
    <n v="0"/>
    <n v="0"/>
  </r>
  <r>
    <n v="341089"/>
    <x v="6"/>
    <x v="6"/>
    <x v="8"/>
    <x v="1"/>
    <s v="INGENIERIA DE SISTEMAS"/>
    <n v="8"/>
    <n v="4"/>
    <n v="0.3"/>
    <n v="1"/>
    <n v="23038741192.409538"/>
    <n v="5"/>
    <n v="55460565.439999998"/>
    <n v="10430000"/>
    <n v="10972360"/>
    <n v="10972360"/>
    <n v="11542922.719999999"/>
    <n v="11542922.719999999"/>
    <n v="0"/>
    <n v="0"/>
    <n v="0"/>
    <n v="0"/>
    <n v="0"/>
    <n v="0"/>
    <n v="0"/>
    <n v="0"/>
  </r>
  <r>
    <n v="657618"/>
    <x v="10"/>
    <x v="10"/>
    <x v="130"/>
    <x v="20"/>
    <s v="DERECHO"/>
    <n v="9"/>
    <n v="1"/>
    <n v="0.3"/>
    <n v="1"/>
    <n v="23097862463.627804"/>
    <n v="9"/>
    <n v="59121271.218267232"/>
    <n v="5856200"/>
    <n v="6160722.3999999994"/>
    <n v="6160722.3999999994"/>
    <n v="6481079.9648000002"/>
    <n v="6481079.9648000002"/>
    <n v="6818096.1229695994"/>
    <n v="6818096.1229695994"/>
    <n v="7172637.1213640189"/>
    <n v="7172637.1213640189"/>
    <n v="0"/>
    <n v="0"/>
    <n v="0"/>
    <n v="0"/>
  </r>
  <r>
    <n v="336080"/>
    <x v="19"/>
    <x v="19"/>
    <x v="116"/>
    <x v="20"/>
    <s v="DERECHO"/>
    <n v="10"/>
    <n v="3"/>
    <n v="0.3"/>
    <n v="1"/>
    <n v="23138414935.976517"/>
    <n v="8"/>
    <n v="40552472.348712385"/>
    <n v="4571504"/>
    <n v="4809222.2079999996"/>
    <n v="4809222.2079999996"/>
    <n v="5059301.7628159998"/>
    <n v="5059301.7628159998"/>
    <n v="5322385.4544824325"/>
    <n v="5322385.4544824325"/>
    <n v="5599149.4981155181"/>
    <n v="0"/>
    <n v="0"/>
    <n v="0"/>
    <n v="0"/>
    <n v="0"/>
  </r>
  <r>
    <n v="618469"/>
    <x v="12"/>
    <x v="12"/>
    <x v="107"/>
    <x v="69"/>
    <s v="MARKETING INTEGRAL Y NEGOCIOS GLOBALES "/>
    <n v="9"/>
    <n v="1"/>
    <n v="0.3"/>
    <n v="1"/>
    <n v="23221864546.699448"/>
    <n v="9"/>
    <n v="83449610.722929776"/>
    <n v="8266019.9999999991"/>
    <n v="8695853.0399999991"/>
    <n v="8695853.0399999991"/>
    <n v="9148037.3980799988"/>
    <n v="9148037.3980799988"/>
    <n v="9623735.3427801598"/>
    <n v="9623735.3427801598"/>
    <n v="10124169.580604726"/>
    <n v="10124169.580604726"/>
    <n v="0"/>
    <n v="0"/>
    <n v="0"/>
    <n v="0"/>
  </r>
  <r>
    <n v="617223"/>
    <x v="13"/>
    <x v="13"/>
    <x v="86"/>
    <x v="52"/>
    <s v="FINANZAS Y RELACIONES INTERNACIONALES"/>
    <n v="8"/>
    <n v="1"/>
    <n v="0.3"/>
    <n v="1"/>
    <n v="23337920005.852104"/>
    <n v="8"/>
    <n v="116055459.15265611"/>
    <n v="13083000"/>
    <n v="13763316"/>
    <n v="13763316"/>
    <n v="14479008.432"/>
    <n v="14479008.432"/>
    <n v="15231916.870464001"/>
    <n v="15231916.870464001"/>
    <n v="16023976.547728129"/>
    <n v="0"/>
    <n v="0"/>
    <n v="0"/>
    <n v="0"/>
    <n v="0"/>
  </r>
  <r>
    <n v="653405"/>
    <x v="15"/>
    <x v="15"/>
    <x v="40"/>
    <x v="0"/>
    <s v="Medicina"/>
    <n v="12"/>
    <n v="3"/>
    <n v="0.1"/>
    <n v="1"/>
    <n v="23568599359.993046"/>
    <n v="10"/>
    <n v="230679354.14094013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0"/>
    <n v="0"/>
    <n v="0"/>
  </r>
  <r>
    <n v="89790"/>
    <x v="9"/>
    <x v="9"/>
    <x v="131"/>
    <x v="82"/>
    <s v="FINANZAS Y COMERCIO INTERNAC VIRTUAL"/>
    <n v="8"/>
    <n v="1"/>
    <n v="0.3"/>
    <n v="1"/>
    <n v="23588221363.787716"/>
    <n v="8"/>
    <n v="19622003.794670593"/>
    <n v="2212000"/>
    <n v="2327024"/>
    <n v="2327024"/>
    <n v="2448029.2480000001"/>
    <n v="2448029.2480000001"/>
    <n v="2575326.768896"/>
    <n v="2575326.768896"/>
    <n v="2709243.7608785918"/>
    <n v="0"/>
    <n v="0"/>
    <n v="0"/>
    <n v="0"/>
    <n v="0"/>
  </r>
  <r>
    <n v="346584"/>
    <x v="1"/>
    <x v="1"/>
    <x v="81"/>
    <x v="49"/>
    <s v="Comunicación Social"/>
    <n v="8"/>
    <n v="7"/>
    <n v="0.3"/>
    <n v="1"/>
    <n v="23611559990.987717"/>
    <n v="2"/>
    <n v="23338627.199999999"/>
    <n v="11373600"/>
    <n v="11965027.199999999"/>
    <n v="0"/>
    <n v="0"/>
    <n v="0"/>
    <n v="0"/>
    <n v="0"/>
    <n v="0"/>
    <n v="0"/>
    <n v="0"/>
    <n v="0"/>
    <n v="0"/>
    <n v="0"/>
  </r>
  <r>
    <n v="249129"/>
    <x v="9"/>
    <x v="9"/>
    <x v="132"/>
    <x v="2"/>
    <s v="ECONOMIA"/>
    <n v="8"/>
    <n v="1"/>
    <n v="0.3"/>
    <n v="1"/>
    <n v="23653163606.628315"/>
    <n v="8"/>
    <n v="41603615.640599035"/>
    <n v="4690000"/>
    <n v="4933880"/>
    <n v="4933880"/>
    <n v="5190441.76"/>
    <n v="5190441.76"/>
    <n v="5460344.7315199999"/>
    <n v="5460344.7315199999"/>
    <n v="5744282.65755904"/>
    <n v="0"/>
    <n v="0"/>
    <n v="0"/>
    <n v="0"/>
    <n v="0"/>
  </r>
  <r>
    <n v="335121"/>
    <x v="13"/>
    <x v="13"/>
    <x v="63"/>
    <x v="37"/>
    <s v="COMUNICACIÓN SOCIAL - PERIODISMO"/>
    <n v="9"/>
    <n v="4"/>
    <n v="0.3"/>
    <n v="1"/>
    <n v="23706842775.285587"/>
    <n v="6"/>
    <n v="53679168.657273598"/>
    <n v="8281699.9999999991"/>
    <n v="8712348.4000000004"/>
    <n v="8712348.4000000004"/>
    <n v="9165390.5167999994"/>
    <n v="9165390.5167999994"/>
    <n v="9641990.8236736003"/>
    <n v="0"/>
    <n v="0"/>
    <n v="0"/>
    <n v="0"/>
    <n v="0"/>
    <n v="0"/>
    <n v="0"/>
  </r>
  <r>
    <n v="522959"/>
    <x v="15"/>
    <x v="15"/>
    <x v="40"/>
    <x v="0"/>
    <s v="Medicina"/>
    <n v="12"/>
    <n v="1"/>
    <n v="0.1"/>
    <n v="1"/>
    <n v="23991098157.841858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586124"/>
    <x v="6"/>
    <x v="6"/>
    <x v="8"/>
    <x v="1"/>
    <s v="INGENIERÍA DE SISTEMAS"/>
    <n v="8"/>
    <n v="1"/>
    <n v="0.3"/>
    <n v="1"/>
    <n v="24083619631.430653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494652"/>
    <x v="19"/>
    <x v="19"/>
    <x v="133"/>
    <x v="83"/>
    <s v="LICENCIATURA EN CIENCIAS SOCIALES"/>
    <n v="8"/>
    <n v="4"/>
    <n v="0.3"/>
    <n v="1"/>
    <n v="24097049277.075451"/>
    <n v="5"/>
    <n v="13429645.6448"/>
    <n v="2525600"/>
    <n v="2656931.1999999997"/>
    <n v="2656931.1999999997"/>
    <n v="2795091.6223999998"/>
    <n v="2795091.6223999998"/>
    <n v="0"/>
    <n v="0"/>
    <n v="0"/>
    <n v="0"/>
    <n v="0"/>
    <n v="0"/>
    <n v="0"/>
    <n v="0"/>
  </r>
  <r>
    <n v="872"/>
    <x v="19"/>
    <x v="19"/>
    <x v="134"/>
    <x v="6"/>
    <s v="ADMINISTRACION DE EMPRESAS PRESENCIAL"/>
    <n v="9"/>
    <n v="6"/>
    <n v="0.3"/>
    <n v="1"/>
    <n v="24112347000.506874"/>
    <n v="4"/>
    <n v="15297723.431423999"/>
    <n v="3633056"/>
    <n v="3821974.912"/>
    <n v="3821974.912"/>
    <n v="4020717.6074239993"/>
    <n v="0"/>
    <n v="0"/>
    <n v="0"/>
    <n v="0"/>
    <n v="0"/>
    <n v="0"/>
    <n v="0"/>
    <n v="0"/>
    <n v="0"/>
  </r>
  <r>
    <n v="522095"/>
    <x v="1"/>
    <x v="1"/>
    <x v="1"/>
    <x v="1"/>
    <s v="Ingeniería de Sistemas"/>
    <n v="8"/>
    <n v="1"/>
    <n v="0.3"/>
    <n v="1"/>
    <n v="24217728337.975025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567081"/>
    <x v="6"/>
    <x v="6"/>
    <x v="93"/>
    <x v="58"/>
    <s v="INGENIERIA CIVIL"/>
    <n v="8"/>
    <n v="1"/>
    <n v="0.3"/>
    <n v="1"/>
    <n v="24310249811.56382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00761"/>
    <x v="10"/>
    <x v="10"/>
    <x v="135"/>
    <x v="18"/>
    <s v="RELACIONES INTERNACIONALES"/>
    <n v="8"/>
    <n v="1"/>
    <n v="0.3"/>
    <n v="1"/>
    <n v="24362198445.660725"/>
    <n v="8"/>
    <n v="51948634.096903212"/>
    <n v="5856200"/>
    <n v="6160722.3999999994"/>
    <n v="6160722.3999999994"/>
    <n v="6481079.9648000002"/>
    <n v="6481079.9648000002"/>
    <n v="6818096.1229695994"/>
    <n v="6818096.1229695994"/>
    <n v="7172637.1213640189"/>
    <n v="0"/>
    <n v="0"/>
    <n v="0"/>
    <n v="0"/>
    <n v="0"/>
  </r>
  <r>
    <n v="637090"/>
    <x v="1"/>
    <x v="1"/>
    <x v="136"/>
    <x v="58"/>
    <s v="Ingeniería Civil"/>
    <n v="8"/>
    <n v="1"/>
    <n v="0.3"/>
    <n v="1"/>
    <n v="24467579783.128876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658445"/>
    <x v="19"/>
    <x v="19"/>
    <x v="137"/>
    <x v="84"/>
    <s v="INGENIERÍA CIVIL"/>
    <n v="10"/>
    <n v="9"/>
    <n v="0.3"/>
    <n v="1"/>
    <n v="24478289351.704876"/>
    <n v="2"/>
    <n v="10709568.575999999"/>
    <n v="5219088"/>
    <n v="5490480.5759999994"/>
    <n v="0"/>
    <n v="0"/>
    <n v="0"/>
    <n v="0"/>
    <n v="0"/>
    <n v="0"/>
    <n v="0"/>
    <n v="0"/>
    <n v="0"/>
    <n v="0"/>
    <n v="0"/>
  </r>
  <r>
    <n v="23374"/>
    <x v="11"/>
    <x v="11"/>
    <x v="119"/>
    <x v="76"/>
    <s v="DISEÑO HIPERMEDIA"/>
    <n v="8"/>
    <n v="6"/>
    <n v="0.3"/>
    <n v="1"/>
    <n v="24490354910.104877"/>
    <n v="3"/>
    <n v="12065558.399999999"/>
    <n v="3887099.9999999995"/>
    <n v="4089229.1999999997"/>
    <n v="4089229.1999999997"/>
    <n v="0"/>
    <n v="0"/>
    <n v="0"/>
    <n v="0"/>
    <n v="0"/>
    <n v="0"/>
    <n v="0"/>
    <n v="0"/>
    <n v="0"/>
    <n v="0"/>
  </r>
  <r>
    <n v="19506"/>
    <x v="14"/>
    <x v="14"/>
    <x v="76"/>
    <x v="46"/>
    <s v="INGENIERÍA DE TELECOMUNICACIONES"/>
    <n v="10"/>
    <n v="5"/>
    <n v="0.3"/>
    <n v="1"/>
    <n v="24519846465.871277"/>
    <n v="6"/>
    <n v="29491555.766399998"/>
    <n v="4550000"/>
    <n v="4786600"/>
    <n v="4786600"/>
    <n v="5035503.1999999993"/>
    <n v="5035503.1999999993"/>
    <n v="5297349.3663999997"/>
    <n v="0"/>
    <n v="0"/>
    <n v="0"/>
    <n v="0"/>
    <n v="0"/>
    <n v="0"/>
    <n v="0"/>
  </r>
  <r>
    <n v="592747"/>
    <x v="1"/>
    <x v="1"/>
    <x v="138"/>
    <x v="18"/>
    <s v="Relaciones Internacionales"/>
    <n v="10"/>
    <n v="1"/>
    <n v="0.3"/>
    <n v="1"/>
    <n v="24641091584.497284"/>
    <n v="10"/>
    <n v="121245118.62600647"/>
    <n v="10650500"/>
    <n v="11204326"/>
    <n v="11204326"/>
    <n v="11786950.952"/>
    <n v="11786950.952"/>
    <n v="12399872.401503997"/>
    <n v="12399872.401503997"/>
    <n v="13044665.766382204"/>
    <n v="13044665.766382204"/>
    <n v="13722988.386234079"/>
    <n v="0"/>
    <n v="0"/>
    <n v="0"/>
  </r>
  <r>
    <n v="658459"/>
    <x v="9"/>
    <x v="9"/>
    <x v="139"/>
    <x v="85"/>
    <s v="INGENIERIA DE ALIMENTOS"/>
    <n v="10"/>
    <n v="6"/>
    <n v="0.3"/>
    <n v="1"/>
    <n v="24671297120.641285"/>
    <n v="5"/>
    <n v="30205536.144000001"/>
    <n v="5680500"/>
    <n v="5975886"/>
    <n v="5975886"/>
    <n v="6286632.0720000006"/>
    <n v="6286632.0720000006"/>
    <n v="0"/>
    <n v="0"/>
    <n v="0"/>
    <n v="0"/>
    <n v="0"/>
    <n v="0"/>
    <n v="0"/>
    <n v="0"/>
  </r>
  <r>
    <n v="656585"/>
    <x v="17"/>
    <x v="17"/>
    <x v="46"/>
    <x v="0"/>
    <s v="MEDICINA"/>
    <n v="12"/>
    <n v="1"/>
    <n v="0.1"/>
    <n v="1"/>
    <n v="25028626904.895786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657679"/>
    <x v="13"/>
    <x v="13"/>
    <x v="86"/>
    <x v="52"/>
    <s v="FINANZAS Y RELACIONES INTERNACIONALES"/>
    <n v="8"/>
    <n v="4"/>
    <n v="0.3"/>
    <n v="1"/>
    <n v="25098194553.759785"/>
    <n v="5"/>
    <n v="69567648.863999993"/>
    <n v="13083000"/>
    <n v="13763316"/>
    <n v="13763316"/>
    <n v="14479008.432"/>
    <n v="14479008.432"/>
    <n v="0"/>
    <n v="0"/>
    <n v="0"/>
    <n v="0"/>
    <n v="0"/>
    <n v="0"/>
    <n v="0"/>
    <n v="0"/>
  </r>
  <r>
    <n v="658164"/>
    <x v="19"/>
    <x v="19"/>
    <x v="116"/>
    <x v="20"/>
    <s v="DERECHO"/>
    <n v="10"/>
    <n v="1"/>
    <n v="0.3"/>
    <n v="1"/>
    <n v="25150236480.878632"/>
    <n v="10"/>
    <n v="52041927.118845426"/>
    <n v="4571504"/>
    <n v="4809222.2079999996"/>
    <n v="4809222.2079999996"/>
    <n v="5059301.7628159998"/>
    <n v="5059301.7628159998"/>
    <n v="5322385.4544824325"/>
    <n v="5322385.4544824325"/>
    <n v="5599149.4981155181"/>
    <n v="5599149.4981155181"/>
    <n v="5890305.2720175246"/>
    <n v="0"/>
    <n v="0"/>
    <n v="0"/>
  </r>
  <r>
    <n v="535422"/>
    <x v="4"/>
    <x v="4"/>
    <x v="4"/>
    <x v="3"/>
    <s v="DISEÑO GRÁFICO"/>
    <n v="8"/>
    <n v="1"/>
    <n v="0.3"/>
    <n v="1"/>
    <n v="25218230449.724087"/>
    <n v="8"/>
    <n v="67993968.84545663"/>
    <n v="7664999.9999999991"/>
    <n v="8063579.9999999991"/>
    <n v="8063579.9999999991"/>
    <n v="8482886.1600000001"/>
    <n v="8482886.1600000001"/>
    <n v="8923996.2403200008"/>
    <n v="8923996.2403200008"/>
    <n v="9388044.0448166411"/>
    <n v="0"/>
    <n v="0"/>
    <n v="0"/>
    <n v="0"/>
    <n v="0"/>
  </r>
  <r>
    <n v="658050"/>
    <x v="13"/>
    <x v="13"/>
    <x v="63"/>
    <x v="37"/>
    <s v="COMUNICACIÓN SOCIAL - PERIODISMO"/>
    <n v="9"/>
    <n v="4"/>
    <n v="0.3"/>
    <n v="1"/>
    <n v="25271909618.381359"/>
    <n v="6"/>
    <n v="53679168.657273598"/>
    <n v="8281699.9999999991"/>
    <n v="8712348.4000000004"/>
    <n v="8712348.4000000004"/>
    <n v="9165390.5167999994"/>
    <n v="9165390.5167999994"/>
    <n v="9641990.8236736003"/>
    <n v="0"/>
    <n v="0"/>
    <n v="0"/>
    <n v="0"/>
    <n v="0"/>
    <n v="0"/>
    <n v="0"/>
  </r>
  <r>
    <n v="572497"/>
    <x v="9"/>
    <x v="9"/>
    <x v="140"/>
    <x v="19"/>
    <s v="DISEÑO INDUSTRIAL"/>
    <n v="8"/>
    <n v="2"/>
    <n v="0.3"/>
    <n v="1"/>
    <n v="25319463375.628269"/>
    <n v="7"/>
    <n v="47553757.246911988"/>
    <n v="6219500"/>
    <n v="6542914"/>
    <n v="6542914"/>
    <n v="6883145.527999999"/>
    <n v="6883145.527999999"/>
    <n v="7241069.0954559986"/>
    <n v="7241069.0954559986"/>
    <n v="0"/>
    <n v="0"/>
    <n v="0"/>
    <n v="0"/>
    <n v="0"/>
    <n v="0"/>
  </r>
  <r>
    <n v="31482"/>
    <x v="10"/>
    <x v="10"/>
    <x v="30"/>
    <x v="1"/>
    <s v="INGENIERIA DE SISTEMAS"/>
    <n v="9"/>
    <n v="3"/>
    <n v="0.3"/>
    <n v="1"/>
    <n v="25360487522.988716"/>
    <n v="7"/>
    <n v="41024147.360448003"/>
    <n v="5365500"/>
    <n v="5644506"/>
    <n v="5644506"/>
    <n v="5938020.3119999999"/>
    <n v="5938020.3119999999"/>
    <n v="6246797.3682240006"/>
    <n v="6246797.3682240006"/>
    <n v="0"/>
    <n v="0"/>
    <n v="0"/>
    <n v="0"/>
    <n v="0"/>
    <n v="0"/>
  </r>
  <r>
    <n v="476300"/>
    <x v="10"/>
    <x v="10"/>
    <x v="141"/>
    <x v="86"/>
    <s v="LICENCIATURA EN BILINGÜISMO CON ÉNFASIS EN INGLÉS Y ESPAÑOL"/>
    <n v="8"/>
    <n v="1"/>
    <n v="0.3"/>
    <n v="1"/>
    <n v="25392292555.721722"/>
    <n v="8"/>
    <n v="31805032.733007204"/>
    <n v="3585400"/>
    <n v="3771840.8"/>
    <n v="3771840.8"/>
    <n v="3967976.5216000001"/>
    <n v="3967976.5216000001"/>
    <n v="4174311.3007232002"/>
    <n v="4174311.3007232002"/>
    <n v="4391375.4883608073"/>
    <n v="0"/>
    <n v="0"/>
    <n v="0"/>
    <n v="0"/>
    <n v="0"/>
  </r>
  <r>
    <n v="175108"/>
    <x v="25"/>
    <x v="25"/>
    <x v="142"/>
    <x v="87"/>
    <s v="TECNOLOGIA EN GESTION DE PROCESOS MECATRONICOS "/>
    <n v="7"/>
    <n v="5"/>
    <n v="0.3"/>
    <n v="1"/>
    <n v="25401659496.521721"/>
    <n v="3"/>
    <n v="9366940.8000000007"/>
    <n v="3017700"/>
    <n v="3174620.4"/>
    <n v="3174620.4"/>
    <n v="0"/>
    <n v="0"/>
    <n v="0"/>
    <n v="0"/>
    <n v="0"/>
    <n v="0"/>
    <n v="0"/>
    <n v="0"/>
    <n v="0"/>
    <n v="0"/>
  </r>
  <r>
    <n v="268844"/>
    <x v="14"/>
    <x v="14"/>
    <x v="36"/>
    <x v="23"/>
    <s v="INGENIERÍA ELECTRÓNICA"/>
    <n v="10"/>
    <n v="5"/>
    <n v="0.3"/>
    <n v="1"/>
    <n v="25431151052.28812"/>
    <n v="6"/>
    <n v="29491555.766399998"/>
    <n v="4550000"/>
    <n v="4786600"/>
    <n v="4786600"/>
    <n v="5035503.1999999993"/>
    <n v="5035503.1999999993"/>
    <n v="5297349.3663999997"/>
    <n v="0"/>
    <n v="0"/>
    <n v="0"/>
    <n v="0"/>
    <n v="0"/>
    <n v="0"/>
    <n v="0"/>
  </r>
  <r>
    <n v="526956"/>
    <x v="13"/>
    <x v="13"/>
    <x v="96"/>
    <x v="61"/>
    <s v="ADMINISTRACION DE EMPRESAS TURISTICAS Y HOTELERAS"/>
    <n v="9"/>
    <n v="2"/>
    <n v="0.3"/>
    <n v="1"/>
    <n v="25512849376.315487"/>
    <n v="8"/>
    <n v="81698324.027367383"/>
    <n v="9209900"/>
    <n v="9688814.7999999989"/>
    <n v="9688814.7999999989"/>
    <n v="10192633.169600001"/>
    <n v="10192633.169600001"/>
    <n v="10722650.0944192"/>
    <n v="10722650.0944192"/>
    <n v="11280227.899328997"/>
    <n v="0"/>
    <n v="0"/>
    <n v="0"/>
    <n v="0"/>
    <n v="0"/>
  </r>
  <r>
    <n v="466416"/>
    <x v="4"/>
    <x v="4"/>
    <x v="11"/>
    <x v="9"/>
    <s v="REALIZACIÓN EN ANIMACIÓN"/>
    <n v="8"/>
    <n v="3"/>
    <n v="0.3"/>
    <n v="1"/>
    <n v="25557217833.959187"/>
    <n v="6"/>
    <n v="44368457.643699847"/>
    <n v="6845230"/>
    <n v="7201181.96"/>
    <n v="7201181.96"/>
    <n v="7575643.4219199996"/>
    <n v="7575643.4219199996"/>
    <n v="7969576.8798598396"/>
    <n v="0"/>
    <n v="0"/>
    <n v="0"/>
    <n v="0"/>
    <n v="0"/>
    <n v="0"/>
    <n v="0"/>
  </r>
  <r>
    <n v="642935"/>
    <x v="14"/>
    <x v="14"/>
    <x v="143"/>
    <x v="66"/>
    <s v="INGENIERÍA INDUSTRIAL"/>
    <n v="8"/>
    <n v="1"/>
    <n v="0.3"/>
    <n v="1"/>
    <n v="25605030944.471516"/>
    <n v="8"/>
    <n v="47813110.512330249"/>
    <n v="5390000"/>
    <n v="5670280"/>
    <n v="5670280"/>
    <n v="5965134.5600000005"/>
    <n v="5965134.5600000005"/>
    <n v="6275321.55712"/>
    <n v="6275321.55712"/>
    <n v="6601638.2780902414"/>
    <n v="0"/>
    <n v="0"/>
    <n v="0"/>
    <n v="0"/>
    <n v="0"/>
  </r>
  <r>
    <n v="461276"/>
    <x v="10"/>
    <x v="10"/>
    <x v="144"/>
    <x v="88"/>
    <s v="MARKETING Y TRANSFORMACIÓN DIGITAL"/>
    <n v="8"/>
    <n v="1"/>
    <n v="0.3"/>
    <n v="1"/>
    <n v="25629732315.071262"/>
    <n v="8"/>
    <n v="24701370.599746712"/>
    <n v="2784600"/>
    <n v="2929399.1999999997"/>
    <n v="2929399.1999999997"/>
    <n v="3081727.9583999999"/>
    <n v="3081727.9583999999"/>
    <n v="3241977.8122367999"/>
    <n v="3241977.8122367999"/>
    <n v="3410560.6584731136"/>
    <n v="0"/>
    <n v="0"/>
    <n v="0"/>
    <n v="0"/>
    <n v="0"/>
  </r>
  <r>
    <n v="654006"/>
    <x v="9"/>
    <x v="9"/>
    <x v="69"/>
    <x v="40"/>
    <s v="INGENIERIA QUIMICA"/>
    <n v="10"/>
    <n v="6"/>
    <n v="0.3"/>
    <n v="1"/>
    <n v="25659937851.215263"/>
    <n v="5"/>
    <n v="30205536.144000001"/>
    <n v="5680500"/>
    <n v="5975886"/>
    <n v="5975886"/>
    <n v="6286632.0720000006"/>
    <n v="6286632.0720000006"/>
    <n v="0"/>
    <n v="0"/>
    <n v="0"/>
    <n v="0"/>
    <n v="0"/>
    <n v="0"/>
    <n v="0"/>
    <n v="0"/>
  </r>
  <r>
    <n v="654881"/>
    <x v="19"/>
    <x v="19"/>
    <x v="116"/>
    <x v="20"/>
    <s v="DERECHO"/>
    <n v="10"/>
    <n v="8"/>
    <n v="0.3"/>
    <n v="1"/>
    <n v="25674127799.631264"/>
    <n v="3"/>
    <n v="14189948.416000001"/>
    <n v="4571504"/>
    <n v="4809222.2079999996"/>
    <n v="4809222.2079999996"/>
    <n v="0"/>
    <n v="0"/>
    <n v="0"/>
    <n v="0"/>
    <n v="0"/>
    <n v="0"/>
    <n v="0"/>
    <n v="0"/>
    <n v="0"/>
    <n v="0"/>
  </r>
  <r>
    <n v="380760"/>
    <x v="16"/>
    <x v="16"/>
    <x v="43"/>
    <x v="1"/>
    <s v="Ingenieria de Sistemas"/>
    <n v="8"/>
    <n v="4"/>
    <n v="0.3"/>
    <n v="1"/>
    <n v="25697644568.252064"/>
    <n v="5"/>
    <n v="23516768.620799996"/>
    <n v="4422600"/>
    <n v="4652575.1999999993"/>
    <n v="4652575.1999999993"/>
    <n v="4894509.1103999997"/>
    <n v="4894509.1103999997"/>
    <n v="0"/>
    <n v="0"/>
    <n v="0"/>
    <n v="0"/>
    <n v="0"/>
    <n v="0"/>
    <n v="0"/>
    <n v="0"/>
  </r>
  <r>
    <n v="657699"/>
    <x v="26"/>
    <x v="26"/>
    <x v="145"/>
    <x v="89"/>
    <s v="TECNOLOGÍA EN GESTIÓN PARA PROYECTOS WEB"/>
    <n v="6"/>
    <n v="6"/>
    <n v="0.3"/>
    <n v="1"/>
    <n v="25699780268.252064"/>
    <n v="1"/>
    <n v="2135700"/>
    <n v="2135700"/>
    <n v="0"/>
    <n v="0"/>
    <n v="0"/>
    <n v="0"/>
    <n v="0"/>
    <n v="0"/>
    <n v="0"/>
    <n v="0"/>
    <n v="0"/>
    <n v="0"/>
    <n v="0"/>
    <n v="0"/>
  </r>
  <r>
    <n v="574246"/>
    <x v="16"/>
    <x v="16"/>
    <x v="43"/>
    <x v="1"/>
    <s v="Ingenieria de Sistemas"/>
    <n v="8"/>
    <n v="2"/>
    <n v="0.3"/>
    <n v="1"/>
    <n v="25733595084.041145"/>
    <n v="7"/>
    <n v="33814815.789081596"/>
    <n v="4422600"/>
    <n v="4652575.1999999993"/>
    <n v="4652575.1999999993"/>
    <n v="4894509.1103999997"/>
    <n v="4894509.1103999997"/>
    <n v="5149023.5841407999"/>
    <n v="5149023.5841407999"/>
    <n v="0"/>
    <n v="0"/>
    <n v="0"/>
    <n v="0"/>
    <n v="0"/>
    <n v="0"/>
  </r>
  <r>
    <n v="653032"/>
    <x v="8"/>
    <x v="8"/>
    <x v="42"/>
    <x v="14"/>
    <s v="INGENIERIA BIOMEDICA"/>
    <n v="8"/>
    <n v="7"/>
    <n v="0.3"/>
    <n v="1"/>
    <n v="25746252454.109146"/>
    <n v="2"/>
    <n v="12657370.068"/>
    <n v="6168309"/>
    <n v="6489061.068"/>
    <n v="0"/>
    <n v="0"/>
    <n v="0"/>
    <n v="0"/>
    <n v="0"/>
    <n v="0"/>
    <n v="0"/>
    <n v="0"/>
    <n v="0"/>
    <n v="0"/>
    <n v="0"/>
  </r>
  <r>
    <n v="536415"/>
    <x v="6"/>
    <x v="6"/>
    <x v="57"/>
    <x v="23"/>
    <s v="INGENIERÍA ELECTRÓNICA"/>
    <n v="8"/>
    <n v="2"/>
    <n v="0.3"/>
    <n v="1"/>
    <n v="25825999328.952026"/>
    <n v="7"/>
    <n v="79746874.842880011"/>
    <n v="10430000"/>
    <n v="10972360"/>
    <n v="10972360"/>
    <n v="11542922.719999999"/>
    <n v="11542922.719999999"/>
    <n v="12143154.701439999"/>
    <n v="12143154.701439999"/>
    <n v="0"/>
    <n v="0"/>
    <n v="0"/>
    <n v="0"/>
    <n v="0"/>
    <n v="0"/>
  </r>
  <r>
    <n v="652865"/>
    <x v="6"/>
    <x v="6"/>
    <x v="8"/>
    <x v="1"/>
    <s v="INGENIERIA DE SISTEMAS"/>
    <n v="8"/>
    <n v="3"/>
    <n v="0.3"/>
    <n v="1"/>
    <n v="25893603049.093468"/>
    <n v="6"/>
    <n v="67603720.141440004"/>
    <n v="10430000"/>
    <n v="10972360"/>
    <n v="10972360"/>
    <n v="11542922.719999999"/>
    <n v="11542922.719999999"/>
    <n v="12143154.701439999"/>
    <n v="0"/>
    <n v="0"/>
    <n v="0"/>
    <n v="0"/>
    <n v="0"/>
    <n v="0"/>
    <n v="0"/>
  </r>
  <r>
    <n v="598031"/>
    <x v="1"/>
    <x v="1"/>
    <x v="136"/>
    <x v="58"/>
    <s v="Ingeniería Civil"/>
    <n v="8"/>
    <n v="1"/>
    <n v="0.3"/>
    <n v="1"/>
    <n v="25998984386.561619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657685"/>
    <x v="19"/>
    <x v="19"/>
    <x v="137"/>
    <x v="84"/>
    <s v="INGENIERÍA CIVIL"/>
    <n v="10"/>
    <n v="9"/>
    <n v="0.3"/>
    <n v="1"/>
    <n v="26009693955.137619"/>
    <n v="2"/>
    <n v="10709568.575999999"/>
    <n v="5219088"/>
    <n v="5490480.5759999994"/>
    <n v="0"/>
    <n v="0"/>
    <n v="0"/>
    <n v="0"/>
    <n v="0"/>
    <n v="0"/>
    <n v="0"/>
    <n v="0"/>
    <n v="0"/>
    <n v="0"/>
    <n v="0"/>
  </r>
  <r>
    <n v="656466"/>
    <x v="9"/>
    <x v="9"/>
    <x v="120"/>
    <x v="58"/>
    <s v="INGENIERIA CIVIL"/>
    <n v="10"/>
    <n v="4"/>
    <n v="0.3"/>
    <n v="1"/>
    <n v="26053126565.161106"/>
    <n v="7"/>
    <n v="43432610.023488"/>
    <n v="5680500"/>
    <n v="5975886"/>
    <n v="5975886"/>
    <n v="6286632.0720000006"/>
    <n v="6286632.0720000006"/>
    <n v="6613536.9397439994"/>
    <n v="6613536.9397439994"/>
    <n v="0"/>
    <n v="0"/>
    <n v="0"/>
    <n v="0"/>
    <n v="0"/>
    <n v="0"/>
  </r>
  <r>
    <n v="656982"/>
    <x v="2"/>
    <x v="2"/>
    <x v="29"/>
    <x v="24"/>
    <s v="INGENIERIA QUIMICA"/>
    <n v="8"/>
    <n v="1"/>
    <n v="0.3"/>
    <n v="1"/>
    <n v="26211220304.595383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544131"/>
    <x v="4"/>
    <x v="4"/>
    <x v="146"/>
    <x v="28"/>
    <s v="ARQUITECTURA"/>
    <n v="10"/>
    <n v="2"/>
    <n v="0.3"/>
    <n v="1"/>
    <n v="26282379955.62722"/>
    <n v="9"/>
    <n v="71159651.031836241"/>
    <n v="7048650"/>
    <n v="7415179.7999999998"/>
    <n v="7415179.7999999998"/>
    <n v="7800769.1495999992"/>
    <n v="7800769.1495999992"/>
    <n v="8206409.1453791996"/>
    <n v="8206409.1453791996"/>
    <n v="8633142.4209389184"/>
    <n v="8633142.4209389184"/>
    <n v="0"/>
    <n v="0"/>
    <n v="0"/>
    <n v="0"/>
  </r>
  <r>
    <n v="391865"/>
    <x v="7"/>
    <x v="7"/>
    <x v="121"/>
    <x v="18"/>
    <s v="RELACIONES INTERNACIONALES"/>
    <n v="8"/>
    <n v="3"/>
    <n v="0.3"/>
    <n v="1"/>
    <n v="26367465362.594498"/>
    <n v="6"/>
    <n v="85085406.967276797"/>
    <n v="13127100"/>
    <n v="13809709.199999999"/>
    <n v="13809709.199999999"/>
    <n v="14527814.078399999"/>
    <n v="14527814.078399999"/>
    <n v="15283260.410476798"/>
    <n v="0"/>
    <n v="0"/>
    <n v="0"/>
    <n v="0"/>
    <n v="0"/>
    <n v="0"/>
    <n v="0"/>
  </r>
  <r>
    <n v="1678"/>
    <x v="22"/>
    <x v="22"/>
    <x v="147"/>
    <x v="1"/>
    <s v="INGENIERÍA DE SISTEMAS"/>
    <n v="8"/>
    <n v="1"/>
    <n v="0.3"/>
    <n v="1"/>
    <n v="26423574358.255463"/>
    <n v="8"/>
    <n v="56108995.660963126"/>
    <n v="6325200"/>
    <n v="6654110.3999999994"/>
    <n v="6654110.3999999994"/>
    <n v="7000124.1408000002"/>
    <n v="7000124.1408000002"/>
    <n v="7364130.5961215999"/>
    <n v="7364130.5961215999"/>
    <n v="7747065.3871199237"/>
    <n v="0"/>
    <n v="0"/>
    <n v="0"/>
    <n v="0"/>
    <n v="0"/>
  </r>
  <r>
    <n v="527323"/>
    <x v="8"/>
    <x v="8"/>
    <x v="42"/>
    <x v="14"/>
    <s v="INGENIERIA BIOMEDICA"/>
    <n v="10"/>
    <n v="1"/>
    <n v="0.3"/>
    <n v="1"/>
    <n v="26493794287.500744"/>
    <n v="10"/>
    <n v="70219929.245280832"/>
    <n v="6168309"/>
    <n v="6489061.068"/>
    <n v="6489061.068"/>
    <n v="6826492.2435360001"/>
    <n v="6826492.2435360001"/>
    <n v="7181469.8401998719"/>
    <n v="7181469.8401998719"/>
    <n v="7554906.2718902649"/>
    <n v="7554906.2718902649"/>
    <n v="7947761.39802856"/>
    <n v="0"/>
    <n v="0"/>
    <n v="0"/>
  </r>
  <r>
    <n v="169283"/>
    <x v="8"/>
    <x v="8"/>
    <x v="41"/>
    <x v="5"/>
    <s v="INGENIERIA DE SOFTWARE"/>
    <n v="10"/>
    <n v="7"/>
    <n v="0.3"/>
    <n v="1"/>
    <n v="26519767210.88028"/>
    <n v="4"/>
    <n v="25972923.379535999"/>
    <n v="6168309"/>
    <n v="6489061.068"/>
    <n v="6489061.068"/>
    <n v="6826492.2435360001"/>
    <n v="0"/>
    <n v="0"/>
    <n v="0"/>
    <n v="0"/>
    <n v="0"/>
    <n v="0"/>
    <n v="0"/>
    <n v="0"/>
    <n v="0"/>
  </r>
  <r>
    <n v="524113"/>
    <x v="9"/>
    <x v="9"/>
    <x v="69"/>
    <x v="40"/>
    <s v="INGENIERIA QUIMICA"/>
    <n v="9"/>
    <n v="3"/>
    <n v="0.3"/>
    <n v="1"/>
    <n v="26563199820.903767"/>
    <n v="7"/>
    <n v="43432610.023488"/>
    <n v="5680500"/>
    <n v="5975886"/>
    <n v="5975886"/>
    <n v="6286632.0720000006"/>
    <n v="6286632.0720000006"/>
    <n v="6613536.9397439994"/>
    <n v="6613536.9397439994"/>
    <n v="0"/>
    <n v="0"/>
    <n v="0"/>
    <n v="0"/>
    <n v="0"/>
    <n v="0"/>
  </r>
  <r>
    <n v="333386"/>
    <x v="6"/>
    <x v="6"/>
    <x v="148"/>
    <x v="31"/>
    <s v="INGENIERIA INDUSTRIAL"/>
    <n v="10"/>
    <n v="4"/>
    <n v="0.3"/>
    <n v="1"/>
    <n v="26642946695.746647"/>
    <n v="7"/>
    <n v="79746874.842880011"/>
    <n v="10430000"/>
    <n v="10972360"/>
    <n v="10972360"/>
    <n v="11542922.719999999"/>
    <n v="11542922.719999999"/>
    <n v="12143154.701439999"/>
    <n v="12143154.701439999"/>
    <n v="0"/>
    <n v="0"/>
    <n v="0"/>
    <n v="0"/>
    <n v="0"/>
    <n v="0"/>
  </r>
  <r>
    <n v="657957"/>
    <x v="6"/>
    <x v="6"/>
    <x v="148"/>
    <x v="31"/>
    <s v="INGENIERIA INDUSTRIAL"/>
    <n v="10"/>
    <n v="8"/>
    <n v="0.3"/>
    <n v="1"/>
    <n v="26675321415.746647"/>
    <n v="3"/>
    <n v="32374720"/>
    <n v="10430000"/>
    <n v="10972360"/>
    <n v="10972360"/>
    <n v="0"/>
    <n v="0"/>
    <n v="0"/>
    <n v="0"/>
    <n v="0"/>
    <n v="0"/>
    <n v="0"/>
    <n v="0"/>
    <n v="0"/>
    <n v="0"/>
  </r>
  <r>
    <n v="654647"/>
    <x v="17"/>
    <x v="17"/>
    <x v="149"/>
    <x v="90"/>
    <s v="INSTRUMENTACIÓN QUIRÚRGICA"/>
    <n v="8"/>
    <n v="6"/>
    <n v="0.3"/>
    <n v="1"/>
    <n v="26691219793.346645"/>
    <n v="3"/>
    <n v="15898377.600000001"/>
    <n v="5121900"/>
    <n v="5388238.7999999998"/>
    <n v="5388238.7999999998"/>
    <n v="0"/>
    <n v="0"/>
    <n v="0"/>
    <n v="0"/>
    <n v="0"/>
    <n v="0"/>
    <n v="0"/>
    <n v="0"/>
    <n v="0"/>
    <n v="0"/>
  </r>
  <r>
    <n v="539650"/>
    <x v="4"/>
    <x v="4"/>
    <x v="4"/>
    <x v="3"/>
    <s v="DISEÑO GRÁFICO"/>
    <n v="8"/>
    <n v="1"/>
    <n v="0.3"/>
    <n v="1"/>
    <n v="26759213762.192101"/>
    <n v="8"/>
    <n v="67993968.84545663"/>
    <n v="7664999.9999999991"/>
    <n v="8063579.9999999991"/>
    <n v="8063579.9999999991"/>
    <n v="8482886.1600000001"/>
    <n v="8482886.1600000001"/>
    <n v="8923996.2403200008"/>
    <n v="8923996.2403200008"/>
    <n v="9388044.0448166411"/>
    <n v="0"/>
    <n v="0"/>
    <n v="0"/>
    <n v="0"/>
    <n v="0"/>
  </r>
  <r>
    <n v="400049"/>
    <x v="12"/>
    <x v="12"/>
    <x v="124"/>
    <x v="78"/>
    <s v="NEGOCIOS, EMPRENDIMIENTO E INNOVACIÓN "/>
    <n v="8"/>
    <n v="2"/>
    <n v="0.3"/>
    <n v="1"/>
    <n v="26815153786.431717"/>
    <n v="7"/>
    <n v="55940024.239617281"/>
    <n v="7316330"/>
    <n v="7696779.1600000001"/>
    <n v="7696779.1600000001"/>
    <n v="8097011.6763200006"/>
    <n v="8097011.6763200006"/>
    <n v="8518056.2834886406"/>
    <n v="8518056.2834886406"/>
    <n v="0"/>
    <n v="0"/>
    <n v="0"/>
    <n v="0"/>
    <n v="0"/>
    <n v="0"/>
  </r>
  <r>
    <n v="656581"/>
    <x v="16"/>
    <x v="16"/>
    <x v="150"/>
    <x v="91"/>
    <s v="Ingenieria en Telecomunicaciones"/>
    <n v="8"/>
    <n v="2"/>
    <n v="0.3"/>
    <n v="1"/>
    <n v="26847828596.560291"/>
    <n v="7"/>
    <n v="32674810.128575996"/>
    <n v="4273500"/>
    <n v="4495722"/>
    <n v="4495722"/>
    <n v="4729499.5439999998"/>
    <n v="4729499.5439999998"/>
    <n v="4975433.5202879999"/>
    <n v="4975433.5202879999"/>
    <n v="0"/>
    <n v="0"/>
    <n v="0"/>
    <n v="0"/>
    <n v="0"/>
    <n v="0"/>
  </r>
  <r>
    <n v="530448"/>
    <x v="11"/>
    <x v="11"/>
    <x v="151"/>
    <x v="2"/>
    <s v="ECONOMÍA"/>
    <n v="8"/>
    <n v="1"/>
    <n v="0.3"/>
    <n v="1"/>
    <n v="26875373294.861805"/>
    <n v="8"/>
    <n v="27544698.301512428"/>
    <n v="3105130"/>
    <n v="3266596.76"/>
    <n v="3266596.76"/>
    <n v="3436459.79152"/>
    <n v="3436459.79152"/>
    <n v="3615155.7006790396"/>
    <n v="3615155.7006790396"/>
    <n v="3803143.7971143504"/>
    <n v="0"/>
    <n v="0"/>
    <n v="0"/>
    <n v="0"/>
    <n v="0"/>
  </r>
  <r>
    <n v="346736"/>
    <x v="22"/>
    <x v="22"/>
    <x v="147"/>
    <x v="1"/>
    <s v="INGENIERÍA DE SISTEMAS"/>
    <n v="8"/>
    <n v="4"/>
    <n v="0.3"/>
    <n v="1"/>
    <n v="26909006963.943405"/>
    <n v="5"/>
    <n v="33633669.081599995"/>
    <n v="6325200"/>
    <n v="6654110.3999999994"/>
    <n v="6654110.3999999994"/>
    <n v="7000124.1408000002"/>
    <n v="7000124.1408000002"/>
    <n v="0"/>
    <n v="0"/>
    <n v="0"/>
    <n v="0"/>
    <n v="0"/>
    <n v="0"/>
    <n v="0"/>
    <n v="0"/>
  </r>
  <r>
    <n v="653448"/>
    <x v="16"/>
    <x v="16"/>
    <x v="43"/>
    <x v="1"/>
    <s v="Ingenieria de Sistemas"/>
    <n v="8"/>
    <n v="1"/>
    <n v="0.3"/>
    <n v="1"/>
    <n v="26948238552.543003"/>
    <n v="8"/>
    <n v="39231588.599597715"/>
    <n v="4422600"/>
    <n v="4652575.1999999993"/>
    <n v="4652575.1999999993"/>
    <n v="4894509.1103999997"/>
    <n v="4894509.1103999997"/>
    <n v="5149023.5841407999"/>
    <n v="5149023.5841407999"/>
    <n v="5416772.8105161218"/>
    <n v="0"/>
    <n v="0"/>
    <n v="0"/>
    <n v="0"/>
    <n v="0"/>
  </r>
  <r>
    <n v="546255"/>
    <x v="17"/>
    <x v="17"/>
    <x v="152"/>
    <x v="92"/>
    <s v="FISIOTERAPIA"/>
    <n v="9"/>
    <n v="1"/>
    <n v="0.3"/>
    <n v="1"/>
    <n v="27005423506.726391"/>
    <n v="9"/>
    <n v="57184954.183387332"/>
    <n v="5664400"/>
    <n v="5958948.7999999998"/>
    <n v="5958948.7999999998"/>
    <n v="6268814.1375999991"/>
    <n v="6268814.1375999991"/>
    <n v="6594792.4727551993"/>
    <n v="6594792.4727551993"/>
    <n v="6937721.6813384695"/>
    <n v="6937721.6813384695"/>
    <n v="0"/>
    <n v="0"/>
    <n v="0"/>
    <n v="0"/>
  </r>
  <r>
    <n v="238944"/>
    <x v="19"/>
    <x v="19"/>
    <x v="153"/>
    <x v="93"/>
    <s v="LICENCIATURA EN HUMANIDADES Y LENGUA CASTELLANA"/>
    <n v="8"/>
    <n v="2"/>
    <n v="0.3"/>
    <n v="1"/>
    <n v="27024734025.144722"/>
    <n v="7"/>
    <n v="19310518.4183296"/>
    <n v="2525600"/>
    <n v="2656931.1999999997"/>
    <n v="2656931.1999999997"/>
    <n v="2795091.6223999998"/>
    <n v="2795091.6223999998"/>
    <n v="2940436.3867648002"/>
    <n v="2940436.3867648002"/>
    <n v="0"/>
    <n v="0"/>
    <n v="0"/>
    <n v="0"/>
    <n v="0"/>
    <n v="0"/>
  </r>
  <r>
    <n v="210307"/>
    <x v="13"/>
    <x v="13"/>
    <x v="63"/>
    <x v="37"/>
    <s v="COMUNICACIÓN SOCIAL - PERIODISMO"/>
    <n v="9"/>
    <n v="5"/>
    <n v="0.3"/>
    <n v="1"/>
    <n v="27068771202.978321"/>
    <n v="5"/>
    <n v="44037177.8336"/>
    <n v="8281699.9999999991"/>
    <n v="8712348.4000000004"/>
    <n v="8712348.4000000004"/>
    <n v="9165390.5167999994"/>
    <n v="9165390.5167999994"/>
    <n v="0"/>
    <n v="0"/>
    <n v="0"/>
    <n v="0"/>
    <n v="0"/>
    <n v="0"/>
    <n v="0"/>
    <n v="0"/>
  </r>
  <r>
    <n v="545807"/>
    <x v="4"/>
    <x v="4"/>
    <x v="146"/>
    <x v="28"/>
    <s v="ARQUITECTURA"/>
    <n v="10"/>
    <n v="1"/>
    <n v="0.3"/>
    <n v="1"/>
    <n v="27149012919.836987"/>
    <n v="10"/>
    <n v="80241716.858663976"/>
    <n v="7048650"/>
    <n v="7415179.7999999998"/>
    <n v="7415179.7999999998"/>
    <n v="7800769.1495999992"/>
    <n v="7800769.1495999992"/>
    <n v="8206409.1453791996"/>
    <n v="8206409.1453791996"/>
    <n v="8633142.4209389184"/>
    <n v="8633142.4209389184"/>
    <n v="9082065.8268277422"/>
    <n v="0"/>
    <n v="0"/>
    <n v="0"/>
  </r>
  <r>
    <n v="655807"/>
    <x v="12"/>
    <x v="12"/>
    <x v="154"/>
    <x v="20"/>
    <s v="DERECHO"/>
    <n v="10"/>
    <n v="8"/>
    <n v="0.3"/>
    <n v="1"/>
    <n v="27176644417.436985"/>
    <n v="3"/>
    <n v="27631497.599999994"/>
    <n v="8901900"/>
    <n v="9364798.7999999989"/>
    <n v="9364798.7999999989"/>
    <n v="0"/>
    <n v="0"/>
    <n v="0"/>
    <n v="0"/>
    <n v="0"/>
    <n v="0"/>
    <n v="0"/>
    <n v="0"/>
    <n v="0"/>
    <n v="0"/>
  </r>
  <r>
    <n v="472000"/>
    <x v="4"/>
    <x v="4"/>
    <x v="155"/>
    <x v="94"/>
    <s v="COMERCIO INTERNACIONAL Y FINANZAS"/>
    <n v="8"/>
    <n v="1"/>
    <n v="0.3"/>
    <n v="1"/>
    <n v="27229651770.409519"/>
    <n v="8"/>
    <n v="53007352.97253339"/>
    <n v="5975550"/>
    <n v="6286278.5999999996"/>
    <n v="6286278.5999999996"/>
    <n v="6613165.0872"/>
    <n v="6613165.0872"/>
    <n v="6957049.6717343992"/>
    <n v="6957049.6717343992"/>
    <n v="7318816.2546645887"/>
    <n v="0"/>
    <n v="0"/>
    <n v="0"/>
    <n v="0"/>
    <n v="0"/>
  </r>
  <r>
    <n v="655493"/>
    <x v="11"/>
    <x v="11"/>
    <x v="151"/>
    <x v="2"/>
    <s v="ECONOMÍA"/>
    <n v="8"/>
    <n v="3"/>
    <n v="0.3"/>
    <n v="1"/>
    <n v="27249778169.213238"/>
    <n v="6"/>
    <n v="20126398.803719036"/>
    <n v="3105130"/>
    <n v="3266596.76"/>
    <n v="3266596.76"/>
    <n v="3436459.79152"/>
    <n v="3436459.79152"/>
    <n v="3615155.7006790396"/>
    <n v="0"/>
    <n v="0"/>
    <n v="0"/>
    <n v="0"/>
    <n v="0"/>
    <n v="0"/>
    <n v="0"/>
  </r>
  <r>
    <n v="654963"/>
    <x v="8"/>
    <x v="8"/>
    <x v="41"/>
    <x v="5"/>
    <s v="INGENIERIA DE SOFTWARE"/>
    <n v="10"/>
    <n v="8"/>
    <n v="0.3"/>
    <n v="1"/>
    <n v="27268924600.349239"/>
    <n v="3"/>
    <n v="19146431.136"/>
    <n v="6168309"/>
    <n v="6489061.068"/>
    <n v="6489061.068"/>
    <n v="0"/>
    <n v="0"/>
    <n v="0"/>
    <n v="0"/>
    <n v="0"/>
    <n v="0"/>
    <n v="0"/>
    <n v="0"/>
    <n v="0"/>
    <n v="0"/>
  </r>
  <r>
    <n v="568751"/>
    <x v="27"/>
    <x v="27"/>
    <x v="156"/>
    <x v="95"/>
    <s v="MERCADEO Y PUBLICIDAD"/>
    <n v="8"/>
    <n v="1"/>
    <n v="0.3"/>
    <n v="1"/>
    <n v="27305063860.502716"/>
    <n v="8"/>
    <n v="36139260.153475583"/>
    <n v="4073999.9999999995"/>
    <n v="4285848"/>
    <n v="4285848"/>
    <n v="4508712.0959999999"/>
    <n v="4508712.0959999999"/>
    <n v="4743165.1249919999"/>
    <n v="4743165.1249919999"/>
    <n v="4989809.7114915838"/>
    <n v="0"/>
    <n v="0"/>
    <n v="0"/>
    <n v="0"/>
    <n v="0"/>
  </r>
  <r>
    <n v="70439"/>
    <x v="19"/>
    <x v="19"/>
    <x v="111"/>
    <x v="59"/>
    <s v="ECONOMÍA"/>
    <n v="8"/>
    <n v="5"/>
    <n v="0.3"/>
    <n v="1"/>
    <n v="27320361583.934139"/>
    <n v="4"/>
    <n v="15297723.431423999"/>
    <n v="3633056"/>
    <n v="3821974.912"/>
    <n v="3821974.912"/>
    <n v="4020717.6074239993"/>
    <n v="0"/>
    <n v="0"/>
    <n v="0"/>
    <n v="0"/>
    <n v="0"/>
    <n v="0"/>
    <n v="0"/>
    <n v="0"/>
    <n v="0"/>
  </r>
  <r>
    <n v="22738"/>
    <x v="16"/>
    <x v="16"/>
    <x v="87"/>
    <x v="53"/>
    <s v="Diseño Interactivo"/>
    <n v="8"/>
    <n v="4"/>
    <n v="0.3"/>
    <n v="1"/>
    <n v="27347433039.80294"/>
    <n v="5"/>
    <n v="27071455.868799999"/>
    <n v="5091100"/>
    <n v="5355837.1999999993"/>
    <n v="5355837.1999999993"/>
    <n v="5634340.7343999995"/>
    <n v="5634340.7343999995"/>
    <n v="0"/>
    <n v="0"/>
    <n v="0"/>
    <n v="0"/>
    <n v="0"/>
    <n v="0"/>
    <n v="0"/>
    <n v="0"/>
  </r>
  <r>
    <n v="344871"/>
    <x v="12"/>
    <x v="12"/>
    <x v="54"/>
    <x v="34"/>
    <s v="CIENCIAS DE LA COMPUTACIÓN E INTELIGENCIA ARTIFICIAL "/>
    <n v="9"/>
    <n v="3"/>
    <n v="0.3"/>
    <n v="1"/>
    <n v="27392933181.219166"/>
    <n v="7"/>
    <n v="45500141.416226558"/>
    <n v="5950910"/>
    <n v="6260357.3199999994"/>
    <n v="6260357.3199999994"/>
    <n v="6585895.9006399997"/>
    <n v="6585895.9006399997"/>
    <n v="6928362.4874732792"/>
    <n v="6928362.4874732792"/>
    <n v="0"/>
    <n v="0"/>
    <n v="0"/>
    <n v="0"/>
    <n v="0"/>
    <n v="0"/>
  </r>
  <r>
    <n v="571152"/>
    <x v="11"/>
    <x v="11"/>
    <x v="157"/>
    <x v="37"/>
    <s v="COMUNICACIÓN SOCIAL Y PERIODÍSMO"/>
    <n v="8"/>
    <n v="1"/>
    <n v="0.3"/>
    <n v="1"/>
    <n v="27428208079.686497"/>
    <n v="8"/>
    <n v="35274898.46733059"/>
    <n v="3976559.9999999995"/>
    <n v="4183341.1199999996"/>
    <n v="4183341.1199999996"/>
    <n v="4400874.858239999"/>
    <n v="4400874.858239999"/>
    <n v="4629720.3508684793"/>
    <n v="4629720.3508684793"/>
    <n v="4870465.8091136403"/>
    <n v="0"/>
    <n v="0"/>
    <n v="0"/>
    <n v="0"/>
    <n v="0"/>
  </r>
  <r>
    <n v="6462"/>
    <x v="4"/>
    <x v="4"/>
    <x v="158"/>
    <x v="96"/>
    <s v="DISEÑO Y GESTIÓN DE LA MODA"/>
    <n v="8"/>
    <n v="6"/>
    <n v="0.3"/>
    <n v="1"/>
    <n v="27449718799.686497"/>
    <n v="3"/>
    <n v="21510720"/>
    <n v="6930000"/>
    <n v="7290360"/>
    <n v="7290360"/>
    <n v="0"/>
    <n v="0"/>
    <n v="0"/>
    <n v="0"/>
    <n v="0"/>
    <n v="0"/>
    <n v="0"/>
    <n v="0"/>
    <n v="0"/>
    <n v="0"/>
  </r>
  <r>
    <n v="657421"/>
    <x v="7"/>
    <x v="7"/>
    <x v="159"/>
    <x v="28"/>
    <s v="ARQUITECTURA"/>
    <n v="9"/>
    <n v="2"/>
    <n v="0.3"/>
    <n v="1"/>
    <n v="27555168441.598236"/>
    <n v="8"/>
    <n v="105449641.91173925"/>
    <n v="11887400"/>
    <n v="12505544.799999999"/>
    <n v="12505544.799999999"/>
    <n v="13155833.1296"/>
    <n v="13155833.1296"/>
    <n v="13839936.452339202"/>
    <n v="13839936.452339202"/>
    <n v="14559613.147860842"/>
    <n v="0"/>
    <n v="0"/>
    <n v="0"/>
    <n v="0"/>
    <n v="0"/>
  </r>
  <r>
    <n v="10968"/>
    <x v="12"/>
    <x v="12"/>
    <x v="160"/>
    <x v="97"/>
    <s v="NEGOCIOS ESTRATÉGICOS DE MODA "/>
    <n v="8"/>
    <n v="2"/>
    <n v="0.3"/>
    <n v="1"/>
    <n v="27601915096.246067"/>
    <n v="7"/>
    <n v="46746654.647831038"/>
    <n v="6113940"/>
    <n v="6431864.8799999999"/>
    <n v="6431864.8799999999"/>
    <n v="6766321.8537599994"/>
    <n v="6766321.8537599994"/>
    <n v="7118170.5901555186"/>
    <n v="7118170.5901555186"/>
    <n v="0"/>
    <n v="0"/>
    <n v="0"/>
    <n v="0"/>
    <n v="0"/>
    <n v="0"/>
  </r>
  <r>
    <n v="307273"/>
    <x v="27"/>
    <x v="27"/>
    <x v="161"/>
    <x v="98"/>
    <s v="ADMINISTRACIÓN PÚBLICA"/>
    <n v="8"/>
    <n v="2"/>
    <n v="0.3"/>
    <n v="1"/>
    <n v="27613743323.991219"/>
    <n v="7"/>
    <n v="11828227.745151997"/>
    <n v="1547000"/>
    <n v="1627444"/>
    <n v="1627444"/>
    <n v="1712071.0879999998"/>
    <n v="1712071.0879999998"/>
    <n v="1801098.7845759997"/>
    <n v="1801098.7845759997"/>
    <n v="0"/>
    <n v="0"/>
    <n v="0"/>
    <n v="0"/>
    <n v="0"/>
    <n v="0"/>
  </r>
  <r>
    <n v="652752"/>
    <x v="17"/>
    <x v="17"/>
    <x v="152"/>
    <x v="92"/>
    <s v="FISIOTERAPIA"/>
    <n v="9"/>
    <n v="1"/>
    <n v="0.3"/>
    <n v="1"/>
    <n v="27670928278.174606"/>
    <n v="9"/>
    <n v="57184954.183387332"/>
    <n v="5664400"/>
    <n v="5958948.7999999998"/>
    <n v="5958948.7999999998"/>
    <n v="6268814.1375999991"/>
    <n v="6268814.1375999991"/>
    <n v="6594792.4727551993"/>
    <n v="6594792.4727551993"/>
    <n v="6937721.6813384695"/>
    <n v="6937721.6813384695"/>
    <n v="0"/>
    <n v="0"/>
    <n v="0"/>
    <n v="0"/>
  </r>
  <r>
    <n v="594550"/>
    <x v="16"/>
    <x v="16"/>
    <x v="43"/>
    <x v="1"/>
    <s v="Ingenieria de Sistemas"/>
    <n v="8"/>
    <n v="1"/>
    <n v="0.3"/>
    <n v="1"/>
    <n v="27710159866.774204"/>
    <n v="8"/>
    <n v="39231588.599597715"/>
    <n v="4422600"/>
    <n v="4652575.1999999993"/>
    <n v="4652575.1999999993"/>
    <n v="4894509.1103999997"/>
    <n v="4894509.1103999997"/>
    <n v="5149023.5841407999"/>
    <n v="5149023.5841407999"/>
    <n v="5416772.8105161218"/>
    <n v="0"/>
    <n v="0"/>
    <n v="0"/>
    <n v="0"/>
    <n v="0"/>
  </r>
  <r>
    <n v="655446"/>
    <x v="12"/>
    <x v="12"/>
    <x v="112"/>
    <x v="72"/>
    <s v="FINANZAS, FINTECH Y COMERCIO EXTERIOR "/>
    <n v="9"/>
    <n v="1"/>
    <n v="0.3"/>
    <n v="1"/>
    <n v="27783404945.386307"/>
    <n v="9"/>
    <n v="73245078.612102851"/>
    <n v="7255220"/>
    <n v="7632491.4399999985"/>
    <n v="7632491.4399999985"/>
    <n v="8029380.9948799983"/>
    <n v="8029380.9948799983"/>
    <n v="8446908.8066137582"/>
    <n v="8446908.8066137582"/>
    <n v="8886148.0645576734"/>
    <n v="8886148.0645576734"/>
    <n v="0"/>
    <n v="0"/>
    <n v="0"/>
    <n v="0"/>
  </r>
  <r>
    <n v="537024"/>
    <x v="1"/>
    <x v="1"/>
    <x v="18"/>
    <x v="16"/>
    <s v="Psicología"/>
    <n v="8"/>
    <n v="1"/>
    <n v="0.3"/>
    <n v="1"/>
    <n v="27877634030.064827"/>
    <n v="8"/>
    <n v="94229084.678520963"/>
    <n v="10622500"/>
    <n v="11174870"/>
    <n v="11174870"/>
    <n v="11755963.239999998"/>
    <n v="11755963.239999998"/>
    <n v="12367273.32848"/>
    <n v="12367273.32848"/>
    <n v="13010371.541560961"/>
    <n v="0"/>
    <n v="0"/>
    <n v="0"/>
    <n v="0"/>
    <n v="0"/>
  </r>
  <r>
    <n v="77360"/>
    <x v="8"/>
    <x v="8"/>
    <x v="12"/>
    <x v="10"/>
    <s v="INGENIERIA MECATRONICA"/>
    <n v="8"/>
    <n v="1"/>
    <n v="0.3"/>
    <n v="1"/>
    <n v="27932351291.64019"/>
    <n v="8"/>
    <n v="54717261.575362012"/>
    <n v="6168309"/>
    <n v="6489061.068"/>
    <n v="6489061.068"/>
    <n v="6826492.2435360001"/>
    <n v="6826492.2435360001"/>
    <n v="7181469.8401998719"/>
    <n v="7181469.8401998719"/>
    <n v="7554906.2718902649"/>
    <n v="0"/>
    <n v="0"/>
    <n v="0"/>
    <n v="0"/>
    <n v="0"/>
  </r>
  <r>
    <n v="98255"/>
    <x v="12"/>
    <x v="12"/>
    <x v="24"/>
    <x v="21"/>
    <s v="MÚSICA"/>
    <n v="8"/>
    <n v="5"/>
    <n v="0.3"/>
    <n v="1"/>
    <n v="27955349104.212189"/>
    <n v="4"/>
    <n v="22997812.572000001"/>
    <n v="5461750"/>
    <n v="5745761"/>
    <n v="5745761"/>
    <n v="6044540.5720000006"/>
    <n v="0"/>
    <n v="0"/>
    <n v="0"/>
    <n v="0"/>
    <n v="0"/>
    <n v="0"/>
    <n v="0"/>
    <n v="0"/>
    <n v="0"/>
  </r>
  <r>
    <n v="321508"/>
    <x v="9"/>
    <x v="9"/>
    <x v="88"/>
    <x v="28"/>
    <s v="ARQUITECTURA"/>
    <n v="10"/>
    <n v="1"/>
    <n v="0.3"/>
    <n v="1"/>
    <n v="28021091610.203945"/>
    <n v="10"/>
    <n v="65742505.991755083"/>
    <n v="5775000"/>
    <n v="6075300"/>
    <n v="6075300"/>
    <n v="6391215.5999999996"/>
    <n v="6391215.5999999996"/>
    <n v="6723558.8112000003"/>
    <n v="6723558.8112000003"/>
    <n v="7073183.8693824001"/>
    <n v="7073183.8693824001"/>
    <n v="7440989.430590285"/>
    <n v="0"/>
    <n v="0"/>
    <n v="0"/>
  </r>
  <r>
    <n v="263026"/>
    <x v="23"/>
    <x v="23"/>
    <x v="84"/>
    <x v="1"/>
    <s v="Ingeniería de Sistemas"/>
    <n v="9"/>
    <n v="4"/>
    <n v="0.3"/>
    <n v="1"/>
    <n v="28047289186.049358"/>
    <n v="6"/>
    <n v="26197575.8454144"/>
    <n v="4041799.9999999995"/>
    <n v="4251973.5999999996"/>
    <n v="4251973.5999999996"/>
    <n v="4473076.2271999996"/>
    <n v="4473076.2271999996"/>
    <n v="4705676.1910143998"/>
    <n v="0"/>
    <n v="0"/>
    <n v="0"/>
    <n v="0"/>
    <n v="0"/>
    <n v="0"/>
    <n v="0"/>
  </r>
  <r>
    <n v="604347"/>
    <x v="5"/>
    <x v="5"/>
    <x v="6"/>
    <x v="5"/>
    <s v="Ingeniería de Software"/>
    <n v="7"/>
    <n v="1"/>
    <n v="0.3"/>
    <n v="1"/>
    <n v="28081564285.814045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598567"/>
    <x v="3"/>
    <x v="3"/>
    <x v="99"/>
    <x v="64"/>
    <s v="Química Farmaceutica "/>
    <n v="10"/>
    <n v="3"/>
    <n v="0.3"/>
    <n v="1"/>
    <n v="28129464329.254578"/>
    <n v="8"/>
    <n v="47900043.440534472"/>
    <n v="5399800"/>
    <n v="5680589.5999999996"/>
    <n v="5680589.5999999996"/>
    <n v="5975980.2591999993"/>
    <n v="5975980.2591999993"/>
    <n v="6286731.2326783994"/>
    <n v="6286731.2326783994"/>
    <n v="6613641.2567776758"/>
    <n v="0"/>
    <n v="0"/>
    <n v="0"/>
    <n v="0"/>
    <n v="0"/>
  </r>
  <r>
    <n v="548270"/>
    <x v="7"/>
    <x v="7"/>
    <x v="162"/>
    <x v="2"/>
    <s v="ECONOMÍA"/>
    <n v="8"/>
    <n v="1"/>
    <n v="0.3"/>
    <n v="1"/>
    <n v="28248332689.584129"/>
    <n v="8"/>
    <n v="118868360.32955036"/>
    <n v="13400100"/>
    <n v="14096905.199999999"/>
    <n v="14096905.199999999"/>
    <n v="14829944.270399997"/>
    <n v="14829944.270399997"/>
    <n v="15601101.372460797"/>
    <n v="15601101.372460797"/>
    <n v="16412358.643828759"/>
    <n v="0"/>
    <n v="0"/>
    <n v="0"/>
    <n v="0"/>
    <n v="0"/>
  </r>
  <r>
    <n v="604252"/>
    <x v="4"/>
    <x v="4"/>
    <x v="163"/>
    <x v="99"/>
    <s v="PUBLICIDAD"/>
    <n v="8"/>
    <n v="1"/>
    <n v="0.3"/>
    <n v="1"/>
    <n v="28311511195.156559"/>
    <n v="8"/>
    <n v="63178505.572429091"/>
    <n v="7122150"/>
    <n v="7492501.7999999998"/>
    <n v="7492501.7999999998"/>
    <n v="7882111.8935999991"/>
    <n v="7882111.8935999991"/>
    <n v="8291981.7120671989"/>
    <n v="8291981.7120671989"/>
    <n v="8723164.7610946931"/>
    <n v="0"/>
    <n v="0"/>
    <n v="0"/>
    <n v="0"/>
    <n v="0"/>
  </r>
  <r>
    <n v="653159"/>
    <x v="15"/>
    <x v="15"/>
    <x v="40"/>
    <x v="0"/>
    <s v="Medicina"/>
    <n v="12"/>
    <n v="2"/>
    <n v="0.1"/>
    <n v="1"/>
    <n v="28568299724.938499"/>
    <n v="11"/>
    <n v="256788529.78193861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0"/>
    <n v="0"/>
  </r>
  <r>
    <n v="498363"/>
    <x v="12"/>
    <x v="12"/>
    <x v="112"/>
    <x v="72"/>
    <s v="FINANZAS, FINTECH Y COMERCIO EXTERIOR "/>
    <n v="9"/>
    <n v="2"/>
    <n v="0.3"/>
    <n v="1"/>
    <n v="28632658655.486046"/>
    <n v="8"/>
    <n v="64358930.54754518"/>
    <n v="7255220"/>
    <n v="7632491.4399999985"/>
    <n v="7632491.4399999985"/>
    <n v="8029380.9948799983"/>
    <n v="8029380.9948799983"/>
    <n v="8446908.8066137582"/>
    <n v="8446908.8066137582"/>
    <n v="8886148.0645576734"/>
    <n v="0"/>
    <n v="0"/>
    <n v="0"/>
    <n v="0"/>
    <n v="0"/>
  </r>
  <r>
    <n v="604846"/>
    <x v="27"/>
    <x v="27"/>
    <x v="156"/>
    <x v="95"/>
    <s v="MERCADEO Y PUBLICIDAD"/>
    <n v="8"/>
    <n v="1"/>
    <n v="0.3"/>
    <n v="1"/>
    <n v="28668797915.639523"/>
    <n v="8"/>
    <n v="36139260.153475583"/>
    <n v="4073999.9999999995"/>
    <n v="4285848"/>
    <n v="4285848"/>
    <n v="4508712.0959999999"/>
    <n v="4508712.0959999999"/>
    <n v="4743165.1249919999"/>
    <n v="4743165.1249919999"/>
    <n v="4989809.7114915838"/>
    <n v="0"/>
    <n v="0"/>
    <n v="0"/>
    <n v="0"/>
    <n v="0"/>
  </r>
  <r>
    <n v="446564"/>
    <x v="14"/>
    <x v="14"/>
    <x v="143"/>
    <x v="66"/>
    <s v="INGENIERÍA INDUSTRIAL"/>
    <n v="8"/>
    <n v="1"/>
    <n v="0.3"/>
    <n v="1"/>
    <n v="28716611026.151852"/>
    <n v="8"/>
    <n v="47813110.512330249"/>
    <n v="5390000"/>
    <n v="5670280"/>
    <n v="5670280"/>
    <n v="5965134.5600000005"/>
    <n v="5965134.5600000005"/>
    <n v="6275321.55712"/>
    <n v="6275321.55712"/>
    <n v="6601638.2780902414"/>
    <n v="0"/>
    <n v="0"/>
    <n v="0"/>
    <n v="0"/>
    <n v="0"/>
  </r>
  <r>
    <n v="12526"/>
    <x v="19"/>
    <x v="19"/>
    <x v="116"/>
    <x v="20"/>
    <s v="DERECHO"/>
    <n v="10"/>
    <n v="1"/>
    <n v="0.3"/>
    <n v="1"/>
    <n v="28768652953.270699"/>
    <n v="10"/>
    <n v="52041927.118845426"/>
    <n v="4571504"/>
    <n v="4809222.2079999996"/>
    <n v="4809222.2079999996"/>
    <n v="5059301.7628159998"/>
    <n v="5059301.7628159998"/>
    <n v="5322385.4544824325"/>
    <n v="5322385.4544824325"/>
    <n v="5599149.4981155181"/>
    <n v="5599149.4981155181"/>
    <n v="5890305.2720175246"/>
    <n v="0"/>
    <n v="0"/>
    <n v="0"/>
  </r>
  <r>
    <n v="657826"/>
    <x v="10"/>
    <x v="10"/>
    <x v="22"/>
    <x v="19"/>
    <s v="DISEÑO INDUSTRIAL"/>
    <n v="10"/>
    <n v="6"/>
    <n v="0.3"/>
    <n v="1"/>
    <n v="28807311572.9123"/>
    <n v="5"/>
    <n v="38658619.641599998"/>
    <n v="7270200"/>
    <n v="7648250.3999999994"/>
    <n v="7648250.3999999994"/>
    <n v="8045959.4207999986"/>
    <n v="8045959.4207999986"/>
    <n v="0"/>
    <n v="0"/>
    <n v="0"/>
    <n v="0"/>
    <n v="0"/>
    <n v="0"/>
    <n v="0"/>
    <n v="0"/>
  </r>
  <r>
    <n v="10434"/>
    <x v="19"/>
    <x v="19"/>
    <x v="164"/>
    <x v="100"/>
    <s v="_x000a_LICENCIATURA EN LENGUAS MODERNAS CON ÉNFASIS EN INGLÉS_x000a_"/>
    <n v="10"/>
    <n v="3"/>
    <n v="0.3"/>
    <n v="1"/>
    <n v="28829715430.409508"/>
    <n v="8"/>
    <n v="22403857.49720617"/>
    <n v="2525600"/>
    <n v="2656931.1999999997"/>
    <n v="2656931.1999999997"/>
    <n v="2795091.6223999998"/>
    <n v="2795091.6223999998"/>
    <n v="2940436.3867648002"/>
    <n v="2940436.3867648002"/>
    <n v="3093339.0788765699"/>
    <n v="0"/>
    <n v="0"/>
    <n v="0"/>
    <n v="0"/>
    <n v="0"/>
  </r>
  <r>
    <n v="305855"/>
    <x v="27"/>
    <x v="27"/>
    <x v="165"/>
    <x v="90"/>
    <s v="INSTRUMENTACION QUIRURGICA BOG"/>
    <n v="8"/>
    <n v="1"/>
    <n v="0.3"/>
    <n v="1"/>
    <n v="28869394102.63987"/>
    <n v="8"/>
    <n v="39678672.230362363"/>
    <n v="4473000"/>
    <n v="4705596"/>
    <n v="4705596"/>
    <n v="4950286.9919999996"/>
    <n v="4950286.9919999996"/>
    <n v="5207701.9155839998"/>
    <n v="5207701.9155839998"/>
    <n v="5478502.415194368"/>
    <n v="0"/>
    <n v="0"/>
    <n v="0"/>
    <n v="0"/>
    <n v="0"/>
  </r>
  <r>
    <n v="288026"/>
    <x v="20"/>
    <x v="20"/>
    <x v="166"/>
    <x v="43"/>
    <s v="ENFERMERIA"/>
    <n v="8"/>
    <n v="7"/>
    <n v="0.3"/>
    <n v="1"/>
    <n v="28880799118.63987"/>
    <n v="2"/>
    <n v="11405016"/>
    <n v="5558000"/>
    <n v="5847016"/>
    <n v="0"/>
    <n v="0"/>
    <n v="0"/>
    <n v="0"/>
    <n v="0"/>
    <n v="0"/>
    <n v="0"/>
    <n v="0"/>
    <n v="0"/>
    <n v="0"/>
    <n v="0"/>
  </r>
  <r>
    <n v="495756"/>
    <x v="6"/>
    <x v="6"/>
    <x v="85"/>
    <x v="2"/>
    <s v="ECONOMIA"/>
    <n v="8"/>
    <n v="3"/>
    <n v="0.3"/>
    <n v="1"/>
    <n v="28923448445.44051"/>
    <n v="6"/>
    <n v="42649326.800640002"/>
    <n v="6580000"/>
    <n v="6922160"/>
    <n v="6922160"/>
    <n v="7282112.3199999994"/>
    <n v="7282112.3199999994"/>
    <n v="7660782.1606399994"/>
    <n v="0"/>
    <n v="0"/>
    <n v="0"/>
    <n v="0"/>
    <n v="0"/>
    <n v="0"/>
    <n v="0"/>
  </r>
  <r>
    <n v="616128"/>
    <x v="14"/>
    <x v="14"/>
    <x v="143"/>
    <x v="66"/>
    <s v="INGENIERÍA INDUSTRIAL"/>
    <n v="8"/>
    <n v="1"/>
    <n v="0.3"/>
    <n v="1"/>
    <n v="28971261555.952839"/>
    <n v="8"/>
    <n v="47813110.512330249"/>
    <n v="5390000"/>
    <n v="5670280"/>
    <n v="5670280"/>
    <n v="5965134.5600000005"/>
    <n v="5965134.5600000005"/>
    <n v="6275321.55712"/>
    <n v="6275321.55712"/>
    <n v="6601638.2780902414"/>
    <n v="0"/>
    <n v="0"/>
    <n v="0"/>
    <n v="0"/>
    <n v="0"/>
  </r>
  <r>
    <n v="654442"/>
    <x v="17"/>
    <x v="17"/>
    <x v="46"/>
    <x v="0"/>
    <s v="MEDICINA"/>
    <n v="12"/>
    <n v="10"/>
    <n v="0.1"/>
    <n v="1"/>
    <n v="29050328816.752838"/>
    <n v="3"/>
    <n v="79067260.800000012"/>
    <n v="25472700"/>
    <n v="26797280.400000002"/>
    <n v="26797280.400000002"/>
    <n v="0"/>
    <n v="0"/>
    <n v="0"/>
    <n v="0"/>
    <n v="0"/>
    <n v="0"/>
    <n v="0"/>
    <n v="0"/>
    <n v="0"/>
    <n v="0"/>
  </r>
  <r>
    <n v="526715"/>
    <x v="13"/>
    <x v="13"/>
    <x v="67"/>
    <x v="2"/>
    <s v="ECONOMIA"/>
    <n v="9"/>
    <n v="1"/>
    <n v="0.3"/>
    <n v="1"/>
    <n v="29145957437.614132"/>
    <n v="9"/>
    <n v="95628620.861294776"/>
    <n v="9472400"/>
    <n v="9964964.7999999989"/>
    <n v="9964964.7999999989"/>
    <n v="10483142.969599999"/>
    <n v="10483142.969599999"/>
    <n v="11028266.404019199"/>
    <n v="11028266.404019199"/>
    <n v="11601736.257028198"/>
    <n v="11601736.257028198"/>
    <n v="0"/>
    <n v="0"/>
    <n v="0"/>
    <n v="0"/>
  </r>
  <r>
    <n v="94969"/>
    <x v="17"/>
    <x v="17"/>
    <x v="46"/>
    <x v="0"/>
    <s v="MEDICINA"/>
    <n v="12"/>
    <n v="5"/>
    <n v="0.1"/>
    <n v="1"/>
    <n v="29371918294.784344"/>
    <n v="8"/>
    <n v="225960857.17021048"/>
    <n v="25472700"/>
    <n v="26797280.400000002"/>
    <n v="26797280.400000002"/>
    <n v="28190738.980799999"/>
    <n v="28190738.980799999"/>
    <n v="29656657.407801598"/>
    <n v="29656657.407801598"/>
    <n v="31198803.593007281"/>
    <n v="0"/>
    <n v="0"/>
    <n v="0"/>
    <n v="0"/>
    <n v="0"/>
  </r>
  <r>
    <n v="636036"/>
    <x v="1"/>
    <x v="1"/>
    <x v="81"/>
    <x v="49"/>
    <s v="Comunicación Social"/>
    <n v="8"/>
    <n v="1"/>
    <n v="0.3"/>
    <n v="1"/>
    <n v="29472810167.460232"/>
    <n v="8"/>
    <n v="100891872.67588854"/>
    <n v="11373600"/>
    <n v="11965027.199999999"/>
    <n v="11965027.199999999"/>
    <n v="12587208.614399999"/>
    <n v="12587208.614399999"/>
    <n v="13241743.4623488"/>
    <n v="13241743.4623488"/>
    <n v="13930314.122390937"/>
    <n v="0"/>
    <n v="0"/>
    <n v="0"/>
    <n v="0"/>
    <n v="0"/>
  </r>
  <r>
    <n v="437654"/>
    <x v="5"/>
    <x v="5"/>
    <x v="6"/>
    <x v="5"/>
    <s v="Ingeniería de Software"/>
    <n v="7"/>
    <n v="1"/>
    <n v="0.3"/>
    <n v="1"/>
    <n v="29507085267.224918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332556"/>
    <x v="10"/>
    <x v="10"/>
    <x v="144"/>
    <x v="88"/>
    <s v="MARKETING Y TRANSFORMACIÓN DIGITAL"/>
    <n v="8"/>
    <n v="1"/>
    <n v="0.3"/>
    <n v="1"/>
    <n v="29531786637.824665"/>
    <n v="8"/>
    <n v="24701370.599746712"/>
    <n v="2784600"/>
    <n v="2929399.1999999997"/>
    <n v="2929399.1999999997"/>
    <n v="3081727.9583999999"/>
    <n v="3081727.9583999999"/>
    <n v="3241977.8122367999"/>
    <n v="3241977.8122367999"/>
    <n v="3410560.6584731136"/>
    <n v="0"/>
    <n v="0"/>
    <n v="0"/>
    <n v="0"/>
    <n v="0"/>
  </r>
  <r>
    <n v="404940"/>
    <x v="28"/>
    <x v="28"/>
    <x v="167"/>
    <x v="101"/>
    <s v="CONTADURIA PUBLICA VIRTUAL"/>
    <n v="9"/>
    <n v="4"/>
    <n v="0.3"/>
    <n v="1"/>
    <n v="29546773811.230888"/>
    <n v="6"/>
    <n v="14987173.406222785"/>
    <n v="2312242.8514268151"/>
    <n v="2432479.4797010096"/>
    <n v="2432479.4797010096"/>
    <n v="2558968.4126454624"/>
    <n v="2558968.4126454624"/>
    <n v="2692034.7701030262"/>
    <n v="0"/>
    <n v="0"/>
    <n v="0"/>
    <n v="0"/>
    <n v="0"/>
    <n v="0"/>
    <n v="0"/>
  </r>
  <r>
    <n v="573871"/>
    <x v="20"/>
    <x v="20"/>
    <x v="117"/>
    <x v="28"/>
    <s v="ARQUITECTURA"/>
    <n v="10"/>
    <n v="2"/>
    <n v="0.3"/>
    <n v="1"/>
    <n v="29591139498.621311"/>
    <n v="9"/>
    <n v="44365687.390423343"/>
    <n v="4394600"/>
    <n v="4623119.1999999993"/>
    <n v="4623119.1999999993"/>
    <n v="4863521.3984000003"/>
    <n v="4863521.3984000003"/>
    <n v="5116424.5111167999"/>
    <n v="5116424.5111167999"/>
    <n v="5382478.5856948737"/>
    <n v="5382478.5856948737"/>
    <n v="0"/>
    <n v="0"/>
    <n v="0"/>
    <n v="0"/>
  </r>
  <r>
    <n v="520828"/>
    <x v="16"/>
    <x v="16"/>
    <x v="168"/>
    <x v="102"/>
    <s v="Psicologia"/>
    <n v="10"/>
    <n v="1"/>
    <n v="0.3"/>
    <n v="1"/>
    <n v="29613770858.259686"/>
    <n v="10"/>
    <n v="22631359.63837387"/>
    <n v="1987999.9999999998"/>
    <n v="2091375.9999999998"/>
    <n v="2091375.9999999998"/>
    <n v="2200127.5519999997"/>
    <n v="2200127.5519999997"/>
    <n v="2314534.1847039997"/>
    <n v="2314534.1847039997"/>
    <n v="2434889.9623086075"/>
    <n v="2434889.9623086075"/>
    <n v="2561504.2403486553"/>
    <n v="0"/>
    <n v="0"/>
    <n v="0"/>
  </r>
  <r>
    <n v="652605"/>
    <x v="9"/>
    <x v="9"/>
    <x v="88"/>
    <x v="28"/>
    <s v="ARQUITECTURA"/>
    <n v="10"/>
    <n v="2"/>
    <n v="0.3"/>
    <n v="1"/>
    <n v="29672072374.82085"/>
    <n v="9"/>
    <n v="58301516.561164796"/>
    <n v="5775000"/>
    <n v="6075300"/>
    <n v="6075300"/>
    <n v="6391215.5999999996"/>
    <n v="6391215.5999999996"/>
    <n v="6723558.8112000003"/>
    <n v="6723558.8112000003"/>
    <n v="7073183.8693824001"/>
    <n v="7073183.8693824001"/>
    <n v="0"/>
    <n v="0"/>
    <n v="0"/>
    <n v="0"/>
  </r>
  <r>
    <n v="59055"/>
    <x v="18"/>
    <x v="18"/>
    <x v="102"/>
    <x v="1"/>
    <s v="Ingeniería de Sistemas"/>
    <n v="10"/>
    <n v="3"/>
    <n v="0.3"/>
    <n v="1"/>
    <n v="29700302601.356201"/>
    <n v="8"/>
    <n v="28230226.535351556"/>
    <n v="3182410"/>
    <n v="3347895.3199999994"/>
    <n v="3347895.3199999994"/>
    <n v="3521985.8766399994"/>
    <n v="3521985.8766399994"/>
    <n v="3705129.142225279"/>
    <n v="3705129.142225279"/>
    <n v="3897795.8576209941"/>
    <n v="0"/>
    <n v="0"/>
    <n v="0"/>
    <n v="0"/>
    <n v="0"/>
  </r>
  <r>
    <n v="653877"/>
    <x v="20"/>
    <x v="20"/>
    <x v="169"/>
    <x v="103"/>
    <s v="BIOTECNOLOGIA"/>
    <n v="9"/>
    <n v="5"/>
    <n v="0.3"/>
    <n v="1"/>
    <n v="29721667946.700203"/>
    <n v="5"/>
    <n v="21365345.343999997"/>
    <n v="4017999.9999999995"/>
    <n v="4226936"/>
    <n v="4226936"/>
    <n v="4446736.6719999993"/>
    <n v="4446736.6719999993"/>
    <n v="0"/>
    <n v="0"/>
    <n v="0"/>
    <n v="0"/>
    <n v="0"/>
    <n v="0"/>
    <n v="0"/>
    <n v="0"/>
  </r>
  <r>
    <n v="642295"/>
    <x v="4"/>
    <x v="4"/>
    <x v="155"/>
    <x v="94"/>
    <s v="COMERCIO INTERNACIONAL Y FINANZAS"/>
    <n v="8"/>
    <n v="1"/>
    <n v="0.3"/>
    <n v="1"/>
    <n v="29774675299.672737"/>
    <n v="8"/>
    <n v="53007352.97253339"/>
    <n v="5975550"/>
    <n v="6286278.5999999996"/>
    <n v="6286278.5999999996"/>
    <n v="6613165.0872"/>
    <n v="6613165.0872"/>
    <n v="6957049.6717343992"/>
    <n v="6957049.6717343992"/>
    <n v="7318816.2546645887"/>
    <n v="0"/>
    <n v="0"/>
    <n v="0"/>
    <n v="0"/>
    <n v="0"/>
  </r>
  <r>
    <n v="344090"/>
    <x v="8"/>
    <x v="8"/>
    <x v="170"/>
    <x v="104"/>
    <s v="ENFERMERIA"/>
    <n v="9"/>
    <n v="3"/>
    <n v="0.3"/>
    <n v="1"/>
    <n v="29821837654.976208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22097"/>
    <x v="9"/>
    <x v="9"/>
    <x v="80"/>
    <x v="38"/>
    <s v="NEGOCIOS Y RELACIONES INTERNACIONALES"/>
    <n v="9"/>
    <n v="6"/>
    <n v="0.3"/>
    <n v="1"/>
    <n v="29841585856.736206"/>
    <n v="4"/>
    <n v="19748201.759999998"/>
    <n v="4690000"/>
    <n v="4933880"/>
    <n v="4933880"/>
    <n v="5190441.76"/>
    <n v="0"/>
    <n v="0"/>
    <n v="0"/>
    <n v="0"/>
    <n v="0"/>
    <n v="0"/>
    <n v="0"/>
    <n v="0"/>
    <n v="0"/>
  </r>
  <r>
    <n v="36798"/>
    <x v="10"/>
    <x v="10"/>
    <x v="130"/>
    <x v="20"/>
    <s v="DERECHO"/>
    <n v="10"/>
    <n v="3"/>
    <n v="0.3"/>
    <n v="1"/>
    <n v="29893534490.833111"/>
    <n v="8"/>
    <n v="51948634.096903212"/>
    <n v="5856200"/>
    <n v="6160722.3999999994"/>
    <n v="6160722.3999999994"/>
    <n v="6481079.9648000002"/>
    <n v="6481079.9648000002"/>
    <n v="6818096.1229695994"/>
    <n v="6818096.1229695994"/>
    <n v="7172637.1213640189"/>
    <n v="0"/>
    <n v="0"/>
    <n v="0"/>
    <n v="0"/>
    <n v="0"/>
  </r>
  <r>
    <n v="531700"/>
    <x v="17"/>
    <x v="17"/>
    <x v="46"/>
    <x v="0"/>
    <s v="MEDICINA"/>
    <n v="12"/>
    <n v="1"/>
    <n v="0.1"/>
    <n v="1"/>
    <n v="30250864275.087612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211972"/>
    <x v="17"/>
    <x v="17"/>
    <x v="46"/>
    <x v="0"/>
    <s v="MEDICINA"/>
    <n v="12"/>
    <n v="2"/>
    <n v="0.1"/>
    <n v="1"/>
    <n v="30573666218.610516"/>
    <n v="11"/>
    <n v="322801943.52290505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0"/>
    <n v="0"/>
  </r>
  <r>
    <n v="54317"/>
    <x v="4"/>
    <x v="4"/>
    <x v="11"/>
    <x v="9"/>
    <m/>
    <n v="8"/>
    <n v="4"/>
    <n v="0.3"/>
    <n v="1"/>
    <n v="30610065099.374355"/>
    <n v="5"/>
    <n v="36398880.763840005"/>
    <n v="6845230"/>
    <n v="7201181.96"/>
    <n v="7201181.96"/>
    <n v="7575643.4219200006"/>
    <n v="7575643.4219200006"/>
    <n v="0"/>
    <n v="0"/>
    <n v="0"/>
    <n v="0"/>
    <n v="0"/>
    <n v="0"/>
    <n v="0"/>
    <n v="0"/>
  </r>
  <r>
    <n v="331555"/>
    <x v="9"/>
    <x v="9"/>
    <x v="171"/>
    <x v="105"/>
    <s v="LICENCIATURA EN ESPAÑOL Y LENGUAS EXTRAN"/>
    <n v="10"/>
    <n v="5"/>
    <n v="0.3"/>
    <n v="1"/>
    <n v="30638376992.910099"/>
    <n v="6"/>
    <n v="28311893.535744"/>
    <n v="4368000"/>
    <n v="4595136"/>
    <n v="4595136"/>
    <n v="4834083.0719999997"/>
    <n v="4834083.0719999997"/>
    <n v="5085455.391743999"/>
    <n v="0"/>
    <n v="0"/>
    <n v="0"/>
    <n v="0"/>
    <n v="0"/>
    <n v="0"/>
    <n v="0"/>
  </r>
  <r>
    <n v="652756"/>
    <x v="0"/>
    <x v="0"/>
    <x v="172"/>
    <x v="43"/>
    <s v="ENFERMERIA"/>
    <n v="10"/>
    <n v="1"/>
    <n v="0.3"/>
    <n v="1"/>
    <n v="30721395832.597626"/>
    <n v="10"/>
    <n v="83018839.687527806"/>
    <n v="7292600"/>
    <n v="7671815.1999999993"/>
    <n v="7671815.1999999993"/>
    <n v="8070749.5903999992"/>
    <n v="8070749.5903999992"/>
    <n v="8490428.5691008009"/>
    <n v="8490428.5691008009"/>
    <n v="8931930.8546940424"/>
    <n v="8931930.8546940424"/>
    <n v="9396391.2591381334"/>
    <n v="0"/>
    <n v="0"/>
    <n v="0"/>
  </r>
  <r>
    <n v="653784"/>
    <x v="17"/>
    <x v="17"/>
    <x v="46"/>
    <x v="0"/>
    <s v="MEDICINA"/>
    <n v="12"/>
    <n v="3"/>
    <n v="0.1"/>
    <n v="1"/>
    <n v="31011376634.740688"/>
    <n v="10"/>
    <n v="289980802.1430614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0"/>
    <n v="0"/>
    <n v="0"/>
  </r>
  <r>
    <n v="16967"/>
    <x v="17"/>
    <x v="17"/>
    <x v="173"/>
    <x v="106"/>
    <s v="NUTRICIÓN Y DIETÉTICA"/>
    <n v="10"/>
    <n v="6"/>
    <n v="0.3"/>
    <n v="1"/>
    <n v="31044738584.273487"/>
    <n v="5"/>
    <n v="33361949.532799996"/>
    <n v="6274100"/>
    <n v="6600353.1999999993"/>
    <n v="6600353.1999999993"/>
    <n v="6943571.566399999"/>
    <n v="6943571.566399999"/>
    <n v="0"/>
    <n v="0"/>
    <n v="0"/>
    <n v="0"/>
    <n v="0"/>
    <n v="0"/>
    <n v="0"/>
    <n v="0"/>
  </r>
  <r>
    <n v="602500"/>
    <x v="22"/>
    <x v="22"/>
    <x v="174"/>
    <x v="40"/>
    <s v="INGENIERÍA QUÍMICA"/>
    <n v="8"/>
    <n v="1"/>
    <n v="0.3"/>
    <n v="1"/>
    <n v="31100847579.934452"/>
    <n v="8"/>
    <n v="56108995.660963126"/>
    <n v="6325200"/>
    <n v="6654110.3999999994"/>
    <n v="6654110.3999999994"/>
    <n v="7000124.1408000002"/>
    <n v="7000124.1408000002"/>
    <n v="7364130.5961215999"/>
    <n v="7364130.5961215999"/>
    <n v="7747065.3871199237"/>
    <n v="0"/>
    <n v="0"/>
    <n v="0"/>
    <n v="0"/>
    <n v="0"/>
  </r>
  <r>
    <n v="381873"/>
    <x v="7"/>
    <x v="7"/>
    <x v="122"/>
    <x v="77"/>
    <s v="TEATRO MUSICAL"/>
    <n v="8"/>
    <n v="2"/>
    <n v="0.3"/>
    <n v="1"/>
    <n v="31156247573.323624"/>
    <n v="7"/>
    <n v="55399993.389171198"/>
    <n v="7245700"/>
    <n v="7622476.3999999994"/>
    <n v="7622476.3999999994"/>
    <n v="8018845.1727999998"/>
    <n v="8018845.1727999998"/>
    <n v="8435825.1217855997"/>
    <n v="8435825.1217855997"/>
    <n v="0"/>
    <n v="0"/>
    <n v="0"/>
    <n v="0"/>
    <n v="0"/>
    <n v="0"/>
  </r>
  <r>
    <n v="570188"/>
    <x v="10"/>
    <x v="10"/>
    <x v="30"/>
    <x v="1"/>
    <s v="INGENIERIA DE SISTEMAS"/>
    <n v="9"/>
    <n v="1"/>
    <n v="0.3"/>
    <n v="1"/>
    <n v="31210414982.346813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572474"/>
    <x v="6"/>
    <x v="6"/>
    <x v="148"/>
    <x v="31"/>
    <s v="INGENIERIA INDUSTRIAL"/>
    <n v="8"/>
    <n v="2"/>
    <n v="0.3"/>
    <n v="1"/>
    <n v="31290161857.189693"/>
    <n v="7"/>
    <n v="79746874.842880011"/>
    <n v="10430000"/>
    <n v="10972360"/>
    <n v="10972360"/>
    <n v="11542922.719999999"/>
    <n v="11542922.719999999"/>
    <n v="12143154.701439999"/>
    <n v="12143154.701439999"/>
    <n v="0"/>
    <n v="0"/>
    <n v="0"/>
    <n v="0"/>
    <n v="0"/>
    <n v="0"/>
  </r>
  <r>
    <n v="539171"/>
    <x v="21"/>
    <x v="21"/>
    <x v="90"/>
    <x v="55"/>
    <s v="TECNOLOGÍA EN MERCADEO Y DISEÑO PUBLICITARIO"/>
    <n v="5"/>
    <n v="2"/>
    <n v="0.3"/>
    <n v="1"/>
    <n v="31302212976.251774"/>
    <n v="4"/>
    <n v="12051119.06208"/>
    <n v="2862020"/>
    <n v="3010845.04"/>
    <n v="3010845.04"/>
    <n v="3167408.9820800005"/>
    <n v="0"/>
    <n v="0"/>
    <n v="0"/>
    <n v="0"/>
    <n v="0"/>
    <n v="0"/>
    <n v="0"/>
    <n v="0"/>
    <n v="0"/>
  </r>
  <r>
    <n v="29328"/>
    <x v="19"/>
    <x v="19"/>
    <x v="52"/>
    <x v="28"/>
    <s v="ARQUITECTURA"/>
    <n v="10"/>
    <n v="5"/>
    <n v="0.3"/>
    <n v="1"/>
    <n v="31336041333.351059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58685"/>
    <x v="15"/>
    <x v="15"/>
    <x v="40"/>
    <x v="0"/>
    <s v="Medicina"/>
    <n v="12"/>
    <n v="5"/>
    <n v="0.1"/>
    <n v="1"/>
    <n v="31515792903.827236"/>
    <n v="8"/>
    <n v="179751570.47617882"/>
    <n v="20263500"/>
    <n v="21317202"/>
    <n v="21317202"/>
    <n v="22425696.504000001"/>
    <n v="22425696.504000001"/>
    <n v="23591832.722208001"/>
    <n v="23591832.722208001"/>
    <n v="24818608.023762818"/>
    <n v="0"/>
    <n v="0"/>
    <n v="0"/>
    <n v="0"/>
    <n v="0"/>
  </r>
  <r>
    <n v="520117"/>
    <x v="22"/>
    <x v="22"/>
    <x v="118"/>
    <x v="50"/>
    <s v="NEGOCIOS INTERNACIONALES"/>
    <n v="8"/>
    <n v="1"/>
    <n v="0.3"/>
    <n v="1"/>
    <n v="31549771259.76535"/>
    <n v="8"/>
    <n v="33978355.938113123"/>
    <n v="3830399.9999999995"/>
    <n v="4029580.8"/>
    <n v="4029580.8"/>
    <n v="4239119.0015999991"/>
    <n v="4239119.0015999991"/>
    <n v="4459553.1896831989"/>
    <n v="4459553.1896831989"/>
    <n v="4691449.9555467255"/>
    <n v="0"/>
    <n v="0"/>
    <n v="0"/>
    <n v="0"/>
    <n v="0"/>
  </r>
  <r>
    <n v="330759"/>
    <x v="22"/>
    <x v="22"/>
    <x v="147"/>
    <x v="1"/>
    <s v="INGENIERÍA DE SISTEMAS"/>
    <n v="8"/>
    <n v="3"/>
    <n v="0.3"/>
    <n v="1"/>
    <n v="31590769059.443073"/>
    <n v="6"/>
    <n v="40997799.677721597"/>
    <n v="6325200"/>
    <n v="6654110.3999999994"/>
    <n v="6654110.3999999994"/>
    <n v="7000124.1408000002"/>
    <n v="7000124.1408000002"/>
    <n v="7364130.5961215999"/>
    <n v="0"/>
    <n v="0"/>
    <n v="0"/>
    <n v="0"/>
    <n v="0"/>
    <n v="0"/>
    <n v="0"/>
  </r>
  <r>
    <n v="524114"/>
    <x v="12"/>
    <x v="12"/>
    <x v="54"/>
    <x v="34"/>
    <s v="CIENCIAS DE LA COMPUTACIÓN E INTELIGENCIA ARTIFICIAL"/>
    <n v="9"/>
    <n v="2"/>
    <n v="0.3"/>
    <n v="1"/>
    <n v="31643557838.196121"/>
    <n v="8"/>
    <n v="52788778.75304845"/>
    <n v="5950910"/>
    <n v="6260357.3199999994"/>
    <n v="6260357.3199999994"/>
    <n v="6585895.9006399997"/>
    <n v="6585895.9006399997"/>
    <n v="6928362.4874732792"/>
    <n v="6928362.4874732792"/>
    <n v="7288637.3368218904"/>
    <n v="0"/>
    <n v="0"/>
    <n v="0"/>
    <n v="0"/>
    <n v="0"/>
  </r>
  <r>
    <n v="517071"/>
    <x v="17"/>
    <x v="17"/>
    <x v="175"/>
    <x v="107"/>
    <s v="TECNOLOGIA EN RADIOLOGIA E IMAGENES DIAGNOSTICAS"/>
    <n v="6"/>
    <n v="2"/>
    <n v="0.3"/>
    <n v="1"/>
    <n v="31663583196.724121"/>
    <n v="5"/>
    <n v="20025358.527999997"/>
    <n v="3765999.9999999995"/>
    <n v="3961831.9999999995"/>
    <n v="3961831.9999999995"/>
    <n v="4167847.2639999995"/>
    <n v="4167847.2639999995"/>
    <n v="0"/>
    <n v="0"/>
    <n v="0"/>
    <n v="0"/>
    <n v="0"/>
    <n v="0"/>
    <n v="0"/>
    <n v="0"/>
  </r>
  <r>
    <n v="613128"/>
    <x v="22"/>
    <x v="22"/>
    <x v="82"/>
    <x v="50"/>
    <s v="NEGOCIOS INTERNACIONALES"/>
    <n v="8"/>
    <n v="1"/>
    <n v="0.3"/>
    <n v="1"/>
    <n v="31727292614.108082"/>
    <n v="8"/>
    <n v="63709417.383962102"/>
    <n v="7182000"/>
    <n v="7555463.9999999991"/>
    <n v="7555463.9999999991"/>
    <n v="7948348.1279999986"/>
    <n v="7948348.1279999986"/>
    <n v="8361662.230655998"/>
    <n v="8361662.230655998"/>
    <n v="8796468.6666501109"/>
    <n v="0"/>
    <n v="0"/>
    <n v="0"/>
    <n v="0"/>
    <n v="0"/>
  </r>
  <r>
    <n v="378168"/>
    <x v="19"/>
    <x v="19"/>
    <x v="137"/>
    <x v="84"/>
    <s v="INGENIERÍA CIVIL"/>
    <n v="10"/>
    <n v="5"/>
    <n v="0.3"/>
    <n v="1"/>
    <n v="31761120971.207367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654848"/>
    <x v="15"/>
    <x v="15"/>
    <x v="40"/>
    <x v="0"/>
    <s v="Medicina"/>
    <n v="12"/>
    <n v="5"/>
    <n v="0.1"/>
    <n v="1"/>
    <n v="31940872541.683544"/>
    <n v="8"/>
    <n v="179751570.47617882"/>
    <n v="20263500"/>
    <n v="21317202"/>
    <n v="21317202"/>
    <n v="22425696.504000001"/>
    <n v="22425696.504000001"/>
    <n v="23591832.722208001"/>
    <n v="23591832.722208001"/>
    <n v="24818608.023762818"/>
    <n v="0"/>
    <n v="0"/>
    <n v="0"/>
    <n v="0"/>
    <n v="0"/>
  </r>
  <r>
    <n v="652050"/>
    <x v="9"/>
    <x v="9"/>
    <x v="176"/>
    <x v="35"/>
    <s v="INGENIERIA DE SOFTWARE VIRTUAL"/>
    <n v="10"/>
    <n v="3"/>
    <n v="0.3"/>
    <n v="1"/>
    <n v="31968101176.696087"/>
    <n v="8"/>
    <n v="27228635.012541313"/>
    <n v="3069500"/>
    <n v="3229114"/>
    <n v="3229114"/>
    <n v="3397027.9279999998"/>
    <n v="3397027.9279999998"/>
    <n v="3573673.380256"/>
    <n v="3573673.380256"/>
    <n v="3759504.3960293122"/>
    <n v="0"/>
    <n v="0"/>
    <n v="0"/>
    <n v="0"/>
    <n v="0"/>
  </r>
  <r>
    <n v="4384"/>
    <x v="17"/>
    <x v="17"/>
    <x v="152"/>
    <x v="92"/>
    <s v="FISIOTERAPIA"/>
    <n v="9"/>
    <n v="5"/>
    <n v="0.3"/>
    <n v="1"/>
    <n v="31998221102.571285"/>
    <n v="5"/>
    <n v="30119925.875199996"/>
    <n v="5664400"/>
    <n v="5958948.7999999998"/>
    <n v="5958948.7999999998"/>
    <n v="6268814.1375999991"/>
    <n v="6268814.1375999991"/>
    <n v="0"/>
    <n v="0"/>
    <n v="0"/>
    <n v="0"/>
    <n v="0"/>
    <n v="0"/>
    <n v="0"/>
    <n v="0"/>
  </r>
  <r>
    <n v="412432"/>
    <x v="9"/>
    <x v="9"/>
    <x v="177"/>
    <x v="108"/>
    <s v="ADMINISTRACION AGRONEGOCIOS"/>
    <n v="8"/>
    <n v="3"/>
    <n v="0.3"/>
    <n v="1"/>
    <n v="32031433131.526676"/>
    <n v="6"/>
    <n v="33212028.955391999"/>
    <n v="5124000"/>
    <n v="5390448"/>
    <n v="5390448"/>
    <n v="5670751.2960000001"/>
    <n v="5670751.2960000001"/>
    <n v="5965630.3633920001"/>
    <n v="0"/>
    <n v="0"/>
    <n v="0"/>
    <n v="0"/>
    <n v="0"/>
    <n v="0"/>
    <n v="0"/>
  </r>
  <r>
    <n v="638107"/>
    <x v="16"/>
    <x v="16"/>
    <x v="178"/>
    <x v="31"/>
    <s v="Ingenieria Industrial"/>
    <n v="9"/>
    <n v="1"/>
    <n v="0.3"/>
    <n v="1"/>
    <n v="32076081492.93679"/>
    <n v="9"/>
    <n v="44648361.410113834"/>
    <n v="4422600"/>
    <n v="4652575.1999999993"/>
    <n v="4652575.1999999993"/>
    <n v="4894509.1103999997"/>
    <n v="4894509.1103999997"/>
    <n v="5149023.5841407999"/>
    <n v="5149023.5841407999"/>
    <n v="5416772.8105161209"/>
    <n v="5416772.8105161209"/>
    <n v="0"/>
    <n v="0"/>
    <n v="0"/>
    <n v="0"/>
  </r>
  <r>
    <n v="650403"/>
    <x v="4"/>
    <x v="4"/>
    <x v="4"/>
    <x v="3"/>
    <s v="DISEÑO GRÁFICO"/>
    <n v="8"/>
    <n v="1"/>
    <n v="0.3"/>
    <n v="1"/>
    <n v="32144075461.782246"/>
    <n v="8"/>
    <n v="67993968.84545663"/>
    <n v="7664999.9999999991"/>
    <n v="8063579.9999999991"/>
    <n v="8063579.9999999991"/>
    <n v="8482886.1600000001"/>
    <n v="8482886.1600000001"/>
    <n v="8923996.2403200008"/>
    <n v="8923996.2403200008"/>
    <n v="9388044.0448166411"/>
    <n v="0"/>
    <n v="0"/>
    <n v="0"/>
    <n v="0"/>
    <n v="0"/>
  </r>
  <r>
    <n v="539441"/>
    <x v="16"/>
    <x v="16"/>
    <x v="129"/>
    <x v="81"/>
    <s v="Medios Audiovisuales"/>
    <n v="8"/>
    <n v="1"/>
    <n v="0.3"/>
    <n v="1"/>
    <n v="32191416650.684326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308764"/>
    <x v="7"/>
    <x v="7"/>
    <x v="91"/>
    <x v="56"/>
    <s v="JURISPRUDENCIA"/>
    <n v="10"/>
    <n v="4"/>
    <n v="0.3"/>
    <n v="1"/>
    <n v="32300097190.319195"/>
    <n v="7"/>
    <n v="108680539.63486719"/>
    <n v="14214200"/>
    <n v="14953338.399999999"/>
    <n v="14953338.399999999"/>
    <n v="15730911.996799998"/>
    <n v="15730911.996799998"/>
    <n v="16548919.420633597"/>
    <n v="16548919.420633597"/>
    <n v="0"/>
    <n v="0"/>
    <n v="0"/>
    <n v="0"/>
    <n v="0"/>
    <n v="0"/>
  </r>
  <r>
    <n v="598808"/>
    <x v="9"/>
    <x v="9"/>
    <x v="88"/>
    <x v="28"/>
    <s v="ARQUITECTURA"/>
    <n v="10"/>
    <n v="1"/>
    <n v="0.3"/>
    <n v="1"/>
    <n v="32365839696.310951"/>
    <n v="10"/>
    <n v="65742505.991755083"/>
    <n v="5775000"/>
    <n v="6075300"/>
    <n v="6075300"/>
    <n v="6391215.5999999996"/>
    <n v="6391215.5999999996"/>
    <n v="6723558.8112000003"/>
    <n v="6723558.8112000003"/>
    <n v="7073183.8693824001"/>
    <n v="7073183.8693824001"/>
    <n v="7440989.430590285"/>
    <n v="0"/>
    <n v="0"/>
    <n v="0"/>
  </r>
  <r>
    <n v="654210"/>
    <x v="21"/>
    <x v="21"/>
    <x v="90"/>
    <x v="55"/>
    <s v="TECNOLOGÍA EN MERCADEO Y DISEÑO PUBLICITARIO"/>
    <n v="5"/>
    <n v="1"/>
    <n v="0.3"/>
    <n v="1"/>
    <n v="32381058224.35511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264440"/>
    <x v="9"/>
    <x v="9"/>
    <x v="171"/>
    <x v="105"/>
    <s v="LICENCIATURA EN ESPAÑOL Y LENGUAS EXTRAN"/>
    <n v="10"/>
    <n v="9"/>
    <n v="0.3"/>
    <n v="1"/>
    <n v="32390021360.35511"/>
    <n v="2"/>
    <n v="8963136"/>
    <n v="4368000"/>
    <n v="4595136"/>
    <n v="0"/>
    <n v="0"/>
    <n v="0"/>
    <n v="0"/>
    <n v="0"/>
    <n v="0"/>
    <n v="0"/>
    <n v="0"/>
    <n v="0"/>
    <n v="0"/>
    <n v="0"/>
  </r>
  <r>
    <n v="8011"/>
    <x v="11"/>
    <x v="11"/>
    <x v="179"/>
    <x v="20"/>
    <s v="DERECHO"/>
    <n v="9"/>
    <n v="6"/>
    <n v="0.3"/>
    <n v="1"/>
    <n v="32404436073.893509"/>
    <n v="4"/>
    <n v="14414713.538399998"/>
    <n v="3423350"/>
    <n v="3601364.1999999997"/>
    <n v="3601364.1999999997"/>
    <n v="3788635.1384000001"/>
    <n v="0"/>
    <n v="0"/>
    <n v="0"/>
    <n v="0"/>
    <n v="0"/>
    <n v="0"/>
    <n v="0"/>
    <n v="0"/>
    <n v="0"/>
  </r>
  <r>
    <n v="636826"/>
    <x v="15"/>
    <x v="15"/>
    <x v="40"/>
    <x v="0"/>
    <s v="Medicina"/>
    <n v="12"/>
    <n v="1"/>
    <n v="0.1"/>
    <n v="1"/>
    <n v="32688691456.44978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624180"/>
    <x v="10"/>
    <x v="10"/>
    <x v="22"/>
    <x v="19"/>
    <s v="DISEÑO INDUSTRIAL"/>
    <n v="9"/>
    <n v="1"/>
    <n v="0.3"/>
    <n v="1"/>
    <n v="32762087765.662418"/>
    <n v="9"/>
    <n v="73396309.212637275"/>
    <n v="7270200"/>
    <n v="7648250.3999999994"/>
    <n v="7648250.3999999994"/>
    <n v="8045959.4207999986"/>
    <n v="8045959.4207999986"/>
    <n v="8464349.3106815983"/>
    <n v="8464349.3106815983"/>
    <n v="8904495.4748370405"/>
    <n v="8904495.4748370405"/>
    <n v="0"/>
    <n v="0"/>
    <n v="0"/>
    <n v="0"/>
  </r>
  <r>
    <n v="587319"/>
    <x v="12"/>
    <x v="12"/>
    <x v="107"/>
    <x v="69"/>
    <s v="MARKETING INTEGRAL Y NEGOCIOS GLOBALES "/>
    <n v="9"/>
    <n v="1"/>
    <n v="0.3"/>
    <n v="1"/>
    <n v="32845537376.385349"/>
    <n v="9"/>
    <n v="83449610.722929776"/>
    <n v="8266019.9999999991"/>
    <n v="8695853.0399999991"/>
    <n v="8695853.0399999991"/>
    <n v="9148037.3980799988"/>
    <n v="9148037.3980799988"/>
    <n v="9623735.3427801598"/>
    <n v="9623735.3427801598"/>
    <n v="10124169.580604726"/>
    <n v="10124169.580604726"/>
    <n v="0"/>
    <n v="0"/>
    <n v="0"/>
    <n v="0"/>
  </r>
  <r>
    <n v="249534"/>
    <x v="7"/>
    <x v="7"/>
    <x v="180"/>
    <x v="109"/>
    <s v="CIENCIAS DEL SISTEMA TIERRA"/>
    <n v="8"/>
    <n v="1"/>
    <n v="0.3"/>
    <n v="1"/>
    <n v="32942405496.384357"/>
    <n v="8"/>
    <n v="96868119.999006718"/>
    <n v="10920000"/>
    <n v="11487840"/>
    <n v="11487840"/>
    <n v="12085207.680000002"/>
    <n v="12085207.680000002"/>
    <n v="12713638.479360001"/>
    <n v="12713638.479360001"/>
    <n v="13374747.680286722"/>
    <n v="0"/>
    <n v="0"/>
    <n v="0"/>
    <n v="0"/>
    <n v="0"/>
  </r>
  <r>
    <n v="655378"/>
    <x v="9"/>
    <x v="9"/>
    <x v="171"/>
    <x v="105"/>
    <s v="LICENCIATURA EN ESPAÑOL Y LENGUAS EXTRAN"/>
    <n v="10"/>
    <n v="7"/>
    <n v="0.3"/>
    <n v="1"/>
    <n v="32960797851.456356"/>
    <n v="4"/>
    <n v="18392355.072000001"/>
    <n v="4368000"/>
    <n v="4595136"/>
    <n v="4595136"/>
    <n v="4834083.0719999997"/>
    <n v="0"/>
    <n v="0"/>
    <n v="0"/>
    <n v="0"/>
    <n v="0"/>
    <n v="0"/>
    <n v="0"/>
    <n v="0"/>
    <n v="0"/>
  </r>
  <r>
    <n v="17359"/>
    <x v="7"/>
    <x v="7"/>
    <x v="181"/>
    <x v="110"/>
    <s v="MARKETING Y NEGOCIOS DIGITALES"/>
    <n v="8"/>
    <n v="5"/>
    <n v="0.3"/>
    <n v="1"/>
    <n v="33018097111.488358"/>
    <n v="4"/>
    <n v="57299260.031999998"/>
    <n v="13608000"/>
    <n v="14315616"/>
    <n v="14315616"/>
    <n v="15060028.032"/>
    <n v="0"/>
    <n v="0"/>
    <n v="0"/>
    <n v="0"/>
    <n v="0"/>
    <n v="0"/>
    <n v="0"/>
    <n v="0"/>
    <n v="0"/>
  </r>
  <r>
    <n v="651788"/>
    <x v="10"/>
    <x v="10"/>
    <x v="182"/>
    <x v="7"/>
    <s v="FINANZAS"/>
    <n v="8"/>
    <n v="1"/>
    <n v="0.3"/>
    <n v="1"/>
    <n v="33042798482.088104"/>
    <n v="8"/>
    <n v="24701370.599746712"/>
    <n v="2784600"/>
    <n v="2929399.1999999997"/>
    <n v="2929399.1999999997"/>
    <n v="3081727.9583999999"/>
    <n v="3081727.9583999999"/>
    <n v="3241977.8122367999"/>
    <n v="3241977.8122367999"/>
    <n v="3410560.6584731136"/>
    <n v="0"/>
    <n v="0"/>
    <n v="0"/>
    <n v="0"/>
    <n v="0"/>
  </r>
  <r>
    <n v="23436"/>
    <x v="15"/>
    <x v="15"/>
    <x v="40"/>
    <x v="0"/>
    <s v="Medicina"/>
    <n v="12"/>
    <n v="1"/>
    <n v="0.1"/>
    <n v="1"/>
    <n v="33327053864.644375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218774"/>
    <x v="4"/>
    <x v="4"/>
    <x v="183"/>
    <x v="111"/>
    <s v="ARTES PLÁSTICAS"/>
    <n v="8"/>
    <n v="1"/>
    <n v="0.3"/>
    <n v="1"/>
    <n v="33388134181.899647"/>
    <n v="8"/>
    <n v="61080317.255271114"/>
    <n v="6885620"/>
    <n v="7243672.2399999993"/>
    <n v="7243672.2399999993"/>
    <n v="7620343.1964799985"/>
    <n v="7620343.1964799985"/>
    <n v="8016601.0426969584"/>
    <n v="8016601.0426969584"/>
    <n v="8433464.2969172001"/>
    <n v="0"/>
    <n v="0"/>
    <n v="0"/>
    <n v="0"/>
    <n v="0"/>
  </r>
  <r>
    <n v="653407"/>
    <x v="11"/>
    <x v="11"/>
    <x v="184"/>
    <x v="112"/>
    <s v="DISEÑO GRÁFICO"/>
    <n v="8"/>
    <n v="4"/>
    <n v="0.3"/>
    <n v="1"/>
    <n v="33402376752.879486"/>
    <n v="5"/>
    <n v="14242570.979839999"/>
    <n v="2678480"/>
    <n v="2817760.9599999995"/>
    <n v="2817760.9599999995"/>
    <n v="2964284.5299199997"/>
    <n v="2964284.5299199997"/>
    <n v="0"/>
    <n v="0"/>
    <n v="0"/>
    <n v="0"/>
    <n v="0"/>
    <n v="0"/>
    <n v="0"/>
    <n v="0"/>
  </r>
  <r>
    <n v="593773"/>
    <x v="11"/>
    <x v="11"/>
    <x v="19"/>
    <x v="17"/>
    <s v="INGENIERÍA AERONÁUTICA"/>
    <n v="10"/>
    <n v="1"/>
    <n v="0.3"/>
    <n v="1"/>
    <n v="33459179871.814083"/>
    <n v="10"/>
    <n v="56803118.934597403"/>
    <n v="4989740"/>
    <n v="5249206.4799999995"/>
    <n v="5249206.4799999995"/>
    <n v="5522165.2169599999"/>
    <n v="5522165.2169599999"/>
    <n v="5809317.8082419196"/>
    <n v="5809317.8082419196"/>
    <n v="6111402.3342704996"/>
    <n v="6111402.3342704996"/>
    <n v="6429195.2556525655"/>
    <n v="0"/>
    <n v="0"/>
    <n v="0"/>
  </r>
  <r>
    <n v="472559"/>
    <x v="1"/>
    <x v="1"/>
    <x v="81"/>
    <x v="49"/>
    <s v="Comunicación Social"/>
    <n v="8"/>
    <n v="1"/>
    <n v="0.3"/>
    <n v="1"/>
    <n v="33560071744.489971"/>
    <n v="8"/>
    <n v="100891872.67588854"/>
    <n v="11373600"/>
    <n v="11965027.199999999"/>
    <n v="11965027.199999999"/>
    <n v="12587208.614399999"/>
    <n v="12587208.614399999"/>
    <n v="13241743.4623488"/>
    <n v="13241743.4623488"/>
    <n v="13930314.122390937"/>
    <n v="0"/>
    <n v="0"/>
    <n v="0"/>
    <n v="0"/>
    <n v="0"/>
  </r>
  <r>
    <n v="430853"/>
    <x v="9"/>
    <x v="9"/>
    <x v="80"/>
    <x v="38"/>
    <s v="NEGOCIOS Y RELACIONES INTERNACIONALES"/>
    <n v="9"/>
    <n v="4"/>
    <n v="0.3"/>
    <n v="1"/>
    <n v="33590470732.741489"/>
    <n v="6"/>
    <n v="30398988.251519997"/>
    <n v="4690000"/>
    <n v="4933880"/>
    <n v="4933880"/>
    <n v="5190441.76"/>
    <n v="5190441.76"/>
    <n v="5460344.7315199999"/>
    <n v="0"/>
    <n v="0"/>
    <n v="0"/>
    <n v="0"/>
    <n v="0"/>
    <n v="0"/>
    <n v="0"/>
  </r>
  <r>
    <n v="533439"/>
    <x v="22"/>
    <x v="22"/>
    <x v="147"/>
    <x v="1"/>
    <s v="INGENIERÍA DE SISTEMAS"/>
    <n v="8"/>
    <n v="2"/>
    <n v="0.3"/>
    <n v="1"/>
    <n v="33638832663.015331"/>
    <n v="7"/>
    <n v="48361930.273843199"/>
    <n v="6325200"/>
    <n v="6654110.3999999994"/>
    <n v="6654110.3999999994"/>
    <n v="7000124.1408000002"/>
    <n v="7000124.1408000002"/>
    <n v="7364130.5961215999"/>
    <n v="7364130.5961215999"/>
    <n v="0"/>
    <n v="0"/>
    <n v="0"/>
    <n v="0"/>
    <n v="0"/>
    <n v="0"/>
  </r>
  <r>
    <n v="32480"/>
    <x v="20"/>
    <x v="20"/>
    <x v="185"/>
    <x v="113"/>
    <s v="PROFESIONAL EN DANZA TEATRO"/>
    <n v="9"/>
    <n v="2"/>
    <n v="0.3"/>
    <n v="1"/>
    <n v="33668600981.430412"/>
    <n v="8"/>
    <n v="29768318.415079366"/>
    <n v="3355800"/>
    <n v="3530301.5999999996"/>
    <n v="3530301.5999999996"/>
    <n v="3713877.2831999995"/>
    <n v="3713877.2831999995"/>
    <n v="3906998.9019263992"/>
    <n v="3906998.9019263992"/>
    <n v="4110162.8448265721"/>
    <n v="0"/>
    <n v="0"/>
    <n v="0"/>
    <n v="0"/>
    <n v="0"/>
  </r>
  <r>
    <n v="199054"/>
    <x v="17"/>
    <x v="17"/>
    <x v="149"/>
    <x v="90"/>
    <s v="INSTRUMENTACIÓN QUIRÚRGICA"/>
    <n v="8"/>
    <n v="4"/>
    <n v="0.3"/>
    <n v="1"/>
    <n v="33695836213.465611"/>
    <n v="5"/>
    <n v="27235232.0352"/>
    <n v="5121900"/>
    <n v="5388238.7999999998"/>
    <n v="5388238.7999999998"/>
    <n v="5668427.2175999992"/>
    <n v="5668427.2175999992"/>
    <n v="0"/>
    <n v="0"/>
    <n v="0"/>
    <n v="0"/>
    <n v="0"/>
    <n v="0"/>
    <n v="0"/>
    <n v="0"/>
  </r>
  <r>
    <n v="220325"/>
    <x v="19"/>
    <x v="19"/>
    <x v="186"/>
    <x v="114"/>
    <s v="ADMINISTRACIÓN DE EMPRESAS VIRTUAL_x000a_"/>
    <n v="8"/>
    <n v="4"/>
    <n v="0.3"/>
    <n v="1"/>
    <n v="33708745869.782089"/>
    <n v="5"/>
    <n v="12909656.316480001"/>
    <n v="2427810"/>
    <n v="2554056.12"/>
    <n v="2554056.12"/>
    <n v="2686867.0382400001"/>
    <n v="2686867.0382400001"/>
    <n v="0"/>
    <n v="0"/>
    <n v="0"/>
    <n v="0"/>
    <n v="0"/>
    <n v="0"/>
    <n v="0"/>
    <n v="0"/>
  </r>
  <r>
    <n v="652052"/>
    <x v="12"/>
    <x v="12"/>
    <x v="187"/>
    <x v="68"/>
    <s v="INGENIERÍA AMBIENTAL "/>
    <n v="8"/>
    <n v="5"/>
    <n v="0.4"/>
    <n v="1"/>
    <n v="33730223744.531208"/>
    <n v="4"/>
    <n v="21477874.749119997"/>
    <n v="5100780"/>
    <n v="5366020.5599999996"/>
    <n v="5366020.5599999996"/>
    <n v="5645053.6291199997"/>
    <n v="0"/>
    <n v="0"/>
    <n v="0"/>
    <n v="0"/>
    <n v="0"/>
    <n v="0"/>
    <n v="0"/>
    <n v="0"/>
    <n v="0"/>
  </r>
  <r>
    <n v="80747"/>
    <x v="9"/>
    <x v="9"/>
    <x v="132"/>
    <x v="2"/>
    <s v="ECONOMIA"/>
    <n v="8"/>
    <n v="7"/>
    <n v="0.3"/>
    <n v="1"/>
    <n v="33739847624.531208"/>
    <n v="2"/>
    <n v="9623880"/>
    <n v="4690000"/>
    <n v="4933880"/>
    <n v="0"/>
    <n v="0"/>
    <n v="0"/>
    <n v="0"/>
    <n v="0"/>
    <n v="0"/>
    <n v="0"/>
    <n v="0"/>
    <n v="0"/>
    <n v="0"/>
    <n v="0"/>
  </r>
  <r>
    <n v="658023"/>
    <x v="9"/>
    <x v="9"/>
    <x v="88"/>
    <x v="28"/>
    <s v="ARQUITECTURA"/>
    <n v="10"/>
    <n v="1"/>
    <n v="0.3"/>
    <n v="1"/>
    <n v="33805590130.522964"/>
    <n v="10"/>
    <n v="65742505.991755083"/>
    <n v="5775000"/>
    <n v="6075300"/>
    <n v="6075300"/>
    <n v="6391215.5999999996"/>
    <n v="6391215.5999999996"/>
    <n v="6723558.8112000003"/>
    <n v="6723558.8112000003"/>
    <n v="7073183.8693824001"/>
    <n v="7073183.8693824001"/>
    <n v="7440989.430590285"/>
    <n v="0"/>
    <n v="0"/>
    <n v="0"/>
  </r>
  <r>
    <n v="200582"/>
    <x v="2"/>
    <x v="2"/>
    <x v="31"/>
    <x v="25"/>
    <s v="CIENCIA POLITICA"/>
    <n v="8"/>
    <n v="1"/>
    <n v="0.3"/>
    <n v="1"/>
    <n v="33963683869.957241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89488"/>
    <x v="13"/>
    <x v="13"/>
    <x v="188"/>
    <x v="6"/>
    <s v="ADMINISTRACION DE EMPRESAS"/>
    <n v="9"/>
    <n v="1"/>
    <n v="0.3"/>
    <n v="1"/>
    <n v="34063291127.645679"/>
    <n v="9"/>
    <n v="99607257.688438535"/>
    <n v="9866500"/>
    <n v="10379558"/>
    <n v="10379558"/>
    <n v="10919295.016000001"/>
    <n v="10919295.016000001"/>
    <n v="11487098.356832001"/>
    <n v="11487098.356832001"/>
    <n v="12084427.471387263"/>
    <n v="12084427.471387263"/>
    <n v="0"/>
    <n v="0"/>
    <n v="0"/>
    <n v="0"/>
  </r>
  <r>
    <n v="534859"/>
    <x v="15"/>
    <x v="15"/>
    <x v="40"/>
    <x v="0"/>
    <s v="Medicina"/>
    <n v="12"/>
    <n v="1"/>
    <n v="0.1"/>
    <n v="1"/>
    <n v="34347546510.20195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521211"/>
    <x v="9"/>
    <x v="9"/>
    <x v="69"/>
    <x v="40"/>
    <s v="INGENIERIA QUIMICA"/>
    <n v="9"/>
    <n v="3"/>
    <n v="0.3"/>
    <n v="1"/>
    <n v="34390979120.225441"/>
    <n v="7"/>
    <n v="43432610.023488"/>
    <n v="5680500"/>
    <n v="5975886"/>
    <n v="5975886"/>
    <n v="6286632.0720000006"/>
    <n v="6286632.0720000006"/>
    <n v="6613536.9397439994"/>
    <n v="6613536.9397439994"/>
    <n v="0"/>
    <n v="0"/>
    <n v="0"/>
    <n v="0"/>
    <n v="0"/>
    <n v="0"/>
  </r>
  <r>
    <n v="465623"/>
    <x v="16"/>
    <x v="16"/>
    <x v="189"/>
    <x v="20"/>
    <s v="Derecho"/>
    <n v="10"/>
    <n v="1"/>
    <n v="0.3"/>
    <n v="1"/>
    <n v="34412455005.516083"/>
    <n v="10"/>
    <n v="21475885.290639993"/>
    <n v="1886499.9999999998"/>
    <n v="1984597.9999999998"/>
    <n v="1984597.9999999998"/>
    <n v="2087797.0959999997"/>
    <n v="2087797.0959999997"/>
    <n v="2196362.5449919994"/>
    <n v="2196362.5449919994"/>
    <n v="2310573.3973315833"/>
    <n v="2310573.3973315833"/>
    <n v="2430723.2139928257"/>
    <n v="0"/>
    <n v="0"/>
    <n v="0"/>
  </r>
  <r>
    <n v="654185"/>
    <x v="17"/>
    <x v="17"/>
    <x v="152"/>
    <x v="92"/>
    <s v="FISIOTERAPIA"/>
    <n v="9"/>
    <n v="1"/>
    <n v="0.3"/>
    <n v="1"/>
    <n v="34469639959.699471"/>
    <n v="9"/>
    <n v="57184954.183387332"/>
    <n v="5664400"/>
    <n v="5958948.7999999998"/>
    <n v="5958948.7999999998"/>
    <n v="6268814.1375999991"/>
    <n v="6268814.1375999991"/>
    <n v="6594792.4727551993"/>
    <n v="6594792.4727551993"/>
    <n v="6937721.6813384695"/>
    <n v="6937721.6813384695"/>
    <n v="0"/>
    <n v="0"/>
    <n v="0"/>
    <n v="0"/>
  </r>
  <r>
    <n v="351182"/>
    <x v="7"/>
    <x v="7"/>
    <x v="51"/>
    <x v="13"/>
    <s v="DISEÑO"/>
    <n v="9"/>
    <n v="3"/>
    <n v="0.3"/>
    <n v="1"/>
    <n v="34560529988.463348"/>
    <n v="7"/>
    <n v="90890028.763878405"/>
    <n v="11887400"/>
    <n v="12505544.799999999"/>
    <n v="12505544.799999999"/>
    <n v="13155833.1296"/>
    <n v="13155833.1296"/>
    <n v="13839936.452339202"/>
    <n v="13839936.452339202"/>
    <n v="0"/>
    <n v="0"/>
    <n v="0"/>
    <n v="0"/>
    <n v="0"/>
    <n v="0"/>
  </r>
  <r>
    <n v="655346"/>
    <x v="14"/>
    <x v="14"/>
    <x v="190"/>
    <x v="6"/>
    <s v="ADMINISTRACIÓN DE EMPRESAS"/>
    <n v="8"/>
    <n v="6"/>
    <n v="0.3"/>
    <n v="1"/>
    <n v="34567026660.463348"/>
    <n v="3"/>
    <n v="6496672"/>
    <n v="2092999.9999999998"/>
    <n v="2201836"/>
    <n v="2201836"/>
    <n v="0"/>
    <n v="0"/>
    <n v="0"/>
    <n v="0"/>
    <n v="0"/>
    <n v="0"/>
    <n v="0"/>
    <n v="0"/>
    <n v="0"/>
    <n v="0"/>
  </r>
  <r>
    <n v="522278"/>
    <x v="9"/>
    <x v="9"/>
    <x v="140"/>
    <x v="19"/>
    <s v="DISEÑO INDUSTRIAL"/>
    <n v="8"/>
    <n v="1"/>
    <n v="0.3"/>
    <n v="1"/>
    <n v="34622198022.398682"/>
    <n v="8"/>
    <n v="55171361.935331702"/>
    <n v="6219500"/>
    <n v="6542914"/>
    <n v="6542914"/>
    <n v="6883145.527999999"/>
    <n v="6883145.527999999"/>
    <n v="7241069.0954559986"/>
    <n v="7241069.0954559986"/>
    <n v="7617604.6884197118"/>
    <n v="0"/>
    <n v="0"/>
    <n v="0"/>
    <n v="0"/>
    <n v="0"/>
  </r>
  <r>
    <n v="18275"/>
    <x v="12"/>
    <x v="12"/>
    <x v="54"/>
    <x v="34"/>
    <s v="CIENCIAS DE LA COMPUTACIÓN E INTELIGENCIA ARTIFICIAL "/>
    <n v="9"/>
    <n v="2"/>
    <n v="0.3"/>
    <n v="1"/>
    <n v="34674986801.151733"/>
    <n v="8"/>
    <n v="52788778.75304845"/>
    <n v="5950910"/>
    <n v="6260357.3199999994"/>
    <n v="6260357.3199999994"/>
    <n v="6585895.9006399997"/>
    <n v="6585895.9006399997"/>
    <n v="6928362.4874732792"/>
    <n v="6928362.4874732792"/>
    <n v="7288637.3368218904"/>
    <n v="0"/>
    <n v="0"/>
    <n v="0"/>
    <n v="0"/>
    <n v="0"/>
  </r>
  <r>
    <n v="655235"/>
    <x v="4"/>
    <x v="4"/>
    <x v="158"/>
    <x v="96"/>
    <s v="DISEÑO Y GESTIÓN DE LA MODA"/>
    <n v="8"/>
    <n v="5"/>
    <n v="0.3"/>
    <n v="1"/>
    <n v="34704166979.871735"/>
    <n v="4"/>
    <n v="29180178.719999999"/>
    <n v="6930000"/>
    <n v="7290360"/>
    <n v="7290360"/>
    <n v="7669458.7199999988"/>
    <n v="0"/>
    <n v="0"/>
    <n v="0"/>
    <n v="0"/>
    <n v="0"/>
    <n v="0"/>
    <n v="0"/>
    <n v="0"/>
    <n v="0"/>
  </r>
  <r>
    <n v="654054"/>
    <x v="13"/>
    <x v="13"/>
    <x v="86"/>
    <x v="52"/>
    <s v="FINANZAS Y RELACIONES INTERNACIONALES"/>
    <n v="8"/>
    <n v="1"/>
    <n v="0.3"/>
    <n v="1"/>
    <n v="34820222439.024391"/>
    <n v="8"/>
    <n v="116055459.15265611"/>
    <n v="13083000"/>
    <n v="13763316"/>
    <n v="13763316"/>
    <n v="14479008.432"/>
    <n v="14479008.432"/>
    <n v="15231916.870464001"/>
    <n v="15231916.870464001"/>
    <n v="16023976.547728129"/>
    <n v="0"/>
    <n v="0"/>
    <n v="0"/>
    <n v="0"/>
    <n v="0"/>
  </r>
  <r>
    <n v="350778"/>
    <x v="15"/>
    <x v="15"/>
    <x v="40"/>
    <x v="0"/>
    <s v="Medicina"/>
    <n v="12"/>
    <n v="3"/>
    <n v="0.1"/>
    <n v="1"/>
    <n v="35050901793.165329"/>
    <n v="10"/>
    <n v="230679354.14094013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0"/>
    <n v="0"/>
    <n v="0"/>
  </r>
  <r>
    <n v="335403"/>
    <x v="11"/>
    <x v="11"/>
    <x v="191"/>
    <x v="115"/>
    <s v="INGENIERÍA MECATRÓNICA"/>
    <n v="10"/>
    <n v="4"/>
    <n v="0.3"/>
    <n v="1"/>
    <n v="35080794026.097206"/>
    <n v="7"/>
    <n v="29892232.931877118"/>
    <n v="3909569.9999999995"/>
    <n v="4112867.6399999997"/>
    <n v="4112867.6399999997"/>
    <n v="4326736.7572799996"/>
    <n v="4326736.7572799996"/>
    <n v="4551727.0686585596"/>
    <n v="4551727.0686585596"/>
    <n v="0"/>
    <n v="0"/>
    <n v="0"/>
    <n v="0"/>
    <n v="0"/>
    <n v="0"/>
  </r>
  <r>
    <n v="539158"/>
    <x v="2"/>
    <x v="2"/>
    <x v="23"/>
    <x v="20"/>
    <s v="DERECHO"/>
    <n v="10"/>
    <n v="1"/>
    <n v="0.3"/>
    <n v="1"/>
    <n v="35283679383.982063"/>
    <n v="10"/>
    <n v="202885357.88485873"/>
    <n v="17822000"/>
    <n v="18748744"/>
    <n v="18748744"/>
    <n v="19723678.687999997"/>
    <n v="19723678.687999997"/>
    <n v="20749309.979775999"/>
    <n v="20749309.979775999"/>
    <n v="21828274.09872435"/>
    <n v="21828274.09872435"/>
    <n v="22963344.351858016"/>
    <n v="0"/>
    <n v="0"/>
    <n v="0"/>
  </r>
  <r>
    <n v="655236"/>
    <x v="13"/>
    <x v="13"/>
    <x v="86"/>
    <x v="52"/>
    <s v="FINANZAS Y RELACIONES INTERNACIONALES"/>
    <n v="8"/>
    <n v="2"/>
    <n v="0.3"/>
    <n v="1"/>
    <n v="35383710866.58699"/>
    <n v="7"/>
    <n v="100031482.60492799"/>
    <n v="13083000"/>
    <n v="13763316"/>
    <n v="13763316"/>
    <n v="14479008.432"/>
    <n v="14479008.432"/>
    <n v="15231916.870464001"/>
    <n v="15231916.870464001"/>
    <n v="0"/>
    <n v="0"/>
    <n v="0"/>
    <n v="0"/>
    <n v="0"/>
    <n v="0"/>
  </r>
  <r>
    <n v="652072"/>
    <x v="11"/>
    <x v="11"/>
    <x v="119"/>
    <x v="76"/>
    <s v="DISEÑO HIPERMEDIA"/>
    <n v="8"/>
    <n v="7"/>
    <n v="0.3"/>
    <n v="1"/>
    <n v="35391687195.786987"/>
    <n v="2"/>
    <n v="7976329.1999999993"/>
    <n v="3887099.9999999995"/>
    <n v="4089229.1999999997"/>
    <n v="0"/>
    <n v="0"/>
    <n v="0"/>
    <n v="0"/>
    <n v="0"/>
    <n v="0"/>
    <n v="0"/>
    <n v="0"/>
    <n v="0"/>
    <n v="0"/>
    <n v="0"/>
  </r>
  <r>
    <n v="395149"/>
    <x v="22"/>
    <x v="22"/>
    <x v="192"/>
    <x v="116"/>
    <s v="LENGUAS MODERNAS"/>
    <n v="8"/>
    <n v="4"/>
    <n v="0.3"/>
    <n v="1"/>
    <n v="35430814810.814186"/>
    <n v="5"/>
    <n v="39127615.027199998"/>
    <n v="7358399.9999999991"/>
    <n v="7741036.7999999998"/>
    <n v="7741036.7999999998"/>
    <n v="8143570.7136000004"/>
    <n v="8143570.7136000004"/>
    <n v="0"/>
    <n v="0"/>
    <n v="0"/>
    <n v="0"/>
    <n v="0"/>
    <n v="0"/>
    <n v="0"/>
    <n v="0"/>
  </r>
  <r>
    <n v="548469"/>
    <x v="4"/>
    <x v="4"/>
    <x v="193"/>
    <x v="66"/>
    <s v="INGENIERÍA INDUSTRIAL"/>
    <n v="9"/>
    <n v="1"/>
    <n v="0.3"/>
    <n v="1"/>
    <n v="35484908017.907211"/>
    <n v="9"/>
    <n v="54093207.093022525"/>
    <n v="5358150"/>
    <n v="5636773.7999999998"/>
    <n v="5636773.7999999998"/>
    <n v="5929886.0375999995"/>
    <n v="5929886.0375999995"/>
    <n v="6238240.1115551991"/>
    <n v="6238240.1115551991"/>
    <n v="6562628.5973560689"/>
    <n v="6562628.5973560689"/>
    <n v="0"/>
    <n v="0"/>
    <n v="0"/>
    <n v="0"/>
  </r>
  <r>
    <n v="609945"/>
    <x v="26"/>
    <x v="26"/>
    <x v="194"/>
    <x v="117"/>
    <s v="TECNOLOGÍA EN DESARROLLO DE APLICACIONES WEB Y MÓVILES"/>
    <n v="7"/>
    <n v="6"/>
    <n v="0.3"/>
    <n v="1"/>
    <n v="35489251691.50721"/>
    <n v="2"/>
    <n v="4343673.5999999996"/>
    <n v="2116800"/>
    <n v="2226873.5999999996"/>
    <n v="0"/>
    <n v="0"/>
    <n v="0"/>
    <n v="0"/>
    <n v="0"/>
    <n v="0"/>
    <n v="0"/>
    <n v="0"/>
    <n v="0"/>
    <n v="0"/>
    <n v="0"/>
  </r>
  <r>
    <n v="386429"/>
    <x v="10"/>
    <x v="10"/>
    <x v="195"/>
    <x v="118"/>
    <s v="ADMINISTRACIÓN DE NEGOCIOS SOSTENIBLES"/>
    <n v="8"/>
    <n v="2"/>
    <n v="0.3"/>
    <n v="1"/>
    <n v="35510542501.448486"/>
    <n v="7"/>
    <n v="21290809.9412736"/>
    <n v="2784600"/>
    <n v="2929399.1999999997"/>
    <n v="2929399.1999999997"/>
    <n v="3081727.9583999999"/>
    <n v="3081727.9583999999"/>
    <n v="3241977.8122367999"/>
    <n v="3241977.8122367999"/>
    <n v="0"/>
    <n v="0"/>
    <n v="0"/>
    <n v="0"/>
    <n v="0"/>
    <n v="0"/>
  </r>
  <r>
    <n v="465322"/>
    <x v="10"/>
    <x v="10"/>
    <x v="30"/>
    <x v="1"/>
    <s v="INGIENERIA DE SISTEMAS"/>
    <n v="10"/>
    <n v="1"/>
    <n v="0.3"/>
    <n v="1"/>
    <n v="35571623266.106277"/>
    <n v="10"/>
    <n v="61080764.657794274"/>
    <n v="5365500"/>
    <n v="5644506"/>
    <n v="5644506"/>
    <n v="5938020.3119999999"/>
    <n v="5938020.3119999999"/>
    <n v="6246797.3682240006"/>
    <n v="6246797.3682240006"/>
    <n v="6571630.8313716482"/>
    <n v="6571630.8313716482"/>
    <n v="6913355.6346029742"/>
    <n v="0"/>
    <n v="0"/>
    <n v="0"/>
  </r>
  <r>
    <n v="292034"/>
    <x v="20"/>
    <x v="20"/>
    <x v="166"/>
    <x v="43"/>
    <s v="ENFERMERIA"/>
    <n v="8"/>
    <n v="7"/>
    <n v="0.3"/>
    <n v="1"/>
    <n v="35583028282.106277"/>
    <n v="2"/>
    <n v="11405016"/>
    <n v="5558000"/>
    <n v="5847016"/>
    <n v="0"/>
    <n v="0"/>
    <n v="0"/>
    <n v="0"/>
    <n v="0"/>
    <n v="0"/>
    <n v="0"/>
    <n v="0"/>
    <n v="0"/>
    <n v="0"/>
    <n v="0"/>
  </r>
  <r>
    <n v="66831"/>
    <x v="4"/>
    <x v="4"/>
    <x v="146"/>
    <x v="28"/>
    <s v="ARQUITECTURA"/>
    <n v="10"/>
    <n v="5"/>
    <n v="0.3"/>
    <n v="1"/>
    <n v="35628715239.150856"/>
    <n v="6"/>
    <n v="45686957.0445792"/>
    <n v="7048650"/>
    <n v="7415179.7999999998"/>
    <n v="7415179.7999999998"/>
    <n v="7800769.1495999992"/>
    <n v="7800769.1495999992"/>
    <n v="8206409.1453791996"/>
    <n v="0"/>
    <n v="0"/>
    <n v="0"/>
    <n v="0"/>
    <n v="0"/>
    <n v="0"/>
    <n v="0"/>
  </r>
  <r>
    <n v="251038"/>
    <x v="9"/>
    <x v="9"/>
    <x v="120"/>
    <x v="58"/>
    <s v="INGENIERIA CIVIL"/>
    <n v="10"/>
    <n v="1"/>
    <n v="0.3"/>
    <n v="1"/>
    <n v="35693381958.680931"/>
    <n v="10"/>
    <n v="64666719.530071817"/>
    <n v="5680500"/>
    <n v="5975886"/>
    <n v="5975886"/>
    <n v="6286632.0720000006"/>
    <n v="6286632.0720000006"/>
    <n v="6613536.9397439994"/>
    <n v="6613536.9397439994"/>
    <n v="6957440.8606106881"/>
    <n v="6957440.8606106881"/>
    <n v="7319227.7853624439"/>
    <n v="0"/>
    <n v="0"/>
    <n v="0"/>
  </r>
  <r>
    <n v="421583"/>
    <x v="7"/>
    <x v="7"/>
    <x v="91"/>
    <x v="56"/>
    <s v="JURISPRUDENCIA"/>
    <n v="10"/>
    <n v="1"/>
    <n v="0.3"/>
    <n v="1"/>
    <n v="35855196180.095306"/>
    <n v="10"/>
    <n v="161814221.41437316"/>
    <n v="14214200"/>
    <n v="14953338.399999999"/>
    <n v="14953338.399999999"/>
    <n v="15730911.996799998"/>
    <n v="15730911.996799998"/>
    <n v="16548919.420633597"/>
    <n v="16548919.420633597"/>
    <n v="17409463.230506547"/>
    <n v="17409463.230506547"/>
    <n v="18314755.318492886"/>
    <n v="0"/>
    <n v="0"/>
    <n v="0"/>
  </r>
  <r>
    <n v="360664"/>
    <x v="22"/>
    <x v="22"/>
    <x v="192"/>
    <x v="116"/>
    <s v="LENGUAS MODERNAS"/>
    <n v="8"/>
    <n v="1"/>
    <n v="0.3"/>
    <n v="1"/>
    <n v="35920470390.186943"/>
    <n v="8"/>
    <n v="65274210.091638379"/>
    <n v="7358399.9999999991"/>
    <n v="7741036.7999999998"/>
    <n v="7741036.7999999998"/>
    <n v="8143570.7136000004"/>
    <n v="8143570.7136000004"/>
    <n v="8567036.3907072004"/>
    <n v="8567036.3907072004"/>
    <n v="9012522.2830239739"/>
    <n v="0"/>
    <n v="0"/>
    <n v="0"/>
    <n v="0"/>
    <n v="0"/>
  </r>
  <r>
    <n v="351928"/>
    <x v="28"/>
    <x v="28"/>
    <x v="196"/>
    <x v="20"/>
    <s v="DERECHO PRESECIAL "/>
    <n v="9"/>
    <n v="3"/>
    <n v="0.3"/>
    <n v="1"/>
    <n v="35957935364.945343"/>
    <n v="7"/>
    <n v="37464974.758400001"/>
    <n v="4900000"/>
    <n v="5154800"/>
    <n v="5154800"/>
    <n v="5422849.5999999996"/>
    <n v="5422849.5999999996"/>
    <n v="5704837.7791999998"/>
    <n v="5704837.7791999998"/>
    <n v="0"/>
    <n v="0"/>
    <n v="0"/>
    <n v="0"/>
    <n v="0"/>
    <n v="0"/>
  </r>
  <r>
    <n v="656897"/>
    <x v="15"/>
    <x v="15"/>
    <x v="40"/>
    <x v="0"/>
    <s v="Medicina"/>
    <n v="12"/>
    <n v="2"/>
    <n v="0.1"/>
    <n v="1"/>
    <n v="36214723894.72728"/>
    <n v="11"/>
    <n v="256788529.78193861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0"/>
    <n v="0"/>
  </r>
  <r>
    <n v="378050"/>
    <x v="19"/>
    <x v="19"/>
    <x v="98"/>
    <x v="63"/>
    <s v="GOBIERNO Y RELACIONES INTERNACIONALES"/>
    <n v="8"/>
    <n v="3"/>
    <n v="0.3"/>
    <n v="1"/>
    <n v="36244354832.123398"/>
    <n v="6"/>
    <n v="29630937.396114435"/>
    <n v="4571504"/>
    <n v="4809222.2079999996"/>
    <n v="4809222.2079999996"/>
    <n v="5059301.7628159998"/>
    <n v="5059301.7628159998"/>
    <n v="5322385.4544824325"/>
    <n v="0"/>
    <n v="0"/>
    <n v="0"/>
    <n v="0"/>
    <n v="0"/>
    <n v="0"/>
    <n v="0"/>
  </r>
  <r>
    <n v="528057"/>
    <x v="16"/>
    <x v="16"/>
    <x v="43"/>
    <x v="1"/>
    <s v="Ingenieria de Sistemas"/>
    <n v="8"/>
    <n v="1"/>
    <n v="0.3"/>
    <n v="1"/>
    <n v="36283586420.722992"/>
    <n v="8"/>
    <n v="39231588.599597715"/>
    <n v="4422600"/>
    <n v="4652575.1999999993"/>
    <n v="4652575.1999999993"/>
    <n v="4894509.1103999997"/>
    <n v="4894509.1103999997"/>
    <n v="5149023.5841407999"/>
    <n v="5149023.5841407999"/>
    <n v="5416772.8105161218"/>
    <n v="0"/>
    <n v="0"/>
    <n v="0"/>
    <n v="0"/>
    <n v="0"/>
  </r>
  <r>
    <n v="523732"/>
    <x v="17"/>
    <x v="17"/>
    <x v="152"/>
    <x v="92"/>
    <s v="FISIOTERAPIA"/>
    <n v="9"/>
    <n v="1"/>
    <n v="0.3"/>
    <n v="1"/>
    <n v="36340771374.90638"/>
    <n v="9"/>
    <n v="57184954.183387332"/>
    <n v="5664400"/>
    <n v="5958948.7999999998"/>
    <n v="5958948.7999999998"/>
    <n v="6268814.1375999991"/>
    <n v="6268814.1375999991"/>
    <n v="6594792.4727551993"/>
    <n v="6594792.4727551993"/>
    <n v="6937721.6813384695"/>
    <n v="6937721.6813384695"/>
    <n v="0"/>
    <n v="0"/>
    <n v="0"/>
    <n v="0"/>
  </r>
  <r>
    <n v="203198"/>
    <x v="3"/>
    <x v="3"/>
    <x v="197"/>
    <x v="119"/>
    <s v="Química"/>
    <n v="9"/>
    <n v="4"/>
    <n v="0.3"/>
    <n v="1"/>
    <n v="36372086869.967873"/>
    <n v="6"/>
    <n v="31315495.061491203"/>
    <n v="4831400"/>
    <n v="5082632.8"/>
    <n v="5082632.8"/>
    <n v="5346929.7056"/>
    <n v="5346929.7056"/>
    <n v="5624970.0502912002"/>
    <n v="0"/>
    <n v="0"/>
    <n v="0"/>
    <n v="0"/>
    <n v="0"/>
    <n v="0"/>
    <n v="0"/>
  </r>
  <r>
    <n v="657405"/>
    <x v="6"/>
    <x v="6"/>
    <x v="93"/>
    <x v="58"/>
    <s v="INGENIERIA CIVIL"/>
    <n v="8"/>
    <n v="2"/>
    <n v="0.3"/>
    <n v="1"/>
    <n v="36451833744.810753"/>
    <n v="7"/>
    <n v="79746874.842880011"/>
    <n v="10430000"/>
    <n v="10972360"/>
    <n v="10972360"/>
    <n v="11542922.719999999"/>
    <n v="11542922.719999999"/>
    <n v="12143154.701439999"/>
    <n v="12143154.701439999"/>
    <n v="0"/>
    <n v="0"/>
    <n v="0"/>
    <n v="0"/>
    <n v="0"/>
    <n v="0"/>
  </r>
  <r>
    <n v="530523"/>
    <x v="10"/>
    <x v="10"/>
    <x v="30"/>
    <x v="1"/>
    <s v="INGENIERIA DE SISTEMAS"/>
    <n v="9"/>
    <n v="2"/>
    <n v="0.3"/>
    <n v="1"/>
    <n v="36499429523.002571"/>
    <n v="8"/>
    <n v="47595778.191819653"/>
    <n v="5365500"/>
    <n v="5644506"/>
    <n v="5644506"/>
    <n v="5938020.3119999999"/>
    <n v="5938020.3119999999"/>
    <n v="6246797.3682240006"/>
    <n v="6246797.3682240006"/>
    <n v="6571630.8313716482"/>
    <n v="0"/>
    <n v="0"/>
    <n v="0"/>
    <n v="0"/>
    <n v="0"/>
  </r>
  <r>
    <n v="242453"/>
    <x v="2"/>
    <x v="2"/>
    <x v="15"/>
    <x v="13"/>
    <s v="DISEÑO"/>
    <n v="8"/>
    <n v="2"/>
    <n v="0.3"/>
    <n v="1"/>
    <n v="36635694988.33812"/>
    <n v="7"/>
    <n v="136265465.33555198"/>
    <n v="17822000"/>
    <n v="18748744"/>
    <n v="18748744"/>
    <n v="19723678.687999997"/>
    <n v="19723678.687999997"/>
    <n v="20749309.979775999"/>
    <n v="20749309.979775999"/>
    <n v="0"/>
    <n v="0"/>
    <n v="0"/>
    <n v="0"/>
    <n v="0"/>
    <n v="0"/>
  </r>
  <r>
    <n v="554819"/>
    <x v="16"/>
    <x v="16"/>
    <x v="43"/>
    <x v="1"/>
    <s v="Ingenieria de Sistemas"/>
    <n v="8"/>
    <n v="1"/>
    <n v="0.3"/>
    <n v="1"/>
    <n v="36674926576.937714"/>
    <n v="8"/>
    <n v="39231588.599597715"/>
    <n v="4422600"/>
    <n v="4652575.1999999993"/>
    <n v="4652575.1999999993"/>
    <n v="4894509.1103999997"/>
    <n v="4894509.1103999997"/>
    <n v="5149023.5841407999"/>
    <n v="5149023.5841407999"/>
    <n v="5416772.8105161218"/>
    <n v="0"/>
    <n v="0"/>
    <n v="0"/>
    <n v="0"/>
    <n v="0"/>
  </r>
  <r>
    <n v="364496"/>
    <x v="8"/>
    <x v="8"/>
    <x v="42"/>
    <x v="14"/>
    <s v="INGENIERIA BIOMEDICA"/>
    <n v="8"/>
    <n v="4"/>
    <n v="0.3"/>
    <n v="1"/>
    <n v="36707725992.560783"/>
    <n v="5"/>
    <n v="32799415.623071998"/>
    <n v="6168309"/>
    <n v="6489061.068"/>
    <n v="6489061.068"/>
    <n v="6826492.2435360001"/>
    <n v="6826492.2435360001"/>
    <n v="0"/>
    <n v="0"/>
    <n v="0"/>
    <n v="0"/>
    <n v="0"/>
    <n v="0"/>
    <n v="0"/>
    <n v="0"/>
  </r>
  <r>
    <n v="386386"/>
    <x v="10"/>
    <x v="10"/>
    <x v="30"/>
    <x v="1"/>
    <s v="INGENIERIA DE SISTEMAS"/>
    <n v="9"/>
    <n v="1"/>
    <n v="0.3"/>
    <n v="1"/>
    <n v="36761893401.583977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654262"/>
    <x v="16"/>
    <x v="16"/>
    <x v="198"/>
    <x v="51"/>
    <s v="Diseño Digital"/>
    <n v="10"/>
    <n v="5"/>
    <n v="0.3"/>
    <n v="1"/>
    <n v="36774778942.872681"/>
    <n v="6"/>
    <n v="12885541.288703999"/>
    <n v="1987999.9999999998"/>
    <n v="2091375.9999999998"/>
    <n v="2091375.9999999998"/>
    <n v="2200127.5519999997"/>
    <n v="2200127.5519999997"/>
    <n v="2314534.1847039997"/>
    <n v="0"/>
    <n v="0"/>
    <n v="0"/>
    <n v="0"/>
    <n v="0"/>
    <n v="0"/>
    <n v="0"/>
  </r>
  <r>
    <n v="472434"/>
    <x v="8"/>
    <x v="8"/>
    <x v="12"/>
    <x v="10"/>
    <s v="INGENIERIA MECATRONICA"/>
    <n v="8"/>
    <n v="2"/>
    <n v="0.3"/>
    <n v="1"/>
    <n v="36821941298.176155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346618"/>
    <x v="7"/>
    <x v="7"/>
    <x v="122"/>
    <x v="77"/>
    <s v="TEATRO MUSICAL"/>
    <n v="8"/>
    <n v="4"/>
    <n v="0.3"/>
    <n v="1"/>
    <n v="36860469641.321754"/>
    <n v="5"/>
    <n v="38528343.145599999"/>
    <n v="7245700"/>
    <n v="7622476.3999999994"/>
    <n v="7622476.3999999994"/>
    <n v="8018845.1727999998"/>
    <n v="8018845.1727999998"/>
    <n v="0"/>
    <n v="0"/>
    <n v="0"/>
    <n v="0"/>
    <n v="0"/>
    <n v="0"/>
    <n v="0"/>
    <n v="0"/>
  </r>
  <r>
    <n v="545987"/>
    <x v="19"/>
    <x v="19"/>
    <x v="164"/>
    <x v="100"/>
    <s v="LICENCIATURA EN LENGUAS MODERNAS"/>
    <n v="10"/>
    <n v="2"/>
    <n v="0.3"/>
    <n v="1"/>
    <n v="36885966837.897835"/>
    <n v="9"/>
    <n v="25497196.57608274"/>
    <n v="2525600"/>
    <n v="2656931.1999999997"/>
    <n v="2656931.1999999997"/>
    <n v="2795091.6223999998"/>
    <n v="2795091.6223999998"/>
    <n v="2940436.3867648002"/>
    <n v="2940436.3867648002"/>
    <n v="3093339.0788765699"/>
    <n v="3093339.0788765699"/>
    <n v="0"/>
    <n v="0"/>
    <n v="0"/>
    <n v="0"/>
  </r>
  <r>
    <n v="559420"/>
    <x v="10"/>
    <x v="10"/>
    <x v="144"/>
    <x v="88"/>
    <s v="MARKETING Y TRANSFORMACIÓN DIGITAL"/>
    <n v="8"/>
    <n v="1"/>
    <n v="0.3"/>
    <n v="1"/>
    <n v="36910668208.497581"/>
    <n v="8"/>
    <n v="24701370.599746712"/>
    <n v="2784600"/>
    <n v="2929399.1999999997"/>
    <n v="2929399.1999999997"/>
    <n v="3081727.9583999999"/>
    <n v="3081727.9583999999"/>
    <n v="3241977.8122367999"/>
    <n v="3241977.8122367999"/>
    <n v="3410560.6584731136"/>
    <n v="0"/>
    <n v="0"/>
    <n v="0"/>
    <n v="0"/>
    <n v="0"/>
  </r>
  <r>
    <n v="537"/>
    <x v="14"/>
    <x v="14"/>
    <x v="199"/>
    <x v="114"/>
    <s v="ADMINISTRACIÓN DE EMPRESAS"/>
    <n v="8"/>
    <n v="6"/>
    <n v="0.3"/>
    <n v="1"/>
    <n v="36924534366.257584"/>
    <n v="3"/>
    <n v="13866157.759999998"/>
    <n v="4467190"/>
    <n v="4699483.88"/>
    <n v="4699483.88"/>
    <n v="0"/>
    <n v="0"/>
    <n v="0"/>
    <n v="0"/>
    <n v="0"/>
    <n v="0"/>
    <n v="0"/>
    <n v="0"/>
    <n v="0"/>
    <n v="0"/>
  </r>
  <r>
    <n v="354640"/>
    <x v="7"/>
    <x v="7"/>
    <x v="91"/>
    <x v="56"/>
    <s v="JURISPRUDENCIA"/>
    <n v="10"/>
    <n v="1"/>
    <n v="0.3"/>
    <n v="1"/>
    <n v="37086348587.671959"/>
    <n v="10"/>
    <n v="161814221.41437316"/>
    <n v="14214200"/>
    <n v="14953338.399999999"/>
    <n v="14953338.399999999"/>
    <n v="15730911.996799998"/>
    <n v="15730911.996799998"/>
    <n v="16548919.420633597"/>
    <n v="16548919.420633597"/>
    <n v="17409463.230506547"/>
    <n v="17409463.230506547"/>
    <n v="18314755.318492886"/>
    <n v="0"/>
    <n v="0"/>
    <n v="0"/>
  </r>
  <r>
    <n v="19235"/>
    <x v="19"/>
    <x v="19"/>
    <x v="116"/>
    <x v="20"/>
    <s v="DERECHO"/>
    <n v="10"/>
    <n v="4"/>
    <n v="0.3"/>
    <n v="1"/>
    <n v="37121301910.522552"/>
    <n v="7"/>
    <n v="34953322.850596868"/>
    <n v="4571504"/>
    <n v="4809222.2079999996"/>
    <n v="4809222.2079999996"/>
    <n v="5059301.7628159998"/>
    <n v="5059301.7628159998"/>
    <n v="5322385.4544824325"/>
    <n v="5322385.4544824325"/>
    <n v="0"/>
    <n v="0"/>
    <n v="0"/>
    <n v="0"/>
    <n v="0"/>
    <n v="0"/>
  </r>
  <r>
    <n v="377111"/>
    <x v="17"/>
    <x v="17"/>
    <x v="46"/>
    <x v="0"/>
    <s v="MEDICINA"/>
    <n v="12"/>
    <n v="2"/>
    <n v="0.1"/>
    <n v="1"/>
    <n v="37444103854.045456"/>
    <n v="11"/>
    <n v="322801943.52290505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0"/>
    <n v="0"/>
  </r>
  <r>
    <n v="655475"/>
    <x v="11"/>
    <x v="11"/>
    <x v="200"/>
    <x v="67"/>
    <s v="CIENCIAPOLÍTICA Y GOBIERNO"/>
    <n v="8"/>
    <n v="4"/>
    <n v="0.3"/>
    <n v="1"/>
    <n v="37460574525.325455"/>
    <n v="5"/>
    <n v="16470671.280000001"/>
    <n v="3097500"/>
    <n v="3258570"/>
    <n v="3258570"/>
    <n v="3428015.64"/>
    <n v="3428015.64"/>
    <n v="0"/>
    <n v="0"/>
    <n v="0"/>
    <n v="0"/>
    <n v="0"/>
    <n v="0"/>
    <n v="0"/>
    <n v="0"/>
  </r>
  <r>
    <n v="635634"/>
    <x v="15"/>
    <x v="15"/>
    <x v="40"/>
    <x v="0"/>
    <s v="Medicina"/>
    <n v="12"/>
    <n v="1"/>
    <n v="0.1"/>
    <n v="1"/>
    <n v="37744829907.881721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656780"/>
    <x v="17"/>
    <x v="17"/>
    <x v="46"/>
    <x v="0"/>
    <s v="MEDICINA"/>
    <n v="12"/>
    <n v="4"/>
    <n v="0.1"/>
    <n v="1"/>
    <n v="38001989568.644936"/>
    <n v="9"/>
    <n v="257159660.76321775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0"/>
    <n v="0"/>
    <n v="0"/>
    <n v="0"/>
  </r>
  <r>
    <n v="655430"/>
    <x v="27"/>
    <x v="27"/>
    <x v="201"/>
    <x v="114"/>
    <s v="ADMINISTRACION DE EMPRESAS"/>
    <n v="8"/>
    <n v="6"/>
    <n v="0.3"/>
    <n v="1"/>
    <n v="38007378112.644936"/>
    <n v="3"/>
    <n v="5388544"/>
    <n v="1736000"/>
    <n v="1826272"/>
    <n v="1826272"/>
    <n v="0"/>
    <n v="0"/>
    <n v="0"/>
    <n v="0"/>
    <n v="0"/>
    <n v="0"/>
    <n v="0"/>
    <n v="0"/>
    <n v="0"/>
    <n v="0"/>
  </r>
  <r>
    <n v="652716"/>
    <x v="14"/>
    <x v="14"/>
    <x v="202"/>
    <x v="120"/>
    <s v="CONSTRUCCION EN ARQUITECTURA E INGENIERIA"/>
    <n v="10"/>
    <n v="1"/>
    <n v="0.3"/>
    <n v="1"/>
    <n v="38038719238.696815"/>
    <n v="10"/>
    <n v="31341126.051876713"/>
    <n v="2753089.5"/>
    <n v="2896250.1540000001"/>
    <n v="2896250.1540000001"/>
    <n v="3046855.1620080001"/>
    <n v="3046855.1620080001"/>
    <n v="3205291.6304324158"/>
    <n v="3205291.6304324158"/>
    <n v="3371966.7952149012"/>
    <n v="3371966.7952149012"/>
    <n v="3547309.068566076"/>
    <n v="0"/>
    <n v="0"/>
    <n v="0"/>
  </r>
  <r>
    <n v="194117"/>
    <x v="18"/>
    <x v="18"/>
    <x v="203"/>
    <x v="121"/>
    <s v="Tecnología en Informática"/>
    <n v="6"/>
    <n v="1"/>
    <n v="0.3"/>
    <n v="1"/>
    <n v="38055476340.683281"/>
    <n v="6"/>
    <n v="16757101.986468479"/>
    <n v="2585310"/>
    <n v="2719746.12"/>
    <n v="2719746.12"/>
    <n v="2861172.91824"/>
    <n v="2861172.91824"/>
    <n v="3009953.9099884802"/>
    <n v="0"/>
    <n v="0"/>
    <n v="0"/>
    <n v="0"/>
    <n v="0"/>
    <n v="0"/>
    <n v="0"/>
  </r>
  <r>
    <n v="600075"/>
    <x v="8"/>
    <x v="8"/>
    <x v="41"/>
    <x v="5"/>
    <s v="INGENIERIA DE SOFTWARE"/>
    <n v="8"/>
    <n v="2"/>
    <n v="0.3"/>
    <n v="1"/>
    <n v="38102638695.986755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535592"/>
    <x v="23"/>
    <x v="23"/>
    <x v="84"/>
    <x v="1"/>
    <s v="Ingeniería de Sistemas"/>
    <n v="9"/>
    <n v="1"/>
    <n v="0.3"/>
    <n v="1"/>
    <n v="38143442690.72908"/>
    <n v="9"/>
    <n v="40803994.742323093"/>
    <n v="4041799.9999999995"/>
    <n v="4251973.5999999996"/>
    <n v="4251973.5999999996"/>
    <n v="4473076.2271999996"/>
    <n v="4473076.2271999996"/>
    <n v="4705676.1910143998"/>
    <n v="4705676.1910143998"/>
    <n v="4950371.3529471485"/>
    <n v="4950371.3529471485"/>
    <n v="0"/>
    <n v="0"/>
    <n v="0"/>
    <n v="0"/>
  </r>
  <r>
    <n v="19570"/>
    <x v="10"/>
    <x v="10"/>
    <x v="26"/>
    <x v="23"/>
    <s v="INGENIERIA ELECTRONICA"/>
    <n v="9"/>
    <n v="1"/>
    <n v="0.3"/>
    <n v="1"/>
    <n v="38197610099.752274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573782"/>
    <x v="9"/>
    <x v="9"/>
    <x v="204"/>
    <x v="31"/>
    <s v="INGENIERIA INDUSTRIAL"/>
    <n v="8"/>
    <n v="3"/>
    <n v="0.3"/>
    <n v="1"/>
    <n v="38234429172.836014"/>
    <n v="6"/>
    <n v="36819073.083744004"/>
    <n v="5680500"/>
    <n v="5975886"/>
    <n v="5975886"/>
    <n v="6286632.0720000006"/>
    <n v="6286632.0720000006"/>
    <n v="6613536.9397439994"/>
    <n v="0"/>
    <n v="0"/>
    <n v="0"/>
    <n v="0"/>
    <n v="0"/>
    <n v="0"/>
    <n v="0"/>
  </r>
  <r>
    <n v="240005"/>
    <x v="12"/>
    <x v="12"/>
    <x v="54"/>
    <x v="34"/>
    <s v="CIENCIAS DE LA COMPUTACIÓN E INTELIGENCIA ARTIFICIAL "/>
    <n v="9"/>
    <n v="2"/>
    <n v="0.3"/>
    <n v="1"/>
    <n v="38287217951.589066"/>
    <n v="8"/>
    <n v="52788778.75304845"/>
    <n v="5950910"/>
    <n v="6260357.3199999994"/>
    <n v="6260357.3199999994"/>
    <n v="6585895.9006399997"/>
    <n v="6585895.9006399997"/>
    <n v="6928362.4874732792"/>
    <n v="6928362.4874732792"/>
    <n v="7288637.3368218904"/>
    <n v="0"/>
    <n v="0"/>
    <n v="0"/>
    <n v="0"/>
    <n v="0"/>
  </r>
  <r>
    <n v="354005"/>
    <x v="4"/>
    <x v="4"/>
    <x v="128"/>
    <x v="24"/>
    <s v="INGENIERÍA QUÍMICA"/>
    <n v="9"/>
    <n v="3"/>
    <n v="0.3"/>
    <n v="1"/>
    <n v="38329647035.502953"/>
    <n v="7"/>
    <n v="42429083.913887993"/>
    <n v="5549250"/>
    <n v="5837811"/>
    <n v="5837811"/>
    <n v="6141377.1720000003"/>
    <n v="6141377.1720000003"/>
    <n v="6460728.7849439997"/>
    <n v="6460728.7849439997"/>
    <n v="0"/>
    <n v="0"/>
    <n v="0"/>
    <n v="0"/>
    <n v="0"/>
    <n v="0"/>
  </r>
  <r>
    <n v="657619"/>
    <x v="10"/>
    <x v="10"/>
    <x v="30"/>
    <x v="1"/>
    <s v="INGENIERIA DE SISTEMAS"/>
    <n v="9"/>
    <n v="3"/>
    <n v="0.3"/>
    <n v="1"/>
    <n v="38370671182.863403"/>
    <n v="7"/>
    <n v="41024147.360448003"/>
    <n v="5365500"/>
    <n v="5644506"/>
    <n v="5644506"/>
    <n v="5938020.3119999999"/>
    <n v="5938020.3119999999"/>
    <n v="6246797.3682240006"/>
    <n v="6246797.3682240006"/>
    <n v="0"/>
    <n v="0"/>
    <n v="0"/>
    <n v="0"/>
    <n v="0"/>
    <n v="0"/>
  </r>
  <r>
    <n v="652486"/>
    <x v="1"/>
    <x v="1"/>
    <x v="56"/>
    <x v="28"/>
    <s v="Arquitectura"/>
    <n v="10"/>
    <n v="1"/>
    <n v="0.3"/>
    <n v="1"/>
    <n v="38512834371.577698"/>
    <n v="10"/>
    <n v="142163188.7142922"/>
    <n v="12488000"/>
    <n v="13137376"/>
    <n v="13137376"/>
    <n v="13820519.551999999"/>
    <n v="13820519.551999999"/>
    <n v="14539186.568703998"/>
    <n v="14539186.568703998"/>
    <n v="15295224.270276606"/>
    <n v="15295224.270276606"/>
    <n v="16090575.932330988"/>
    <n v="0"/>
    <n v="0"/>
    <n v="0"/>
  </r>
  <r>
    <n v="278301"/>
    <x v="4"/>
    <x v="4"/>
    <x v="64"/>
    <x v="19"/>
    <s v="DISEÑO INDUSTRIAL"/>
    <n v="9"/>
    <n v="3"/>
    <n v="0.3"/>
    <n v="1"/>
    <n v="38569707273.688797"/>
    <n v="7"/>
    <n v="56872902.111101449"/>
    <n v="7438339.9999999991"/>
    <n v="7825133.6799999997"/>
    <n v="7825133.6799999997"/>
    <n v="8232040.63136"/>
    <n v="8232040.63136"/>
    <n v="8660106.744190719"/>
    <n v="8660106.744190719"/>
    <n v="0"/>
    <n v="0"/>
    <n v="0"/>
    <n v="0"/>
    <n v="0"/>
    <n v="0"/>
  </r>
  <r>
    <n v="86921"/>
    <x v="22"/>
    <x v="22"/>
    <x v="192"/>
    <x v="116"/>
    <s v="LENGUAS MODERNAS"/>
    <n v="8"/>
    <n v="4"/>
    <n v="0.3"/>
    <n v="1"/>
    <n v="38608834888.715996"/>
    <n v="5"/>
    <n v="39127615.027199998"/>
    <n v="7358399.9999999991"/>
    <n v="7741036.7999999998"/>
    <n v="7741036.7999999998"/>
    <n v="8143570.7136000004"/>
    <n v="8143570.7136000004"/>
    <n v="0"/>
    <n v="0"/>
    <n v="0"/>
    <n v="0"/>
    <n v="0"/>
    <n v="0"/>
    <n v="0"/>
    <n v="0"/>
  </r>
  <r>
    <n v="654567"/>
    <x v="14"/>
    <x v="14"/>
    <x v="100"/>
    <x v="65"/>
    <s v="ZOOTECNIA"/>
    <n v="9"/>
    <n v="1"/>
    <n v="0.3"/>
    <n v="1"/>
    <n v="38635857111.628311"/>
    <n v="9"/>
    <n v="27022222.912312962"/>
    <n v="2676660"/>
    <n v="2815846.32"/>
    <n v="2815846.32"/>
    <n v="2962270.32864"/>
    <n v="2962270.32864"/>
    <n v="3116308.3857292798"/>
    <n v="3116308.3857292798"/>
    <n v="3278356.4217872028"/>
    <n v="3278356.4217872028"/>
    <n v="0"/>
    <n v="0"/>
    <n v="0"/>
    <n v="0"/>
  </r>
  <r>
    <n v="523326"/>
    <x v="10"/>
    <x v="10"/>
    <x v="205"/>
    <x v="122"/>
    <s v="DISEÑO DE COMUNICACIÓN"/>
    <n v="8"/>
    <n v="1"/>
    <n v="0.3"/>
    <n v="1"/>
    <n v="38700348925.366112"/>
    <n v="8"/>
    <n v="64491813.737800233"/>
    <n v="7270200"/>
    <n v="7648250.3999999994"/>
    <n v="7648250.3999999994"/>
    <n v="8045959.4207999986"/>
    <n v="8045959.4207999986"/>
    <n v="8464349.3106815983"/>
    <n v="8464349.3106815983"/>
    <n v="8904495.4748370405"/>
    <n v="0"/>
    <n v="0"/>
    <n v="0"/>
    <n v="0"/>
    <n v="0"/>
  </r>
  <r>
    <n v="89774"/>
    <x v="15"/>
    <x v="15"/>
    <x v="40"/>
    <x v="0"/>
    <s v="Medicina"/>
    <n v="12"/>
    <n v="1"/>
    <n v="0.1"/>
    <n v="1"/>
    <n v="38984604307.922379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10315"/>
    <x v="22"/>
    <x v="22"/>
    <x v="147"/>
    <x v="1"/>
    <s v="INGENIERÍA DE SISTEMAS"/>
    <n v="8"/>
    <n v="1"/>
    <n v="0.3"/>
    <n v="1"/>
    <n v="39040713303.583344"/>
    <n v="8"/>
    <n v="56108995.660963126"/>
    <n v="6325200"/>
    <n v="6654110.3999999994"/>
    <n v="6654110.3999999994"/>
    <n v="7000124.1408000002"/>
    <n v="7000124.1408000002"/>
    <n v="7364130.5961215999"/>
    <n v="7364130.5961215999"/>
    <n v="7747065.3871199237"/>
    <n v="0"/>
    <n v="0"/>
    <n v="0"/>
    <n v="0"/>
    <n v="0"/>
  </r>
  <r>
    <n v="628986"/>
    <x v="4"/>
    <x v="4"/>
    <x v="7"/>
    <x v="6"/>
    <s v="ADMINISTRACIÓN DE EMPRESAS"/>
    <n v="8"/>
    <n v="1"/>
    <n v="0.3"/>
    <n v="1"/>
    <n v="39087852683.902092"/>
    <n v="8"/>
    <n v="47139380.318747401"/>
    <n v="5314050"/>
    <n v="5590380.5999999996"/>
    <n v="5590380.5999999996"/>
    <n v="5881080.3911999995"/>
    <n v="5881080.3911999995"/>
    <n v="6186896.571542399"/>
    <n v="6186896.571542399"/>
    <n v="6508615.193262605"/>
    <n v="0"/>
    <n v="0"/>
    <n v="0"/>
    <n v="0"/>
    <n v="0"/>
  </r>
  <r>
    <n v="250122"/>
    <x v="4"/>
    <x v="4"/>
    <x v="206"/>
    <x v="2"/>
    <s v="ECONOMÍA"/>
    <n v="9"/>
    <n v="1"/>
    <n v="0.3"/>
    <n v="1"/>
    <n v="39124137427.754616"/>
    <n v="9"/>
    <n v="36284743.852521285"/>
    <n v="3594150"/>
    <n v="3781045.8"/>
    <n v="3781045.8"/>
    <n v="3977660.1815999998"/>
    <n v="3977660.1815999998"/>
    <n v="4184498.5110431998"/>
    <n v="4184498.5110431998"/>
    <n v="4402092.4336174456"/>
    <n v="4402092.4336174456"/>
    <n v="0"/>
    <n v="0"/>
    <n v="0"/>
    <n v="0"/>
  </r>
  <r>
    <n v="593783"/>
    <x v="12"/>
    <x v="12"/>
    <x v="107"/>
    <x v="69"/>
    <s v="MARKETING INTEGRAL Y NEGOCIOS GLOBALES "/>
    <n v="9"/>
    <n v="5"/>
    <n v="0.3"/>
    <n v="1"/>
    <n v="39168091228.630775"/>
    <n v="5"/>
    <n v="43953800.876159996"/>
    <n v="8266019.9999999991"/>
    <n v="8695853.0399999991"/>
    <n v="8695853.0399999991"/>
    <n v="9148037.3980799988"/>
    <n v="9148037.3980799988"/>
    <n v="0"/>
    <n v="0"/>
    <n v="0"/>
    <n v="0"/>
    <n v="0"/>
    <n v="0"/>
    <n v="0"/>
    <n v="0"/>
  </r>
  <r>
    <n v="40205"/>
    <x v="17"/>
    <x v="17"/>
    <x v="152"/>
    <x v="92"/>
    <s v="FISIOTERAPIA"/>
    <n v="9"/>
    <n v="1"/>
    <n v="0.3"/>
    <n v="1"/>
    <n v="39225276182.814163"/>
    <n v="9"/>
    <n v="57184954.183387332"/>
    <n v="5664400"/>
    <n v="5958948.7999999998"/>
    <n v="5958948.7999999998"/>
    <n v="6268814.1375999991"/>
    <n v="6268814.1375999991"/>
    <n v="6594792.4727551993"/>
    <n v="6594792.4727551993"/>
    <n v="6937721.6813384695"/>
    <n v="6937721.6813384695"/>
    <n v="0"/>
    <n v="0"/>
    <n v="0"/>
    <n v="0"/>
  </r>
  <r>
    <n v="654722"/>
    <x v="10"/>
    <x v="10"/>
    <x v="26"/>
    <x v="23"/>
    <s v="INGENIERIA ELECTRONICA"/>
    <n v="9"/>
    <n v="1"/>
    <n v="0.3"/>
    <n v="1"/>
    <n v="39279443591.837357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565020"/>
    <x v="9"/>
    <x v="9"/>
    <x v="59"/>
    <x v="35"/>
    <s v="INGENIERIA DE SOFTWARE"/>
    <n v="10"/>
    <n v="1"/>
    <n v="0.3"/>
    <n v="1"/>
    <n v="39344110311.367432"/>
    <n v="10"/>
    <n v="64666719.530071817"/>
    <n v="5680500"/>
    <n v="5975886"/>
    <n v="5975886"/>
    <n v="6286632.0720000006"/>
    <n v="6286632.0720000006"/>
    <n v="6613536.9397439994"/>
    <n v="6613536.9397439994"/>
    <n v="6957440.8606106881"/>
    <n v="6957440.8606106881"/>
    <n v="7319227.7853624439"/>
    <n v="0"/>
    <n v="0"/>
    <n v="0"/>
  </r>
  <r>
    <n v="553410"/>
    <x v="9"/>
    <x v="9"/>
    <x v="69"/>
    <x v="40"/>
    <s v="INGENIERIA QUIMICA"/>
    <n v="9"/>
    <n v="1"/>
    <n v="0.3"/>
    <n v="1"/>
    <n v="39401457803.112144"/>
    <n v="9"/>
    <n v="57347491.744709373"/>
    <n v="5680500"/>
    <n v="5975886"/>
    <n v="5975886"/>
    <n v="6286632.0720000006"/>
    <n v="6286632.0720000006"/>
    <n v="6613536.9397439994"/>
    <n v="6613536.9397439994"/>
    <n v="6957440.8606106881"/>
    <n v="6957440.8606106881"/>
    <n v="0"/>
    <n v="0"/>
    <n v="0"/>
    <n v="0"/>
  </r>
  <r>
    <n v="375763"/>
    <x v="13"/>
    <x v="13"/>
    <x v="86"/>
    <x v="52"/>
    <s v="FINANZAS Y RELACIONES INTERNACIONALES"/>
    <n v="8"/>
    <n v="1"/>
    <n v="0.3"/>
    <n v="1"/>
    <n v="39517513262.264801"/>
    <n v="8"/>
    <n v="116055459.15265611"/>
    <n v="13083000"/>
    <n v="13763316"/>
    <n v="13763316"/>
    <n v="14479008.432"/>
    <n v="14479008.432"/>
    <n v="15231916.870464001"/>
    <n v="15231916.870464001"/>
    <n v="16023976.547728129"/>
    <n v="0"/>
    <n v="0"/>
    <n v="0"/>
    <n v="0"/>
    <n v="0"/>
  </r>
  <r>
    <n v="252405"/>
    <x v="17"/>
    <x v="17"/>
    <x v="46"/>
    <x v="0"/>
    <s v="MEDICINA"/>
    <n v="12"/>
    <n v="6"/>
    <n v="0.1"/>
    <n v="1"/>
    <n v="39712275315.842003"/>
    <n v="7"/>
    <n v="194762053.57720321"/>
    <n v="25472700"/>
    <n v="26797280.400000002"/>
    <n v="26797280.400000002"/>
    <n v="28190738.980799999"/>
    <n v="28190738.980799999"/>
    <n v="29656657.407801598"/>
    <n v="29656657.407801598"/>
    <n v="0"/>
    <n v="0"/>
    <n v="0"/>
    <n v="0"/>
    <n v="0"/>
    <n v="0"/>
  </r>
  <r>
    <n v="606194"/>
    <x v="14"/>
    <x v="14"/>
    <x v="207"/>
    <x v="123"/>
    <s v="MERCADEO"/>
    <n v="8"/>
    <n v="1"/>
    <n v="0.3"/>
    <n v="1"/>
    <n v="39755607654.854889"/>
    <n v="8"/>
    <n v="43332339.012889005"/>
    <n v="4884880"/>
    <n v="5138893.76"/>
    <n v="5138893.76"/>
    <n v="5406116.2355199996"/>
    <n v="5406116.2355199996"/>
    <n v="5687234.2797670392"/>
    <n v="5687234.2797670392"/>
    <n v="5982970.4623149252"/>
    <n v="0"/>
    <n v="0"/>
    <n v="0"/>
    <n v="0"/>
    <n v="0"/>
  </r>
  <r>
    <n v="564783"/>
    <x v="4"/>
    <x v="4"/>
    <x v="208"/>
    <x v="123"/>
    <s v="MERCADEO"/>
    <n v="8"/>
    <n v="1"/>
    <n v="0.3"/>
    <n v="1"/>
    <n v="39800791044.28904"/>
    <n v="8"/>
    <n v="45183389.434152074"/>
    <n v="5093550"/>
    <n v="5358414.5999999996"/>
    <n v="5358414.5999999996"/>
    <n v="5637052.1591999996"/>
    <n v="5637052.1591999996"/>
    <n v="5930178.8714783993"/>
    <n v="5930178.8714783993"/>
    <n v="6238548.1727952752"/>
    <n v="0"/>
    <n v="0"/>
    <n v="0"/>
    <n v="0"/>
    <n v="0"/>
  </r>
  <r>
    <n v="108428"/>
    <x v="16"/>
    <x v="16"/>
    <x v="87"/>
    <x v="53"/>
    <s v="Diseño Interactivo"/>
    <n v="8"/>
    <n v="1"/>
    <n v="0.3"/>
    <n v="1"/>
    <n v="39845952700.491142"/>
    <n v="8"/>
    <n v="45161656.202101015"/>
    <n v="5091100"/>
    <n v="5355837.1999999993"/>
    <n v="5355837.1999999993"/>
    <n v="5634340.7343999995"/>
    <n v="5634340.7343999995"/>
    <n v="5927326.4525887994"/>
    <n v="5927326.4525887994"/>
    <n v="6235547.4281234173"/>
    <n v="0"/>
    <n v="0"/>
    <n v="0"/>
    <n v="0"/>
    <n v="0"/>
  </r>
  <r>
    <n v="15398"/>
    <x v="14"/>
    <x v="14"/>
    <x v="97"/>
    <x v="62"/>
    <s v="ESTADÍSTICA"/>
    <n v="8"/>
    <n v="4"/>
    <n v="0.3"/>
    <n v="1"/>
    <n v="39863030832.46106"/>
    <n v="5"/>
    <n v="17078131.969920002"/>
    <n v="3211740"/>
    <n v="3378750.48"/>
    <n v="3378750.48"/>
    <n v="3554445.5049599996"/>
    <n v="3554445.5049599996"/>
    <n v="0"/>
    <n v="0"/>
    <n v="0"/>
    <n v="0"/>
    <n v="0"/>
    <n v="0"/>
    <n v="0"/>
    <n v="0"/>
  </r>
  <r>
    <n v="645124"/>
    <x v="27"/>
    <x v="27"/>
    <x v="209"/>
    <x v="50"/>
    <s v="NEGOCIOS INTERNACIONALES"/>
    <n v="8"/>
    <n v="1"/>
    <n v="0.3"/>
    <n v="1"/>
    <n v="39896437914.870972"/>
    <n v="8"/>
    <n v="33407082.409913849"/>
    <n v="3765999.9999999995"/>
    <n v="3961831.9999999995"/>
    <n v="3961831.9999999995"/>
    <n v="4167847.2639999995"/>
    <n v="4167847.2639999995"/>
    <n v="4384575.3217279995"/>
    <n v="4384575.3217279995"/>
    <n v="4612573.2384578558"/>
    <n v="0"/>
    <n v="0"/>
    <n v="0"/>
    <n v="0"/>
    <n v="0"/>
  </r>
  <r>
    <n v="636817"/>
    <x v="10"/>
    <x v="10"/>
    <x v="22"/>
    <x v="19"/>
    <s v="DISEÑO INDUSTRIAL"/>
    <n v="9"/>
    <n v="1"/>
    <n v="0.3"/>
    <n v="1"/>
    <n v="39969834224.083611"/>
    <n v="9"/>
    <n v="73396309.212637275"/>
    <n v="7270200"/>
    <n v="7648250.3999999994"/>
    <n v="7648250.3999999994"/>
    <n v="8045959.4207999986"/>
    <n v="8045959.4207999986"/>
    <n v="8464349.3106815983"/>
    <n v="8464349.3106815983"/>
    <n v="8904495.4748370405"/>
    <n v="8904495.4748370405"/>
    <n v="0"/>
    <n v="0"/>
    <n v="0"/>
    <n v="0"/>
  </r>
  <r>
    <n v="654577"/>
    <x v="19"/>
    <x v="19"/>
    <x v="137"/>
    <x v="84"/>
    <s v="INGENIERÍA CIVIL"/>
    <n v="10"/>
    <n v="4"/>
    <n v="0.3"/>
    <n v="1"/>
    <n v="40009738917.998276"/>
    <n v="7"/>
    <n v="39904693.914667003"/>
    <n v="5219088"/>
    <n v="5490480.5759999994"/>
    <n v="5490480.5759999994"/>
    <n v="5775985.5659519993"/>
    <n v="5775985.5659519993"/>
    <n v="6076336.8153815037"/>
    <n v="6076336.8153815037"/>
    <n v="0"/>
    <n v="0"/>
    <n v="0"/>
    <n v="0"/>
    <n v="0"/>
    <n v="0"/>
  </r>
  <r>
    <n v="555365"/>
    <x v="12"/>
    <x v="12"/>
    <x v="107"/>
    <x v="69"/>
    <s v="MARKETING INTEGRAL Y NEGOCIOS GLOBALES "/>
    <n v="9"/>
    <n v="1"/>
    <n v="0.3"/>
    <n v="1"/>
    <n v="40093188528.721207"/>
    <n v="9"/>
    <n v="83449610.722929776"/>
    <n v="8266019.9999999991"/>
    <n v="8695853.0399999991"/>
    <n v="8695853.0399999991"/>
    <n v="9148037.3980799988"/>
    <n v="9148037.3980799988"/>
    <n v="9623735.3427801598"/>
    <n v="9623735.3427801598"/>
    <n v="10124169.580604726"/>
    <n v="10124169.580604726"/>
    <n v="0"/>
    <n v="0"/>
    <n v="0"/>
    <n v="0"/>
  </r>
  <r>
    <n v="51271"/>
    <x v="4"/>
    <x v="4"/>
    <x v="208"/>
    <x v="123"/>
    <s v="MERCADEO"/>
    <n v="8"/>
    <n v="2"/>
    <n v="0.3"/>
    <n v="1"/>
    <n v="40132133369.982567"/>
    <n v="7"/>
    <n v="38944841.261356801"/>
    <n v="5093550"/>
    <n v="5358414.5999999996"/>
    <n v="5358414.5999999996"/>
    <n v="5637052.1591999996"/>
    <n v="5637052.1591999996"/>
    <n v="5930178.8714783993"/>
    <n v="5930178.8714783993"/>
    <n v="0"/>
    <n v="0"/>
    <n v="0"/>
    <n v="0"/>
    <n v="0"/>
    <n v="0"/>
  </r>
  <r>
    <n v="585640"/>
    <x v="13"/>
    <x v="13"/>
    <x v="86"/>
    <x v="52"/>
    <s v="FINANZAS Y RELACIONES INTERNACIONALES"/>
    <n v="8"/>
    <n v="2"/>
    <n v="0.3"/>
    <n v="1"/>
    <n v="40232164852.587494"/>
    <n v="7"/>
    <n v="100031482.60492799"/>
    <n v="13083000"/>
    <n v="13763316"/>
    <n v="13763316"/>
    <n v="14479008.432"/>
    <n v="14479008.432"/>
    <n v="15231916.870464001"/>
    <n v="15231916.870464001"/>
    <n v="0"/>
    <n v="0"/>
    <n v="0"/>
    <n v="0"/>
    <n v="0"/>
    <n v="0"/>
  </r>
  <r>
    <n v="309044"/>
    <x v="10"/>
    <x v="10"/>
    <x v="210"/>
    <x v="92"/>
    <s v="FISIOTERAPIA"/>
    <n v="8"/>
    <n v="1"/>
    <n v="0.3"/>
    <n v="1"/>
    <n v="40287926116.535637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145249"/>
    <x v="22"/>
    <x v="22"/>
    <x v="94"/>
    <x v="59"/>
    <s v="ECONOMÍA"/>
    <n v="8"/>
    <n v="3"/>
    <n v="0.3"/>
    <n v="1"/>
    <n v="40312753469.328522"/>
    <n v="6"/>
    <n v="24827352.792883195"/>
    <n v="3830399.9999999995"/>
    <n v="4029580.8"/>
    <n v="4029580.8"/>
    <n v="4239119.0015999991"/>
    <n v="4239119.0015999991"/>
    <n v="4459553.1896831989"/>
    <n v="0"/>
    <n v="0"/>
    <n v="0"/>
    <n v="0"/>
    <n v="0"/>
    <n v="0"/>
    <n v="0"/>
  </r>
  <r>
    <n v="340191"/>
    <x v="16"/>
    <x v="16"/>
    <x v="211"/>
    <x v="95"/>
    <s v="Mercadeo y Publicidad"/>
    <n v="8"/>
    <n v="3"/>
    <n v="0.3"/>
    <n v="1"/>
    <n v="40347344795.661293"/>
    <n v="6"/>
    <n v="34591326.332774401"/>
    <n v="5336800"/>
    <n v="5614313.5999999996"/>
    <n v="5614313.5999999996"/>
    <n v="5906257.9071999993"/>
    <n v="5906257.9071999993"/>
    <n v="6213383.3183744"/>
    <n v="0"/>
    <n v="0"/>
    <n v="0"/>
    <n v="0"/>
    <n v="0"/>
    <n v="0"/>
    <n v="0"/>
  </r>
  <r>
    <n v="70509"/>
    <x v="22"/>
    <x v="22"/>
    <x v="192"/>
    <x v="116"/>
    <s v="LENGUAS MODERNAS"/>
    <n v="8"/>
    <n v="1"/>
    <n v="0.3"/>
    <n v="1"/>
    <n v="40412619005.75293"/>
    <n v="8"/>
    <n v="65274210.091638379"/>
    <n v="7358399.9999999991"/>
    <n v="7741036.7999999998"/>
    <n v="7741036.7999999998"/>
    <n v="8143570.7136000004"/>
    <n v="8143570.7136000004"/>
    <n v="8567036.3907072004"/>
    <n v="8567036.3907072004"/>
    <n v="9012522.2830239739"/>
    <n v="0"/>
    <n v="0"/>
    <n v="0"/>
    <n v="0"/>
    <n v="0"/>
  </r>
  <r>
    <n v="488838"/>
    <x v="19"/>
    <x v="19"/>
    <x v="137"/>
    <x v="84"/>
    <s v="INGENIERÍA CIVIL"/>
    <n v="10"/>
    <n v="7"/>
    <n v="0.3"/>
    <n v="1"/>
    <n v="40434595040.470879"/>
    <n v="4"/>
    <n v="21976034.717951998"/>
    <n v="5219088"/>
    <n v="5490480.5759999994"/>
    <n v="5490480.5759999994"/>
    <n v="5775985.5659519993"/>
    <n v="0"/>
    <n v="0"/>
    <n v="0"/>
    <n v="0"/>
    <n v="0"/>
    <n v="0"/>
    <n v="0"/>
    <n v="0"/>
    <n v="0"/>
  </r>
  <r>
    <n v="579756"/>
    <x v="10"/>
    <x v="10"/>
    <x v="205"/>
    <x v="122"/>
    <s v="DISEÑO DE COMUNICACIÓN"/>
    <n v="10"/>
    <n v="3"/>
    <n v="0.3"/>
    <n v="1"/>
    <n v="40499086854.208679"/>
    <n v="8"/>
    <n v="64491813.737800233"/>
    <n v="7270200"/>
    <n v="7648250.3999999994"/>
    <n v="7648250.3999999994"/>
    <n v="8045959.4207999986"/>
    <n v="8045959.4207999986"/>
    <n v="8464349.3106815983"/>
    <n v="8464349.3106815983"/>
    <n v="8904495.4748370405"/>
    <n v="0"/>
    <n v="0"/>
    <n v="0"/>
    <n v="0"/>
    <n v="0"/>
  </r>
  <r>
    <n v="545764"/>
    <x v="4"/>
    <x v="4"/>
    <x v="21"/>
    <x v="18"/>
    <s v="RELACIONES INTERNACIONALES"/>
    <n v="8"/>
    <n v="2"/>
    <n v="0.3"/>
    <n v="1"/>
    <n v="40548990200.586868"/>
    <n v="7"/>
    <n v="49903346.378188804"/>
    <n v="6526800"/>
    <n v="6866193.5999999996"/>
    <n v="6866193.5999999996"/>
    <n v="7223235.6672"/>
    <n v="7223235.6672"/>
    <n v="7598843.9218944004"/>
    <n v="7598843.9218944004"/>
    <n v="0"/>
    <n v="0"/>
    <n v="0"/>
    <n v="0"/>
    <n v="0"/>
    <n v="0"/>
  </r>
  <r>
    <n v="192892"/>
    <x v="27"/>
    <x v="27"/>
    <x v="212"/>
    <x v="35"/>
    <s v="INGENIERIA DE SOFTWARE - VIRT"/>
    <n v="9"/>
    <n v="1"/>
    <n v="0.3"/>
    <n v="1"/>
    <n v="40567364011.866753"/>
    <n v="9"/>
    <n v="18373811.279882237"/>
    <n v="1820000"/>
    <n v="1914639.9999999998"/>
    <n v="1914639.9999999998"/>
    <n v="2014201.2799999998"/>
    <n v="2014201.2799999998"/>
    <n v="2118939.7465599999"/>
    <n v="2118939.7465599999"/>
    <n v="2229124.6133811199"/>
    <n v="2229124.6133811199"/>
    <n v="0"/>
    <n v="0"/>
    <n v="0"/>
    <n v="0"/>
  </r>
  <r>
    <n v="474750"/>
    <x v="19"/>
    <x v="19"/>
    <x v="52"/>
    <x v="28"/>
    <s v="ARQUITECTURA"/>
    <n v="10"/>
    <n v="2"/>
    <n v="0.3"/>
    <n v="1"/>
    <n v="40620053318.440979"/>
    <n v="9"/>
    <n v="52689306.574229687"/>
    <n v="5219088"/>
    <n v="5490480.5759999994"/>
    <n v="5490480.5759999994"/>
    <n v="5775985.5659519993"/>
    <n v="5775985.5659519993"/>
    <n v="6076336.8153815037"/>
    <n v="6076336.8153815037"/>
    <n v="6392306.3297813423"/>
    <n v="6392306.3297813423"/>
    <n v="0"/>
    <n v="0"/>
    <n v="0"/>
    <n v="0"/>
  </r>
  <r>
    <n v="321761"/>
    <x v="22"/>
    <x v="22"/>
    <x v="147"/>
    <x v="1"/>
    <s v="INGENIERÍA DE SISTEMAS"/>
    <n v="8"/>
    <n v="1"/>
    <n v="0.3"/>
    <n v="1"/>
    <n v="40676162314.101944"/>
    <n v="8"/>
    <n v="56108995.660963126"/>
    <n v="6325200"/>
    <n v="6654110.3999999994"/>
    <n v="6654110.3999999994"/>
    <n v="7000124.1408000002"/>
    <n v="7000124.1408000002"/>
    <n v="7364130.5961215999"/>
    <n v="7364130.5961215999"/>
    <n v="7747065.3871199237"/>
    <n v="0"/>
    <n v="0"/>
    <n v="0"/>
    <n v="0"/>
    <n v="0"/>
  </r>
  <r>
    <n v="5526"/>
    <x v="22"/>
    <x v="22"/>
    <x v="82"/>
    <x v="50"/>
    <s v="NEGOCIOS INTERNACIONALES"/>
    <n v="8"/>
    <n v="1"/>
    <n v="0.3"/>
    <n v="1"/>
    <n v="40739871731.485909"/>
    <n v="8"/>
    <n v="63709417.383962102"/>
    <n v="7182000"/>
    <n v="7555463.9999999991"/>
    <n v="7555463.9999999991"/>
    <n v="7948348.1279999986"/>
    <n v="7948348.1279999986"/>
    <n v="8361662.230655998"/>
    <n v="8361662.230655998"/>
    <n v="8796468.6666501109"/>
    <n v="0"/>
    <n v="0"/>
    <n v="0"/>
    <n v="0"/>
    <n v="0"/>
  </r>
  <r>
    <n v="469304"/>
    <x v="12"/>
    <x v="12"/>
    <x v="160"/>
    <x v="97"/>
    <s v="NEGOCIOS ESTRATÉGICOS DE MODA "/>
    <n v="8"/>
    <n v="6"/>
    <n v="0.3"/>
    <n v="1"/>
    <n v="40758849401.245911"/>
    <n v="3"/>
    <n v="18977669.759999998"/>
    <n v="6113940"/>
    <n v="6431864.8799999999"/>
    <n v="6431864.8799999999"/>
    <n v="0"/>
    <n v="0"/>
    <n v="0"/>
    <n v="0"/>
    <n v="0"/>
    <n v="0"/>
    <n v="0"/>
    <n v="0"/>
    <n v="0"/>
    <n v="0"/>
  </r>
  <r>
    <n v="558827"/>
    <x v="21"/>
    <x v="21"/>
    <x v="90"/>
    <x v="55"/>
    <s v="TECNOLOGÍA EN MERCADEO Y DISEÑO PUBLICITARIO"/>
    <n v="5"/>
    <n v="1"/>
    <n v="0.3"/>
    <n v="1"/>
    <n v="40774067929.29007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349818"/>
    <x v="23"/>
    <x v="23"/>
    <x v="84"/>
    <x v="1"/>
    <s v="Ingeniería de Sistemas"/>
    <n v="9"/>
    <n v="4"/>
    <n v="0.3"/>
    <n v="1"/>
    <n v="40800265505.135483"/>
    <n v="6"/>
    <n v="26197575.8454144"/>
    <n v="4041799.9999999995"/>
    <n v="4251973.5999999996"/>
    <n v="4251973.5999999996"/>
    <n v="4473076.2271999996"/>
    <n v="4473076.2271999996"/>
    <n v="4705676.1910143998"/>
    <n v="0"/>
    <n v="0"/>
    <n v="0"/>
    <n v="0"/>
    <n v="0"/>
    <n v="0"/>
    <n v="0"/>
  </r>
  <r>
    <n v="538171"/>
    <x v="10"/>
    <x v="10"/>
    <x v="44"/>
    <x v="28"/>
    <s v="ARQUITECTURA"/>
    <n v="10"/>
    <n v="1"/>
    <n v="0.3"/>
    <n v="1"/>
    <n v="40883029343.587646"/>
    <n v="10"/>
    <n v="82763838.452165842"/>
    <n v="7270200"/>
    <n v="7648250.3999999994"/>
    <n v="7648250.3999999994"/>
    <n v="8045959.4207999986"/>
    <n v="8045959.4207999986"/>
    <n v="8464349.3106815983"/>
    <n v="8464349.3106815983"/>
    <n v="8904495.4748370405"/>
    <n v="8904495.4748370405"/>
    <n v="9367529.2395285685"/>
    <n v="0"/>
    <n v="0"/>
    <n v="0"/>
  </r>
  <r>
    <n v="328893"/>
    <x v="1"/>
    <x v="1"/>
    <x v="213"/>
    <x v="124"/>
    <s v="Bacteriología"/>
    <n v="8"/>
    <n v="3"/>
    <n v="0.3"/>
    <n v="1"/>
    <n v="40936014326.393806"/>
    <n v="6"/>
    <n v="52984982.806156792"/>
    <n v="8174599.9999999991"/>
    <n v="8599679.1999999993"/>
    <n v="8599679.1999999993"/>
    <n v="9046862.5183999985"/>
    <n v="9046862.5183999985"/>
    <n v="9517299.369356798"/>
    <n v="0"/>
    <n v="0"/>
    <n v="0"/>
    <n v="0"/>
    <n v="0"/>
    <n v="0"/>
    <n v="0"/>
  </r>
  <r>
    <n v="194531"/>
    <x v="4"/>
    <x v="4"/>
    <x v="11"/>
    <x v="9"/>
    <s v="REALIZACIÓN EN ANIMACIÓN"/>
    <n v="8"/>
    <n v="7"/>
    <n v="0.3"/>
    <n v="1"/>
    <n v="40950060738.353806"/>
    <n v="2"/>
    <n v="14046411.960000001"/>
    <n v="6845230"/>
    <n v="7201181.96"/>
    <n v="0"/>
    <n v="0"/>
    <n v="0"/>
    <n v="0"/>
    <n v="0"/>
    <n v="0"/>
    <n v="0"/>
    <n v="0"/>
    <n v="0"/>
    <n v="0"/>
    <n v="0"/>
  </r>
  <r>
    <n v="25453"/>
    <x v="4"/>
    <x v="4"/>
    <x v="126"/>
    <x v="80"/>
    <s v="INGENIERÍA DE SISTEMAS"/>
    <n v="9"/>
    <n v="6"/>
    <n v="0.3"/>
    <n v="1"/>
    <n v="40973300540.084686"/>
    <n v="4"/>
    <n v="23239801.73088"/>
    <n v="5519220"/>
    <n v="5806219.4399999995"/>
    <n v="5806219.4399999995"/>
    <n v="6108142.8508799998"/>
    <n v="0"/>
    <n v="0"/>
    <n v="0"/>
    <n v="0"/>
    <n v="0"/>
    <n v="0"/>
    <n v="0"/>
    <n v="0"/>
    <n v="0"/>
  </r>
  <r>
    <n v="27971"/>
    <x v="4"/>
    <x v="4"/>
    <x v="126"/>
    <x v="80"/>
    <s v="INGENIERÍA DE SISTEMAS"/>
    <n v="9"/>
    <n v="6"/>
    <n v="0.3"/>
    <n v="1"/>
    <n v="40996540341.815567"/>
    <n v="4"/>
    <n v="23239801.73088"/>
    <n v="5519220"/>
    <n v="5806219.4399999995"/>
    <n v="5806219.4399999995"/>
    <n v="6108142.8508799998"/>
    <n v="0"/>
    <n v="0"/>
    <n v="0"/>
    <n v="0"/>
    <n v="0"/>
    <n v="0"/>
    <n v="0"/>
    <n v="0"/>
    <n v="0"/>
  </r>
  <r>
    <n v="568109"/>
    <x v="8"/>
    <x v="8"/>
    <x v="41"/>
    <x v="5"/>
    <s v="INGENIERIA DE SOFTWARE"/>
    <n v="8"/>
    <n v="2"/>
    <n v="0.3"/>
    <n v="1"/>
    <n v="41043702697.119041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637356"/>
    <x v="17"/>
    <x v="17"/>
    <x v="214"/>
    <x v="125"/>
    <s v="ADMINISTRACIÓN DE SERVICIOS DE SALUD"/>
    <n v="8"/>
    <n v="1"/>
    <n v="0.3"/>
    <n v="1"/>
    <n v="41066628152.185471"/>
    <n v="8"/>
    <n v="22925455.066431589"/>
    <n v="2584400"/>
    <n v="2718788.8"/>
    <n v="2718788.8"/>
    <n v="2860165.8175999997"/>
    <n v="2860165.8175999997"/>
    <n v="3008894.4401152004"/>
    <n v="3008894.4401152004"/>
    <n v="3165356.951001191"/>
    <n v="0"/>
    <n v="0"/>
    <n v="0"/>
    <n v="0"/>
    <n v="0"/>
  </r>
  <r>
    <n v="473407"/>
    <x v="8"/>
    <x v="8"/>
    <x v="41"/>
    <x v="5"/>
    <s v="INGENIERIA DE SOFTWARE"/>
    <n v="8"/>
    <n v="3"/>
    <n v="0.3"/>
    <n v="1"/>
    <n v="41106609037.648743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583269"/>
    <x v="10"/>
    <x v="10"/>
    <x v="215"/>
    <x v="43"/>
    <s v="ENFERMERÍA"/>
    <n v="8"/>
    <n v="1"/>
    <n v="0.3"/>
    <n v="1"/>
    <n v="41162370301.596886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479564"/>
    <x v="6"/>
    <x v="6"/>
    <x v="70"/>
    <x v="41"/>
    <s v="INGENIERÍA MECÁNICA"/>
    <n v="8"/>
    <n v="1"/>
    <n v="0.3"/>
    <n v="1"/>
    <n v="41254891775.185684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57107"/>
    <x v="19"/>
    <x v="19"/>
    <x v="164"/>
    <x v="100"/>
    <s v="LICENCIATURA EN LENGUAS MODERNAS"/>
    <n v="10"/>
    <n v="9"/>
    <n v="0.3"/>
    <n v="1"/>
    <n v="41260074306.385681"/>
    <n v="2"/>
    <n v="5182531.1999999993"/>
    <n v="2525600"/>
    <n v="2656931.1999999997"/>
    <n v="0"/>
    <n v="0"/>
    <n v="0"/>
    <n v="0"/>
    <n v="0"/>
    <n v="0"/>
    <n v="0"/>
    <n v="0"/>
    <n v="0"/>
    <n v="0"/>
    <n v="0"/>
  </r>
  <r>
    <n v="110327"/>
    <x v="5"/>
    <x v="5"/>
    <x v="6"/>
    <x v="5"/>
    <s v="Ingeniería de Software"/>
    <n v="7"/>
    <n v="1"/>
    <n v="0.3"/>
    <n v="1"/>
    <n v="41294349406.150368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658006"/>
    <x v="1"/>
    <x v="1"/>
    <x v="81"/>
    <x v="49"/>
    <s v="Comunicación Social"/>
    <n v="8"/>
    <n v="2"/>
    <n v="0.3"/>
    <n v="1"/>
    <n v="41381310964.703865"/>
    <n v="7"/>
    <n v="86961558.553497598"/>
    <n v="11373600"/>
    <n v="11965027.199999999"/>
    <n v="11965027.199999999"/>
    <n v="12587208.614399999"/>
    <n v="12587208.614399999"/>
    <n v="13241743.4623488"/>
    <n v="13241743.4623488"/>
    <n v="0"/>
    <n v="0"/>
    <n v="0"/>
    <n v="0"/>
    <n v="0"/>
    <n v="0"/>
  </r>
  <r>
    <n v="276582"/>
    <x v="10"/>
    <x v="10"/>
    <x v="216"/>
    <x v="90"/>
    <s v="INSTRUMENTACIÓN QUIRÚRGICA"/>
    <n v="8"/>
    <n v="1"/>
    <n v="0.3"/>
    <n v="1"/>
    <n v="41429024723.298248"/>
    <n v="8"/>
    <n v="47713758.594382539"/>
    <n v="5378800"/>
    <n v="5658497.5999999996"/>
    <n v="5658497.5999999996"/>
    <n v="5952739.4752000002"/>
    <n v="5952739.4752000002"/>
    <n v="6262281.9279103996"/>
    <n v="6262281.9279103996"/>
    <n v="6587920.5881617405"/>
    <n v="0"/>
    <n v="0"/>
    <n v="0"/>
    <n v="0"/>
    <n v="0"/>
  </r>
  <r>
    <n v="344245"/>
    <x v="4"/>
    <x v="4"/>
    <x v="64"/>
    <x v="19"/>
    <s v="DISEÑO INDUSTRIAL"/>
    <n v="9"/>
    <n v="3"/>
    <n v="0.3"/>
    <n v="1"/>
    <n v="41485897625.409348"/>
    <n v="7"/>
    <n v="56872902.111101449"/>
    <n v="7438339.9999999991"/>
    <n v="7825133.6799999997"/>
    <n v="7825133.6799999997"/>
    <n v="8232040.63136"/>
    <n v="8232040.63136"/>
    <n v="8660106.744190719"/>
    <n v="8660106.744190719"/>
    <n v="0"/>
    <n v="0"/>
    <n v="0"/>
    <n v="0"/>
    <n v="0"/>
    <n v="0"/>
  </r>
  <r>
    <n v="297203"/>
    <x v="9"/>
    <x v="9"/>
    <x v="217"/>
    <x v="6"/>
    <s v="ADMINISTRACION DE EMPRESAS"/>
    <n v="8"/>
    <n v="8"/>
    <n v="0.3"/>
    <n v="1"/>
    <n v="41490398625.409348"/>
    <n v="1"/>
    <n v="4501000"/>
    <n v="4501000"/>
    <n v="0"/>
    <n v="0"/>
    <n v="0"/>
    <n v="0"/>
    <n v="0"/>
    <n v="0"/>
    <n v="0"/>
    <n v="0"/>
    <n v="0"/>
    <n v="0"/>
    <n v="0"/>
    <n v="0"/>
  </r>
  <r>
    <n v="620770"/>
    <x v="0"/>
    <x v="0"/>
    <x v="218"/>
    <x v="84"/>
    <s v="INGENIERÍA CIVIL "/>
    <n v="9"/>
    <n v="1"/>
    <n v="0.3"/>
    <n v="1"/>
    <n v="41612443133.410721"/>
    <n v="9"/>
    <n v="122044508.00137162"/>
    <n v="12089000"/>
    <n v="12717628"/>
    <n v="12717628"/>
    <n v="13378944.655999998"/>
    <n v="13378944.655999998"/>
    <n v="14074649.778111996"/>
    <n v="14074649.778111996"/>
    <n v="14806531.566573821"/>
    <n v="14806531.566573821"/>
    <n v="0"/>
    <n v="0"/>
    <n v="0"/>
    <n v="0"/>
  </r>
  <r>
    <n v="56363"/>
    <x v="10"/>
    <x v="10"/>
    <x v="210"/>
    <x v="92"/>
    <s v="FISIOTERAPIA"/>
    <n v="8"/>
    <n v="1"/>
    <n v="0.3"/>
    <n v="1"/>
    <n v="41668204397.358864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548068"/>
    <x v="4"/>
    <x v="4"/>
    <x v="11"/>
    <x v="9"/>
    <s v="REALIZACIÓN EN ANIMACIÓN"/>
    <n v="8"/>
    <n v="1"/>
    <n v="0.3"/>
    <n v="1"/>
    <n v="41728926426.760033"/>
    <n v="8"/>
    <n v="60722029.401172243"/>
    <n v="6845230"/>
    <n v="7201181.96"/>
    <n v="7201181.96"/>
    <n v="7575643.4219199996"/>
    <n v="7575643.4219199996"/>
    <n v="7969576.8798598396"/>
    <n v="7969576.8798598396"/>
    <n v="8383994.8776125517"/>
    <n v="0"/>
    <n v="0"/>
    <n v="0"/>
    <n v="0"/>
    <n v="0"/>
  </r>
  <r>
    <n v="656454"/>
    <x v="23"/>
    <x v="23"/>
    <x v="84"/>
    <x v="1"/>
    <s v="Ingeniería de Sistemas"/>
    <n v="9"/>
    <n v="4"/>
    <n v="0.3"/>
    <n v="1"/>
    <n v="41755124002.605446"/>
    <n v="6"/>
    <n v="26197575.8454144"/>
    <n v="4041799.9999999995"/>
    <n v="4251973.5999999996"/>
    <n v="4251973.5999999996"/>
    <n v="4473076.2271999996"/>
    <n v="4473076.2271999996"/>
    <n v="4705676.1910143998"/>
    <n v="0"/>
    <n v="0"/>
    <n v="0"/>
    <n v="0"/>
    <n v="0"/>
    <n v="0"/>
    <n v="0"/>
  </r>
  <r>
    <n v="654440"/>
    <x v="19"/>
    <x v="19"/>
    <x v="116"/>
    <x v="20"/>
    <s v="DERECHO"/>
    <n v="10"/>
    <n v="6"/>
    <n v="0.3"/>
    <n v="1"/>
    <n v="41779432554.547081"/>
    <n v="5"/>
    <n v="24308551.941632003"/>
    <n v="4571504"/>
    <n v="4809222.2079999996"/>
    <n v="4809222.2079999996"/>
    <n v="5059301.7628159998"/>
    <n v="5059301.7628159998"/>
    <n v="0"/>
    <n v="0"/>
    <n v="0"/>
    <n v="0"/>
    <n v="0"/>
    <n v="0"/>
    <n v="0"/>
    <n v="0"/>
  </r>
  <r>
    <n v="592416"/>
    <x v="12"/>
    <x v="12"/>
    <x v="24"/>
    <x v="21"/>
    <s v="MÚSICA"/>
    <n v="8"/>
    <n v="1"/>
    <n v="0.3"/>
    <n v="1"/>
    <n v="41827882138.28376"/>
    <n v="8"/>
    <n v="48449583.736682691"/>
    <n v="5461750"/>
    <n v="5745761"/>
    <n v="5745761"/>
    <n v="6044540.5720000006"/>
    <n v="6044540.5720000006"/>
    <n v="6358856.6817439999"/>
    <n v="6358856.6817439999"/>
    <n v="6689517.2291946886"/>
    <n v="0"/>
    <n v="0"/>
    <n v="0"/>
    <n v="0"/>
    <n v="0"/>
  </r>
  <r>
    <n v="295885"/>
    <x v="8"/>
    <x v="8"/>
    <x v="42"/>
    <x v="14"/>
    <s v="INGENIERIA BIOMEDICA"/>
    <n v="8"/>
    <n v="8"/>
    <n v="0.3"/>
    <n v="1"/>
    <n v="41834050447.28376"/>
    <n v="1"/>
    <n v="6168309"/>
    <n v="6168309"/>
    <n v="0"/>
    <n v="0"/>
    <n v="0"/>
    <n v="0"/>
    <n v="0"/>
    <n v="0"/>
    <n v="0"/>
    <n v="0"/>
    <n v="0"/>
    <n v="0"/>
    <n v="0"/>
    <n v="0"/>
  </r>
  <r>
    <n v="29023"/>
    <x v="3"/>
    <x v="3"/>
    <x v="197"/>
    <x v="119"/>
    <s v="Química"/>
    <n v="9"/>
    <n v="4"/>
    <n v="0.3"/>
    <n v="1"/>
    <n v="41865365942.345253"/>
    <n v="6"/>
    <n v="31315495.061491203"/>
    <n v="4831400"/>
    <n v="5082632.8"/>
    <n v="5082632.8"/>
    <n v="5346929.7056"/>
    <n v="5346929.7056"/>
    <n v="5624970.0502912002"/>
    <n v="0"/>
    <n v="0"/>
    <n v="0"/>
    <n v="0"/>
    <n v="0"/>
    <n v="0"/>
    <n v="0"/>
  </r>
  <r>
    <n v="656061"/>
    <x v="19"/>
    <x v="19"/>
    <x v="137"/>
    <x v="84"/>
    <s v="INGENIERÍA CIVIL"/>
    <n v="10"/>
    <n v="6"/>
    <n v="0.3"/>
    <n v="1"/>
    <n v="41893117962.629158"/>
    <n v="5"/>
    <n v="27752020.283903997"/>
    <n v="5219088"/>
    <n v="5490480.5759999994"/>
    <n v="5490480.5759999994"/>
    <n v="5775985.5659519993"/>
    <n v="5775985.5659519993"/>
    <n v="0"/>
    <n v="0"/>
    <n v="0"/>
    <n v="0"/>
    <n v="0"/>
    <n v="0"/>
    <n v="0"/>
    <n v="0"/>
  </r>
  <r>
    <n v="235129"/>
    <x v="8"/>
    <x v="8"/>
    <x v="41"/>
    <x v="5"/>
    <s v="INGENIERIA DE SOFTWARE"/>
    <n v="8"/>
    <n v="4"/>
    <n v="0.3"/>
    <n v="1"/>
    <n v="41925917378.252228"/>
    <n v="5"/>
    <n v="32799415.623071998"/>
    <n v="6168309"/>
    <n v="6489061.068"/>
    <n v="6489061.068"/>
    <n v="6826492.2435360001"/>
    <n v="6826492.2435360001"/>
    <n v="0"/>
    <n v="0"/>
    <n v="0"/>
    <n v="0"/>
    <n v="0"/>
    <n v="0"/>
    <n v="0"/>
    <n v="0"/>
  </r>
  <r>
    <n v="10684"/>
    <x v="21"/>
    <x v="21"/>
    <x v="90"/>
    <x v="55"/>
    <s v="TECNOLOGÍA EN MERCADEO Y DISEÑO PUBLICITARIO"/>
    <n v="5"/>
    <n v="4"/>
    <n v="0.3"/>
    <n v="1"/>
    <n v="41931790243.292229"/>
    <n v="2"/>
    <n v="5872865.04"/>
    <n v="2862020"/>
    <n v="3010845.04"/>
    <n v="0"/>
    <n v="0"/>
    <n v="0"/>
    <n v="0"/>
    <n v="0"/>
    <n v="0"/>
    <n v="0"/>
    <n v="0"/>
    <n v="0"/>
    <n v="0"/>
    <n v="0"/>
  </r>
  <r>
    <n v="612765"/>
    <x v="9"/>
    <x v="9"/>
    <x v="219"/>
    <x v="126"/>
    <s v="LIC EN EDUC FISICA,RECREACIÓN Y DEPORT"/>
    <n v="8"/>
    <n v="1"/>
    <n v="0.3"/>
    <n v="1"/>
    <n v="41958460023.766312"/>
    <n v="8"/>
    <n v="26669780.474085499"/>
    <n v="3006500"/>
    <n v="3162838"/>
    <n v="3162838"/>
    <n v="3327305.5759999994"/>
    <n v="3327305.5759999994"/>
    <n v="3500325.4659519992"/>
    <n v="3500325.4659519992"/>
    <n v="3682342.3901815037"/>
    <n v="0"/>
    <n v="0"/>
    <n v="0"/>
    <n v="0"/>
    <n v="0"/>
  </r>
  <r>
    <n v="657028"/>
    <x v="19"/>
    <x v="19"/>
    <x v="52"/>
    <x v="28"/>
    <s v="ARQUITECTURA"/>
    <n v="10"/>
    <n v="1"/>
    <n v="0.3"/>
    <n v="1"/>
    <n v="42017874036.599472"/>
    <n v="10"/>
    <n v="59414012.833159663"/>
    <n v="5219088"/>
    <n v="5490480.5759999994"/>
    <n v="5490480.5759999994"/>
    <n v="5775985.5659519993"/>
    <n v="5775985.5659519993"/>
    <n v="6076336.8153815037"/>
    <n v="6076336.8153815037"/>
    <n v="6392306.3297813423"/>
    <n v="6392306.3297813423"/>
    <n v="6724706.2589299725"/>
    <n v="0"/>
    <n v="0"/>
    <n v="0"/>
  </r>
  <r>
    <n v="613432"/>
    <x v="10"/>
    <x v="10"/>
    <x v="210"/>
    <x v="92"/>
    <s v="FISIOTERAPIA"/>
    <n v="8"/>
    <n v="1"/>
    <n v="0.3"/>
    <n v="1"/>
    <n v="42073635300.547615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654513"/>
    <x v="19"/>
    <x v="19"/>
    <x v="111"/>
    <x v="59"/>
    <s v="ECONOMÍA"/>
    <n v="8"/>
    <n v="5"/>
    <n v="0.3"/>
    <n v="1"/>
    <n v="42088933023.979042"/>
    <n v="4"/>
    <n v="15297723.431423999"/>
    <n v="3633056"/>
    <n v="3821974.912"/>
    <n v="3821974.912"/>
    <n v="4020717.6074239993"/>
    <n v="0"/>
    <n v="0"/>
    <n v="0"/>
    <n v="0"/>
    <n v="0"/>
    <n v="0"/>
    <n v="0"/>
    <n v="0"/>
    <n v="0"/>
  </r>
  <r>
    <n v="310923"/>
    <x v="19"/>
    <x v="19"/>
    <x v="220"/>
    <x v="127"/>
    <s v="LICENCIATURA EN EDUCACION INFANTIL"/>
    <n v="8"/>
    <n v="1"/>
    <n v="0.3"/>
    <n v="1"/>
    <n v="42111336881.47625"/>
    <n v="8"/>
    <n v="22403857.49720617"/>
    <n v="2525600"/>
    <n v="2656931.1999999997"/>
    <n v="2656931.1999999997"/>
    <n v="2795091.6223999998"/>
    <n v="2795091.6223999998"/>
    <n v="2940436.3867648002"/>
    <n v="2940436.3867648002"/>
    <n v="3093339.0788765699"/>
    <n v="0"/>
    <n v="0"/>
    <n v="0"/>
    <n v="0"/>
    <n v="0"/>
  </r>
  <r>
    <n v="342737"/>
    <x v="15"/>
    <x v="15"/>
    <x v="40"/>
    <x v="0"/>
    <s v="Medicina"/>
    <n v="12"/>
    <n v="1"/>
    <n v="0.1"/>
    <n v="1"/>
    <n v="42395592264.032516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568974"/>
    <x v="19"/>
    <x v="19"/>
    <x v="221"/>
    <x v="128"/>
    <s v="COMUNICACIÓN SOCIAL Y PERIODISMO"/>
    <n v="8"/>
    <n v="1"/>
    <n v="0.3"/>
    <n v="1"/>
    <n v="42436144736.381226"/>
    <n v="8"/>
    <n v="40552472.348712385"/>
    <n v="4571504"/>
    <n v="4809222.2079999996"/>
    <n v="4809222.2079999996"/>
    <n v="5059301.7628159998"/>
    <n v="5059301.7628159998"/>
    <n v="5322385.4544824325"/>
    <n v="5322385.4544824325"/>
    <n v="5599149.4981155191"/>
    <n v="0"/>
    <n v="0"/>
    <n v="0"/>
    <n v="0"/>
    <n v="0"/>
  </r>
  <r>
    <n v="247671"/>
    <x v="11"/>
    <x v="11"/>
    <x v="222"/>
    <x v="31"/>
    <s v="INGENIERÍA INDUSTRIAL"/>
    <n v="8"/>
    <n v="6"/>
    <n v="0.3"/>
    <n v="1"/>
    <n v="42448132943.101227"/>
    <n v="3"/>
    <n v="11988206.719999999"/>
    <n v="3862179.9999999995"/>
    <n v="4063013.3599999994"/>
    <n v="4063013.3599999994"/>
    <n v="0"/>
    <n v="0"/>
    <n v="0"/>
    <n v="0"/>
    <n v="0"/>
    <n v="0"/>
    <n v="0"/>
    <n v="0"/>
    <n v="0"/>
    <n v="0"/>
  </r>
  <r>
    <n v="333325"/>
    <x v="4"/>
    <x v="4"/>
    <x v="146"/>
    <x v="28"/>
    <s v="ARQUITECTURA"/>
    <n v="10"/>
    <n v="1"/>
    <n v="0.3"/>
    <n v="1"/>
    <n v="42528374659.959892"/>
    <n v="10"/>
    <n v="80241716.858663976"/>
    <n v="7048650"/>
    <n v="7415179.7999999998"/>
    <n v="7415179.7999999998"/>
    <n v="7800769.1495999992"/>
    <n v="7800769.1495999992"/>
    <n v="8206409.1453791996"/>
    <n v="8206409.1453791996"/>
    <n v="8633142.4209389184"/>
    <n v="8633142.4209389184"/>
    <n v="9082065.8268277422"/>
    <n v="0"/>
    <n v="0"/>
    <n v="0"/>
  </r>
  <r>
    <n v="208049"/>
    <x v="12"/>
    <x v="12"/>
    <x v="154"/>
    <x v="20"/>
    <s v="DERECHO"/>
    <n v="10"/>
    <n v="1"/>
    <n v="0.3"/>
    <n v="1"/>
    <n v="42629713744.650459"/>
    <n v="10"/>
    <n v="101339084.69056354"/>
    <n v="8901900"/>
    <n v="9364798.7999999989"/>
    <n v="9364798.7999999989"/>
    <n v="9851768.3375999983"/>
    <n v="9851768.3375999983"/>
    <n v="10364060.291155199"/>
    <n v="10364060.291155199"/>
    <n v="10902991.426295269"/>
    <n v="10902991.426295269"/>
    <n v="11469946.980462624"/>
    <n v="0"/>
    <n v="0"/>
    <n v="0"/>
  </r>
  <r>
    <n v="614127"/>
    <x v="22"/>
    <x v="22"/>
    <x v="223"/>
    <x v="6"/>
    <s v="ADMINISTRACIÓN DE EMPRESAS"/>
    <n v="8"/>
    <n v="1"/>
    <n v="0.3"/>
    <n v="1"/>
    <n v="42693423162.034424"/>
    <n v="8"/>
    <n v="63709417.383962102"/>
    <n v="7182000"/>
    <n v="7555463.9999999991"/>
    <n v="7555463.9999999991"/>
    <n v="7948348.1279999986"/>
    <n v="7948348.1279999986"/>
    <n v="8361662.230655998"/>
    <n v="8361662.230655998"/>
    <n v="8796468.6666501109"/>
    <n v="0"/>
    <n v="0"/>
    <n v="0"/>
    <n v="0"/>
    <n v="0"/>
  </r>
  <r>
    <n v="658342"/>
    <x v="19"/>
    <x v="19"/>
    <x v="224"/>
    <x v="101"/>
    <s v="CONTADURÍA PÚBLICA"/>
    <n v="8"/>
    <n v="5"/>
    <n v="0.3"/>
    <n v="1"/>
    <n v="42708720885.465851"/>
    <n v="4"/>
    <n v="15297723.431423999"/>
    <n v="3633056"/>
    <n v="3821974.912"/>
    <n v="3821974.912"/>
    <n v="4020717.6074239993"/>
    <n v="0"/>
    <n v="0"/>
    <n v="0"/>
    <n v="0"/>
    <n v="0"/>
    <n v="0"/>
    <n v="0"/>
    <n v="0"/>
    <n v="0"/>
  </r>
  <r>
    <n v="648589"/>
    <x v="6"/>
    <x v="6"/>
    <x v="53"/>
    <x v="33"/>
    <s v="INGENIERÍA DE CIBERSEGURIDAD"/>
    <n v="8"/>
    <n v="1"/>
    <n v="0.3"/>
    <n v="1"/>
    <n v="42801242359.054649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165138"/>
    <x v="12"/>
    <x v="12"/>
    <x v="112"/>
    <x v="72"/>
    <s v="FINANZAS, FINTECH Y COMERCIO EXTERIOR "/>
    <n v="9"/>
    <n v="3"/>
    <n v="0.3"/>
    <n v="1"/>
    <n v="42856715141.537636"/>
    <n v="7"/>
    <n v="55472782.482987508"/>
    <n v="7255220"/>
    <n v="7632491.4399999985"/>
    <n v="7632491.4399999985"/>
    <n v="8029380.9948799983"/>
    <n v="8029380.9948799983"/>
    <n v="8446908.8066137582"/>
    <n v="8446908.8066137582"/>
    <n v="0"/>
    <n v="0"/>
    <n v="0"/>
    <n v="0"/>
    <n v="0"/>
    <n v="0"/>
  </r>
  <r>
    <n v="438334"/>
    <x v="21"/>
    <x v="21"/>
    <x v="78"/>
    <x v="48"/>
    <s v="TECNOLOGÍA EN COMERCIO EXTERIOR"/>
    <n v="5"/>
    <n v="4"/>
    <n v="0.3"/>
    <n v="1"/>
    <n v="42862855607.897636"/>
    <n v="2"/>
    <n v="6140466.3599999994"/>
    <n v="2992430"/>
    <n v="3148036.36"/>
    <n v="0"/>
    <n v="0"/>
    <n v="0"/>
    <n v="0"/>
    <n v="0"/>
    <n v="0"/>
    <n v="0"/>
    <n v="0"/>
    <n v="0"/>
    <n v="0"/>
    <n v="0"/>
  </r>
  <r>
    <n v="386180"/>
    <x v="16"/>
    <x v="16"/>
    <x v="43"/>
    <x v="1"/>
    <s v="Ingenieria de Sistemas"/>
    <n v="8"/>
    <n v="2"/>
    <n v="0.3"/>
    <n v="1"/>
    <n v="42896670423.686722"/>
    <n v="7"/>
    <n v="33814815.789081596"/>
    <n v="4422600"/>
    <n v="4652575.1999999993"/>
    <n v="4652575.1999999993"/>
    <n v="4894509.1103999997"/>
    <n v="4894509.1103999997"/>
    <n v="5149023.5841407999"/>
    <n v="5149023.5841407999"/>
    <n v="0"/>
    <n v="0"/>
    <n v="0"/>
    <n v="0"/>
    <n v="0"/>
    <n v="0"/>
  </r>
  <r>
    <n v="657117"/>
    <x v="14"/>
    <x v="14"/>
    <x v="225"/>
    <x v="39"/>
    <s v="CONTADURÍA PÚBLICA"/>
    <n v="9"/>
    <n v="1"/>
    <n v="0.3"/>
    <n v="1"/>
    <n v="42934520474.923279"/>
    <n v="9"/>
    <n v="37850051.236557409"/>
    <n v="3749199.9999999995"/>
    <n v="3944158.4"/>
    <n v="3944158.4"/>
    <n v="4149254.6367999995"/>
    <n v="4149254.6367999995"/>
    <n v="4365015.8779135998"/>
    <n v="4365015.8779135998"/>
    <n v="4591996.7035651067"/>
    <n v="4591996.7035651067"/>
    <n v="0"/>
    <n v="0"/>
    <n v="0"/>
    <n v="0"/>
  </r>
  <r>
    <n v="496897"/>
    <x v="22"/>
    <x v="22"/>
    <x v="192"/>
    <x v="116"/>
    <s v="LENGUAS MODERNAS"/>
    <n v="8"/>
    <n v="1"/>
    <n v="0.3"/>
    <n v="1"/>
    <n v="42999794685.014915"/>
    <n v="8"/>
    <n v="65274210.091638379"/>
    <n v="7358399.9999999991"/>
    <n v="7741036.7999999998"/>
    <n v="7741036.7999999998"/>
    <n v="8143570.7136000004"/>
    <n v="8143570.7136000004"/>
    <n v="8567036.3907072004"/>
    <n v="8567036.3907072004"/>
    <n v="9012522.2830239739"/>
    <n v="0"/>
    <n v="0"/>
    <n v="0"/>
    <n v="0"/>
    <n v="0"/>
  </r>
  <r>
    <n v="526915"/>
    <x v="7"/>
    <x v="7"/>
    <x v="226"/>
    <x v="129"/>
    <s v="ADMINISTRACIÓN DE NEGOCIOS INTERNACIONALES"/>
    <n v="8"/>
    <n v="1"/>
    <n v="0.3"/>
    <n v="1"/>
    <n v="43120507265.321373"/>
    <n v="8"/>
    <n v="120712580.30645454"/>
    <n v="13608000"/>
    <n v="14315616"/>
    <n v="14315616"/>
    <n v="15060028.032"/>
    <n v="15060028.032"/>
    <n v="15843149.489664001"/>
    <n v="15843149.489664001"/>
    <n v="16666993.263126532"/>
    <n v="0"/>
    <n v="0"/>
    <n v="0"/>
    <n v="0"/>
    <n v="0"/>
  </r>
  <r>
    <n v="596593"/>
    <x v="8"/>
    <x v="8"/>
    <x v="170"/>
    <x v="104"/>
    <s v="ENFERMERIA"/>
    <n v="9"/>
    <n v="2"/>
    <n v="0.3"/>
    <n v="1"/>
    <n v="43175224526.896736"/>
    <n v="8"/>
    <n v="54717261.575362012"/>
    <n v="6168309"/>
    <n v="6489061.068"/>
    <n v="6489061.068"/>
    <n v="6826492.2435360001"/>
    <n v="6826492.2435360001"/>
    <n v="7181469.8401998719"/>
    <n v="7181469.8401998719"/>
    <n v="7554906.2718902649"/>
    <n v="0"/>
    <n v="0"/>
    <n v="0"/>
    <n v="0"/>
    <n v="0"/>
  </r>
  <r>
    <n v="564898"/>
    <x v="16"/>
    <x v="16"/>
    <x v="43"/>
    <x v="1"/>
    <s v="Ingenieria de Sistemas"/>
    <n v="8"/>
    <n v="1"/>
    <n v="0.3"/>
    <n v="1"/>
    <n v="43214456115.49633"/>
    <n v="8"/>
    <n v="39231588.599597715"/>
    <n v="4422600"/>
    <n v="4652575.1999999993"/>
    <n v="4652575.1999999993"/>
    <n v="4894509.1103999997"/>
    <n v="4894509.1103999997"/>
    <n v="5149023.5841407999"/>
    <n v="5149023.5841407999"/>
    <n v="5416772.8105161218"/>
    <n v="0"/>
    <n v="0"/>
    <n v="0"/>
    <n v="0"/>
    <n v="0"/>
  </r>
  <r>
    <n v="657462"/>
    <x v="4"/>
    <x v="4"/>
    <x v="4"/>
    <x v="3"/>
    <s v="DISEÑO GRÁFICO"/>
    <n v="8"/>
    <n v="3"/>
    <n v="0.3"/>
    <n v="1"/>
    <n v="43264138044.056648"/>
    <n v="6"/>
    <n v="49681928.56031999"/>
    <n v="7664999.9999999991"/>
    <n v="8063579.9999999991"/>
    <n v="8063579.9999999991"/>
    <n v="8482886.1600000001"/>
    <n v="8482886.1600000001"/>
    <n v="8923996.2403200008"/>
    <n v="0"/>
    <n v="0"/>
    <n v="0"/>
    <n v="0"/>
    <n v="0"/>
    <n v="0"/>
    <n v="0"/>
  </r>
  <r>
    <n v="15468"/>
    <x v="16"/>
    <x v="16"/>
    <x v="211"/>
    <x v="95"/>
    <s v="Mercadeo y Publicidad"/>
    <n v="8"/>
    <n v="1"/>
    <n v="0.3"/>
    <n v="1"/>
    <n v="43311479232.958725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654903"/>
    <x v="6"/>
    <x v="6"/>
    <x v="55"/>
    <x v="29"/>
    <s v="INGENIERIA ELECTRICA"/>
    <n v="8"/>
    <n v="7"/>
    <n v="0.3"/>
    <n v="1"/>
    <n v="43332881592.958725"/>
    <n v="2"/>
    <n v="21402360"/>
    <n v="10430000"/>
    <n v="10972360"/>
    <n v="0"/>
    <n v="0"/>
    <n v="0"/>
    <n v="0"/>
    <n v="0"/>
    <n v="0"/>
    <n v="0"/>
    <n v="0"/>
    <n v="0"/>
    <n v="0"/>
    <n v="0"/>
  </r>
  <r>
    <n v="468266"/>
    <x v="10"/>
    <x v="10"/>
    <x v="30"/>
    <x v="1"/>
    <s v="INGENIERIA DE SISTEMAS"/>
    <n v="9"/>
    <n v="2"/>
    <n v="0.3"/>
    <n v="1"/>
    <n v="43380477371.150543"/>
    <n v="8"/>
    <n v="47595778.191819653"/>
    <n v="5365500"/>
    <n v="5644506"/>
    <n v="5644506"/>
    <n v="5938020.3119999999"/>
    <n v="5938020.3119999999"/>
    <n v="6246797.3682240006"/>
    <n v="6246797.3682240006"/>
    <n v="6571630.8313716482"/>
    <n v="0"/>
    <n v="0"/>
    <n v="0"/>
    <n v="0"/>
    <n v="0"/>
  </r>
  <r>
    <n v="42042"/>
    <x v="11"/>
    <x v="11"/>
    <x v="222"/>
    <x v="31"/>
    <s v="INGENIERÍA INDUSTRIAL"/>
    <n v="8"/>
    <n v="2"/>
    <n v="0.3"/>
    <n v="1"/>
    <n v="43410007264.255112"/>
    <n v="7"/>
    <n v="29529893.104570881"/>
    <n v="3862179.9999999995"/>
    <n v="4063013.3599999994"/>
    <n v="4063013.3599999994"/>
    <n v="4274290.0547199994"/>
    <n v="4274290.0547199994"/>
    <n v="4496553.1375654396"/>
    <n v="4496553.1375654396"/>
    <n v="0"/>
    <n v="0"/>
    <n v="0"/>
    <n v="0"/>
    <n v="0"/>
    <n v="0"/>
  </r>
  <r>
    <n v="520590"/>
    <x v="6"/>
    <x v="6"/>
    <x v="25"/>
    <x v="22"/>
    <s v="INGENIERÍA DE INTELIGENCIA ARTIFICIAL"/>
    <n v="8"/>
    <n v="1"/>
    <n v="0.3"/>
    <n v="1"/>
    <n v="43502528737.84391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350310"/>
    <x v="4"/>
    <x v="4"/>
    <x v="126"/>
    <x v="80"/>
    <s v="INGENIERÍA DE SISTEMAS"/>
    <n v="9"/>
    <n v="5"/>
    <n v="0.3"/>
    <n v="1"/>
    <n v="43531876682.425667"/>
    <n v="5"/>
    <n v="29347944.58176"/>
    <n v="5519220"/>
    <n v="5806219.4399999995"/>
    <n v="5806219.4399999995"/>
    <n v="6108142.8508799998"/>
    <n v="6108142.8508799998"/>
    <n v="0"/>
    <n v="0"/>
    <n v="0"/>
    <n v="0"/>
    <n v="0"/>
    <n v="0"/>
    <n v="0"/>
    <n v="0"/>
  </r>
  <r>
    <n v="331112"/>
    <x v="16"/>
    <x v="16"/>
    <x v="227"/>
    <x v="130"/>
    <s v="TECNOLOGÍA EN GESTIÓN FINANCIERA"/>
    <n v="6"/>
    <n v="1"/>
    <n v="0.3"/>
    <n v="1"/>
    <n v="43542366601.953651"/>
    <n v="6"/>
    <n v="10489919.527987199"/>
    <n v="1618400"/>
    <n v="1702556.7999999998"/>
    <n v="1702556.7999999998"/>
    <n v="1791089.7535999999"/>
    <n v="1791089.7535999999"/>
    <n v="1884226.4207872001"/>
    <n v="0"/>
    <n v="0"/>
    <n v="0"/>
    <n v="0"/>
    <n v="0"/>
    <n v="0"/>
    <n v="0"/>
  </r>
  <r>
    <n v="617058"/>
    <x v="14"/>
    <x v="14"/>
    <x v="207"/>
    <x v="123"/>
    <s v="MERCADEO"/>
    <n v="8"/>
    <n v="1"/>
    <n v="0.3"/>
    <n v="1"/>
    <n v="43585698940.966537"/>
    <n v="8"/>
    <n v="43332339.012889005"/>
    <n v="4884880"/>
    <n v="5138893.76"/>
    <n v="5138893.76"/>
    <n v="5406116.2355199996"/>
    <n v="5406116.2355199996"/>
    <n v="5687234.2797670392"/>
    <n v="5687234.2797670392"/>
    <n v="5982970.4623149252"/>
    <n v="0"/>
    <n v="0"/>
    <n v="0"/>
    <n v="0"/>
    <n v="0"/>
  </r>
  <r>
    <n v="655268"/>
    <x v="4"/>
    <x v="4"/>
    <x v="193"/>
    <x v="66"/>
    <s v="INGENIERÍA INDUSTRIAL"/>
    <n v="9"/>
    <n v="4"/>
    <n v="0.3"/>
    <n v="1"/>
    <n v="43620428650.753296"/>
    <n v="6"/>
    <n v="34729709.786755197"/>
    <n v="5358150"/>
    <n v="5636773.7999999998"/>
    <n v="5636773.7999999998"/>
    <n v="5929886.0375999995"/>
    <n v="5929886.0375999995"/>
    <n v="6238240.1115551991"/>
    <n v="0"/>
    <n v="0"/>
    <n v="0"/>
    <n v="0"/>
    <n v="0"/>
    <n v="0"/>
    <n v="0"/>
  </r>
  <r>
    <n v="423470"/>
    <x v="9"/>
    <x v="9"/>
    <x v="140"/>
    <x v="19"/>
    <s v="DISEÑO INDUSTRIAL"/>
    <n v="8"/>
    <n v="4"/>
    <n v="0.3"/>
    <n v="1"/>
    <n v="43653500269.809296"/>
    <n v="5"/>
    <n v="33071619.055999994"/>
    <n v="6219500"/>
    <n v="6542914"/>
    <n v="6542914"/>
    <n v="6883145.527999999"/>
    <n v="6883145.527999999"/>
    <n v="0"/>
    <n v="0"/>
    <n v="0"/>
    <n v="0"/>
    <n v="0"/>
    <n v="0"/>
    <n v="0"/>
    <n v="0"/>
  </r>
  <r>
    <n v="425053"/>
    <x v="20"/>
    <x v="20"/>
    <x v="166"/>
    <x v="43"/>
    <s v="ENFERMERIA"/>
    <n v="8"/>
    <n v="2"/>
    <n v="0.3"/>
    <n v="1"/>
    <n v="43695996255.463821"/>
    <n v="7"/>
    <n v="42495985.654527999"/>
    <n v="5558000"/>
    <n v="5847016"/>
    <n v="5847016"/>
    <n v="6151060.8319999995"/>
    <n v="6151060.8319999995"/>
    <n v="6470915.9952640003"/>
    <n v="6470915.9952640003"/>
    <n v="0"/>
    <n v="0"/>
    <n v="0"/>
    <n v="0"/>
    <n v="0"/>
    <n v="0"/>
  </r>
  <r>
    <n v="116417"/>
    <x v="19"/>
    <x v="19"/>
    <x v="224"/>
    <x v="101"/>
    <s v="CONTADURÍA PÚBLICA"/>
    <n v="8"/>
    <n v="6"/>
    <n v="0.3"/>
    <n v="1"/>
    <n v="43707273261.287819"/>
    <n v="3"/>
    <n v="11277005.824000001"/>
    <n v="3633056"/>
    <n v="3821974.912"/>
    <n v="3821974.912"/>
    <n v="0"/>
    <n v="0"/>
    <n v="0"/>
    <n v="0"/>
    <n v="0"/>
    <n v="0"/>
    <n v="0"/>
    <n v="0"/>
    <n v="0"/>
    <n v="0"/>
  </r>
  <r>
    <n v="524482"/>
    <x v="16"/>
    <x v="16"/>
    <x v="228"/>
    <x v="6"/>
    <s v="Administracion de Empresas"/>
    <n v="9"/>
    <n v="1"/>
    <n v="0.3"/>
    <n v="1"/>
    <n v="43746557883.174309"/>
    <n v="9"/>
    <n v="39284621.886486679"/>
    <n v="3891299.9999999995"/>
    <n v="4093647.5999999996"/>
    <n v="4093647.5999999996"/>
    <n v="4306517.2752"/>
    <n v="4306517.2752"/>
    <n v="4530456.1735103996"/>
    <n v="4530456.1735103996"/>
    <n v="4766039.8945329413"/>
    <n v="4766039.8945329413"/>
    <n v="0"/>
    <n v="0"/>
    <n v="0"/>
    <n v="0"/>
  </r>
  <r>
    <n v="522911"/>
    <x v="20"/>
    <x v="20"/>
    <x v="117"/>
    <x v="28"/>
    <s v="ARQUITECTURA"/>
    <n v="10"/>
    <n v="2"/>
    <n v="0.3"/>
    <n v="1"/>
    <n v="43790923570.564735"/>
    <n v="9"/>
    <n v="44365687.390423343"/>
    <n v="4394600"/>
    <n v="4623119.1999999993"/>
    <n v="4623119.1999999993"/>
    <n v="4863521.3984000003"/>
    <n v="4863521.3984000003"/>
    <n v="5116424.5111167999"/>
    <n v="5116424.5111167999"/>
    <n v="5382478.5856948728"/>
    <n v="5382478.5856948728"/>
    <n v="0"/>
    <n v="0"/>
    <n v="0"/>
    <n v="0"/>
  </r>
  <r>
    <n v="237022"/>
    <x v="19"/>
    <x v="19"/>
    <x v="164"/>
    <x v="100"/>
    <s v="LICENCIATURA EN LENGUAS MODERNAS"/>
    <n v="10"/>
    <n v="5"/>
    <n v="0.3"/>
    <n v="1"/>
    <n v="43807293652.596298"/>
    <n v="6"/>
    <n v="16370082.0315648"/>
    <n v="2525600"/>
    <n v="2656931.1999999997"/>
    <n v="2656931.1999999997"/>
    <n v="2795091.6223999998"/>
    <n v="2795091.6223999998"/>
    <n v="2940436.3867648002"/>
    <n v="0"/>
    <n v="0"/>
    <n v="0"/>
    <n v="0"/>
    <n v="0"/>
    <n v="0"/>
    <n v="0"/>
  </r>
  <r>
    <n v="359564"/>
    <x v="17"/>
    <x v="17"/>
    <x v="152"/>
    <x v="92"/>
    <s v="FISIOTERAPIA"/>
    <n v="9"/>
    <n v="1"/>
    <n v="0.3"/>
    <n v="1"/>
    <n v="43864478606.779686"/>
    <n v="9"/>
    <n v="57184954.183387332"/>
    <n v="5664400"/>
    <n v="5958948.7999999998"/>
    <n v="5958948.7999999998"/>
    <n v="6268814.1375999991"/>
    <n v="6268814.1375999991"/>
    <n v="6594792.4727551993"/>
    <n v="6594792.4727551993"/>
    <n v="6937721.6813384695"/>
    <n v="6937721.6813384695"/>
    <n v="0"/>
    <n v="0"/>
    <n v="0"/>
    <n v="0"/>
  </r>
  <r>
    <n v="150122"/>
    <x v="12"/>
    <x v="12"/>
    <x v="71"/>
    <x v="42"/>
    <s v="GESTIÓN DEPORTIVA"/>
    <n v="8"/>
    <n v="4"/>
    <n v="0.3"/>
    <n v="1"/>
    <n v="43884417982.820328"/>
    <n v="5"/>
    <n v="19939376.040639997"/>
    <n v="3749829.9999999995"/>
    <n v="3944821.1599999997"/>
    <n v="3944821.1599999997"/>
    <n v="4149951.8603199995"/>
    <n v="4149951.8603199995"/>
    <n v="0"/>
    <n v="0"/>
    <n v="0"/>
    <n v="0"/>
    <n v="0"/>
    <n v="0"/>
    <n v="0"/>
    <n v="0"/>
  </r>
  <r>
    <n v="622099"/>
    <x v="8"/>
    <x v="8"/>
    <x v="41"/>
    <x v="5"/>
    <s v="INGENIERIA DE SOFTWARE"/>
    <n v="8"/>
    <n v="4"/>
    <n v="0.3"/>
    <n v="1"/>
    <n v="43917217398.443398"/>
    <n v="5"/>
    <n v="32799415.623071998"/>
    <n v="6168309"/>
    <n v="6489061.068"/>
    <n v="6489061.068"/>
    <n v="6826492.2435360001"/>
    <n v="6826492.2435360001"/>
    <n v="0"/>
    <n v="0"/>
    <n v="0"/>
    <n v="0"/>
    <n v="0"/>
    <n v="0"/>
    <n v="0"/>
    <n v="0"/>
  </r>
  <r>
    <n v="352146"/>
    <x v="20"/>
    <x v="20"/>
    <x v="229"/>
    <x v="131"/>
    <s v="COMERCIO INTERNACIONAL"/>
    <n v="8"/>
    <n v="4"/>
    <n v="0.3"/>
    <n v="1"/>
    <n v="43936863094.040199"/>
    <n v="5"/>
    <n v="19645695.596799999"/>
    <n v="3694599.9999999995"/>
    <n v="3886719.1999999997"/>
    <n v="3886719.1999999997"/>
    <n v="4088828.5984"/>
    <n v="4088828.5984"/>
    <n v="0"/>
    <n v="0"/>
    <n v="0"/>
    <n v="0"/>
    <n v="0"/>
    <n v="0"/>
    <n v="0"/>
    <n v="0"/>
  </r>
  <r>
    <n v="89922"/>
    <x v="25"/>
    <x v="25"/>
    <x v="230"/>
    <x v="132"/>
    <s v="TECNOLOGIA EN DESARROLLO DE SOFTWARE"/>
    <n v="7"/>
    <n v="5"/>
    <n v="0.3"/>
    <n v="1"/>
    <n v="43946230034.840202"/>
    <n v="3"/>
    <n v="9366940.8000000007"/>
    <n v="3017700"/>
    <n v="3174620.4"/>
    <n v="3174620.4"/>
    <n v="0"/>
    <n v="0"/>
    <n v="0"/>
    <n v="0"/>
    <n v="0"/>
    <n v="0"/>
    <n v="0"/>
    <n v="0"/>
    <n v="0"/>
    <n v="0"/>
  </r>
  <r>
    <n v="13083"/>
    <x v="4"/>
    <x v="4"/>
    <x v="231"/>
    <x v="53"/>
    <s v="DISEÑO INTERACTIVO"/>
    <n v="8"/>
    <n v="2"/>
    <n v="0.3"/>
    <n v="1"/>
    <n v="43999216213.427086"/>
    <n v="7"/>
    <n v="52986178.586879998"/>
    <n v="6930000"/>
    <n v="7290360"/>
    <n v="7290360"/>
    <n v="7669458.7199999988"/>
    <n v="7669458.7199999988"/>
    <n v="8068270.5734399995"/>
    <n v="8068270.5734399995"/>
    <n v="0"/>
    <n v="0"/>
    <n v="0"/>
    <n v="0"/>
    <n v="0"/>
    <n v="0"/>
  </r>
  <r>
    <n v="651756"/>
    <x v="21"/>
    <x v="21"/>
    <x v="90"/>
    <x v="55"/>
    <s v="TECNOLOGÍA EN MERCADEO Y DISEÑO PUBLICITARIO"/>
    <n v="5"/>
    <n v="2"/>
    <n v="0.3"/>
    <n v="1"/>
    <n v="44011267332.489166"/>
    <n v="4"/>
    <n v="12051119.06208"/>
    <n v="2862020"/>
    <n v="3010845.04"/>
    <n v="3010845.04"/>
    <n v="3167408.9820800005"/>
    <n v="0"/>
    <n v="0"/>
    <n v="0"/>
    <n v="0"/>
    <n v="0"/>
    <n v="0"/>
    <n v="0"/>
    <n v="0"/>
    <n v="0"/>
  </r>
  <r>
    <n v="655237"/>
    <x v="6"/>
    <x v="6"/>
    <x v="70"/>
    <x v="41"/>
    <s v="INGENIERÍA MECÁNICA"/>
    <n v="10"/>
    <n v="8"/>
    <n v="0.3"/>
    <n v="1"/>
    <n v="44043642052.489166"/>
    <n v="3"/>
    <n v="32374720"/>
    <n v="10430000"/>
    <n v="10972360"/>
    <n v="10972360"/>
    <n v="0"/>
    <n v="0"/>
    <n v="0"/>
    <n v="0"/>
    <n v="0"/>
    <n v="0"/>
    <n v="0"/>
    <n v="0"/>
    <n v="0"/>
    <n v="0"/>
  </r>
  <r>
    <n v="655385"/>
    <x v="10"/>
    <x v="10"/>
    <x v="30"/>
    <x v="1"/>
    <s v="INGENIERIA DE SISTEMAS"/>
    <n v="9"/>
    <n v="9"/>
    <n v="0.3"/>
    <n v="1"/>
    <n v="44049007552.489166"/>
    <n v="1"/>
    <n v="5365500"/>
    <n v="5365500"/>
    <n v="0"/>
    <n v="0"/>
    <n v="0"/>
    <n v="0"/>
    <n v="0"/>
    <n v="0"/>
    <n v="0"/>
    <n v="0"/>
    <n v="0"/>
    <n v="0"/>
    <n v="0"/>
    <n v="0"/>
  </r>
  <r>
    <n v="527311"/>
    <x v="19"/>
    <x v="19"/>
    <x v="116"/>
    <x v="20"/>
    <s v="DERECHO"/>
    <n v="10"/>
    <n v="2"/>
    <n v="0.3"/>
    <n v="1"/>
    <n v="44095159174.335991"/>
    <n v="9"/>
    <n v="46151621.846827902"/>
    <n v="4571504"/>
    <n v="4809222.2079999996"/>
    <n v="4809222.2079999996"/>
    <n v="5059301.7628159998"/>
    <n v="5059301.7628159998"/>
    <n v="5322385.4544824325"/>
    <n v="5322385.4544824325"/>
    <n v="5599149.4981155181"/>
    <n v="5599149.4981155181"/>
    <n v="0"/>
    <n v="0"/>
    <n v="0"/>
    <n v="0"/>
  </r>
  <r>
    <n v="605361"/>
    <x v="16"/>
    <x v="16"/>
    <x v="232"/>
    <x v="133"/>
    <s v="Tecnologia en Gestion de Servicios para Aerolineas"/>
    <n v="6"/>
    <n v="1"/>
    <n v="0.3"/>
    <n v="1"/>
    <n v="44117209783.724403"/>
    <n v="6"/>
    <n v="22050609.388416"/>
    <n v="3402000"/>
    <n v="3578904"/>
    <n v="3578904"/>
    <n v="3765007.0079999999"/>
    <n v="3765007.0079999999"/>
    <n v="3960787.3724160003"/>
    <n v="0"/>
    <n v="0"/>
    <n v="0"/>
    <n v="0"/>
    <n v="0"/>
    <n v="0"/>
    <n v="0"/>
  </r>
  <r>
    <n v="595658"/>
    <x v="14"/>
    <x v="14"/>
    <x v="143"/>
    <x v="66"/>
    <s v="INGENIERÍA INDUSTRIAL"/>
    <n v="8"/>
    <n v="2"/>
    <n v="0.3"/>
    <n v="1"/>
    <n v="44158421255.958641"/>
    <n v="7"/>
    <n v="41211472.23424001"/>
    <n v="5390000"/>
    <n v="5670280"/>
    <n v="5670280"/>
    <n v="5965134.5600000005"/>
    <n v="5965134.5600000005"/>
    <n v="6275321.55712"/>
    <n v="6275321.55712"/>
    <n v="0"/>
    <n v="0"/>
    <n v="0"/>
    <n v="0"/>
    <n v="0"/>
    <n v="0"/>
  </r>
  <r>
    <n v="644870"/>
    <x v="22"/>
    <x v="22"/>
    <x v="233"/>
    <x v="116"/>
    <s v="LENGUAS MODERNAS"/>
    <n v="8"/>
    <n v="1"/>
    <n v="0.3"/>
    <n v="1"/>
    <n v="44190710629.291641"/>
    <n v="8"/>
    <n v="32289373.333002236"/>
    <n v="3640000"/>
    <n v="3829279.9999999995"/>
    <n v="3829279.9999999995"/>
    <n v="4028402.5599999996"/>
    <n v="4028402.5599999996"/>
    <n v="4237879.4931199998"/>
    <n v="4237879.4931199998"/>
    <n v="4458249.2267622398"/>
    <n v="0"/>
    <n v="0"/>
    <n v="0"/>
    <n v="0"/>
    <n v="0"/>
  </r>
  <r>
    <n v="654883"/>
    <x v="4"/>
    <x v="4"/>
    <x v="146"/>
    <x v="28"/>
    <s v="ARQUITECTURA"/>
    <n v="10"/>
    <n v="5"/>
    <n v="0.3"/>
    <n v="1"/>
    <n v="44236397586.33622"/>
    <n v="6"/>
    <n v="45686957.0445792"/>
    <n v="7048650"/>
    <n v="7415179.7999999998"/>
    <n v="7415179.7999999998"/>
    <n v="7800769.1495999992"/>
    <n v="7800769.1495999992"/>
    <n v="8206409.1453791996"/>
    <n v="0"/>
    <n v="0"/>
    <n v="0"/>
    <n v="0"/>
    <n v="0"/>
    <n v="0"/>
    <n v="0"/>
  </r>
  <r>
    <n v="541539"/>
    <x v="1"/>
    <x v="1"/>
    <x v="234"/>
    <x v="134"/>
    <s v="Licenciatura Lenguas Modernas"/>
    <n v="10"/>
    <n v="1"/>
    <n v="0.3"/>
    <n v="1"/>
    <n v="44325536455.672432"/>
    <n v="10"/>
    <n v="89138869.336214826"/>
    <n v="7830199.9999999991"/>
    <n v="8237370.3999999994"/>
    <n v="8237370.3999999994"/>
    <n v="8665713.6607999988"/>
    <n v="8665713.6607999988"/>
    <n v="9116330.7711615991"/>
    <n v="9116330.7711615991"/>
    <n v="9590379.9712620024"/>
    <n v="9590379.9712620024"/>
    <n v="10089079.729767626"/>
    <n v="0"/>
    <n v="0"/>
    <n v="0"/>
  </r>
  <r>
    <n v="449542"/>
    <x v="27"/>
    <x v="27"/>
    <x v="156"/>
    <x v="95"/>
    <s v="MERCADEO Y PUBLICIDAD"/>
    <n v="8"/>
    <n v="1"/>
    <n v="0.3"/>
    <n v="1"/>
    <n v="44361675715.825905"/>
    <n v="8"/>
    <n v="36139260.153475583"/>
    <n v="4073999.9999999995"/>
    <n v="4285848"/>
    <n v="4285848"/>
    <n v="4508712.0959999999"/>
    <n v="4508712.0959999999"/>
    <n v="4743165.1249919999"/>
    <n v="4743165.1249919999"/>
    <n v="4989809.7114915838"/>
    <n v="0"/>
    <n v="0"/>
    <n v="0"/>
    <n v="0"/>
    <n v="0"/>
  </r>
  <r>
    <n v="519669"/>
    <x v="10"/>
    <x v="10"/>
    <x v="135"/>
    <x v="18"/>
    <s v="RELACIONES INTERNACIONALES"/>
    <n v="8"/>
    <n v="1"/>
    <n v="0.3"/>
    <n v="1"/>
    <n v="44413624349.922806"/>
    <n v="8"/>
    <n v="51948634.096903212"/>
    <n v="5856200"/>
    <n v="6160722.3999999994"/>
    <n v="6160722.3999999994"/>
    <n v="6481079.9648000002"/>
    <n v="6481079.9648000002"/>
    <n v="6818096.1229695994"/>
    <n v="6818096.1229695994"/>
    <n v="7172637.1213640189"/>
    <n v="0"/>
    <n v="0"/>
    <n v="0"/>
    <n v="0"/>
    <n v="0"/>
  </r>
  <r>
    <n v="13612"/>
    <x v="8"/>
    <x v="8"/>
    <x v="42"/>
    <x v="14"/>
    <s v="INGENIERIA BIOMEDICA"/>
    <n v="8"/>
    <n v="3"/>
    <n v="0.3"/>
    <n v="1"/>
    <n v="44453605235.386078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532809"/>
    <x v="21"/>
    <x v="21"/>
    <x v="90"/>
    <x v="55"/>
    <s v="TECNOLOGÍA EN MERCADEO Y DISEÑO PUBLICITARIO"/>
    <n v="5"/>
    <n v="1"/>
    <n v="0.3"/>
    <n v="1"/>
    <n v="44468823763.430237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276716"/>
    <x v="12"/>
    <x v="12"/>
    <x v="160"/>
    <x v="97"/>
    <s v="NEGOCIOS ESTRATÉGICOS DE MODA "/>
    <n v="8"/>
    <n v="2"/>
    <n v="0.3"/>
    <n v="1"/>
    <n v="44515570418.078072"/>
    <n v="7"/>
    <n v="46746654.647831038"/>
    <n v="6113940"/>
    <n v="6431864.8799999999"/>
    <n v="6431864.8799999999"/>
    <n v="6766321.8537599994"/>
    <n v="6766321.8537599994"/>
    <n v="7118170.5901555186"/>
    <n v="7118170.5901555186"/>
    <n v="0"/>
    <n v="0"/>
    <n v="0"/>
    <n v="0"/>
    <n v="0"/>
    <n v="0"/>
  </r>
  <r>
    <n v="578808"/>
    <x v="14"/>
    <x v="14"/>
    <x v="89"/>
    <x v="54"/>
    <s v="INGENIERÍA DE DATOS E INTELIGENCIA ARTIFICIAL"/>
    <n v="8"/>
    <n v="1"/>
    <n v="0.3"/>
    <n v="1"/>
    <n v="44557484508.462257"/>
    <n v="8"/>
    <n v="41914090.384185597"/>
    <n v="4725000"/>
    <n v="4970700"/>
    <n v="4970700"/>
    <n v="5229176.3999999994"/>
    <n v="5229176.3999999994"/>
    <n v="5501093.5728000002"/>
    <n v="5501093.5728000002"/>
    <n v="5787150.4385855999"/>
    <n v="0"/>
    <n v="0"/>
    <n v="0"/>
    <n v="0"/>
    <n v="0"/>
  </r>
  <r>
    <n v="606130"/>
    <x v="12"/>
    <x v="12"/>
    <x v="24"/>
    <x v="21"/>
    <s v="MÚSICA"/>
    <n v="8"/>
    <n v="1"/>
    <n v="0.3"/>
    <n v="1"/>
    <n v="44605934092.198936"/>
    <n v="8"/>
    <n v="48449583.736682691"/>
    <n v="5461750"/>
    <n v="5745761"/>
    <n v="5745761"/>
    <n v="6044540.5720000006"/>
    <n v="6044540.5720000006"/>
    <n v="6358856.6817439999"/>
    <n v="6358856.6817439999"/>
    <n v="6689517.2291946886"/>
    <n v="0"/>
    <n v="0"/>
    <n v="0"/>
    <n v="0"/>
    <n v="0"/>
  </r>
  <r>
    <n v="72255"/>
    <x v="11"/>
    <x v="11"/>
    <x v="200"/>
    <x v="67"/>
    <s v="CIENCIAPOLÍTICA Y GOBIERNO"/>
    <n v="8"/>
    <n v="6"/>
    <n v="0.3"/>
    <n v="1"/>
    <n v="44615548732.198936"/>
    <n v="3"/>
    <n v="9614640"/>
    <n v="3097500"/>
    <n v="3258570"/>
    <n v="3258570"/>
    <n v="0"/>
    <n v="0"/>
    <n v="0"/>
    <n v="0"/>
    <n v="0"/>
    <n v="0"/>
    <n v="0"/>
    <n v="0"/>
    <n v="0"/>
    <n v="0"/>
  </r>
  <r>
    <n v="639900"/>
    <x v="1"/>
    <x v="1"/>
    <x v="27"/>
    <x v="7"/>
    <s v="Finanzas"/>
    <n v="8"/>
    <n v="1"/>
    <n v="0.3"/>
    <n v="1"/>
    <n v="44723662247.410652"/>
    <n v="8"/>
    <n v="108113515.21171191"/>
    <n v="12187700"/>
    <n v="12821460.399999999"/>
    <n v="12821460.399999999"/>
    <n v="13488176.3408"/>
    <n v="13488176.3408"/>
    <n v="14189561.510521598"/>
    <n v="14189561.510521598"/>
    <n v="14927418.709068723"/>
    <n v="0"/>
    <n v="0"/>
    <n v="0"/>
    <n v="0"/>
    <n v="0"/>
  </r>
  <r>
    <n v="457614"/>
    <x v="2"/>
    <x v="2"/>
    <x v="14"/>
    <x v="12"/>
    <s v="INGENIERIA MECANICA"/>
    <n v="8"/>
    <n v="1"/>
    <n v="0.3"/>
    <n v="1"/>
    <n v="44881755986.844925"/>
    <n v="8"/>
    <n v="158093739.43427634"/>
    <n v="17822000"/>
    <n v="18748744"/>
    <n v="18748744"/>
    <n v="19723678.687999997"/>
    <n v="19723678.687999997"/>
    <n v="20749309.979775999"/>
    <n v="20749309.979775999"/>
    <n v="21828274.09872435"/>
    <n v="0"/>
    <n v="0"/>
    <n v="0"/>
    <n v="0"/>
    <n v="0"/>
  </r>
  <r>
    <n v="545768"/>
    <x v="21"/>
    <x v="21"/>
    <x v="90"/>
    <x v="55"/>
    <s v="TECNOLOGÍA EN MERCADEO Y DISEÑO PUBLICITARIO"/>
    <n v="5"/>
    <n v="1"/>
    <n v="0.3"/>
    <n v="1"/>
    <n v="44896974514.889084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656055"/>
    <x v="1"/>
    <x v="1"/>
    <x v="110"/>
    <x v="31"/>
    <s v="Ingeniería Industrial"/>
    <n v="8"/>
    <n v="1"/>
    <n v="0.3"/>
    <n v="1"/>
    <n v="45002355852.357231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658483"/>
    <x v="11"/>
    <x v="11"/>
    <x v="157"/>
    <x v="37"/>
    <s v="COMUNICACIÓN SOCIAL Y PERIODÍSMO"/>
    <n v="8"/>
    <n v="4"/>
    <n v="0.3"/>
    <n v="1"/>
    <n v="45023500844.313713"/>
    <n v="5"/>
    <n v="21144991.956479996"/>
    <n v="3976559.9999999995"/>
    <n v="4183341.1199999996"/>
    <n v="4183341.1199999996"/>
    <n v="4400874.858239999"/>
    <n v="4400874.858239999"/>
    <n v="0"/>
    <n v="0"/>
    <n v="0"/>
    <n v="0"/>
    <n v="0"/>
    <n v="0"/>
    <n v="0"/>
    <n v="0"/>
  </r>
  <r>
    <n v="304991"/>
    <x v="28"/>
    <x v="28"/>
    <x v="235"/>
    <x v="127"/>
    <s v="LICENCIATURA EN EDUCACIÓN INFANTIL VIRTUAL"/>
    <n v="8"/>
    <n v="2"/>
    <n v="0.3"/>
    <n v="1"/>
    <n v="45048594657.110527"/>
    <n v="7"/>
    <n v="25093812.796813916"/>
    <n v="3281990.2721759998"/>
    <n v="3452653.7663291516"/>
    <n v="3452653.7663291516"/>
    <n v="3632191.7621782678"/>
    <n v="3632191.7621782678"/>
    <n v="3821065.7338115382"/>
    <n v="3821065.7338115382"/>
    <n v="0"/>
    <n v="0"/>
    <n v="0"/>
    <n v="0"/>
    <n v="0"/>
    <n v="0"/>
  </r>
  <r>
    <n v="525367"/>
    <x v="14"/>
    <x v="14"/>
    <x v="143"/>
    <x v="66"/>
    <s v="INGENIERÍA INDUSTRIAL"/>
    <n v="8"/>
    <n v="1"/>
    <n v="0.3"/>
    <n v="1"/>
    <n v="45096407767.622856"/>
    <n v="8"/>
    <n v="47813110.512330249"/>
    <n v="5390000"/>
    <n v="5670280"/>
    <n v="5670280"/>
    <n v="5965134.5600000005"/>
    <n v="5965134.5600000005"/>
    <n v="6275321.55712"/>
    <n v="6275321.55712"/>
    <n v="6601638.2780902414"/>
    <n v="0"/>
    <n v="0"/>
    <n v="0"/>
    <n v="0"/>
    <n v="0"/>
  </r>
  <r>
    <n v="184749"/>
    <x v="21"/>
    <x v="21"/>
    <x v="90"/>
    <x v="55"/>
    <s v="TECNOLOGÍA EN MERCADEO Y DISEÑO PUBLICITARIO"/>
    <n v="5"/>
    <n v="3"/>
    <n v="0.3"/>
    <n v="1"/>
    <n v="45105291477.702858"/>
    <n v="3"/>
    <n v="8883710.0800000001"/>
    <n v="2862020"/>
    <n v="3010845.04"/>
    <n v="3010845.04"/>
    <n v="0"/>
    <n v="0"/>
    <n v="0"/>
    <n v="0"/>
    <n v="0"/>
    <n v="0"/>
    <n v="0"/>
    <n v="0"/>
    <n v="0"/>
    <n v="0"/>
  </r>
  <r>
    <n v="633889"/>
    <x v="4"/>
    <x v="4"/>
    <x v="128"/>
    <x v="24"/>
    <s v="INGENIERÍA QUÍMICA"/>
    <n v="9"/>
    <n v="1"/>
    <n v="0.3"/>
    <n v="1"/>
    <n v="45161313934.98027"/>
    <n v="9"/>
    <n v="56022457.277410164"/>
    <n v="5549250"/>
    <n v="5837811"/>
    <n v="5837811"/>
    <n v="6141377.1720000003"/>
    <n v="6141377.1720000003"/>
    <n v="6460728.7849439997"/>
    <n v="6460728.7849439997"/>
    <n v="6796686.6817610878"/>
    <n v="6796686.6817610878"/>
    <n v="0"/>
    <n v="0"/>
    <n v="0"/>
    <n v="0"/>
  </r>
  <r>
    <n v="197454"/>
    <x v="25"/>
    <x v="25"/>
    <x v="230"/>
    <x v="132"/>
    <s v="TECNOLOGIA EN DESARROLLO DE SOFTWARE"/>
    <n v="7"/>
    <n v="5"/>
    <n v="0.3"/>
    <n v="1"/>
    <n v="45170680875.780273"/>
    <n v="3"/>
    <n v="9366940.8000000007"/>
    <n v="3017700"/>
    <n v="3174620.4"/>
    <n v="3174620.4"/>
    <n v="0"/>
    <n v="0"/>
    <n v="0"/>
    <n v="0"/>
    <n v="0"/>
    <n v="0"/>
    <n v="0"/>
    <n v="0"/>
    <n v="0"/>
    <n v="0"/>
  </r>
  <r>
    <n v="654670"/>
    <x v="10"/>
    <x v="10"/>
    <x v="135"/>
    <x v="18"/>
    <s v="RELACIONES INTERNACIONALES"/>
    <n v="8"/>
    <n v="1"/>
    <n v="0.3"/>
    <n v="1"/>
    <n v="45222629509.877174"/>
    <n v="8"/>
    <n v="51948634.096903212"/>
    <n v="5856200"/>
    <n v="6160722.3999999994"/>
    <n v="6160722.3999999994"/>
    <n v="6481079.9648000002"/>
    <n v="6481079.9648000002"/>
    <n v="6818096.1229695994"/>
    <n v="6818096.1229695994"/>
    <n v="7172637.1213640189"/>
    <n v="0"/>
    <n v="0"/>
    <n v="0"/>
    <n v="0"/>
    <n v="0"/>
  </r>
  <r>
    <n v="655416"/>
    <x v="6"/>
    <x v="6"/>
    <x v="236"/>
    <x v="6"/>
    <s v="ADMINISTRACION DE EMPRESAS "/>
    <n v="8"/>
    <n v="8"/>
    <n v="0.3"/>
    <n v="1"/>
    <n v="45229209509.877174"/>
    <n v="1"/>
    <n v="6580000"/>
    <n v="6580000"/>
    <n v="0"/>
    <n v="0"/>
    <n v="0"/>
    <n v="0"/>
    <n v="0"/>
    <n v="0"/>
    <n v="0"/>
    <n v="0"/>
    <n v="0"/>
    <n v="0"/>
    <n v="0"/>
    <n v="0"/>
  </r>
  <r>
    <n v="377361"/>
    <x v="17"/>
    <x v="17"/>
    <x v="46"/>
    <x v="0"/>
    <s v="MEDICINA"/>
    <n v="12"/>
    <n v="2"/>
    <n v="0.1"/>
    <n v="1"/>
    <n v="45552011453.400078"/>
    <n v="11"/>
    <n v="322801943.52290505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0"/>
    <n v="0"/>
  </r>
  <r>
    <n v="570229"/>
    <x v="21"/>
    <x v="21"/>
    <x v="78"/>
    <x v="48"/>
    <s v="TECNOLOGÍA EN COMERCIO EXTERIOR"/>
    <n v="5"/>
    <n v="1"/>
    <n v="0.3"/>
    <n v="1"/>
    <n v="45567923424.621521"/>
    <n v="5"/>
    <n v="15911971.221439999"/>
    <n v="2992430"/>
    <n v="3148036.36"/>
    <n v="3148036.36"/>
    <n v="3311734.2507199994"/>
    <n v="3311734.2507199994"/>
    <n v="0"/>
    <n v="0"/>
    <n v="0"/>
    <n v="0"/>
    <n v="0"/>
    <n v="0"/>
    <n v="0"/>
    <n v="0"/>
  </r>
  <r>
    <n v="3591"/>
    <x v="4"/>
    <x v="4"/>
    <x v="4"/>
    <x v="3"/>
    <s v="DISEÑO GRÁFICO"/>
    <n v="8"/>
    <n v="1"/>
    <n v="0.3"/>
    <n v="1"/>
    <n v="45635917393.46698"/>
    <n v="8"/>
    <n v="67993968.84545663"/>
    <n v="7664999.9999999991"/>
    <n v="8063579.9999999991"/>
    <n v="8063579.9999999991"/>
    <n v="8482886.1600000001"/>
    <n v="8482886.1600000001"/>
    <n v="8923996.2403200008"/>
    <n v="8923996.2403200008"/>
    <n v="9388044.0448166411"/>
    <n v="0"/>
    <n v="0"/>
    <n v="0"/>
    <n v="0"/>
    <n v="0"/>
  </r>
  <r>
    <n v="159718"/>
    <x v="28"/>
    <x v="28"/>
    <x v="237"/>
    <x v="66"/>
    <s v="INGENIERIA INDUSTRIAL VIRTUAL"/>
    <n v="10"/>
    <n v="1"/>
    <n v="0.3"/>
    <n v="1"/>
    <n v="45667368951.808052"/>
    <n v="10"/>
    <n v="31451558.341070864"/>
    <n v="2762790.1717416006"/>
    <n v="2906455.2606721637"/>
    <n v="2906455.2606721637"/>
    <n v="3057590.9342271164"/>
    <n v="3057590.9342271164"/>
    <n v="3216585.6628069263"/>
    <n v="3216585.6628069263"/>
    <n v="3383848.1172728869"/>
    <n v="3383848.1172728869"/>
    <n v="3559808.2193710771"/>
    <n v="0"/>
    <n v="0"/>
    <n v="0"/>
  </r>
  <r>
    <n v="627638"/>
    <x v="10"/>
    <x v="10"/>
    <x v="135"/>
    <x v="18"/>
    <s v="RELACIONES INTERNACIONALES"/>
    <n v="8"/>
    <n v="1"/>
    <n v="0.3"/>
    <n v="1"/>
    <n v="45719317585.904953"/>
    <n v="8"/>
    <n v="51948634.096903212"/>
    <n v="5856200"/>
    <n v="6160722.3999999994"/>
    <n v="6160722.3999999994"/>
    <n v="6481079.9648000002"/>
    <n v="6481079.9648000002"/>
    <n v="6818096.1229695994"/>
    <n v="6818096.1229695994"/>
    <n v="7172637.1213640189"/>
    <n v="0"/>
    <n v="0"/>
    <n v="0"/>
    <n v="0"/>
    <n v="0"/>
  </r>
  <r>
    <n v="539592"/>
    <x v="8"/>
    <x v="8"/>
    <x v="41"/>
    <x v="5"/>
    <s v="INGENIERIA DE SOFTWARE"/>
    <n v="8"/>
    <n v="3"/>
    <n v="0.3"/>
    <n v="1"/>
    <n v="45759298471.368225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656122"/>
    <x v="1"/>
    <x v="1"/>
    <x v="109"/>
    <x v="71"/>
    <s v="Licenciatura Educación Física"/>
    <n v="8"/>
    <n v="2"/>
    <n v="0.3"/>
    <n v="1"/>
    <n v="45799262895.156937"/>
    <n v="7"/>
    <n v="39964423.7887104"/>
    <n v="5226900"/>
    <n v="5498698.7999999998"/>
    <n v="5498698.7999999998"/>
    <n v="5784631.1376"/>
    <n v="5784631.1376"/>
    <n v="6085431.9567552004"/>
    <n v="6085431.9567552004"/>
    <n v="0"/>
    <n v="0"/>
    <n v="0"/>
    <n v="0"/>
    <n v="0"/>
    <n v="0"/>
  </r>
  <r>
    <n v="467052"/>
    <x v="6"/>
    <x v="6"/>
    <x v="55"/>
    <x v="29"/>
    <s v="INGENIERIA ELECTRICA"/>
    <n v="8"/>
    <n v="3"/>
    <n v="0.3"/>
    <n v="1"/>
    <n v="45866866615.298378"/>
    <n v="6"/>
    <n v="67603720.141440004"/>
    <n v="10430000"/>
    <n v="10972360"/>
    <n v="10972360"/>
    <n v="11542922.719999999"/>
    <n v="11542922.719999999"/>
    <n v="12143154.701439999"/>
    <n v="0"/>
    <n v="0"/>
    <n v="0"/>
    <n v="0"/>
    <n v="0"/>
    <n v="0"/>
    <n v="0"/>
  </r>
  <r>
    <n v="621323"/>
    <x v="7"/>
    <x v="7"/>
    <x v="226"/>
    <x v="129"/>
    <s v="ADMINISTRACIÓN DE NEGOCIOS INTERNACIONALES"/>
    <n v="8"/>
    <n v="1"/>
    <n v="0.3"/>
    <n v="1"/>
    <n v="45987579195.604836"/>
    <n v="8"/>
    <n v="120712580.30645454"/>
    <n v="13608000"/>
    <n v="14315616"/>
    <n v="14315616"/>
    <n v="15060028.032"/>
    <n v="15060028.032"/>
    <n v="15843149.489664001"/>
    <n v="15843149.489664001"/>
    <n v="16666993.263126532"/>
    <n v="0"/>
    <n v="0"/>
    <n v="0"/>
    <n v="0"/>
    <n v="0"/>
  </r>
  <r>
    <n v="658377"/>
    <x v="5"/>
    <x v="5"/>
    <x v="238"/>
    <x v="135"/>
    <s v="Marketing"/>
    <n v="7"/>
    <n v="2"/>
    <n v="0.3"/>
    <n v="1"/>
    <n v="46016635183.778381"/>
    <n v="6"/>
    <n v="29055988.173542399"/>
    <n v="4482800"/>
    <n v="4715905.5999999996"/>
    <n v="4715905.5999999996"/>
    <n v="4961132.6912000002"/>
    <n v="4961132.6912000002"/>
    <n v="5219111.5911424002"/>
    <n v="0"/>
    <n v="0"/>
    <n v="0"/>
    <n v="0"/>
    <n v="0"/>
    <n v="0"/>
    <n v="0"/>
  </r>
  <r>
    <n v="236900"/>
    <x v="19"/>
    <x v="19"/>
    <x v="52"/>
    <x v="28"/>
    <s v="ARQUITECTURA"/>
    <n v="10"/>
    <n v="7"/>
    <n v="0.3"/>
    <n v="1"/>
    <n v="46038611218.49633"/>
    <n v="4"/>
    <n v="21976034.717951998"/>
    <n v="5219088"/>
    <n v="5490480.5759999994"/>
    <n v="5490480.5759999994"/>
    <n v="5775985.5659519993"/>
    <n v="0"/>
    <n v="0"/>
    <n v="0"/>
    <n v="0"/>
    <n v="0"/>
    <n v="0"/>
    <n v="0"/>
    <n v="0"/>
    <n v="0"/>
  </r>
  <r>
    <n v="560229"/>
    <x v="17"/>
    <x v="17"/>
    <x v="46"/>
    <x v="0"/>
    <s v="MEDICINA"/>
    <n v="12"/>
    <n v="1"/>
    <n v="0.1"/>
    <n v="1"/>
    <n v="46395941002.750832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657136"/>
    <x v="8"/>
    <x v="8"/>
    <x v="41"/>
    <x v="5"/>
    <s v="INGENIERIA DE SOFTWARE"/>
    <n v="8"/>
    <n v="5"/>
    <n v="0.3"/>
    <n v="1"/>
    <n v="46421913926.130371"/>
    <n v="4"/>
    <n v="25972923.379535999"/>
    <n v="6168309"/>
    <n v="6489061.068"/>
    <n v="6489061.068"/>
    <n v="6826492.2435360001"/>
    <n v="0"/>
    <n v="0"/>
    <n v="0"/>
    <n v="0"/>
    <n v="0"/>
    <n v="0"/>
    <n v="0"/>
    <n v="0"/>
    <n v="0"/>
  </r>
  <r>
    <n v="539354"/>
    <x v="15"/>
    <x v="15"/>
    <x v="40"/>
    <x v="0"/>
    <s v="Medicina"/>
    <n v="12"/>
    <n v="1"/>
    <n v="0.1"/>
    <n v="1"/>
    <n v="46706169308.686638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571710"/>
    <x v="9"/>
    <x v="9"/>
    <x v="80"/>
    <x v="38"/>
    <s v="NEGOCIOS Y RELACIONES INTERNACIONAL"/>
    <n v="9"/>
    <n v="1"/>
    <n v="0.3"/>
    <n v="1"/>
    <n v="46753517206.984795"/>
    <n v="9"/>
    <n v="47347898.298158072"/>
    <n v="4690000"/>
    <n v="4933880"/>
    <n v="4933880"/>
    <n v="5190441.76"/>
    <n v="5190441.76"/>
    <n v="5460344.7315199999"/>
    <n v="5460344.7315199999"/>
    <n v="5744282.65755904"/>
    <n v="5744282.65755904"/>
    <n v="0"/>
    <n v="0"/>
    <n v="0"/>
    <n v="0"/>
  </r>
  <r>
    <n v="657371"/>
    <x v="10"/>
    <x v="10"/>
    <x v="30"/>
    <x v="1"/>
    <s v="INGENIERIA DE SISTEMAS"/>
    <n v="9"/>
    <n v="2"/>
    <n v="0.3"/>
    <n v="1"/>
    <n v="46801112985.176613"/>
    <n v="8"/>
    <n v="47595778.191819653"/>
    <n v="5365500"/>
    <n v="5644506"/>
    <n v="5644506"/>
    <n v="5938020.3119999999"/>
    <n v="5938020.3119999999"/>
    <n v="6246797.3682240006"/>
    <n v="6246797.3682240006"/>
    <n v="6571630.8313716482"/>
    <n v="0"/>
    <n v="0"/>
    <n v="0"/>
    <n v="0"/>
    <n v="0"/>
  </r>
  <r>
    <n v="210049"/>
    <x v="27"/>
    <x v="27"/>
    <x v="239"/>
    <x v="6"/>
    <s v="ADMINISTRACION DE EMPRESAS"/>
    <n v="9"/>
    <n v="2"/>
    <n v="0.3"/>
    <n v="1"/>
    <n v="46827627528.278908"/>
    <n v="8"/>
    <n v="26514543.102292225"/>
    <n v="2989000"/>
    <n v="3144428"/>
    <n v="3144428"/>
    <n v="3307938.2560000001"/>
    <n v="3307938.2560000001"/>
    <n v="3479951.045312"/>
    <n v="3479951.045312"/>
    <n v="3660908.4996682242"/>
    <n v="0"/>
    <n v="0"/>
    <n v="0"/>
    <n v="0"/>
    <n v="0"/>
  </r>
  <r>
    <n v="657409"/>
    <x v="19"/>
    <x v="19"/>
    <x v="137"/>
    <x v="84"/>
    <s v="INGENIERÍA CIVIL"/>
    <n v="10"/>
    <n v="7"/>
    <n v="0.3"/>
    <n v="1"/>
    <n v="46849603562.996857"/>
    <n v="4"/>
    <n v="21976034.717951998"/>
    <n v="5219088"/>
    <n v="5490480.5759999994"/>
    <n v="5490480.5759999994"/>
    <n v="5775985.5659519993"/>
    <n v="0"/>
    <n v="0"/>
    <n v="0"/>
    <n v="0"/>
    <n v="0"/>
    <n v="0"/>
    <n v="0"/>
    <n v="0"/>
    <n v="0"/>
  </r>
  <r>
    <n v="657411"/>
    <x v="18"/>
    <x v="18"/>
    <x v="240"/>
    <x v="136"/>
    <s v="Comunicación Digital"/>
    <n v="10"/>
    <n v="1"/>
    <n v="0.3"/>
    <n v="1"/>
    <n v="46877720636.710953"/>
    <n v="10"/>
    <n v="28117073.714098014"/>
    <n v="2469880"/>
    <n v="2598313.7599999998"/>
    <n v="2598313.7599999998"/>
    <n v="2733426.0755199995"/>
    <n v="2733426.0755199995"/>
    <n v="2875564.2314470392"/>
    <n v="2875564.2314470392"/>
    <n v="3025093.5714822849"/>
    <n v="3025093.5714822849"/>
    <n v="3182398.4371993644"/>
    <n v="0"/>
    <n v="0"/>
    <n v="0"/>
  </r>
  <r>
    <n v="565689"/>
    <x v="17"/>
    <x v="17"/>
    <x v="46"/>
    <x v="0"/>
    <s v="MEDICINA"/>
    <n v="12"/>
    <n v="1"/>
    <n v="0.1"/>
    <n v="1"/>
    <n v="47235050420.965454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2853"/>
    <x v="17"/>
    <x v="17"/>
    <x v="101"/>
    <x v="43"/>
    <s v="ENFERMERÍA"/>
    <n v="8"/>
    <n v="3"/>
    <n v="0.3"/>
    <n v="1"/>
    <n v="47274614477.316689"/>
    <n v="6"/>
    <n v="39564056.351231992"/>
    <n v="6104000"/>
    <n v="6421408"/>
    <n v="6421408"/>
    <n v="6755321.216"/>
    <n v="6755321.216"/>
    <n v="7106597.9192319997"/>
    <n v="0"/>
    <n v="0"/>
    <n v="0"/>
    <n v="0"/>
    <n v="0"/>
    <n v="0"/>
    <n v="0"/>
  </r>
  <r>
    <n v="283749"/>
    <x v="8"/>
    <x v="8"/>
    <x v="41"/>
    <x v="5"/>
    <s v="INGENIERIA DE SOFTWARE"/>
    <n v="8"/>
    <n v="3"/>
    <n v="0.3"/>
    <n v="1"/>
    <n v="47314595362.779961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655082"/>
    <x v="12"/>
    <x v="12"/>
    <x v="112"/>
    <x v="72"/>
    <s v="FINANZAS, FINTECH Y COMERCIO EXTERIOR "/>
    <n v="9"/>
    <n v="6"/>
    <n v="0.3"/>
    <n v="1"/>
    <n v="47345144946.654839"/>
    <n v="4"/>
    <n v="30549583.874879993"/>
    <n v="7255220"/>
    <n v="7632491.4399999985"/>
    <n v="7632491.4399999985"/>
    <n v="8029380.9948799983"/>
    <n v="0"/>
    <n v="0"/>
    <n v="0"/>
    <n v="0"/>
    <n v="0"/>
    <n v="0"/>
    <n v="0"/>
    <n v="0"/>
    <n v="0"/>
  </r>
  <r>
    <n v="606183"/>
    <x v="22"/>
    <x v="22"/>
    <x v="233"/>
    <x v="116"/>
    <s v="LENGUAS MODERNAS"/>
    <n v="9"/>
    <n v="7"/>
    <n v="0.3"/>
    <n v="1"/>
    <n v="47356443506.654839"/>
    <n v="3"/>
    <n v="11298560"/>
    <n v="3640000"/>
    <n v="3829279.9999999995"/>
    <n v="3829279.9999999995"/>
    <n v="0"/>
    <n v="0"/>
    <n v="0"/>
    <n v="0"/>
    <n v="0"/>
    <n v="0"/>
    <n v="0"/>
    <n v="0"/>
    <n v="0"/>
    <n v="0"/>
  </r>
  <r>
    <n v="403644"/>
    <x v="28"/>
    <x v="28"/>
    <x v="196"/>
    <x v="20"/>
    <s v="DERECHO PRESECIAL "/>
    <n v="9"/>
    <n v="3"/>
    <n v="0.3"/>
    <n v="1"/>
    <n v="47393908481.413239"/>
    <n v="7"/>
    <n v="37464974.758400001"/>
    <n v="4900000"/>
    <n v="5154800"/>
    <n v="5154800"/>
    <n v="5422849.5999999996"/>
    <n v="5422849.5999999996"/>
    <n v="5704837.7791999998"/>
    <n v="5704837.7791999998"/>
    <n v="0"/>
    <n v="0"/>
    <n v="0"/>
    <n v="0"/>
    <n v="0"/>
    <n v="0"/>
  </r>
  <r>
    <n v="624108"/>
    <x v="20"/>
    <x v="20"/>
    <x v="241"/>
    <x v="58"/>
    <s v="INGENIERIA CIVIL"/>
    <n v="10"/>
    <n v="6"/>
    <n v="0.3"/>
    <n v="1"/>
    <n v="47418203186.82444"/>
    <n v="5"/>
    <n v="24294705.411200002"/>
    <n v="4568900"/>
    <n v="4806482.8"/>
    <n v="4806482.8"/>
    <n v="5056419.9056000002"/>
    <n v="5056419.9056000002"/>
    <n v="0"/>
    <n v="0"/>
    <n v="0"/>
    <n v="0"/>
    <n v="0"/>
    <n v="0"/>
    <n v="0"/>
    <n v="0"/>
  </r>
  <r>
    <n v="496249"/>
    <x v="4"/>
    <x v="4"/>
    <x v="231"/>
    <x v="53"/>
    <s v="DISEÑO INTERACTIVO"/>
    <n v="8"/>
    <n v="2"/>
    <n v="0.3"/>
    <n v="1"/>
    <n v="47471189365.411324"/>
    <n v="7"/>
    <n v="52986178.586879998"/>
    <n v="6930000"/>
    <n v="7290360"/>
    <n v="7290360"/>
    <n v="7669458.7199999988"/>
    <n v="7669458.7199999988"/>
    <n v="8068270.5734399995"/>
    <n v="8068270.5734399995"/>
    <n v="0"/>
    <n v="0"/>
    <n v="0"/>
    <n v="0"/>
    <n v="0"/>
    <n v="0"/>
  </r>
  <r>
    <n v="537425"/>
    <x v="4"/>
    <x v="4"/>
    <x v="183"/>
    <x v="111"/>
    <s v="ARTES PLÁSTICAS"/>
    <n v="8"/>
    <n v="1"/>
    <n v="0.3"/>
    <n v="1"/>
    <n v="47532269682.666595"/>
    <n v="8"/>
    <n v="61080317.255271114"/>
    <n v="6885620"/>
    <n v="7243672.2399999993"/>
    <n v="7243672.2399999993"/>
    <n v="7620343.1964799985"/>
    <n v="7620343.1964799985"/>
    <n v="8016601.0426969584"/>
    <n v="8016601.0426969584"/>
    <n v="8433464.2969172001"/>
    <n v="0"/>
    <n v="0"/>
    <n v="0"/>
    <n v="0"/>
    <n v="0"/>
  </r>
  <r>
    <n v="130158"/>
    <x v="4"/>
    <x v="4"/>
    <x v="206"/>
    <x v="2"/>
    <s v="ECONOMÍA"/>
    <n v="8"/>
    <n v="1"/>
    <n v="0.3"/>
    <n v="1"/>
    <n v="47564152334.085503"/>
    <n v="8"/>
    <n v="31882651.418903843"/>
    <n v="3594150"/>
    <n v="3781045.8"/>
    <n v="3781045.8"/>
    <n v="3977660.1815999998"/>
    <n v="3977660.1815999998"/>
    <n v="4184498.5110431998"/>
    <n v="4184498.5110431998"/>
    <n v="4402092.4336174456"/>
    <n v="0"/>
    <n v="0"/>
    <n v="0"/>
    <n v="0"/>
    <n v="0"/>
  </r>
  <r>
    <n v="545847"/>
    <x v="4"/>
    <x v="4"/>
    <x v="158"/>
    <x v="96"/>
    <s v="DISEÑO Y GESTIÓN DE LA MODA"/>
    <n v="8"/>
    <n v="1"/>
    <n v="0.3"/>
    <n v="1"/>
    <n v="47625626333.315643"/>
    <n v="8"/>
    <n v="61473999.230138883"/>
    <n v="6930000"/>
    <n v="7290360"/>
    <n v="7290360"/>
    <n v="7669458.7199999988"/>
    <n v="7669458.7199999988"/>
    <n v="8068270.5734399995"/>
    <n v="8068270.5734399995"/>
    <n v="8487820.6432588808"/>
    <n v="0"/>
    <n v="0"/>
    <n v="0"/>
    <n v="0"/>
    <n v="0"/>
  </r>
  <r>
    <n v="656679"/>
    <x v="12"/>
    <x v="12"/>
    <x v="24"/>
    <x v="21"/>
    <s v="MÚSICA"/>
    <n v="8"/>
    <n v="1"/>
    <n v="0.3"/>
    <n v="1"/>
    <n v="47674075917.052322"/>
    <n v="8"/>
    <n v="48449583.736682691"/>
    <n v="5461750"/>
    <n v="5745761"/>
    <n v="5745761"/>
    <n v="6044540.5720000006"/>
    <n v="6044540.5720000006"/>
    <n v="6358856.6817439999"/>
    <n v="6358856.6817439999"/>
    <n v="6689517.2291946886"/>
    <n v="0"/>
    <n v="0"/>
    <n v="0"/>
    <n v="0"/>
    <n v="0"/>
  </r>
  <r>
    <n v="517045"/>
    <x v="9"/>
    <x v="9"/>
    <x v="59"/>
    <x v="35"/>
    <s v="INGENIERIA DE SOFTWARE"/>
    <n v="10"/>
    <n v="3"/>
    <n v="0.3"/>
    <n v="1"/>
    <n v="47724465967.936424"/>
    <n v="8"/>
    <n v="50390050.884098686"/>
    <n v="5680500"/>
    <n v="5975886"/>
    <n v="5975886"/>
    <n v="6286632.0720000006"/>
    <n v="6286632.0720000006"/>
    <n v="6613536.9397439994"/>
    <n v="6613536.9397439994"/>
    <n v="6957440.8606106881"/>
    <n v="0"/>
    <n v="0"/>
    <n v="0"/>
    <n v="0"/>
    <n v="0"/>
  </r>
  <r>
    <n v="626395"/>
    <x v="17"/>
    <x v="17"/>
    <x v="46"/>
    <x v="0"/>
    <s v="MEDICINA"/>
    <n v="12"/>
    <n v="1"/>
    <n v="0.1"/>
    <n v="1"/>
    <n v="48081795752.190926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555870"/>
    <x v="10"/>
    <x v="10"/>
    <x v="17"/>
    <x v="15"/>
    <s v="BIOINGENIERÍA"/>
    <n v="9"/>
    <n v="1"/>
    <n v="0.3"/>
    <n v="1"/>
    <n v="48135963161.214119"/>
    <n v="9"/>
    <n v="54167409.023191303"/>
    <n v="5365500"/>
    <n v="5644506"/>
    <n v="5644506"/>
    <n v="5938020.3119999999"/>
    <n v="5938020.3119999999"/>
    <n v="6246797.3682240006"/>
    <n v="6246797.3682240006"/>
    <n v="6571630.8313716482"/>
    <n v="6571630.8313716482"/>
    <n v="0"/>
    <n v="0"/>
    <n v="0"/>
    <n v="0"/>
  </r>
  <r>
    <n v="572635"/>
    <x v="4"/>
    <x v="4"/>
    <x v="4"/>
    <x v="3"/>
    <s v="DISEÑO GRÁFICO"/>
    <n v="8"/>
    <n v="2"/>
    <n v="0.3"/>
    <n v="1"/>
    <n v="48194569086.014755"/>
    <n v="7"/>
    <n v="58605924.800639987"/>
    <n v="7664999.9999999991"/>
    <n v="8063579.9999999991"/>
    <n v="8063579.9999999991"/>
    <n v="8482886.1600000001"/>
    <n v="8482886.1600000001"/>
    <n v="8923996.2403200008"/>
    <n v="8923996.2403200008"/>
    <n v="0"/>
    <n v="0"/>
    <n v="0"/>
    <n v="0"/>
    <n v="0"/>
    <n v="0"/>
  </r>
  <r>
    <n v="484114"/>
    <x v="12"/>
    <x v="12"/>
    <x v="242"/>
    <x v="137"/>
    <s v="TECNOLOGÍA EN CRIMINALÍSTICA"/>
    <n v="6"/>
    <n v="1"/>
    <n v="0.3"/>
    <n v="1"/>
    <n v="48215704096.025688"/>
    <n v="6"/>
    <n v="21135010.01092992"/>
    <n v="3260740"/>
    <n v="3430298.48"/>
    <n v="3430298.48"/>
    <n v="3608674.0009599999"/>
    <n v="3608674.0009599999"/>
    <n v="3796325.0490099201"/>
    <n v="0"/>
    <n v="0"/>
    <n v="0"/>
    <n v="0"/>
    <n v="0"/>
    <n v="0"/>
    <n v="0"/>
  </r>
  <r>
    <n v="474759"/>
    <x v="10"/>
    <x v="10"/>
    <x v="216"/>
    <x v="90"/>
    <s v="INSTRUMENTACIÓN QUIRÚRGICA"/>
    <n v="8"/>
    <n v="1"/>
    <n v="0.3"/>
    <n v="1"/>
    <n v="48263417854.620071"/>
    <n v="8"/>
    <n v="47713758.594382539"/>
    <n v="5378800"/>
    <n v="5658497.5999999996"/>
    <n v="5658497.5999999996"/>
    <n v="5952739.4752000002"/>
    <n v="5952739.4752000002"/>
    <n v="6262281.9279103996"/>
    <n v="6262281.9279103996"/>
    <n v="6587920.5881617405"/>
    <n v="0"/>
    <n v="0"/>
    <n v="0"/>
    <n v="0"/>
    <n v="0"/>
  </r>
  <r>
    <n v="130467"/>
    <x v="6"/>
    <x v="6"/>
    <x v="53"/>
    <x v="33"/>
    <s v="INGENIERÍA DE CIBERSEGURIDAD"/>
    <n v="8"/>
    <n v="1"/>
    <n v="0.3"/>
    <n v="1"/>
    <n v="48355939328.20887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279680"/>
    <x v="5"/>
    <x v="5"/>
    <x v="6"/>
    <x v="5"/>
    <s v="Ingeniería de Software"/>
    <n v="7"/>
    <n v="2"/>
    <n v="0.3"/>
    <n v="1"/>
    <n v="48384995316.382416"/>
    <n v="6"/>
    <n v="29055988.173542399"/>
    <n v="4482800"/>
    <n v="4715905.5999999996"/>
    <n v="4715905.5999999996"/>
    <n v="4961132.6912000002"/>
    <n v="4961132.6912000002"/>
    <n v="5219111.5911424002"/>
    <n v="0"/>
    <n v="0"/>
    <n v="0"/>
    <n v="0"/>
    <n v="0"/>
    <n v="0"/>
    <n v="0"/>
  </r>
  <r>
    <n v="657426"/>
    <x v="6"/>
    <x v="6"/>
    <x v="243"/>
    <x v="138"/>
    <s v="INGENIERÍA ESTADÍSTICA"/>
    <n v="8"/>
    <n v="1"/>
    <n v="0.3"/>
    <n v="1"/>
    <n v="48477516789.971214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53592"/>
    <x v="5"/>
    <x v="5"/>
    <x v="6"/>
    <x v="5"/>
    <s v="Ingeniería de Software"/>
    <n v="7"/>
    <n v="1"/>
    <n v="0.3"/>
    <n v="1"/>
    <n v="48511791889.735901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2527"/>
    <x v="19"/>
    <x v="19"/>
    <x v="137"/>
    <x v="84"/>
    <s v="INGENIERÍA CIVIL"/>
    <n v="10"/>
    <n v="5"/>
    <n v="0.3"/>
    <n v="1"/>
    <n v="48545620246.83519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380164"/>
    <x v="8"/>
    <x v="8"/>
    <x v="41"/>
    <x v="5"/>
    <s v="INGENIERIA DE SOFTWARE"/>
    <n v="10"/>
    <n v="7"/>
    <n v="0.3"/>
    <n v="1"/>
    <n v="48571593170.214729"/>
    <n v="4"/>
    <n v="25972923.379535999"/>
    <n v="6168309"/>
    <n v="6489061.068"/>
    <n v="6489061.068"/>
    <n v="6826492.2435360001"/>
    <n v="0"/>
    <n v="0"/>
    <n v="0"/>
    <n v="0"/>
    <n v="0"/>
    <n v="0"/>
    <n v="0"/>
    <n v="0"/>
    <n v="0"/>
  </r>
  <r>
    <n v="625761"/>
    <x v="13"/>
    <x v="13"/>
    <x v="96"/>
    <x v="61"/>
    <s v="ADMINISTRACION DE EMPRESAS TURISTICAS Y HOTELERAS"/>
    <n v="9"/>
    <n v="1"/>
    <n v="0.3"/>
    <n v="1"/>
    <n v="48664571722.141426"/>
    <n v="9"/>
    <n v="92978551.926696375"/>
    <n v="9209900"/>
    <n v="9688814.7999999989"/>
    <n v="9688814.7999999989"/>
    <n v="10192633.169600001"/>
    <n v="10192633.169600001"/>
    <n v="10722650.0944192"/>
    <n v="10722650.0944192"/>
    <n v="11280227.899328997"/>
    <n v="11280227.899328997"/>
    <n v="0"/>
    <n v="0"/>
    <n v="0"/>
    <n v="0"/>
  </r>
  <r>
    <n v="72852"/>
    <x v="9"/>
    <x v="9"/>
    <x v="244"/>
    <x v="139"/>
    <s v="LICENCIATURA EN LITERATURA Y LENGUA CAST"/>
    <n v="8"/>
    <n v="8"/>
    <n v="0.3"/>
    <n v="1"/>
    <n v="48667438222.141426"/>
    <n v="1"/>
    <n v="2866500"/>
    <n v="2866500"/>
    <n v="0"/>
    <n v="0"/>
    <n v="0"/>
    <n v="0"/>
    <n v="0"/>
    <n v="0"/>
    <n v="0"/>
    <n v="0"/>
    <n v="0"/>
    <n v="0"/>
    <n v="0"/>
    <n v="0"/>
  </r>
  <r>
    <n v="657934"/>
    <x v="8"/>
    <x v="8"/>
    <x v="42"/>
    <x v="14"/>
    <s v="INGENIERIA BIOMEDICA"/>
    <n v="10"/>
    <n v="9"/>
    <n v="0.3"/>
    <n v="1"/>
    <n v="48680095592.209427"/>
    <n v="2"/>
    <n v="12657370.068"/>
    <n v="6168309"/>
    <n v="6489061.068"/>
    <n v="0"/>
    <n v="0"/>
    <n v="0"/>
    <n v="0"/>
    <n v="0"/>
    <n v="0"/>
    <n v="0"/>
    <n v="0"/>
    <n v="0"/>
    <n v="0"/>
    <n v="0"/>
  </r>
  <r>
    <n v="579289"/>
    <x v="27"/>
    <x v="27"/>
    <x v="245"/>
    <x v="104"/>
    <s v="ENFERMERIA"/>
    <n v="9"/>
    <n v="1"/>
    <n v="0.3"/>
    <n v="1"/>
    <n v="48735358363.058922"/>
    <n v="9"/>
    <n v="55262770.849491969"/>
    <n v="5474000"/>
    <n v="5758648"/>
    <n v="5758648"/>
    <n v="6058097.6959999995"/>
    <n v="6058097.6959999995"/>
    <n v="6373118.7761919992"/>
    <n v="6373118.7761919992"/>
    <n v="6704520.9525539838"/>
    <n v="6704520.9525539838"/>
    <n v="0"/>
    <n v="0"/>
    <n v="0"/>
    <n v="0"/>
  </r>
  <r>
    <n v="25212"/>
    <x v="4"/>
    <x v="4"/>
    <x v="126"/>
    <x v="80"/>
    <s v="INGENIERÍA DE SISTEMAS"/>
    <n v="9"/>
    <n v="4"/>
    <n v="0.3"/>
    <n v="1"/>
    <n v="48771132073.919807"/>
    <n v="6"/>
    <n v="35773710.860885762"/>
    <n v="5519220"/>
    <n v="5806219.4399999995"/>
    <n v="5806219.4399999995"/>
    <n v="6108142.8508799998"/>
    <n v="6108142.8508799998"/>
    <n v="6425766.2791257594"/>
    <n v="0"/>
    <n v="0"/>
    <n v="0"/>
    <n v="0"/>
    <n v="0"/>
    <n v="0"/>
    <n v="0"/>
  </r>
  <r>
    <n v="654691"/>
    <x v="19"/>
    <x v="19"/>
    <x v="164"/>
    <x v="100"/>
    <s v="LICENCIATURA EN LENGUAS MODERNAS"/>
    <n v="10"/>
    <n v="5"/>
    <n v="0.3"/>
    <n v="1"/>
    <n v="48787502155.95137"/>
    <n v="6"/>
    <n v="16370082.0315648"/>
    <n v="2525600"/>
    <n v="2656931.1999999997"/>
    <n v="2656931.1999999997"/>
    <n v="2795091.6223999998"/>
    <n v="2795091.6223999998"/>
    <n v="2940436.3867648002"/>
    <n v="0"/>
    <n v="0"/>
    <n v="0"/>
    <n v="0"/>
    <n v="0"/>
    <n v="0"/>
    <n v="0"/>
  </r>
  <r>
    <n v="534518"/>
    <x v="8"/>
    <x v="8"/>
    <x v="41"/>
    <x v="5"/>
    <s v="INGENIERIA DE SOFTWARE"/>
    <n v="8"/>
    <n v="3"/>
    <n v="0.3"/>
    <n v="1"/>
    <n v="48827483041.414642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517248"/>
    <x v="8"/>
    <x v="8"/>
    <x v="41"/>
    <x v="5"/>
    <s v="INGENIERIA DE SOFTWARE"/>
    <n v="8"/>
    <n v="2"/>
    <n v="0.3"/>
    <n v="1"/>
    <n v="48874645396.718117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336085"/>
    <x v="19"/>
    <x v="19"/>
    <x v="137"/>
    <x v="84"/>
    <s v="INGENIERÍA CIVIL"/>
    <n v="10"/>
    <n v="4"/>
    <n v="0.3"/>
    <n v="1"/>
    <n v="48914550090.632782"/>
    <n v="7"/>
    <n v="39904693.914667003"/>
    <n v="5219088"/>
    <n v="5490480.5759999994"/>
    <n v="5490480.5759999994"/>
    <n v="5775985.5659519993"/>
    <n v="5775985.5659519993"/>
    <n v="6076336.8153815037"/>
    <n v="6076336.8153815037"/>
    <n v="0"/>
    <n v="0"/>
    <n v="0"/>
    <n v="0"/>
    <n v="0"/>
    <n v="0"/>
  </r>
  <r>
    <n v="656675"/>
    <x v="6"/>
    <x v="6"/>
    <x v="57"/>
    <x v="23"/>
    <s v="INGENIERÍA ELECTRÓNICA"/>
    <n v="8"/>
    <n v="1"/>
    <n v="0.3"/>
    <n v="1"/>
    <n v="49007071564.221581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56673"/>
    <x v="10"/>
    <x v="10"/>
    <x v="22"/>
    <x v="19"/>
    <s v="DISEÑO INDUSTRIAL"/>
    <n v="9"/>
    <n v="1"/>
    <n v="0.3"/>
    <n v="1"/>
    <n v="49080467873.434219"/>
    <n v="9"/>
    <n v="73396309.212637275"/>
    <n v="7270200"/>
    <n v="7648250.3999999994"/>
    <n v="7648250.3999999994"/>
    <n v="8045959.4207999986"/>
    <n v="8045959.4207999986"/>
    <n v="8464349.3106815983"/>
    <n v="8464349.3106815983"/>
    <n v="8904495.4748370405"/>
    <n v="8904495.4748370405"/>
    <n v="0"/>
    <n v="0"/>
    <n v="0"/>
    <n v="0"/>
  </r>
  <r>
    <n v="527006"/>
    <x v="12"/>
    <x v="12"/>
    <x v="160"/>
    <x v="97"/>
    <s v="NEGOCIOS ESTRATÉGICOS DE MODA "/>
    <n v="8"/>
    <n v="1"/>
    <n v="0.3"/>
    <n v="1"/>
    <n v="49134702843.542892"/>
    <n v="8"/>
    <n v="54234970.108674645"/>
    <n v="6113940"/>
    <n v="6431864.8799999999"/>
    <n v="6431864.8799999999"/>
    <n v="6766321.8537599994"/>
    <n v="6766321.8537599994"/>
    <n v="7118170.5901555186"/>
    <n v="7118170.5901555186"/>
    <n v="7488315.4608436069"/>
    <n v="0"/>
    <n v="0"/>
    <n v="0"/>
    <n v="0"/>
    <n v="0"/>
  </r>
  <r>
    <n v="132264"/>
    <x v="22"/>
    <x v="22"/>
    <x v="118"/>
    <x v="50"/>
    <s v="NEGOCIOS INTERNACIONALES"/>
    <n v="8"/>
    <n v="6"/>
    <n v="0.3"/>
    <n v="1"/>
    <n v="49146592405.142891"/>
    <n v="3"/>
    <n v="11889561.599999998"/>
    <n v="3830399.9999999995"/>
    <n v="4029580.8"/>
    <n v="4029580.8"/>
    <n v="0"/>
    <n v="0"/>
    <n v="0"/>
    <n v="0"/>
    <n v="0"/>
    <n v="0"/>
    <n v="0"/>
    <n v="0"/>
    <n v="0"/>
    <n v="0"/>
  </r>
  <r>
    <n v="657857"/>
    <x v="15"/>
    <x v="15"/>
    <x v="40"/>
    <x v="0"/>
    <s v="Medicina"/>
    <n v="12"/>
    <n v="1"/>
    <n v="0.1"/>
    <n v="1"/>
    <n v="49430847787.699158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654593"/>
    <x v="19"/>
    <x v="19"/>
    <x v="134"/>
    <x v="6"/>
    <s v="ADMINISTRACION DE EMPRESAS PRESENCIAL"/>
    <n v="9"/>
    <n v="6"/>
    <n v="0.3"/>
    <n v="1"/>
    <n v="49446145511.130585"/>
    <n v="4"/>
    <n v="15297723.431423999"/>
    <n v="3633056"/>
    <n v="3821974.912"/>
    <n v="3821974.912"/>
    <n v="4020717.6074239993"/>
    <n v="0"/>
    <n v="0"/>
    <n v="0"/>
    <n v="0"/>
    <n v="0"/>
    <n v="0"/>
    <n v="0"/>
    <n v="0"/>
    <n v="0"/>
  </r>
  <r>
    <n v="205641"/>
    <x v="4"/>
    <x v="4"/>
    <x v="158"/>
    <x v="96"/>
    <s v="DISEÑO Y GESTIÓN DE LA MODA"/>
    <n v="8"/>
    <n v="1"/>
    <n v="0.3"/>
    <n v="1"/>
    <n v="49507619510.360725"/>
    <n v="8"/>
    <n v="61473999.230138883"/>
    <n v="6930000"/>
    <n v="7290360"/>
    <n v="7290360"/>
    <n v="7669458.7199999988"/>
    <n v="7669458.7199999988"/>
    <n v="8068270.5734399995"/>
    <n v="8068270.5734399995"/>
    <n v="8487820.6432588808"/>
    <n v="0"/>
    <n v="0"/>
    <n v="0"/>
    <n v="0"/>
    <n v="0"/>
  </r>
  <r>
    <n v="23495"/>
    <x v="4"/>
    <x v="4"/>
    <x v="246"/>
    <x v="39"/>
    <s v="CONTADURÍA PÚBLICA"/>
    <n v="8"/>
    <n v="1"/>
    <n v="0.3"/>
    <n v="1"/>
    <n v="49535329381.225822"/>
    <n v="8"/>
    <n v="27709870.865100481"/>
    <n v="3123750"/>
    <n v="3286185"/>
    <n v="3286185"/>
    <n v="3457066.6199999996"/>
    <n v="3457066.6199999996"/>
    <n v="3636834.0842399998"/>
    <n v="3636834.0842399998"/>
    <n v="3825949.4566204799"/>
    <n v="0"/>
    <n v="0"/>
    <n v="0"/>
    <n v="0"/>
    <n v="0"/>
  </r>
  <r>
    <n v="210803"/>
    <x v="12"/>
    <x v="12"/>
    <x v="247"/>
    <x v="77"/>
    <s v="TEATRO MUSICAL "/>
    <n v="8"/>
    <n v="3"/>
    <n v="0.3"/>
    <n v="1"/>
    <n v="49567032349.958458"/>
    <n v="6"/>
    <n v="31702968.732637439"/>
    <n v="4891180"/>
    <n v="5145521.3599999994"/>
    <n v="5145521.3599999994"/>
    <n v="5413088.4707199996"/>
    <n v="5413088.4707199996"/>
    <n v="5694569.071197439"/>
    <n v="0"/>
    <n v="0"/>
    <n v="0"/>
    <n v="0"/>
    <n v="0"/>
    <n v="0"/>
    <n v="0"/>
  </r>
  <r>
    <n v="537562"/>
    <x v="27"/>
    <x v="27"/>
    <x v="209"/>
    <x v="50"/>
    <s v="NEGOCIOS INTERNACIONALES"/>
    <n v="8"/>
    <n v="2"/>
    <n v="0.3"/>
    <n v="1"/>
    <n v="49595826859.129913"/>
    <n v="7"/>
    <n v="28794509.171455994"/>
    <n v="3765999.9999999995"/>
    <n v="3961831.9999999995"/>
    <n v="3961831.9999999995"/>
    <n v="4167847.2639999995"/>
    <n v="4167847.2639999995"/>
    <n v="4384575.3217279995"/>
    <n v="4384575.3217279995"/>
    <n v="0"/>
    <n v="0"/>
    <n v="0"/>
    <n v="0"/>
    <n v="0"/>
    <n v="0"/>
  </r>
  <r>
    <n v="17148"/>
    <x v="19"/>
    <x v="19"/>
    <x v="116"/>
    <x v="20"/>
    <s v="DERECHO"/>
    <n v="10"/>
    <n v="3"/>
    <n v="0.3"/>
    <n v="1"/>
    <n v="49636379331.478622"/>
    <n v="8"/>
    <n v="40552472.348712385"/>
    <n v="4571504"/>
    <n v="4809222.2079999996"/>
    <n v="4809222.2079999996"/>
    <n v="5059301.7628159998"/>
    <n v="5059301.7628159998"/>
    <n v="5322385.4544824325"/>
    <n v="5322385.4544824325"/>
    <n v="5599149.4981155181"/>
    <n v="0"/>
    <n v="0"/>
    <n v="0"/>
    <n v="0"/>
    <n v="0"/>
  </r>
  <r>
    <n v="380223"/>
    <x v="19"/>
    <x v="19"/>
    <x v="164"/>
    <x v="100"/>
    <s v="_x000a_LICENCIATURA EN LENGUAS MODERNAS CON ÉNFASIS EN INGLÉS_x000a_"/>
    <n v="10"/>
    <n v="4"/>
    <n v="0.3"/>
    <n v="1"/>
    <n v="49655689849.89695"/>
    <n v="7"/>
    <n v="19310518.4183296"/>
    <n v="2525600"/>
    <n v="2656931.1999999997"/>
    <n v="2656931.1999999997"/>
    <n v="2795091.6223999998"/>
    <n v="2795091.6223999998"/>
    <n v="2940436.3867648002"/>
    <n v="2940436.3867648002"/>
    <n v="0"/>
    <n v="0"/>
    <n v="0"/>
    <n v="0"/>
    <n v="0"/>
    <n v="0"/>
  </r>
  <r>
    <n v="339622"/>
    <x v="2"/>
    <x v="2"/>
    <x v="23"/>
    <x v="20"/>
    <s v="DERECHO"/>
    <n v="10"/>
    <n v="1"/>
    <n v="0.3"/>
    <n v="1"/>
    <n v="49858575207.781807"/>
    <n v="10"/>
    <n v="202885357.88485873"/>
    <n v="17822000"/>
    <n v="18748744"/>
    <n v="18748744"/>
    <n v="19723678.687999997"/>
    <n v="19723678.687999997"/>
    <n v="20749309.979775999"/>
    <n v="20749309.979775999"/>
    <n v="21828274.09872435"/>
    <n v="21828274.09872435"/>
    <n v="22963344.351858016"/>
    <n v="0"/>
    <n v="0"/>
    <n v="0"/>
  </r>
  <r>
    <n v="638327"/>
    <x v="8"/>
    <x v="8"/>
    <x v="12"/>
    <x v="10"/>
    <s v="INGENIERIA MECATRONICA"/>
    <n v="8"/>
    <n v="3"/>
    <n v="0.3"/>
    <n v="1"/>
    <n v="49898556093.245079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468413"/>
    <x v="5"/>
    <x v="5"/>
    <x v="248"/>
    <x v="31"/>
    <s v="Ingeniería Industrial"/>
    <n v="7"/>
    <n v="3"/>
    <n v="0.3"/>
    <n v="1"/>
    <n v="49922392969.827477"/>
    <n v="5"/>
    <n v="23836876.582399998"/>
    <n v="4482800"/>
    <n v="4715905.5999999996"/>
    <n v="4715905.5999999996"/>
    <n v="4961132.6912000002"/>
    <n v="4961132.6912000002"/>
    <n v="0"/>
    <n v="0"/>
    <n v="0"/>
    <n v="0"/>
    <n v="0"/>
    <n v="0"/>
    <n v="0"/>
    <n v="0"/>
  </r>
  <r>
    <n v="527379"/>
    <x v="12"/>
    <x v="12"/>
    <x v="54"/>
    <x v="34"/>
    <s v="CIENCIAS DE LA COMPUTACIÓN E INTELIGENCIA ARTIFICIAL "/>
    <n v="9"/>
    <n v="1"/>
    <n v="0.3"/>
    <n v="1"/>
    <n v="49982470385.917343"/>
    <n v="9"/>
    <n v="60077416.089870341"/>
    <n v="5950910"/>
    <n v="6260357.3199999994"/>
    <n v="6260357.3199999994"/>
    <n v="6585895.9006399997"/>
    <n v="6585895.9006399997"/>
    <n v="6928362.4874732792"/>
    <n v="6928362.4874732792"/>
    <n v="7288637.3368218904"/>
    <n v="7288637.3368218904"/>
    <n v="0"/>
    <n v="0"/>
    <n v="0"/>
    <n v="0"/>
  </r>
  <r>
    <n v="60578"/>
    <x v="6"/>
    <x v="6"/>
    <x v="25"/>
    <x v="22"/>
    <s v="INGENIERIA DE INTELIGENCIA ARTIFICIAL"/>
    <n v="8"/>
    <n v="1"/>
    <n v="0.3"/>
    <n v="1"/>
    <n v="50074991859.506142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657066"/>
    <x v="8"/>
    <x v="8"/>
    <x v="41"/>
    <x v="5"/>
    <s v="INGENIERIA DE SOFTWARE"/>
    <n v="8"/>
    <n v="2"/>
    <n v="0.3"/>
    <n v="1"/>
    <n v="50122154214.809616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272429"/>
    <x v="4"/>
    <x v="4"/>
    <x v="4"/>
    <x v="3"/>
    <s v="DISEÑO GRÁFICO"/>
    <n v="8"/>
    <n v="1"/>
    <n v="0.3"/>
    <n v="1"/>
    <n v="50190148183.655075"/>
    <n v="8"/>
    <n v="67993968.84545663"/>
    <n v="7664999.9999999991"/>
    <n v="8063579.9999999991"/>
    <n v="8063579.9999999991"/>
    <n v="8482886.1600000001"/>
    <n v="8482886.1600000001"/>
    <n v="8923996.2403200008"/>
    <n v="8923996.2403200008"/>
    <n v="9388044.0448166411"/>
    <n v="0"/>
    <n v="0"/>
    <n v="0"/>
    <n v="0"/>
    <n v="0"/>
  </r>
  <r>
    <n v="29178"/>
    <x v="17"/>
    <x v="17"/>
    <x v="149"/>
    <x v="90"/>
    <s v="INSTRUMENTACIÓN QUIRÚRGICA"/>
    <n v="8"/>
    <n v="1"/>
    <n v="0.3"/>
    <n v="1"/>
    <n v="50235583057.631531"/>
    <n v="8"/>
    <n v="45434873.976457186"/>
    <n v="5121900"/>
    <n v="5388238.7999999998"/>
    <n v="5388238.7999999998"/>
    <n v="5668427.2175999992"/>
    <n v="5668427.2175999992"/>
    <n v="5963185.4329151995"/>
    <n v="5963185.4329151995"/>
    <n v="6273271.0754267899"/>
    <n v="0"/>
    <n v="0"/>
    <n v="0"/>
    <n v="0"/>
    <n v="0"/>
  </r>
  <r>
    <n v="371005"/>
    <x v="17"/>
    <x v="17"/>
    <x v="46"/>
    <x v="0"/>
    <s v="MEDICINA"/>
    <n v="12"/>
    <n v="1"/>
    <n v="0.1"/>
    <n v="1"/>
    <n v="50592912841.886032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104726"/>
    <x v="4"/>
    <x v="4"/>
    <x v="246"/>
    <x v="39"/>
    <s v="CONTADURÍA PÚBLICA"/>
    <n v="8"/>
    <n v="5"/>
    <n v="0.3"/>
    <n v="1"/>
    <n v="50606066028.506035"/>
    <n v="4"/>
    <n v="13153186.619999999"/>
    <n v="3123750"/>
    <n v="3286185"/>
    <n v="3286185"/>
    <n v="3457066.6199999996"/>
    <n v="0"/>
    <n v="0"/>
    <n v="0"/>
    <n v="0"/>
    <n v="0"/>
    <n v="0"/>
    <n v="0"/>
    <n v="0"/>
    <n v="0"/>
  </r>
  <r>
    <n v="658287"/>
    <x v="12"/>
    <x v="12"/>
    <x v="54"/>
    <x v="34"/>
    <s v="CIENCIAS DE LA COMPUTACIÓN E INTELIGENCIA ARTIFICIAL "/>
    <n v="9"/>
    <n v="2"/>
    <n v="0.3"/>
    <n v="1"/>
    <n v="50658854807.259087"/>
    <n v="8"/>
    <n v="52788778.75304845"/>
    <n v="5950910"/>
    <n v="6260357.3199999994"/>
    <n v="6260357.3199999994"/>
    <n v="6585895.9006399997"/>
    <n v="6585895.9006399997"/>
    <n v="6928362.4874732792"/>
    <n v="6928362.4874732792"/>
    <n v="7288637.3368218904"/>
    <n v="0"/>
    <n v="0"/>
    <n v="0"/>
    <n v="0"/>
    <n v="0"/>
  </r>
  <r>
    <n v="556414"/>
    <x v="10"/>
    <x v="10"/>
    <x v="210"/>
    <x v="92"/>
    <s v="FISIOTERAPIA"/>
    <n v="8"/>
    <n v="1"/>
    <n v="0.3"/>
    <n v="1"/>
    <n v="50714616071.20723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631821"/>
    <x v="24"/>
    <x v="24"/>
    <x v="249"/>
    <x v="140"/>
    <s v="Tecnología en Radiología e Imágenes Diagnósticas"/>
    <n v="6"/>
    <n v="3"/>
    <n v="0.3"/>
    <n v="1"/>
    <n v="50727126409.647552"/>
    <n v="4"/>
    <n v="12510338.44032"/>
    <n v="2971080"/>
    <n v="3125576.1599999997"/>
    <n v="3125576.1599999997"/>
    <n v="3288106.1203199993"/>
    <n v="0"/>
    <n v="0"/>
    <n v="0"/>
    <n v="0"/>
    <n v="0"/>
    <n v="0"/>
    <n v="0"/>
    <n v="0"/>
    <n v="0"/>
  </r>
  <r>
    <n v="654079"/>
    <x v="1"/>
    <x v="1"/>
    <x v="250"/>
    <x v="6"/>
    <s v="Administración de Empresas"/>
    <n v="8"/>
    <n v="1"/>
    <n v="0.3"/>
    <n v="1"/>
    <n v="50829881130.784958"/>
    <n v="8"/>
    <n v="102754721.13740788"/>
    <n v="11583600"/>
    <n v="12185947.199999999"/>
    <n v="12185947.199999999"/>
    <n v="12819616.454399999"/>
    <n v="12819616.454399999"/>
    <n v="13486236.5100288"/>
    <n v="13486236.5100288"/>
    <n v="14187520.808550296"/>
    <n v="0"/>
    <n v="0"/>
    <n v="0"/>
    <n v="0"/>
    <n v="0"/>
  </r>
  <r>
    <n v="329724"/>
    <x v="14"/>
    <x v="14"/>
    <x v="36"/>
    <x v="23"/>
    <s v="INGENIERÍA ELECTRÓNICA"/>
    <n v="10"/>
    <n v="5"/>
    <n v="0.3"/>
    <n v="1"/>
    <n v="50859372686.551361"/>
    <n v="6"/>
    <n v="29491555.766399998"/>
    <n v="4550000"/>
    <n v="4786600"/>
    <n v="4786600"/>
    <n v="5035503.1999999993"/>
    <n v="5035503.1999999993"/>
    <n v="5297349.3663999997"/>
    <n v="0"/>
    <n v="0"/>
    <n v="0"/>
    <n v="0"/>
    <n v="0"/>
    <n v="0"/>
    <n v="0"/>
  </r>
  <r>
    <n v="600713"/>
    <x v="9"/>
    <x v="9"/>
    <x v="204"/>
    <x v="31"/>
    <s v="INGENIERIA INDUSTRIAL"/>
    <n v="8"/>
    <n v="1"/>
    <n v="0.3"/>
    <n v="1"/>
    <n v="50909762737.435463"/>
    <n v="8"/>
    <n v="50390050.884098686"/>
    <n v="5680500"/>
    <n v="5975886"/>
    <n v="5975886"/>
    <n v="6286632.0720000006"/>
    <n v="6286632.0720000006"/>
    <n v="6613536.9397439994"/>
    <n v="6613536.9397439994"/>
    <n v="6957440.8606106881"/>
    <n v="0"/>
    <n v="0"/>
    <n v="0"/>
    <n v="0"/>
    <n v="0"/>
  </r>
  <r>
    <n v="654531"/>
    <x v="22"/>
    <x v="22"/>
    <x v="192"/>
    <x v="116"/>
    <s v="LENGUAS MODERNAS"/>
    <n v="8"/>
    <n v="1"/>
    <n v="0.3"/>
    <n v="1"/>
    <n v="50975036947.5271"/>
    <n v="8"/>
    <n v="65274210.091638379"/>
    <n v="7358399.9999999991"/>
    <n v="7741036.7999999998"/>
    <n v="7741036.7999999998"/>
    <n v="8143570.7136000004"/>
    <n v="8143570.7136000004"/>
    <n v="8567036.3907072004"/>
    <n v="8567036.3907072004"/>
    <n v="9012522.2830239739"/>
    <n v="0"/>
    <n v="0"/>
    <n v="0"/>
    <n v="0"/>
    <n v="0"/>
  </r>
  <r>
    <n v="239501"/>
    <x v="19"/>
    <x v="19"/>
    <x v="134"/>
    <x v="6"/>
    <s v="ADMINISTRACION DE EMPRESAS PRESENCIAL"/>
    <n v="9"/>
    <n v="1"/>
    <n v="0.3"/>
    <n v="1"/>
    <n v="51011714466.929977"/>
    <n v="9"/>
    <n v="36677519.402881235"/>
    <n v="3633056"/>
    <n v="3821974.912"/>
    <n v="3821974.912"/>
    <n v="4020717.6074239993"/>
    <n v="4020717.6074239993"/>
    <n v="4229794.9230100475"/>
    <n v="4229794.9230100475"/>
    <n v="4449744.2590065701"/>
    <n v="4449744.2590065701"/>
    <n v="0"/>
    <n v="0"/>
    <n v="0"/>
    <n v="0"/>
  </r>
  <r>
    <n v="182693"/>
    <x v="10"/>
    <x v="10"/>
    <x v="215"/>
    <x v="43"/>
    <s v="ENFERMERÍA"/>
    <n v="10"/>
    <n v="3"/>
    <n v="0.3"/>
    <n v="1"/>
    <n v="51067475730.87812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526706"/>
    <x v="9"/>
    <x v="9"/>
    <x v="113"/>
    <x v="73"/>
    <s v="TNLGO EN ENFERMERIA VETERINARIA"/>
    <n v="5"/>
    <n v="1"/>
    <n v="0.3"/>
    <n v="1"/>
    <n v="51083853347.51812"/>
    <n v="5"/>
    <n v="16377616.640000001"/>
    <n v="3080000"/>
    <n v="3240160"/>
    <n v="3240160"/>
    <n v="3408648.3199999994"/>
    <n v="3408648.3199999994"/>
    <n v="0"/>
    <n v="0"/>
    <n v="0"/>
    <n v="0"/>
    <n v="0"/>
    <n v="0"/>
    <n v="0"/>
    <n v="0"/>
  </r>
  <r>
    <n v="433629"/>
    <x v="22"/>
    <x v="22"/>
    <x v="82"/>
    <x v="50"/>
    <s v="NEGOCIOS INTERNACIONALES"/>
    <n v="8"/>
    <n v="4"/>
    <n v="0.3"/>
    <n v="1"/>
    <n v="51122042971.774117"/>
    <n v="5"/>
    <n v="38189624.255999997"/>
    <n v="7182000"/>
    <n v="7555463.9999999991"/>
    <n v="7555463.9999999991"/>
    <n v="7948348.1279999986"/>
    <n v="7948348.1279999986"/>
    <n v="0"/>
    <n v="0"/>
    <n v="0"/>
    <n v="0"/>
    <n v="0"/>
    <n v="0"/>
    <n v="0"/>
    <n v="0"/>
  </r>
  <r>
    <n v="562391"/>
    <x v="12"/>
    <x v="12"/>
    <x v="251"/>
    <x v="141"/>
    <s v="TECNOLOGÍA EN DIRECCIÓN TÉCNICA DE FÚTBOL "/>
    <n v="6"/>
    <n v="1"/>
    <n v="0.3"/>
    <n v="1"/>
    <n v="51143177981.785049"/>
    <n v="6"/>
    <n v="21135010.01092992"/>
    <n v="3260740"/>
    <n v="3430298.48"/>
    <n v="3430298.48"/>
    <n v="3608674.0009599999"/>
    <n v="3608674.0009599999"/>
    <n v="3796325.0490099201"/>
    <n v="0"/>
    <n v="0"/>
    <n v="0"/>
    <n v="0"/>
    <n v="0"/>
    <n v="0"/>
    <n v="0"/>
  </r>
  <r>
    <n v="653694"/>
    <x v="4"/>
    <x v="4"/>
    <x v="252"/>
    <x v="20"/>
    <s v="DERECHO"/>
    <n v="9"/>
    <n v="1"/>
    <n v="0.3"/>
    <n v="1"/>
    <n v="51207511055.241364"/>
    <n v="9"/>
    <n v="64333073.456310749"/>
    <n v="6372450"/>
    <n v="6703817.3999999994"/>
    <n v="6703817.3999999994"/>
    <n v="7052415.9047999997"/>
    <n v="7052415.9047999997"/>
    <n v="7419141.5318495994"/>
    <n v="7419141.5318495994"/>
    <n v="7804936.8915057788"/>
    <n v="7804936.8915057788"/>
    <n v="0"/>
    <n v="0"/>
    <n v="0"/>
    <n v="0"/>
  </r>
  <r>
    <n v="94314"/>
    <x v="4"/>
    <x v="4"/>
    <x v="146"/>
    <x v="28"/>
    <s v="ARQUITECTURA"/>
    <n v="10"/>
    <n v="1"/>
    <n v="0.3"/>
    <n v="1"/>
    <n v="51287752772.100029"/>
    <n v="10"/>
    <n v="80241716.858663976"/>
    <n v="7048650"/>
    <n v="7415179.7999999998"/>
    <n v="7415179.7999999998"/>
    <n v="7800769.1495999992"/>
    <n v="7800769.1495999992"/>
    <n v="8206409.1453791996"/>
    <n v="8206409.1453791996"/>
    <n v="8633142.4209389184"/>
    <n v="8633142.4209389184"/>
    <n v="9082065.8268277422"/>
    <n v="0"/>
    <n v="0"/>
    <n v="0"/>
  </r>
  <r>
    <n v="14258"/>
    <x v="13"/>
    <x v="13"/>
    <x v="67"/>
    <x v="2"/>
    <s v="ECONOMIA"/>
    <n v="9"/>
    <n v="4"/>
    <n v="0.3"/>
    <n v="1"/>
    <n v="51349149654.043251"/>
    <n v="6"/>
    <n v="61396881.943219192"/>
    <n v="9472400"/>
    <n v="9964964.7999999989"/>
    <n v="9964964.7999999989"/>
    <n v="10483142.969599999"/>
    <n v="10483142.969599999"/>
    <n v="11028266.404019199"/>
    <n v="0"/>
    <n v="0"/>
    <n v="0"/>
    <n v="0"/>
    <n v="0"/>
    <n v="0"/>
    <n v="0"/>
  </r>
  <r>
    <n v="350328"/>
    <x v="10"/>
    <x v="10"/>
    <x v="17"/>
    <x v="15"/>
    <s v="BIOINGENIERÍA"/>
    <n v="9"/>
    <n v="2"/>
    <n v="0.3"/>
    <n v="1"/>
    <n v="51396745432.235069"/>
    <n v="8"/>
    <n v="47595778.191819653"/>
    <n v="5365500"/>
    <n v="5644506"/>
    <n v="5644506"/>
    <n v="5938020.3119999999"/>
    <n v="5938020.3119999999"/>
    <n v="6246797.3682240006"/>
    <n v="6246797.3682240006"/>
    <n v="6571630.8313716482"/>
    <n v="0"/>
    <n v="0"/>
    <n v="0"/>
    <n v="0"/>
    <n v="0"/>
  </r>
  <r>
    <n v="531466"/>
    <x v="27"/>
    <x v="27"/>
    <x v="245"/>
    <x v="104"/>
    <s v="ENFERMERIA"/>
    <n v="9"/>
    <n v="1"/>
    <n v="0.3"/>
    <n v="1"/>
    <n v="51452008203.084564"/>
    <n v="9"/>
    <n v="55262770.849491969"/>
    <n v="5474000"/>
    <n v="5758648"/>
    <n v="5758648"/>
    <n v="6058097.6959999995"/>
    <n v="6058097.6959999995"/>
    <n v="6373118.7761919992"/>
    <n v="6373118.7761919992"/>
    <n v="6704520.9525539838"/>
    <n v="6704520.9525539838"/>
    <n v="0"/>
    <n v="0"/>
    <n v="0"/>
    <n v="0"/>
  </r>
  <r>
    <n v="530920"/>
    <x v="20"/>
    <x v="20"/>
    <x v="166"/>
    <x v="43"/>
    <s v="ENFERMERIA"/>
    <n v="8"/>
    <n v="1"/>
    <n v="0.3"/>
    <n v="1"/>
    <n v="51501311592.366112"/>
    <n v="8"/>
    <n v="49303389.281545728"/>
    <n v="5558000"/>
    <n v="5847016"/>
    <n v="5847016"/>
    <n v="6151060.8319999995"/>
    <n v="6151060.8319999995"/>
    <n v="6470915.9952640003"/>
    <n v="6470915.9952640003"/>
    <n v="6807403.6270177281"/>
    <n v="0"/>
    <n v="0"/>
    <n v="0"/>
    <n v="0"/>
    <n v="0"/>
  </r>
  <r>
    <n v="221600"/>
    <x v="16"/>
    <x v="16"/>
    <x v="211"/>
    <x v="95"/>
    <s v="Mercadeo y Publicidad"/>
    <n v="8"/>
    <n v="1"/>
    <n v="0.3"/>
    <n v="1"/>
    <n v="51548652781.268188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657470"/>
    <x v="19"/>
    <x v="19"/>
    <x v="137"/>
    <x v="84"/>
    <s v="INGENIERÍA CIVIL"/>
    <n v="10"/>
    <n v="3"/>
    <n v="0.3"/>
    <n v="1"/>
    <n v="51594949781.512634"/>
    <n v="8"/>
    <n v="46297000.244448349"/>
    <n v="5219088"/>
    <n v="5490480.5759999994"/>
    <n v="5490480.5759999994"/>
    <n v="5775985.5659519993"/>
    <n v="5775985.5659519993"/>
    <n v="6076336.8153815037"/>
    <n v="6076336.8153815037"/>
    <n v="6392306.3297813423"/>
    <n v="0"/>
    <n v="0"/>
    <n v="0"/>
    <n v="0"/>
    <n v="0"/>
  </r>
  <r>
    <n v="322949"/>
    <x v="18"/>
    <x v="18"/>
    <x v="123"/>
    <x v="58"/>
    <s v="Ingeniería Civil"/>
    <n v="10"/>
    <n v="4"/>
    <n v="0.3"/>
    <n v="1"/>
    <n v="51623836882.693138"/>
    <n v="7"/>
    <n v="28887101.180501752"/>
    <n v="3778109.9999999995"/>
    <n v="3974571.7199999993"/>
    <n v="3974571.7199999993"/>
    <n v="4181249.4494399992"/>
    <n v="4181249.4494399992"/>
    <n v="4398674.4208108792"/>
    <n v="4398674.4208108792"/>
    <n v="0"/>
    <n v="0"/>
    <n v="0"/>
    <n v="0"/>
    <n v="0"/>
    <n v="0"/>
  </r>
  <r>
    <n v="253961"/>
    <x v="15"/>
    <x v="15"/>
    <x v="40"/>
    <x v="0"/>
    <s v="Medicina"/>
    <n v="12"/>
    <n v="1"/>
    <n v="0.1"/>
    <n v="1"/>
    <n v="51908092265.249405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351709"/>
    <x v="16"/>
    <x v="16"/>
    <x v="74"/>
    <x v="44"/>
    <s v="Ingenieria en Ciencia de Datos"/>
    <n v="9"/>
    <n v="3"/>
    <n v="0.3"/>
    <n v="1"/>
    <n v="51942281730.786072"/>
    <n v="7"/>
    <n v="34189465.536665596"/>
    <n v="4471600"/>
    <n v="4704123.1999999993"/>
    <n v="4704123.1999999993"/>
    <n v="4948737.6063999999"/>
    <n v="4948737.6063999999"/>
    <n v="5206071.9619327988"/>
    <n v="5206071.9619327988"/>
    <n v="0"/>
    <n v="0"/>
    <n v="0"/>
    <n v="0"/>
    <n v="0"/>
    <n v="0"/>
  </r>
  <r>
    <n v="375087"/>
    <x v="10"/>
    <x v="10"/>
    <x v="253"/>
    <x v="142"/>
    <s v="INTÉRPRETE PROFESIONAL DE LA LENGUA DE SEÑAS COLOMBIANA"/>
    <n v="8"/>
    <n v="1"/>
    <n v="0.3"/>
    <n v="1"/>
    <n v="51970491465.98835"/>
    <n v="8"/>
    <n v="28209735.20227484"/>
    <n v="3180100"/>
    <n v="3345465.1999999997"/>
    <n v="3345465.1999999997"/>
    <n v="3519429.3903999999"/>
    <n v="3519429.3903999999"/>
    <n v="3702439.7187007992"/>
    <n v="3702439.7187007992"/>
    <n v="3894966.5840732413"/>
    <n v="0"/>
    <n v="0"/>
    <n v="0"/>
    <n v="0"/>
    <n v="0"/>
  </r>
  <r>
    <n v="201413"/>
    <x v="4"/>
    <x v="4"/>
    <x v="11"/>
    <x v="9"/>
    <s v="REALIZACIÓN EN ANIMACIÓN"/>
    <n v="8"/>
    <n v="1"/>
    <n v="0.3"/>
    <n v="1"/>
    <n v="52031213495.389519"/>
    <n v="8"/>
    <n v="60722029.401172243"/>
    <n v="6845230"/>
    <n v="7201181.96"/>
    <n v="7201181.96"/>
    <n v="7575643.4219199996"/>
    <n v="7575643.4219199996"/>
    <n v="7969576.8798598396"/>
    <n v="7969576.8798598396"/>
    <n v="8383994.8776125517"/>
    <n v="0"/>
    <n v="0"/>
    <n v="0"/>
    <n v="0"/>
    <n v="0"/>
  </r>
  <r>
    <n v="535313"/>
    <x v="27"/>
    <x v="27"/>
    <x v="165"/>
    <x v="90"/>
    <s v="INSTRUMENTACION QUIRURGICA BOG"/>
    <n v="8"/>
    <n v="1"/>
    <n v="0.3"/>
    <n v="1"/>
    <n v="52070892167.619881"/>
    <n v="8"/>
    <n v="39678672.230362363"/>
    <n v="4473000"/>
    <n v="4705596"/>
    <n v="4705596"/>
    <n v="4950286.9919999996"/>
    <n v="4950286.9919999996"/>
    <n v="5207701.9155839998"/>
    <n v="5207701.9155839998"/>
    <n v="5478502.415194368"/>
    <n v="0"/>
    <n v="0"/>
    <n v="0"/>
    <n v="0"/>
    <n v="0"/>
  </r>
  <r>
    <n v="34871"/>
    <x v="17"/>
    <x v="17"/>
    <x v="149"/>
    <x v="90"/>
    <s v="INSTRUMENTACIÓN QUIRÚRGICA"/>
    <n v="8"/>
    <n v="1"/>
    <n v="0.3"/>
    <n v="1"/>
    <n v="52116327041.596336"/>
    <n v="8"/>
    <n v="45434873.976457186"/>
    <n v="5121900"/>
    <n v="5388238.7999999998"/>
    <n v="5388238.7999999998"/>
    <n v="5668427.2175999992"/>
    <n v="5668427.2175999992"/>
    <n v="5963185.4329151995"/>
    <n v="5963185.4329151995"/>
    <n v="6273271.0754267899"/>
    <n v="0"/>
    <n v="0"/>
    <n v="0"/>
    <n v="0"/>
    <n v="0"/>
  </r>
  <r>
    <n v="236288"/>
    <x v="4"/>
    <x v="4"/>
    <x v="126"/>
    <x v="80"/>
    <s v="INGENIERÍA DE SISTEMAS"/>
    <n v="9"/>
    <n v="2"/>
    <n v="0.3"/>
    <n v="1"/>
    <n v="52165286424.861992"/>
    <n v="8"/>
    <n v="48959383.265651822"/>
    <n v="5519220"/>
    <n v="5806219.4399999995"/>
    <n v="5806219.4399999995"/>
    <n v="6108142.8508799998"/>
    <n v="6108142.8508799998"/>
    <n v="6425766.2791257594"/>
    <n v="6425766.2791257594"/>
    <n v="6759906.1256402992"/>
    <n v="0"/>
    <n v="0"/>
    <n v="0"/>
    <n v="0"/>
    <n v="0"/>
  </r>
  <r>
    <n v="594680"/>
    <x v="11"/>
    <x v="11"/>
    <x v="157"/>
    <x v="37"/>
    <s v="COMUNICACIÓN SOCIAL Y PERIODÍSMO"/>
    <n v="8"/>
    <n v="1"/>
    <n v="0.3"/>
    <n v="1"/>
    <n v="52200561323.329323"/>
    <n v="8"/>
    <n v="35274898.46733059"/>
    <n v="3976559.9999999995"/>
    <n v="4183341.1199999996"/>
    <n v="4183341.1199999996"/>
    <n v="4400874.858239999"/>
    <n v="4400874.858239999"/>
    <n v="4629720.3508684793"/>
    <n v="4629720.3508684793"/>
    <n v="4870465.8091136403"/>
    <n v="0"/>
    <n v="0"/>
    <n v="0"/>
    <n v="0"/>
    <n v="0"/>
  </r>
  <r>
    <n v="136235"/>
    <x v="18"/>
    <x v="18"/>
    <x v="102"/>
    <x v="1"/>
    <s v="Ingeniería de Sistemas"/>
    <n v="10"/>
    <n v="9"/>
    <n v="0.3"/>
    <n v="1"/>
    <n v="52207091628.649323"/>
    <n v="2"/>
    <n v="6530305.3199999994"/>
    <n v="3182410"/>
    <n v="3347895.3199999994"/>
    <n v="0"/>
    <n v="0"/>
    <n v="0"/>
    <n v="0"/>
    <n v="0"/>
    <n v="0"/>
    <n v="0"/>
    <n v="0"/>
    <n v="0"/>
    <n v="0"/>
    <n v="0"/>
  </r>
  <r>
    <n v="311086"/>
    <x v="19"/>
    <x v="19"/>
    <x v="133"/>
    <x v="83"/>
    <s v="LICENCIATURA EN CIENCIAS SOCIALES"/>
    <n v="10"/>
    <n v="2"/>
    <n v="0.3"/>
    <n v="1"/>
    <n v="52232588825.225403"/>
    <n v="9"/>
    <n v="25497196.57608274"/>
    <n v="2525600"/>
    <n v="2656931.1999999997"/>
    <n v="2656931.1999999997"/>
    <n v="2795091.6223999998"/>
    <n v="2795091.6223999998"/>
    <n v="2940436.3867648002"/>
    <n v="2940436.3867648002"/>
    <n v="3093339.0788765699"/>
    <n v="3093339.0788765699"/>
    <n v="0"/>
    <n v="0"/>
    <n v="0"/>
    <n v="0"/>
  </r>
  <r>
    <n v="349799"/>
    <x v="10"/>
    <x v="10"/>
    <x v="216"/>
    <x v="90"/>
    <s v="INSTRUMENTACIÓN QUIRÚRGICA"/>
    <n v="8"/>
    <n v="1"/>
    <n v="0.3"/>
    <n v="1"/>
    <n v="52280302583.819786"/>
    <n v="8"/>
    <n v="47713758.594382539"/>
    <n v="5378800"/>
    <n v="5658497.5999999996"/>
    <n v="5658497.5999999996"/>
    <n v="5952739.4752000002"/>
    <n v="5952739.4752000002"/>
    <n v="6262281.9279103996"/>
    <n v="6262281.9279103996"/>
    <n v="6587920.5881617405"/>
    <n v="0"/>
    <n v="0"/>
    <n v="0"/>
    <n v="0"/>
    <n v="0"/>
  </r>
  <r>
    <n v="341714"/>
    <x v="4"/>
    <x v="4"/>
    <x v="158"/>
    <x v="96"/>
    <s v="DISEÑO Y GESTIÓN DE LA MODA"/>
    <n v="8"/>
    <n v="2"/>
    <n v="0.3"/>
    <n v="1"/>
    <n v="52333288762.40667"/>
    <n v="7"/>
    <n v="52986178.586879998"/>
    <n v="6930000"/>
    <n v="7290360"/>
    <n v="7290360"/>
    <n v="7669458.7199999988"/>
    <n v="7669458.7199999988"/>
    <n v="8068270.5734399995"/>
    <n v="8068270.5734399995"/>
    <n v="0"/>
    <n v="0"/>
    <n v="0"/>
    <n v="0"/>
    <n v="0"/>
    <n v="0"/>
  </r>
  <r>
    <n v="655479"/>
    <x v="8"/>
    <x v="8"/>
    <x v="170"/>
    <x v="104"/>
    <s v="ENFERMERIA"/>
    <n v="9"/>
    <n v="7"/>
    <n v="0.3"/>
    <n v="1"/>
    <n v="52352435193.542671"/>
    <n v="3"/>
    <n v="19146431.136"/>
    <n v="6168309"/>
    <n v="6489061.068"/>
    <n v="6489061.068"/>
    <n v="0"/>
    <n v="0"/>
    <n v="0"/>
    <n v="0"/>
    <n v="0"/>
    <n v="0"/>
    <n v="0"/>
    <n v="0"/>
    <n v="0"/>
    <n v="0"/>
  </r>
  <r>
    <n v="410574"/>
    <x v="9"/>
    <x v="9"/>
    <x v="88"/>
    <x v="28"/>
    <s v="ARQUITECTURA"/>
    <n v="10"/>
    <n v="1"/>
    <n v="0.3"/>
    <n v="1"/>
    <n v="52418177699.534424"/>
    <n v="10"/>
    <n v="65742505.991755083"/>
    <n v="5775000"/>
    <n v="6075300"/>
    <n v="6075300"/>
    <n v="6391215.5999999996"/>
    <n v="6391215.5999999996"/>
    <n v="6723558.8112000003"/>
    <n v="6723558.8112000003"/>
    <n v="7073183.8693824001"/>
    <n v="7073183.8693824001"/>
    <n v="7440989.430590285"/>
    <n v="0"/>
    <n v="0"/>
    <n v="0"/>
  </r>
  <r>
    <n v="158060"/>
    <x v="5"/>
    <x v="5"/>
    <x v="254"/>
    <x v="50"/>
    <s v="Negocios Internacionales"/>
    <n v="7"/>
    <n v="1"/>
    <n v="0.3"/>
    <n v="1"/>
    <n v="52452452799.29911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654529"/>
    <x v="10"/>
    <x v="10"/>
    <x v="255"/>
    <x v="31"/>
    <s v="INGENIERIA INDUSTRIAL"/>
    <n v="10"/>
    <n v="8"/>
    <n v="0.3"/>
    <n v="1"/>
    <n v="52469107311.29911"/>
    <n v="3"/>
    <n v="16654512"/>
    <n v="5365500"/>
    <n v="5644506"/>
    <n v="5644506"/>
    <n v="0"/>
    <n v="0"/>
    <n v="0"/>
    <n v="0"/>
    <n v="0"/>
    <n v="0"/>
    <n v="0"/>
    <n v="0"/>
    <n v="0"/>
    <n v="0"/>
  </r>
  <r>
    <n v="135701"/>
    <x v="14"/>
    <x v="14"/>
    <x v="100"/>
    <x v="65"/>
    <s v="ZOOTECNIA"/>
    <n v="9"/>
    <n v="1"/>
    <n v="0.3"/>
    <n v="1"/>
    <n v="52496129534.211426"/>
    <n v="9"/>
    <n v="27022222.912312962"/>
    <n v="2676660"/>
    <n v="2815846.32"/>
    <n v="2815846.32"/>
    <n v="2962270.32864"/>
    <n v="2962270.32864"/>
    <n v="3116308.3857292798"/>
    <n v="3116308.3857292798"/>
    <n v="3278356.4217872028"/>
    <n v="3278356.4217872028"/>
    <n v="0"/>
    <n v="0"/>
    <n v="0"/>
    <n v="0"/>
  </r>
  <r>
    <n v="599417"/>
    <x v="12"/>
    <x v="12"/>
    <x v="160"/>
    <x v="97"/>
    <s v="NEGOCIOS ESTRATÉGICOS DE MODA "/>
    <n v="8"/>
    <n v="1"/>
    <n v="0.3"/>
    <n v="1"/>
    <n v="52550364504.320099"/>
    <n v="8"/>
    <n v="54234970.108674645"/>
    <n v="6113940"/>
    <n v="6431864.8799999999"/>
    <n v="6431864.8799999999"/>
    <n v="6766321.8537599994"/>
    <n v="6766321.8537599994"/>
    <n v="7118170.5901555186"/>
    <n v="7118170.5901555186"/>
    <n v="7488315.4608436069"/>
    <n v="0"/>
    <n v="0"/>
    <n v="0"/>
    <n v="0"/>
    <n v="0"/>
  </r>
  <r>
    <n v="212380"/>
    <x v="15"/>
    <x v="15"/>
    <x v="256"/>
    <x v="43"/>
    <s v="Enfermería"/>
    <n v="8"/>
    <n v="5"/>
    <n v="0.3"/>
    <n v="1"/>
    <n v="52572562072.596901"/>
    <n v="4"/>
    <n v="22197568.276799995"/>
    <n v="5271700"/>
    <n v="5545828.3999999994"/>
    <n v="5545828.3999999994"/>
    <n v="5834211.4767999994"/>
    <n v="0"/>
    <n v="0"/>
    <n v="0"/>
    <n v="0"/>
    <n v="0"/>
    <n v="0"/>
    <n v="0"/>
    <n v="0"/>
    <n v="0"/>
  </r>
  <r>
    <n v="496007"/>
    <x v="16"/>
    <x v="16"/>
    <x v="129"/>
    <x v="81"/>
    <s v="Medios Audiovisuales"/>
    <n v="8"/>
    <n v="1"/>
    <n v="0.3"/>
    <n v="1"/>
    <n v="52619903261.498978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492582"/>
    <x v="22"/>
    <x v="22"/>
    <x v="192"/>
    <x v="116"/>
    <s v="LENGUAS MODERNAS"/>
    <n v="8"/>
    <n v="1"/>
    <n v="0.3"/>
    <n v="1"/>
    <n v="52685177471.590614"/>
    <n v="8"/>
    <n v="65274210.091638379"/>
    <n v="7358399.9999999991"/>
    <n v="7741036.7999999998"/>
    <n v="7741036.7999999998"/>
    <n v="8143570.7136000004"/>
    <n v="8143570.7136000004"/>
    <n v="8567036.3907072004"/>
    <n v="8567036.3907072004"/>
    <n v="9012522.2830239739"/>
    <n v="0"/>
    <n v="0"/>
    <n v="0"/>
    <n v="0"/>
    <n v="0"/>
  </r>
  <r>
    <n v="475824"/>
    <x v="4"/>
    <x v="4"/>
    <x v="158"/>
    <x v="96"/>
    <s v="DISEÑO Y GESTIÓN DE LA MODA"/>
    <n v="8"/>
    <n v="1"/>
    <n v="0.3"/>
    <n v="1"/>
    <n v="52746651470.820755"/>
    <n v="8"/>
    <n v="61473999.230138883"/>
    <n v="6930000"/>
    <n v="7290360"/>
    <n v="7290360"/>
    <n v="7669458.7199999988"/>
    <n v="7669458.7199999988"/>
    <n v="8068270.5734399995"/>
    <n v="8068270.5734399995"/>
    <n v="8487820.6432588808"/>
    <n v="0"/>
    <n v="0"/>
    <n v="0"/>
    <n v="0"/>
    <n v="0"/>
  </r>
  <r>
    <n v="148936"/>
    <x v="26"/>
    <x v="26"/>
    <x v="145"/>
    <x v="89"/>
    <s v="TECNOLOGÍA EN GESTIÓN PARA PROYECTOS WEB"/>
    <n v="6"/>
    <n v="6"/>
    <n v="0.3"/>
    <n v="1"/>
    <n v="52748787170.820755"/>
    <n v="1"/>
    <n v="2135700"/>
    <n v="2135700"/>
    <n v="0"/>
    <n v="0"/>
    <n v="0"/>
    <n v="0"/>
    <n v="0"/>
    <n v="0"/>
    <n v="0"/>
    <n v="0"/>
    <n v="0"/>
    <n v="0"/>
    <n v="0"/>
    <n v="0"/>
  </r>
  <r>
    <n v="373109"/>
    <x v="8"/>
    <x v="8"/>
    <x v="42"/>
    <x v="14"/>
    <s v="INGENIERIA BIOMEDICA"/>
    <n v="8"/>
    <n v="2"/>
    <n v="0.3"/>
    <n v="1"/>
    <n v="52795949526.124229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588717"/>
    <x v="19"/>
    <x v="19"/>
    <x v="137"/>
    <x v="84"/>
    <s v="INGENIERÍA CIVIL"/>
    <n v="10"/>
    <n v="5"/>
    <n v="0.3"/>
    <n v="1"/>
    <n v="52829777883.223518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367336"/>
    <x v="4"/>
    <x v="4"/>
    <x v="128"/>
    <x v="24"/>
    <s v="INGENIERÍA QUÍMICA"/>
    <n v="9"/>
    <n v="1"/>
    <n v="0.3"/>
    <n v="1"/>
    <n v="52885800340.500931"/>
    <n v="9"/>
    <n v="56022457.277410164"/>
    <n v="5549250"/>
    <n v="5837811"/>
    <n v="5837811"/>
    <n v="6141377.1720000003"/>
    <n v="6141377.1720000003"/>
    <n v="6460728.7849439997"/>
    <n v="6460728.7849439997"/>
    <n v="6796686.6817610878"/>
    <n v="6796686.6817610878"/>
    <n v="0"/>
    <n v="0"/>
    <n v="0"/>
    <n v="0"/>
  </r>
  <r>
    <n v="544221"/>
    <x v="7"/>
    <x v="7"/>
    <x v="257"/>
    <x v="66"/>
    <s v="INGENIERÍA INDUSTRIAL"/>
    <n v="8"/>
    <n v="1"/>
    <n v="0.3"/>
    <n v="1"/>
    <n v="53000769138.051033"/>
    <n v="8"/>
    <n v="114968797.55010316"/>
    <n v="12960500"/>
    <n v="13634446"/>
    <n v="13634446"/>
    <n v="14343437.191999998"/>
    <n v="14343437.191999998"/>
    <n v="15089295.925983999"/>
    <n v="15089295.925983999"/>
    <n v="15873939.314135168"/>
    <n v="0"/>
    <n v="0"/>
    <n v="0"/>
    <n v="0"/>
    <n v="0"/>
  </r>
  <r>
    <n v="61542"/>
    <x v="19"/>
    <x v="19"/>
    <x v="116"/>
    <x v="20"/>
    <s v="DERECHO"/>
    <n v="10"/>
    <n v="1"/>
    <n v="0.3"/>
    <n v="1"/>
    <n v="53052811065.169876"/>
    <n v="10"/>
    <n v="52041927.118845426"/>
    <n v="4571504"/>
    <n v="4809222.2079999996"/>
    <n v="4809222.2079999996"/>
    <n v="5059301.7628159998"/>
    <n v="5059301.7628159998"/>
    <n v="5322385.4544824325"/>
    <n v="5322385.4544824325"/>
    <n v="5599149.4981155181"/>
    <n v="5599149.4981155181"/>
    <n v="5890305.2720175246"/>
    <n v="0"/>
    <n v="0"/>
    <n v="0"/>
  </r>
  <r>
    <n v="657342"/>
    <x v="19"/>
    <x v="19"/>
    <x v="98"/>
    <x v="63"/>
    <s v="GOBIERNO Y RELACIONES INTERNACIONALES"/>
    <n v="8"/>
    <n v="1"/>
    <n v="0.3"/>
    <n v="1"/>
    <n v="53093363537.518585"/>
    <n v="8"/>
    <n v="40552472.348712385"/>
    <n v="4571504"/>
    <n v="4809222.2079999996"/>
    <n v="4809222.2079999996"/>
    <n v="5059301.7628159998"/>
    <n v="5059301.7628159998"/>
    <n v="5322385.4544824325"/>
    <n v="5322385.4544824325"/>
    <n v="5599149.4981155191"/>
    <n v="0"/>
    <n v="0"/>
    <n v="0"/>
    <n v="0"/>
    <n v="0"/>
  </r>
  <r>
    <n v="658675"/>
    <x v="19"/>
    <x v="19"/>
    <x v="116"/>
    <x v="20"/>
    <s v="DERECHO"/>
    <n v="10"/>
    <n v="1"/>
    <n v="0.3"/>
    <n v="1"/>
    <n v="53145405464.637428"/>
    <n v="10"/>
    <n v="52041927.118845426"/>
    <n v="4571504"/>
    <n v="4809222.2079999996"/>
    <n v="4809222.2079999996"/>
    <n v="5059301.7628159998"/>
    <n v="5059301.7628159998"/>
    <n v="5322385.4544824325"/>
    <n v="5322385.4544824325"/>
    <n v="5599149.4981155181"/>
    <n v="5599149.4981155181"/>
    <n v="5890305.2720175246"/>
    <n v="0"/>
    <n v="0"/>
    <n v="0"/>
  </r>
  <r>
    <n v="359304"/>
    <x v="8"/>
    <x v="8"/>
    <x v="41"/>
    <x v="5"/>
    <s v="INGENIERIA DE SOFTWARE"/>
    <n v="8"/>
    <n v="3"/>
    <n v="0.3"/>
    <n v="1"/>
    <n v="53185386350.1007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331221"/>
    <x v="17"/>
    <x v="17"/>
    <x v="149"/>
    <x v="90"/>
    <s v="INSTRUMENTACIÓN QUIRÚRGICA"/>
    <n v="8"/>
    <n v="3"/>
    <n v="0.3"/>
    <n v="1"/>
    <n v="53218584767.568817"/>
    <n v="6"/>
    <n v="33198417.468115199"/>
    <n v="5121900"/>
    <n v="5388238.7999999998"/>
    <n v="5388238.7999999998"/>
    <n v="5668427.2175999992"/>
    <n v="5668427.2175999992"/>
    <n v="5963185.4329151995"/>
    <n v="0"/>
    <n v="0"/>
    <n v="0"/>
    <n v="0"/>
    <n v="0"/>
    <n v="0"/>
    <n v="0"/>
  </r>
  <r>
    <n v="21556"/>
    <x v="12"/>
    <x v="12"/>
    <x v="107"/>
    <x v="69"/>
    <s v="MARKETING INTEGRAL Y NEGOCIOS GLOBALES "/>
    <n v="9"/>
    <n v="1"/>
    <n v="0.3"/>
    <n v="1"/>
    <n v="53302034378.291748"/>
    <n v="9"/>
    <n v="83449610.722929776"/>
    <n v="8266019.9999999991"/>
    <n v="8695853.0399999991"/>
    <n v="8695853.0399999991"/>
    <n v="9148037.3980799988"/>
    <n v="9148037.3980799988"/>
    <n v="9623735.3427801598"/>
    <n v="9623735.3427801598"/>
    <n v="10124169.580604726"/>
    <n v="10124169.580604726"/>
    <n v="0"/>
    <n v="0"/>
    <n v="0"/>
    <n v="0"/>
  </r>
  <r>
    <n v="443992"/>
    <x v="1"/>
    <x v="1"/>
    <x v="73"/>
    <x v="43"/>
    <s v="Enfermería"/>
    <n v="9"/>
    <n v="1"/>
    <n v="0.3"/>
    <n v="1"/>
    <n v="53369127056.865288"/>
    <n v="9"/>
    <n v="67092678.573539227"/>
    <n v="6645800"/>
    <n v="6991381.5999999996"/>
    <n v="6991381.5999999996"/>
    <n v="7354933.4431999996"/>
    <n v="7354933.4431999996"/>
    <n v="7737389.9822463999"/>
    <n v="7737389.9822463999"/>
    <n v="8139734.2613232126"/>
    <n v="8139734.2613232126"/>
    <n v="0"/>
    <n v="0"/>
    <n v="0"/>
    <n v="0"/>
  </r>
  <r>
    <n v="581096"/>
    <x v="19"/>
    <x v="19"/>
    <x v="224"/>
    <x v="101"/>
    <s v="CONTADURÍA PÚBLICA"/>
    <n v="8"/>
    <n v="1"/>
    <n v="0.3"/>
    <n v="1"/>
    <n v="53401354832.009163"/>
    <n v="8"/>
    <n v="32227775.143874664"/>
    <n v="3633056"/>
    <n v="3821974.912"/>
    <n v="3821974.912"/>
    <n v="4020717.6074239993"/>
    <n v="4020717.6074239993"/>
    <n v="4229794.9230100475"/>
    <n v="4229794.9230100475"/>
    <n v="4449744.2590065701"/>
    <n v="0"/>
    <n v="0"/>
    <n v="0"/>
    <n v="0"/>
    <n v="0"/>
  </r>
  <r>
    <n v="418799"/>
    <x v="28"/>
    <x v="28"/>
    <x v="258"/>
    <x v="50"/>
    <s v="NEGOCIOS INTERNACIONAL VIRTUAL"/>
    <n v="9"/>
    <n v="1"/>
    <n v="0.3"/>
    <n v="1"/>
    <n v="53433139296.364014"/>
    <n v="9"/>
    <n v="31784464.3548484"/>
    <n v="3148379.1927895998"/>
    <n v="3312094.9108146587"/>
    <n v="3312094.9108146587"/>
    <n v="3484323.846177021"/>
    <n v="3484323.846177021"/>
    <n v="3665508.686178226"/>
    <n v="3665508.686178226"/>
    <n v="3856115.1378594935"/>
    <n v="3856115.1378594935"/>
    <n v="0"/>
    <n v="0"/>
    <n v="0"/>
    <n v="0"/>
  </r>
  <r>
    <n v="272794"/>
    <x v="8"/>
    <x v="8"/>
    <x v="170"/>
    <x v="104"/>
    <s v="ENFERMERIA"/>
    <n v="9"/>
    <n v="7"/>
    <n v="0.3"/>
    <n v="1"/>
    <n v="53452285727.500015"/>
    <n v="3"/>
    <n v="19146431.136"/>
    <n v="6168309"/>
    <n v="6489061.068"/>
    <n v="6489061.068"/>
    <n v="0"/>
    <n v="0"/>
    <n v="0"/>
    <n v="0"/>
    <n v="0"/>
    <n v="0"/>
    <n v="0"/>
    <n v="0"/>
    <n v="0"/>
    <n v="0"/>
  </r>
  <r>
    <n v="181322"/>
    <x v="21"/>
    <x v="21"/>
    <x v="90"/>
    <x v="55"/>
    <s v="TECNOLOGÍA EN MERCADEO Y DISEÑO PUBLICITARIO"/>
    <n v="5"/>
    <n v="3"/>
    <n v="0.3"/>
    <n v="1"/>
    <n v="53461169437.580017"/>
    <n v="3"/>
    <n v="8883710.0800000001"/>
    <n v="2862020"/>
    <n v="3010845.04"/>
    <n v="3010845.04"/>
    <n v="0"/>
    <n v="0"/>
    <n v="0"/>
    <n v="0"/>
    <n v="0"/>
    <n v="0"/>
    <n v="0"/>
    <n v="0"/>
    <n v="0"/>
    <n v="0"/>
  </r>
  <r>
    <n v="44856"/>
    <x v="8"/>
    <x v="8"/>
    <x v="41"/>
    <x v="5"/>
    <s v="INGENIERIA DE SOFTWARE"/>
    <n v="8"/>
    <n v="5"/>
    <n v="0.3"/>
    <n v="1"/>
    <n v="53487142360.959557"/>
    <n v="4"/>
    <n v="25972923.379535999"/>
    <n v="6168309"/>
    <n v="6489061.068"/>
    <n v="6489061.068"/>
    <n v="6826492.2435360001"/>
    <n v="0"/>
    <n v="0"/>
    <n v="0"/>
    <n v="0"/>
    <n v="0"/>
    <n v="0"/>
    <n v="0"/>
    <n v="0"/>
    <n v="0"/>
  </r>
  <r>
    <n v="530139"/>
    <x v="16"/>
    <x v="16"/>
    <x v="211"/>
    <x v="95"/>
    <s v="Mercadeo y Publicidad"/>
    <n v="8"/>
    <n v="1"/>
    <n v="0.3"/>
    <n v="1"/>
    <n v="53534483549.861633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635092"/>
    <x v="21"/>
    <x v="21"/>
    <x v="78"/>
    <x v="48"/>
    <s v="TECNOLOGÍA EN COMERCIO EXTERIOR"/>
    <n v="5"/>
    <n v="1"/>
    <n v="0.3"/>
    <n v="1"/>
    <n v="53550395521.083076"/>
    <n v="5"/>
    <n v="15911971.221439999"/>
    <n v="2992430"/>
    <n v="3148036.36"/>
    <n v="3148036.36"/>
    <n v="3311734.2507199994"/>
    <n v="3311734.2507199994"/>
    <n v="0"/>
    <n v="0"/>
    <n v="0"/>
    <n v="0"/>
    <n v="0"/>
    <n v="0"/>
    <n v="0"/>
    <n v="0"/>
  </r>
  <r>
    <n v="654413"/>
    <x v="15"/>
    <x v="15"/>
    <x v="40"/>
    <x v="0"/>
    <s v="Medicina"/>
    <n v="12"/>
    <n v="6"/>
    <n v="0.1"/>
    <n v="1"/>
    <n v="53705328483.535492"/>
    <n v="7"/>
    <n v="154932962.452416"/>
    <n v="20263500"/>
    <n v="21317202"/>
    <n v="21317202"/>
    <n v="22425696.504000001"/>
    <n v="22425696.504000001"/>
    <n v="23591832.722208001"/>
    <n v="23591832.722208001"/>
    <n v="0"/>
    <n v="0"/>
    <n v="0"/>
    <n v="0"/>
    <n v="0"/>
    <n v="0"/>
  </r>
  <r>
    <n v="98233"/>
    <x v="19"/>
    <x v="19"/>
    <x v="133"/>
    <x v="83"/>
    <s v="LICENCIATURA EN CIENCIAS SOCIALES"/>
    <n v="8"/>
    <n v="1"/>
    <n v="0.3"/>
    <n v="1"/>
    <n v="53727732341.0327"/>
    <n v="8"/>
    <n v="22403857.49720617"/>
    <n v="2525600"/>
    <n v="2656931.1999999997"/>
    <n v="2656931.1999999997"/>
    <n v="2795091.6223999998"/>
    <n v="2795091.6223999998"/>
    <n v="2940436.3867648002"/>
    <n v="2940436.3867648002"/>
    <n v="3093339.0788765699"/>
    <n v="0"/>
    <n v="0"/>
    <n v="0"/>
    <n v="0"/>
    <n v="0"/>
  </r>
  <r>
    <n v="653749"/>
    <x v="15"/>
    <x v="15"/>
    <x v="40"/>
    <x v="0"/>
    <s v="Medicina"/>
    <n v="12"/>
    <n v="8"/>
    <n v="0.1"/>
    <n v="1"/>
    <n v="53835481638.040703"/>
    <n v="5"/>
    <n v="107749297.00800002"/>
    <n v="20263500"/>
    <n v="21317202"/>
    <n v="21317202"/>
    <n v="22425696.504000001"/>
    <n v="22425696.504000001"/>
    <n v="0"/>
    <n v="0"/>
    <n v="0"/>
    <n v="0"/>
    <n v="0"/>
    <n v="0"/>
    <n v="0"/>
    <n v="0"/>
  </r>
  <r>
    <n v="654223"/>
    <x v="19"/>
    <x v="19"/>
    <x v="164"/>
    <x v="100"/>
    <s v="LICENCIATURA EN LENGUAS MODERNAS"/>
    <n v="10"/>
    <n v="10"/>
    <n v="0.3"/>
    <n v="1"/>
    <n v="53838007238.040703"/>
    <n v="1"/>
    <n v="2525600"/>
    <n v="2525600"/>
    <n v="0"/>
    <n v="0"/>
    <n v="0"/>
    <n v="0"/>
    <n v="0"/>
    <n v="0"/>
    <n v="0"/>
    <n v="0"/>
    <n v="0"/>
    <n v="0"/>
    <n v="0"/>
    <n v="0"/>
  </r>
  <r>
    <n v="547438"/>
    <x v="22"/>
    <x v="22"/>
    <x v="259"/>
    <x v="143"/>
    <s v="INGENIERÍA EN ENERGÍAS"/>
    <n v="8"/>
    <n v="1"/>
    <n v="0.3"/>
    <n v="1"/>
    <n v="53894116233.701668"/>
    <n v="8"/>
    <n v="56108995.660963126"/>
    <n v="6325200"/>
    <n v="6654110.3999999994"/>
    <n v="6654110.3999999994"/>
    <n v="7000124.1408000002"/>
    <n v="7000124.1408000002"/>
    <n v="7364130.5961215999"/>
    <n v="7364130.5961215999"/>
    <n v="7747065.3871199237"/>
    <n v="0"/>
    <n v="0"/>
    <n v="0"/>
    <n v="0"/>
    <n v="0"/>
  </r>
  <r>
    <n v="521746"/>
    <x v="1"/>
    <x v="1"/>
    <x v="72"/>
    <x v="20"/>
    <s v="Derecho"/>
    <n v="10"/>
    <n v="1"/>
    <n v="0.3"/>
    <n v="1"/>
    <n v="54031314867.115005"/>
    <n v="10"/>
    <n v="137198633.41333905"/>
    <n v="12051900"/>
    <n v="12678598.799999999"/>
    <n v="12678598.799999999"/>
    <n v="13337885.937599998"/>
    <n v="13337885.937599998"/>
    <n v="14031456.006355198"/>
    <n v="14031456.006355198"/>
    <n v="14761091.71868567"/>
    <n v="14761091.71868567"/>
    <n v="15528668.488057325"/>
    <n v="0"/>
    <n v="0"/>
    <n v="0"/>
  </r>
  <r>
    <n v="28700"/>
    <x v="19"/>
    <x v="19"/>
    <x v="137"/>
    <x v="84"/>
    <s v="INGENIERÍA CIVIL"/>
    <n v="10"/>
    <n v="8"/>
    <n v="0.3"/>
    <n v="1"/>
    <n v="54047514916.267006"/>
    <n v="3"/>
    <n v="16200049.151999999"/>
    <n v="5219088"/>
    <n v="5490480.5759999994"/>
    <n v="5490480.5759999994"/>
    <n v="0"/>
    <n v="0"/>
    <n v="0"/>
    <n v="0"/>
    <n v="0"/>
    <n v="0"/>
    <n v="0"/>
    <n v="0"/>
    <n v="0"/>
    <n v="0"/>
  </r>
  <r>
    <n v="2528"/>
    <x v="16"/>
    <x v="16"/>
    <x v="232"/>
    <x v="133"/>
    <s v="Tecnologia en Gestion de Servicios para Aerolineas"/>
    <n v="6"/>
    <n v="5"/>
    <n v="0.3"/>
    <n v="1"/>
    <n v="54054495820.267006"/>
    <n v="2"/>
    <n v="6980904"/>
    <n v="3402000"/>
    <n v="3578904"/>
    <n v="0"/>
    <n v="0"/>
    <n v="0"/>
    <n v="0"/>
    <n v="0"/>
    <n v="0"/>
    <n v="0"/>
    <n v="0"/>
    <n v="0"/>
    <n v="0"/>
    <n v="0"/>
  </r>
  <r>
    <n v="367068"/>
    <x v="8"/>
    <x v="8"/>
    <x v="42"/>
    <x v="14"/>
    <s v="INGENIERIA BIOMEDICA"/>
    <n v="8"/>
    <n v="3"/>
    <n v="0.3"/>
    <n v="1"/>
    <n v="54094476705.730278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657113"/>
    <x v="19"/>
    <x v="19"/>
    <x v="116"/>
    <x v="20"/>
    <s v="DERECHO"/>
    <n v="10"/>
    <n v="10"/>
    <n v="0.3"/>
    <n v="1"/>
    <n v="54099048209.730278"/>
    <n v="1"/>
    <n v="4571504"/>
    <n v="4571504"/>
    <n v="0"/>
    <n v="0"/>
    <n v="0"/>
    <n v="0"/>
    <n v="0"/>
    <n v="0"/>
    <n v="0"/>
    <n v="0"/>
    <n v="0"/>
    <n v="0"/>
    <n v="0"/>
    <n v="0"/>
  </r>
  <r>
    <n v="526689"/>
    <x v="16"/>
    <x v="16"/>
    <x v="260"/>
    <x v="50"/>
    <s v="Negocios Internacionales"/>
    <n v="8"/>
    <n v="2"/>
    <n v="0.3"/>
    <n v="1"/>
    <n v="54138043896.314522"/>
    <n v="7"/>
    <n v="38995686.584243193"/>
    <n v="5100200"/>
    <n v="5365410.3999999994"/>
    <n v="5365410.3999999994"/>
    <n v="5644411.7407999998"/>
    <n v="5644411.7407999998"/>
    <n v="5937921.1513215993"/>
    <n v="5937921.1513215993"/>
    <n v="0"/>
    <n v="0"/>
    <n v="0"/>
    <n v="0"/>
    <n v="0"/>
    <n v="0"/>
  </r>
  <r>
    <n v="135486"/>
    <x v="19"/>
    <x v="19"/>
    <x v="52"/>
    <x v="28"/>
    <s v="ARQUITECTURA"/>
    <n v="10"/>
    <n v="1"/>
    <n v="0.3"/>
    <n v="1"/>
    <n v="54197457909.147682"/>
    <n v="10"/>
    <n v="59414012.833159663"/>
    <n v="5219088"/>
    <n v="5490480.5759999994"/>
    <n v="5490480.5759999994"/>
    <n v="5775985.5659519993"/>
    <n v="5775985.5659519993"/>
    <n v="6076336.8153815037"/>
    <n v="6076336.8153815037"/>
    <n v="6392306.3297813423"/>
    <n v="6392306.3297813423"/>
    <n v="6724706.2589299725"/>
    <n v="0"/>
    <n v="0"/>
    <n v="0"/>
  </r>
  <r>
    <n v="303056"/>
    <x v="19"/>
    <x v="19"/>
    <x v="221"/>
    <x v="128"/>
    <s v="COMUNICACIÓN SOCIAL Y PERIODISMO"/>
    <n v="8"/>
    <n v="3"/>
    <n v="0.3"/>
    <n v="1"/>
    <n v="54227088846.5438"/>
    <n v="6"/>
    <n v="29630937.396114435"/>
    <n v="4571504"/>
    <n v="4809222.2079999996"/>
    <n v="4809222.2079999996"/>
    <n v="5059301.7628159998"/>
    <n v="5059301.7628159998"/>
    <n v="5322385.4544824325"/>
    <n v="0"/>
    <n v="0"/>
    <n v="0"/>
    <n v="0"/>
    <n v="0"/>
    <n v="0"/>
    <n v="0"/>
  </r>
  <r>
    <n v="607718"/>
    <x v="1"/>
    <x v="1"/>
    <x v="1"/>
    <x v="1"/>
    <s v="Ingeniería de Sistemas"/>
    <n v="8"/>
    <n v="1"/>
    <n v="0.3"/>
    <n v="1"/>
    <n v="54332470184.011948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108247"/>
    <x v="1"/>
    <x v="1"/>
    <x v="261"/>
    <x v="144"/>
    <s v="Ciencia Infor Bibliot y Archiv"/>
    <n v="8"/>
    <n v="1"/>
    <n v="0.3"/>
    <n v="1"/>
    <n v="54374241456.014084"/>
    <n v="8"/>
    <n v="41771272.002135783"/>
    <n v="4708900"/>
    <n v="4953762.8"/>
    <n v="4953762.8"/>
    <n v="5211358.4655999998"/>
    <n v="5211358.4655999998"/>
    <n v="5482349.1058111992"/>
    <n v="5482349.1058111992"/>
    <n v="5767431.2593133822"/>
    <n v="0"/>
    <n v="0"/>
    <n v="0"/>
    <n v="0"/>
    <n v="0"/>
  </r>
  <r>
    <n v="656380"/>
    <x v="10"/>
    <x v="10"/>
    <x v="130"/>
    <x v="20"/>
    <s v="DERECHO"/>
    <n v="10"/>
    <n v="8"/>
    <n v="0.3"/>
    <n v="1"/>
    <n v="54392419100.814087"/>
    <n v="3"/>
    <n v="18177644.799999997"/>
    <n v="5856200"/>
    <n v="6160722.3999999994"/>
    <n v="6160722.3999999994"/>
    <n v="0"/>
    <n v="0"/>
    <n v="0"/>
    <n v="0"/>
    <n v="0"/>
    <n v="0"/>
    <n v="0"/>
    <n v="0"/>
    <n v="0"/>
    <n v="0"/>
  </r>
  <r>
    <n v="535710"/>
    <x v="22"/>
    <x v="22"/>
    <x v="192"/>
    <x v="116"/>
    <s v="LENGUAS MODERNAS"/>
    <n v="8"/>
    <n v="1"/>
    <n v="0.3"/>
    <n v="1"/>
    <n v="54457693310.905724"/>
    <n v="8"/>
    <n v="65274210.091638379"/>
    <n v="7358399.9999999991"/>
    <n v="7741036.7999999998"/>
    <n v="7741036.7999999998"/>
    <n v="8143570.7136000004"/>
    <n v="8143570.7136000004"/>
    <n v="8567036.3907072004"/>
    <n v="8567036.3907072004"/>
    <n v="9012522.2830239739"/>
    <n v="0"/>
    <n v="0"/>
    <n v="0"/>
    <n v="0"/>
    <n v="0"/>
  </r>
  <r>
    <n v="655161"/>
    <x v="21"/>
    <x v="21"/>
    <x v="78"/>
    <x v="48"/>
    <s v="TECNOLOGÍA EN COMERCIO EXTERIOR"/>
    <n v="5"/>
    <n v="1"/>
    <n v="0.3"/>
    <n v="1"/>
    <n v="54473605282.127167"/>
    <n v="5"/>
    <n v="15911971.221439999"/>
    <n v="2992430"/>
    <n v="3148036.36"/>
    <n v="3148036.36"/>
    <n v="3311734.2507199994"/>
    <n v="3311734.2507199994"/>
    <n v="0"/>
    <n v="0"/>
    <n v="0"/>
    <n v="0"/>
    <n v="0"/>
    <n v="0"/>
    <n v="0"/>
    <n v="0"/>
  </r>
  <r>
    <n v="655797"/>
    <x v="7"/>
    <x v="7"/>
    <x v="51"/>
    <x v="13"/>
    <s v="DISEÑO"/>
    <n v="9"/>
    <n v="1"/>
    <n v="0.3"/>
    <n v="1"/>
    <n v="54593614537.186768"/>
    <n v="9"/>
    <n v="120009255.05960009"/>
    <n v="11887400"/>
    <n v="12505544.799999999"/>
    <n v="12505544.799999999"/>
    <n v="13155833.1296"/>
    <n v="13155833.1296"/>
    <n v="13839936.452339202"/>
    <n v="13839936.452339202"/>
    <n v="14559613.147860842"/>
    <n v="14559613.147860842"/>
    <n v="0"/>
    <n v="0"/>
    <n v="0"/>
    <n v="0"/>
  </r>
  <r>
    <n v="328790"/>
    <x v="8"/>
    <x v="8"/>
    <x v="170"/>
    <x v="104"/>
    <s v="ENFERMERIA"/>
    <n v="9"/>
    <n v="4"/>
    <n v="0.3"/>
    <n v="1"/>
    <n v="54633595422.65004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548509"/>
    <x v="3"/>
    <x v="3"/>
    <x v="99"/>
    <x v="64"/>
    <s v="Química Farmaceutica "/>
    <n v="10"/>
    <n v="1"/>
    <n v="0.3"/>
    <n v="1"/>
    <n v="54695066657.949478"/>
    <n v="10"/>
    <n v="61471235.299442261"/>
    <n v="5399800"/>
    <n v="5680589.5999999996"/>
    <n v="5680589.5999999996"/>
    <n v="5975980.2591999993"/>
    <n v="5975980.2591999993"/>
    <n v="6286731.2326783994"/>
    <n v="6286731.2326783994"/>
    <n v="6613641.2567776758"/>
    <n v="6613641.2567776758"/>
    <n v="6957550.602130115"/>
    <n v="0"/>
    <n v="0"/>
    <n v="0"/>
  </r>
  <r>
    <n v="617943"/>
    <x v="18"/>
    <x v="18"/>
    <x v="103"/>
    <x v="66"/>
    <s v="Ingeniería Industrial"/>
    <n v="10"/>
    <n v="1"/>
    <n v="0.3"/>
    <n v="1"/>
    <n v="54724471487.902153"/>
    <n v="10"/>
    <n v="29404829.952675909"/>
    <n v="2583000"/>
    <n v="2717316"/>
    <n v="2717316"/>
    <n v="2858616.4319999996"/>
    <n v="2858616.4319999996"/>
    <n v="3007264.4864639998"/>
    <n v="3007264.4864639998"/>
    <n v="3163642.2397601278"/>
    <n v="3163642.2397601278"/>
    <n v="3328151.6362276548"/>
    <n v="0"/>
    <n v="0"/>
    <n v="0"/>
  </r>
  <r>
    <n v="586389"/>
    <x v="17"/>
    <x v="17"/>
    <x v="262"/>
    <x v="145"/>
    <s v="TECNOLOGÍA EN CITOHISTOLOGÍA"/>
    <n v="5"/>
    <n v="1"/>
    <n v="0.3"/>
    <n v="1"/>
    <n v="54744496846.430153"/>
    <n v="5"/>
    <n v="20025358.527999997"/>
    <n v="3765999.9999999995"/>
    <n v="3961831.9999999995"/>
    <n v="3961831.9999999995"/>
    <n v="4167847.2639999995"/>
    <n v="4167847.2639999995"/>
    <n v="0"/>
    <n v="0"/>
    <n v="0"/>
    <n v="0"/>
    <n v="0"/>
    <n v="0"/>
    <n v="0"/>
    <n v="0"/>
  </r>
  <r>
    <n v="472622"/>
    <x v="17"/>
    <x v="17"/>
    <x v="46"/>
    <x v="0"/>
    <s v="MEDICINA"/>
    <n v="12"/>
    <n v="1"/>
    <n v="0.1"/>
    <n v="1"/>
    <n v="55101826630.684654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145138"/>
    <x v="7"/>
    <x v="7"/>
    <x v="159"/>
    <x v="28"/>
    <s v="ARQUITECTURA"/>
    <n v="9"/>
    <n v="1"/>
    <n v="0.3"/>
    <n v="1"/>
    <n v="55221835885.744255"/>
    <n v="9"/>
    <n v="120009255.05960009"/>
    <n v="11887400"/>
    <n v="12505544.799999999"/>
    <n v="12505544.799999999"/>
    <n v="13155833.1296"/>
    <n v="13155833.1296"/>
    <n v="13839936.452339202"/>
    <n v="13839936.452339202"/>
    <n v="14559613.147860842"/>
    <n v="14559613.147860842"/>
    <n v="0"/>
    <n v="0"/>
    <n v="0"/>
    <n v="0"/>
  </r>
  <r>
    <n v="187094"/>
    <x v="12"/>
    <x v="12"/>
    <x v="83"/>
    <x v="51"/>
    <s v="DISEÑO DIGITAL "/>
    <n v="8"/>
    <n v="2"/>
    <n v="0.3"/>
    <n v="1"/>
    <n v="55262972428.028976"/>
    <n v="7"/>
    <n v="41136542.284723192"/>
    <n v="5380200"/>
    <n v="5659970.3999999994"/>
    <n v="5659970.3999999994"/>
    <n v="5954288.8607999999"/>
    <n v="5954288.8607999999"/>
    <n v="6263911.8815615997"/>
    <n v="6263911.8815615997"/>
    <n v="0"/>
    <n v="0"/>
    <n v="0"/>
    <n v="0"/>
    <n v="0"/>
    <n v="0"/>
  </r>
  <r>
    <n v="252542"/>
    <x v="14"/>
    <x v="14"/>
    <x v="207"/>
    <x v="123"/>
    <s v="MERCADEO"/>
    <n v="8"/>
    <n v="1"/>
    <n v="0.3"/>
    <n v="1"/>
    <n v="55306304767.041862"/>
    <n v="8"/>
    <n v="43332339.012889005"/>
    <n v="4884880"/>
    <n v="5138893.76"/>
    <n v="5138893.76"/>
    <n v="5406116.2355199996"/>
    <n v="5406116.2355199996"/>
    <n v="5687234.2797670392"/>
    <n v="5687234.2797670392"/>
    <n v="5982970.4623149252"/>
    <n v="0"/>
    <n v="0"/>
    <n v="0"/>
    <n v="0"/>
    <n v="0"/>
  </r>
  <r>
    <n v="629096"/>
    <x v="1"/>
    <x v="1"/>
    <x v="73"/>
    <x v="43"/>
    <s v="Enfermería"/>
    <n v="9"/>
    <n v="2"/>
    <n v="0.3"/>
    <n v="1"/>
    <n v="55365257711.35408"/>
    <n v="8"/>
    <n v="58952944.312216014"/>
    <n v="6645800"/>
    <n v="6991381.5999999996"/>
    <n v="6991381.5999999996"/>
    <n v="7354933.4431999996"/>
    <n v="7354933.4431999996"/>
    <n v="7737389.9822463999"/>
    <n v="7737389.9822463999"/>
    <n v="8139734.2613232126"/>
    <n v="0"/>
    <n v="0"/>
    <n v="0"/>
    <n v="0"/>
    <n v="0"/>
  </r>
  <r>
    <n v="653518"/>
    <x v="8"/>
    <x v="8"/>
    <x v="42"/>
    <x v="14"/>
    <s v="INGENIERIA BIOMEDICA"/>
    <n v="10"/>
    <n v="9"/>
    <n v="0.3"/>
    <n v="1"/>
    <n v="55377915081.422081"/>
    <n v="2"/>
    <n v="12657370.068"/>
    <n v="6168309"/>
    <n v="6489061.068"/>
    <n v="0"/>
    <n v="0"/>
    <n v="0"/>
    <n v="0"/>
    <n v="0"/>
    <n v="0"/>
    <n v="0"/>
    <n v="0"/>
    <n v="0"/>
    <n v="0"/>
    <n v="0"/>
  </r>
  <r>
    <n v="249737"/>
    <x v="26"/>
    <x v="26"/>
    <x v="145"/>
    <x v="89"/>
    <s v="TECNOLOGÍA EN GESTIÓN PARA PROYECTOS WEB"/>
    <n v="6"/>
    <n v="6"/>
    <n v="0.3"/>
    <n v="1"/>
    <n v="55380050781.422081"/>
    <n v="1"/>
    <n v="2135700"/>
    <n v="2135700"/>
    <n v="0"/>
    <n v="0"/>
    <n v="0"/>
    <n v="0"/>
    <n v="0"/>
    <n v="0"/>
    <n v="0"/>
    <n v="0"/>
    <n v="0"/>
    <n v="0"/>
    <n v="0"/>
    <n v="0"/>
  </r>
  <r>
    <n v="148037"/>
    <x v="16"/>
    <x v="16"/>
    <x v="232"/>
    <x v="133"/>
    <s v="Tecnologia en Gestion de Servicios para Aerolineas"/>
    <n v="6"/>
    <n v="1"/>
    <n v="0.3"/>
    <n v="1"/>
    <n v="55402101390.810493"/>
    <n v="6"/>
    <n v="22050609.388416"/>
    <n v="3402000"/>
    <n v="3578904"/>
    <n v="3578904"/>
    <n v="3765007.0079999999"/>
    <n v="3765007.0079999999"/>
    <n v="3960787.3724160003"/>
    <n v="0"/>
    <n v="0"/>
    <n v="0"/>
    <n v="0"/>
    <n v="0"/>
    <n v="0"/>
    <n v="0"/>
  </r>
  <r>
    <n v="99449"/>
    <x v="21"/>
    <x v="21"/>
    <x v="78"/>
    <x v="48"/>
    <s v="TECNOLOGÍA EN COMERCIO EXTERIOR"/>
    <n v="5"/>
    <n v="3"/>
    <n v="0.3"/>
    <n v="1"/>
    <n v="55411389893.530495"/>
    <n v="3"/>
    <n v="9288502.7199999988"/>
    <n v="2992430"/>
    <n v="3148036.36"/>
    <n v="3148036.36"/>
    <n v="0"/>
    <n v="0"/>
    <n v="0"/>
    <n v="0"/>
    <n v="0"/>
    <n v="0"/>
    <n v="0"/>
    <n v="0"/>
    <n v="0"/>
    <n v="0"/>
  </r>
  <r>
    <n v="531043"/>
    <x v="8"/>
    <x v="8"/>
    <x v="170"/>
    <x v="104"/>
    <s v="ENFERMERIA"/>
    <n v="9"/>
    <n v="2"/>
    <n v="0.3"/>
    <n v="1"/>
    <n v="55466107155.105858"/>
    <n v="8"/>
    <n v="54717261.575362012"/>
    <n v="6168309"/>
    <n v="6489061.068"/>
    <n v="6489061.068"/>
    <n v="6826492.2435360001"/>
    <n v="6826492.2435360001"/>
    <n v="7181469.8401998719"/>
    <n v="7181469.8401998719"/>
    <n v="7554906.2718902649"/>
    <n v="0"/>
    <n v="0"/>
    <n v="0"/>
    <n v="0"/>
    <n v="0"/>
  </r>
  <r>
    <n v="521142"/>
    <x v="0"/>
    <x v="0"/>
    <x v="263"/>
    <x v="127"/>
    <s v=" LIC.En Educacion Infantil"/>
    <n v="8"/>
    <n v="2"/>
    <n v="0.3"/>
    <n v="1"/>
    <n v="55514940073.633804"/>
    <n v="7"/>
    <n v="48832918.527948797"/>
    <n v="6386800"/>
    <n v="6718913.5999999996"/>
    <n v="6718913.5999999996"/>
    <n v="7068297.1071999995"/>
    <n v="7068297.1071999995"/>
    <n v="7435848.5567743992"/>
    <n v="7435848.5567743992"/>
    <n v="0"/>
    <n v="0"/>
    <n v="0"/>
    <n v="0"/>
    <n v="0"/>
    <n v="0"/>
  </r>
  <r>
    <n v="653271"/>
    <x v="16"/>
    <x v="16"/>
    <x v="211"/>
    <x v="95"/>
    <s v="Mercadeo y Publicidad"/>
    <n v="8"/>
    <n v="3"/>
    <n v="0.3"/>
    <n v="1"/>
    <n v="55549531399.966576"/>
    <n v="6"/>
    <n v="34591326.332774401"/>
    <n v="5336800"/>
    <n v="5614313.5999999996"/>
    <n v="5614313.5999999996"/>
    <n v="5906257.9071999993"/>
    <n v="5906257.9071999993"/>
    <n v="6213383.3183744"/>
    <n v="0"/>
    <n v="0"/>
    <n v="0"/>
    <n v="0"/>
    <n v="0"/>
    <n v="0"/>
    <n v="0"/>
  </r>
  <r>
    <n v="577345"/>
    <x v="21"/>
    <x v="21"/>
    <x v="90"/>
    <x v="55"/>
    <s v="TECNOLOGÍA EN MERCADEO Y DISEÑO PUBLICITARIO"/>
    <n v="5"/>
    <n v="1"/>
    <n v="0.3"/>
    <n v="1"/>
    <n v="55564749928.010735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249890"/>
    <x v="3"/>
    <x v="3"/>
    <x v="99"/>
    <x v="64"/>
    <s v="QUIMICA FARMACEUTICA"/>
    <n v="9"/>
    <n v="6"/>
    <n v="0.3"/>
    <n v="1"/>
    <n v="55587486887.469933"/>
    <n v="4"/>
    <n v="22736959.459199999"/>
    <n v="5399800"/>
    <n v="5680589.5999999996"/>
    <n v="5680589.5999999996"/>
    <n v="5975980.2591999993"/>
    <n v="0"/>
    <n v="0"/>
    <n v="0"/>
    <n v="0"/>
    <n v="0"/>
    <n v="0"/>
    <n v="0"/>
    <n v="0"/>
    <n v="0"/>
  </r>
  <r>
    <n v="397648"/>
    <x v="7"/>
    <x v="7"/>
    <x v="122"/>
    <x v="77"/>
    <s v="TEATRO MUSICAL"/>
    <n v="8"/>
    <n v="1"/>
    <n v="0.3"/>
    <n v="1"/>
    <n v="55651761368.887222"/>
    <n v="8"/>
    <n v="64274481.417289644"/>
    <n v="7245700"/>
    <n v="7622476.3999999994"/>
    <n v="7622476.3999999994"/>
    <n v="8018845.1727999998"/>
    <n v="8018845.1727999998"/>
    <n v="8435825.1217855997"/>
    <n v="8435825.1217855997"/>
    <n v="8874488.0281184502"/>
    <n v="0"/>
    <n v="0"/>
    <n v="0"/>
    <n v="0"/>
    <n v="0"/>
  </r>
  <r>
    <n v="75587"/>
    <x v="16"/>
    <x v="16"/>
    <x v="168"/>
    <x v="102"/>
    <s v="Psicologia"/>
    <n v="10"/>
    <n v="4"/>
    <n v="0.3"/>
    <n v="1"/>
    <n v="55666961444.360634"/>
    <n v="7"/>
    <n v="15200075.473407999"/>
    <n v="1987999.9999999998"/>
    <n v="2091375.9999999998"/>
    <n v="2091375.9999999998"/>
    <n v="2200127.5519999997"/>
    <n v="2200127.5519999997"/>
    <n v="2314534.1847039997"/>
    <n v="2314534.1847039997"/>
    <n v="0"/>
    <n v="0"/>
    <n v="0"/>
    <n v="0"/>
    <n v="0"/>
    <n v="0"/>
  </r>
  <r>
    <n v="594574"/>
    <x v="17"/>
    <x v="17"/>
    <x v="101"/>
    <x v="43"/>
    <s v="ENFERMERÍA"/>
    <n v="8"/>
    <n v="1"/>
    <n v="0.3"/>
    <n v="1"/>
    <n v="55721108239.642128"/>
    <n v="8"/>
    <n v="54146795.281496055"/>
    <n v="6104000"/>
    <n v="6421408"/>
    <n v="6421408"/>
    <n v="6755321.216"/>
    <n v="6755321.216"/>
    <n v="7106597.9192319997"/>
    <n v="7106597.9192319997"/>
    <n v="7476141.0110320644"/>
    <n v="0"/>
    <n v="0"/>
    <n v="0"/>
    <n v="0"/>
    <n v="0"/>
  </r>
  <r>
    <n v="50645"/>
    <x v="27"/>
    <x v="27"/>
    <x v="245"/>
    <x v="104"/>
    <s v="ENFERMERIA"/>
    <n v="9"/>
    <n v="1"/>
    <n v="0.3"/>
    <n v="1"/>
    <n v="55776371010.491623"/>
    <n v="9"/>
    <n v="55262770.849491969"/>
    <n v="5474000"/>
    <n v="5758648"/>
    <n v="5758648"/>
    <n v="6058097.6959999995"/>
    <n v="6058097.6959999995"/>
    <n v="6373118.7761919992"/>
    <n v="6373118.7761919992"/>
    <n v="6704520.9525539838"/>
    <n v="6704520.9525539838"/>
    <n v="0"/>
    <n v="0"/>
    <n v="0"/>
    <n v="0"/>
  </r>
  <r>
    <n v="531115"/>
    <x v="17"/>
    <x v="17"/>
    <x v="46"/>
    <x v="0"/>
    <s v="MEDICINA"/>
    <n v="12"/>
    <n v="1"/>
    <n v="0.1"/>
    <n v="1"/>
    <n v="56133700794.746124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144473"/>
    <x v="18"/>
    <x v="18"/>
    <x v="264"/>
    <x v="80"/>
    <s v="INGENIERÍA DE SISTEMAS"/>
    <n v="10"/>
    <n v="1"/>
    <n v="0.3"/>
    <n v="1"/>
    <n v="56163105624.698799"/>
    <n v="10"/>
    <n v="29404829.952675909"/>
    <n v="2583000"/>
    <n v="2717316"/>
    <n v="2717316"/>
    <n v="2858616.4319999996"/>
    <n v="2858616.4319999996"/>
    <n v="3007264.4864639998"/>
    <n v="3007264.4864639998"/>
    <n v="3163642.2397601278"/>
    <n v="3163642.2397601278"/>
    <n v="3328151.6362276548"/>
    <n v="0"/>
    <n v="0"/>
    <n v="0"/>
  </r>
  <r>
    <n v="1636"/>
    <x v="15"/>
    <x v="15"/>
    <x v="256"/>
    <x v="43"/>
    <s v="Enfermería"/>
    <n v="8"/>
    <n v="5"/>
    <n v="0.3"/>
    <n v="1"/>
    <n v="56185303192.975601"/>
    <n v="4"/>
    <n v="22197568.276799995"/>
    <n v="5271700"/>
    <n v="5545828.3999999994"/>
    <n v="5545828.3999999994"/>
    <n v="5834211.4767999994"/>
    <n v="0"/>
    <n v="0"/>
    <n v="0"/>
    <n v="0"/>
    <n v="0"/>
    <n v="0"/>
    <n v="0"/>
    <n v="0"/>
    <n v="0"/>
  </r>
  <r>
    <n v="653957"/>
    <x v="19"/>
    <x v="19"/>
    <x v="164"/>
    <x v="100"/>
    <s v="LICENCIATURA EN LENGUAS MODERNAS"/>
    <n v="10"/>
    <n v="8"/>
    <n v="0.3"/>
    <n v="1"/>
    <n v="56193142655.375603"/>
    <n v="3"/>
    <n v="7839462.3999999985"/>
    <n v="2525600"/>
    <n v="2656931.1999999997"/>
    <n v="2656931.1999999997"/>
    <n v="0"/>
    <n v="0"/>
    <n v="0"/>
    <n v="0"/>
    <n v="0"/>
    <n v="0"/>
    <n v="0"/>
    <n v="0"/>
    <n v="0"/>
    <n v="0"/>
  </r>
  <r>
    <n v="657464"/>
    <x v="19"/>
    <x v="19"/>
    <x v="137"/>
    <x v="84"/>
    <s v="INGENIERÍA CIVIL"/>
    <n v="10"/>
    <n v="8"/>
    <n v="0.3"/>
    <n v="1"/>
    <n v="56209342704.527603"/>
    <n v="3"/>
    <n v="16200049.151999999"/>
    <n v="5219088"/>
    <n v="5490480.5759999994"/>
    <n v="5490480.5759999994"/>
    <n v="0"/>
    <n v="0"/>
    <n v="0"/>
    <n v="0"/>
    <n v="0"/>
    <n v="0"/>
    <n v="0"/>
    <n v="0"/>
    <n v="0"/>
    <n v="0"/>
  </r>
  <r>
    <n v="208373"/>
    <x v="27"/>
    <x v="27"/>
    <x v="209"/>
    <x v="50"/>
    <s v="NEGOCIOS INTERNACIONALES"/>
    <n v="8"/>
    <n v="1"/>
    <n v="0.3"/>
    <n v="1"/>
    <n v="56242749786.937515"/>
    <n v="8"/>
    <n v="33407082.409913849"/>
    <n v="3765999.9999999995"/>
    <n v="3961831.9999999995"/>
    <n v="3961831.9999999995"/>
    <n v="4167847.2639999995"/>
    <n v="4167847.2639999995"/>
    <n v="4384575.3217279995"/>
    <n v="4384575.3217279995"/>
    <n v="4612573.2384578558"/>
    <n v="0"/>
    <n v="0"/>
    <n v="0"/>
    <n v="0"/>
    <n v="0"/>
  </r>
  <r>
    <n v="654583"/>
    <x v="19"/>
    <x v="19"/>
    <x v="137"/>
    <x v="84"/>
    <s v="INGENIERÍA CIVIL"/>
    <n v="10"/>
    <n v="8"/>
    <n v="0.3"/>
    <n v="1"/>
    <n v="56258949836.089516"/>
    <n v="3"/>
    <n v="16200049.151999999"/>
    <n v="5219088"/>
    <n v="5490480.5759999994"/>
    <n v="5490480.5759999994"/>
    <n v="0"/>
    <n v="0"/>
    <n v="0"/>
    <n v="0"/>
    <n v="0"/>
    <n v="0"/>
    <n v="0"/>
    <n v="0"/>
    <n v="0"/>
    <n v="0"/>
  </r>
  <r>
    <n v="501720"/>
    <x v="21"/>
    <x v="21"/>
    <x v="78"/>
    <x v="48"/>
    <s v="TECNOLOGÍA EN COMERCIO EXTERIOR"/>
    <n v="5"/>
    <n v="3"/>
    <n v="0.3"/>
    <n v="1"/>
    <n v="56268238338.809517"/>
    <n v="3"/>
    <n v="9288502.7199999988"/>
    <n v="2992430"/>
    <n v="3148036.36"/>
    <n v="3148036.36"/>
    <n v="0"/>
    <n v="0"/>
    <n v="0"/>
    <n v="0"/>
    <n v="0"/>
    <n v="0"/>
    <n v="0"/>
    <n v="0"/>
    <n v="0"/>
    <n v="0"/>
  </r>
  <r>
    <n v="657566"/>
    <x v="19"/>
    <x v="19"/>
    <x v="52"/>
    <x v="28"/>
    <s v="ARQUITECTURA"/>
    <n v="10"/>
    <n v="3"/>
    <n v="0.3"/>
    <n v="1"/>
    <n v="56314535339.053963"/>
    <n v="8"/>
    <n v="46297000.244448349"/>
    <n v="5219088"/>
    <n v="5490480.5759999994"/>
    <n v="5490480.5759999994"/>
    <n v="5775985.5659519993"/>
    <n v="5775985.5659519993"/>
    <n v="6076336.8153815037"/>
    <n v="6076336.8153815037"/>
    <n v="6392306.3297813423"/>
    <n v="0"/>
    <n v="0"/>
    <n v="0"/>
    <n v="0"/>
    <n v="0"/>
  </r>
  <r>
    <n v="529002"/>
    <x v="19"/>
    <x v="19"/>
    <x v="116"/>
    <x v="20"/>
    <s v="DERECHO"/>
    <n v="10"/>
    <n v="1"/>
    <n v="0.3"/>
    <n v="1"/>
    <n v="56366577266.172806"/>
    <n v="10"/>
    <n v="52041927.118845426"/>
    <n v="4571504"/>
    <n v="4809222.2079999996"/>
    <n v="4809222.2079999996"/>
    <n v="5059301.7628159998"/>
    <n v="5059301.7628159998"/>
    <n v="5322385.4544824325"/>
    <n v="5322385.4544824325"/>
    <n v="5599149.4981155181"/>
    <n v="5599149.4981155181"/>
    <n v="5890305.2720175246"/>
    <n v="0"/>
    <n v="0"/>
    <n v="0"/>
  </r>
  <r>
    <n v="13798"/>
    <x v="8"/>
    <x v="8"/>
    <x v="41"/>
    <x v="5"/>
    <s v="INGENIERIA DE SOFTWARE"/>
    <n v="8"/>
    <n v="4"/>
    <n v="0.3"/>
    <n v="1"/>
    <n v="56399376681.795876"/>
    <n v="5"/>
    <n v="32799415.623071998"/>
    <n v="6168309"/>
    <n v="6489061.068"/>
    <n v="6489061.068"/>
    <n v="6826492.2435360001"/>
    <n v="6826492.2435360001"/>
    <n v="0"/>
    <n v="0"/>
    <n v="0"/>
    <n v="0"/>
    <n v="0"/>
    <n v="0"/>
    <n v="0"/>
    <n v="0"/>
  </r>
  <r>
    <n v="615106"/>
    <x v="10"/>
    <x v="10"/>
    <x v="215"/>
    <x v="43"/>
    <s v="ENFERMERÍA"/>
    <n v="8"/>
    <n v="1"/>
    <n v="0.3"/>
    <n v="1"/>
    <n v="56455137945.744019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654993"/>
    <x v="9"/>
    <x v="9"/>
    <x v="80"/>
    <x v="38"/>
    <s v="NEGOCIOS Y RELACIONES INTERNACIONALES"/>
    <n v="9"/>
    <n v="8"/>
    <n v="0.3"/>
    <n v="1"/>
    <n v="56464761825.744019"/>
    <n v="2"/>
    <n v="9623880"/>
    <n v="4690000"/>
    <n v="4933880"/>
    <n v="0"/>
    <n v="0"/>
    <n v="0"/>
    <n v="0"/>
    <n v="0"/>
    <n v="0"/>
    <n v="0"/>
    <n v="0"/>
    <n v="0"/>
    <n v="0"/>
    <n v="0"/>
  </r>
  <r>
    <n v="301341"/>
    <x v="8"/>
    <x v="8"/>
    <x v="42"/>
    <x v="14"/>
    <s v="INGENIERIA BIOMEDICA"/>
    <n v="8"/>
    <n v="2"/>
    <n v="0.3"/>
    <n v="1"/>
    <n v="56511924181.047493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654982"/>
    <x v="10"/>
    <x v="10"/>
    <x v="210"/>
    <x v="92"/>
    <s v="FISIOTERAPIA"/>
    <n v="8"/>
    <n v="1"/>
    <n v="0.3"/>
    <n v="1"/>
    <n v="56567685444.995636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579905"/>
    <x v="1"/>
    <x v="1"/>
    <x v="72"/>
    <x v="20"/>
    <s v="Derecho"/>
    <n v="10"/>
    <n v="1"/>
    <n v="0.3"/>
    <n v="1"/>
    <n v="56704884078.408974"/>
    <n v="10"/>
    <n v="137198633.41333905"/>
    <n v="12051900"/>
    <n v="12678598.799999999"/>
    <n v="12678598.799999999"/>
    <n v="13337885.937599998"/>
    <n v="13337885.937599998"/>
    <n v="14031456.006355198"/>
    <n v="14031456.006355198"/>
    <n v="14761091.71868567"/>
    <n v="14761091.71868567"/>
    <n v="15528668.488057325"/>
    <n v="0"/>
    <n v="0"/>
    <n v="0"/>
  </r>
  <r>
    <n v="117560"/>
    <x v="15"/>
    <x v="15"/>
    <x v="40"/>
    <x v="0"/>
    <s v="Medicina"/>
    <n v="12"/>
    <n v="1"/>
    <n v="0.1"/>
    <n v="1"/>
    <n v="56989139460.96524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656556"/>
    <x v="8"/>
    <x v="8"/>
    <x v="42"/>
    <x v="14"/>
    <s v="INGENIERIA BIOMEDICA"/>
    <n v="8"/>
    <n v="2"/>
    <n v="0.3"/>
    <n v="1"/>
    <n v="57036301816.268715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657082"/>
    <x v="19"/>
    <x v="19"/>
    <x v="221"/>
    <x v="128"/>
    <s v="COMUNICACIÓN SOCIAL Y PERIODISMO"/>
    <n v="8"/>
    <n v="4"/>
    <n v="0.3"/>
    <n v="1"/>
    <n v="57060610368.21035"/>
    <n v="5"/>
    <n v="24308551.941632003"/>
    <n v="4571504"/>
    <n v="4809222.2079999996"/>
    <n v="4809222.2079999996"/>
    <n v="5059301.7628159998"/>
    <n v="5059301.7628159998"/>
    <n v="0"/>
    <n v="0"/>
    <n v="0"/>
    <n v="0"/>
    <n v="0"/>
    <n v="0"/>
    <n v="0"/>
    <n v="0"/>
  </r>
  <r>
    <n v="652634"/>
    <x v="0"/>
    <x v="0"/>
    <x v="218"/>
    <x v="84"/>
    <s v="INGENIERÍA CIVIL "/>
    <n v="9"/>
    <n v="1"/>
    <n v="0.3"/>
    <n v="1"/>
    <n v="57182654876.211723"/>
    <n v="9"/>
    <n v="122044508.00137162"/>
    <n v="12089000"/>
    <n v="12717628"/>
    <n v="12717628"/>
    <n v="13378944.655999998"/>
    <n v="13378944.655999998"/>
    <n v="14074649.778111996"/>
    <n v="14074649.778111996"/>
    <n v="14806531.566573821"/>
    <n v="14806531.566573821"/>
    <n v="0"/>
    <n v="0"/>
    <n v="0"/>
    <n v="0"/>
  </r>
  <r>
    <n v="656965"/>
    <x v="10"/>
    <x v="10"/>
    <x v="195"/>
    <x v="118"/>
    <s v="ADMINISTRACION DE NEGOCIOS SOSTENIBLES"/>
    <n v="8"/>
    <n v="1"/>
    <n v="0.3"/>
    <n v="1"/>
    <n v="57207356246.81147"/>
    <n v="8"/>
    <n v="24701370.599746712"/>
    <n v="2784600"/>
    <n v="2929399.1999999997"/>
    <n v="2929399.1999999997"/>
    <n v="3081727.9583999999"/>
    <n v="3081727.9583999999"/>
    <n v="3241977.8122367999"/>
    <n v="3241977.8122367999"/>
    <n v="3410560.6584731136"/>
    <n v="0"/>
    <n v="0"/>
    <n v="0"/>
    <n v="0"/>
    <n v="0"/>
  </r>
  <r>
    <n v="238845"/>
    <x v="21"/>
    <x v="21"/>
    <x v="78"/>
    <x v="48"/>
    <s v="TECNOLOGÍA EN COMERCIO EXTERIOR"/>
    <n v="5"/>
    <n v="1"/>
    <n v="0.3"/>
    <n v="1"/>
    <n v="57223268218.032913"/>
    <n v="5"/>
    <n v="15911971.221439999"/>
    <n v="2992430"/>
    <n v="3148036.36"/>
    <n v="3148036.36"/>
    <n v="3311734.2507199994"/>
    <n v="3311734.2507199994"/>
    <n v="0"/>
    <n v="0"/>
    <n v="0"/>
    <n v="0"/>
    <n v="0"/>
    <n v="0"/>
    <n v="0"/>
    <n v="0"/>
  </r>
  <r>
    <n v="533254"/>
    <x v="12"/>
    <x v="12"/>
    <x v="83"/>
    <x v="51"/>
    <s v="DISEÑO DIGITAL "/>
    <n v="8"/>
    <n v="1"/>
    <n v="0.3"/>
    <n v="1"/>
    <n v="57270994395.617043"/>
    <n v="8"/>
    <n v="47726177.584125996"/>
    <n v="5380200"/>
    <n v="5659970.3999999994"/>
    <n v="5659970.3999999994"/>
    <n v="5954288.8607999999"/>
    <n v="5954288.8607999999"/>
    <n v="6263911.8815615997"/>
    <n v="6263911.8815615997"/>
    <n v="6589635.2994028032"/>
    <n v="0"/>
    <n v="0"/>
    <n v="0"/>
    <n v="0"/>
    <n v="0"/>
  </r>
  <r>
    <n v="488066"/>
    <x v="16"/>
    <x v="16"/>
    <x v="129"/>
    <x v="81"/>
    <s v="Medios Audiovisuales"/>
    <n v="8"/>
    <n v="1"/>
    <n v="0.3"/>
    <n v="1"/>
    <n v="57318335584.519119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653908"/>
    <x v="4"/>
    <x v="4"/>
    <x v="64"/>
    <x v="19"/>
    <s v="DISEÑO INDUSTRIAL"/>
    <n v="9"/>
    <n v="1"/>
    <n v="0.3"/>
    <n v="1"/>
    <n v="57393429351.220001"/>
    <n v="9"/>
    <n v="75093766.700878724"/>
    <n v="7438339.9999999991"/>
    <n v="7825133.6799999997"/>
    <n v="7825133.6799999997"/>
    <n v="8232040.63136"/>
    <n v="8232040.63136"/>
    <n v="8660106.744190719"/>
    <n v="8660106.744190719"/>
    <n v="9110432.2948886361"/>
    <n v="9110432.2948886361"/>
    <n v="0"/>
    <n v="0"/>
    <n v="0"/>
    <n v="0"/>
  </r>
  <r>
    <n v="613664"/>
    <x v="5"/>
    <x v="5"/>
    <x v="238"/>
    <x v="135"/>
    <s v="Marketing"/>
    <n v="7"/>
    <n v="1"/>
    <n v="0.3"/>
    <n v="1"/>
    <n v="57427704450.984688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331486"/>
    <x v="9"/>
    <x v="9"/>
    <x v="88"/>
    <x v="28"/>
    <s v="ARQUITECTURA"/>
    <n v="10"/>
    <n v="5"/>
    <n v="0.3"/>
    <n v="1"/>
    <n v="57465136040.995888"/>
    <n v="6"/>
    <n v="37431590.011200003"/>
    <n v="5775000"/>
    <n v="6075300"/>
    <n v="6075300"/>
    <n v="6391215.5999999996"/>
    <n v="6391215.5999999996"/>
    <n v="6723558.8112000003"/>
    <n v="0"/>
    <n v="0"/>
    <n v="0"/>
    <n v="0"/>
    <n v="0"/>
    <n v="0"/>
    <n v="0"/>
  </r>
  <r>
    <n v="10912"/>
    <x v="18"/>
    <x v="18"/>
    <x v="48"/>
    <x v="30"/>
    <s v="Ingeniería de Software"/>
    <n v="10"/>
    <n v="1"/>
    <n v="0.3"/>
    <n v="1"/>
    <n v="57494540870.948563"/>
    <n v="10"/>
    <n v="29404829.952675909"/>
    <n v="2583000"/>
    <n v="2717316"/>
    <n v="2717316"/>
    <n v="2858616.4319999996"/>
    <n v="2858616.4319999996"/>
    <n v="3007264.4864639998"/>
    <n v="3007264.4864639998"/>
    <n v="3163642.2397601278"/>
    <n v="3163642.2397601278"/>
    <n v="3328151.6362276548"/>
    <n v="0"/>
    <n v="0"/>
    <n v="0"/>
  </r>
  <r>
    <n v="657353"/>
    <x v="12"/>
    <x v="12"/>
    <x v="160"/>
    <x v="97"/>
    <s v="NEGOCIOS ESTRATÉGICOS DE MODA "/>
    <n v="8"/>
    <n v="2"/>
    <n v="0.3"/>
    <n v="1"/>
    <n v="57541287525.596397"/>
    <n v="7"/>
    <n v="46746654.647831038"/>
    <n v="6113940"/>
    <n v="6431864.8799999999"/>
    <n v="6431864.8799999999"/>
    <n v="6766321.8537599994"/>
    <n v="6766321.8537599994"/>
    <n v="7118170.5901555186"/>
    <n v="7118170.5901555186"/>
    <n v="0"/>
    <n v="0"/>
    <n v="0"/>
    <n v="0"/>
    <n v="0"/>
    <n v="0"/>
  </r>
  <r>
    <n v="577239"/>
    <x v="17"/>
    <x v="17"/>
    <x v="46"/>
    <x v="0"/>
    <s v="MEDICINA"/>
    <n v="12"/>
    <n v="1"/>
    <n v="0.1"/>
    <n v="1"/>
    <n v="57898617309.850899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54512"/>
    <x v="4"/>
    <x v="4"/>
    <x v="4"/>
    <x v="3"/>
    <s v="DISEÑO GRÁFICO"/>
    <n v="8"/>
    <n v="1"/>
    <n v="0.3"/>
    <n v="1"/>
    <n v="57966611278.696358"/>
    <n v="8"/>
    <n v="67993968.84545663"/>
    <n v="7664999.9999999991"/>
    <n v="8063579.9999999991"/>
    <n v="8063579.9999999991"/>
    <n v="8482886.1600000001"/>
    <n v="8482886.1600000001"/>
    <n v="8923996.2403200008"/>
    <n v="8923996.2403200008"/>
    <n v="9388044.0448166411"/>
    <n v="0"/>
    <n v="0"/>
    <n v="0"/>
    <n v="0"/>
    <n v="0"/>
  </r>
  <r>
    <n v="420695"/>
    <x v="22"/>
    <x v="22"/>
    <x v="147"/>
    <x v="1"/>
    <s v="INGENIERÍA DE SISTEMAS"/>
    <n v="8"/>
    <n v="1"/>
    <n v="0.3"/>
    <n v="1"/>
    <n v="58022720274.357323"/>
    <n v="8"/>
    <n v="56108995.660963126"/>
    <n v="6325200"/>
    <n v="6654110.3999999994"/>
    <n v="6654110.3999999994"/>
    <n v="7000124.1408000002"/>
    <n v="7000124.1408000002"/>
    <n v="7364130.5961215999"/>
    <n v="7364130.5961215999"/>
    <n v="7747065.3871199237"/>
    <n v="0"/>
    <n v="0"/>
    <n v="0"/>
    <n v="0"/>
    <n v="0"/>
  </r>
  <r>
    <n v="563651"/>
    <x v="6"/>
    <x v="6"/>
    <x v="57"/>
    <x v="23"/>
    <s v="INGENIERÍA ELECTRÓNICA"/>
    <n v="8"/>
    <n v="1"/>
    <n v="0.3"/>
    <n v="1"/>
    <n v="58115241747.946121"/>
    <n v="8"/>
    <n v="92521473.588794887"/>
    <n v="10430000"/>
    <n v="10972360"/>
    <n v="10972360"/>
    <n v="11542922.719999999"/>
    <n v="11542922.719999999"/>
    <n v="12143154.701439999"/>
    <n v="12143154.701439999"/>
    <n v="12774598.74591488"/>
    <n v="0"/>
    <n v="0"/>
    <n v="0"/>
    <n v="0"/>
    <n v="0"/>
  </r>
  <r>
    <n v="107013"/>
    <x v="27"/>
    <x v="27"/>
    <x v="265"/>
    <x v="20"/>
    <s v="DERECHO"/>
    <n v="10"/>
    <n v="1"/>
    <n v="0.3"/>
    <n v="1"/>
    <n v="58131976204.016747"/>
    <n v="10"/>
    <n v="16734456.070628569"/>
    <n v="1470000"/>
    <n v="1546440"/>
    <n v="1546440"/>
    <n v="1626854.88"/>
    <n v="1626854.88"/>
    <n v="1711451.3337599998"/>
    <n v="1711451.3337599998"/>
    <n v="1800446.8031155199"/>
    <n v="1800446.8031155199"/>
    <n v="1894070.0368775269"/>
    <n v="0"/>
    <n v="0"/>
    <n v="0"/>
  </r>
  <r>
    <n v="656778"/>
    <x v="7"/>
    <x v="7"/>
    <x v="159"/>
    <x v="28"/>
    <s v="ARQUITECTURA"/>
    <n v="9"/>
    <n v="4"/>
    <n v="0.3"/>
    <n v="1"/>
    <n v="58209026296.328285"/>
    <n v="6"/>
    <n v="77050092.311539203"/>
    <n v="11887400"/>
    <n v="12505544.799999999"/>
    <n v="12505544.799999999"/>
    <n v="13155833.1296"/>
    <n v="13155833.1296"/>
    <n v="13839936.452339202"/>
    <n v="0"/>
    <n v="0"/>
    <n v="0"/>
    <n v="0"/>
    <n v="0"/>
    <n v="0"/>
    <n v="0"/>
  </r>
  <r>
    <n v="580658"/>
    <x v="13"/>
    <x v="13"/>
    <x v="86"/>
    <x v="52"/>
    <s v="FINANZAS Y RELACIONES INTERNACIONALES"/>
    <n v="8"/>
    <n v="1"/>
    <n v="0.3"/>
    <n v="1"/>
    <n v="58325081755.480942"/>
    <n v="8"/>
    <n v="116055459.15265611"/>
    <n v="13083000"/>
    <n v="13763316"/>
    <n v="13763316"/>
    <n v="14479008.432"/>
    <n v="14479008.432"/>
    <n v="15231916.870464001"/>
    <n v="15231916.870464001"/>
    <n v="16023976.547728129"/>
    <n v="0"/>
    <n v="0"/>
    <n v="0"/>
    <n v="0"/>
    <n v="0"/>
  </r>
  <r>
    <n v="219595"/>
    <x v="19"/>
    <x v="19"/>
    <x v="52"/>
    <x v="28"/>
    <s v="ARQUITECTURA"/>
    <n v="10"/>
    <n v="5"/>
    <n v="0.3"/>
    <n v="1"/>
    <n v="58358910112.580231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547975"/>
    <x v="19"/>
    <x v="19"/>
    <x v="52"/>
    <x v="28"/>
    <s v="ARQUITECTURA"/>
    <n v="10"/>
    <n v="1"/>
    <n v="0.3"/>
    <n v="1"/>
    <n v="58418324125.413391"/>
    <n v="10"/>
    <n v="59414012.833159663"/>
    <n v="5219088"/>
    <n v="5490480.5759999994"/>
    <n v="5490480.5759999994"/>
    <n v="5775985.5659519993"/>
    <n v="5775985.5659519993"/>
    <n v="6076336.8153815037"/>
    <n v="6076336.8153815037"/>
    <n v="6392306.3297813423"/>
    <n v="6392306.3297813423"/>
    <n v="6724706.2589299725"/>
    <n v="0"/>
    <n v="0"/>
    <n v="0"/>
  </r>
  <r>
    <n v="658272"/>
    <x v="13"/>
    <x v="13"/>
    <x v="266"/>
    <x v="146"/>
    <s v="HISTORIA"/>
    <n v="9"/>
    <n v="3"/>
    <n v="0.3"/>
    <n v="1"/>
    <n v="58470063255.554741"/>
    <n v="7"/>
    <n v="51739130.141350396"/>
    <n v="6766900"/>
    <n v="7118778.7999999998"/>
    <n v="7118778.7999999998"/>
    <n v="7488955.2975999992"/>
    <n v="7488955.2975999992"/>
    <n v="7878380.9730751989"/>
    <n v="7878380.9730751989"/>
    <n v="0"/>
    <n v="0"/>
    <n v="0"/>
    <n v="0"/>
    <n v="0"/>
    <n v="0"/>
  </r>
  <r>
    <n v="465812"/>
    <x v="1"/>
    <x v="1"/>
    <x v="38"/>
    <x v="27"/>
    <s v="Nutrición y Dietética"/>
    <n v="10"/>
    <n v="1"/>
    <n v="0.3"/>
    <n v="1"/>
    <n v="58569625300.386375"/>
    <n v="10"/>
    <n v="99562044.831634924"/>
    <n v="8745800"/>
    <n v="9200581.5999999996"/>
    <n v="9200581.5999999996"/>
    <n v="9679011.8432"/>
    <n v="9679011.8432"/>
    <n v="10182320.459046399"/>
    <n v="10182320.459046399"/>
    <n v="10711801.122916812"/>
    <n v="10711801.122916812"/>
    <n v="11268814.781308487"/>
    <n v="0"/>
    <n v="0"/>
    <n v="0"/>
  </r>
  <r>
    <n v="654377"/>
    <x v="19"/>
    <x v="19"/>
    <x v="137"/>
    <x v="84"/>
    <s v="INGENIERÍA CIVIL"/>
    <n v="10"/>
    <n v="6"/>
    <n v="0.3"/>
    <n v="1"/>
    <n v="58597377320.67028"/>
    <n v="5"/>
    <n v="27752020.283903997"/>
    <n v="5219088"/>
    <n v="5490480.5759999994"/>
    <n v="5490480.5759999994"/>
    <n v="5775985.5659519993"/>
    <n v="5775985.5659519993"/>
    <n v="0"/>
    <n v="0"/>
    <n v="0"/>
    <n v="0"/>
    <n v="0"/>
    <n v="0"/>
    <n v="0"/>
    <n v="0"/>
  </r>
  <r>
    <n v="366477"/>
    <x v="27"/>
    <x v="27"/>
    <x v="201"/>
    <x v="114"/>
    <s v="ADMINISTRACION DE EMPRESAS"/>
    <n v="8"/>
    <n v="6"/>
    <n v="0.3"/>
    <n v="1"/>
    <n v="58602765864.67028"/>
    <n v="3"/>
    <n v="5388544"/>
    <n v="1736000"/>
    <n v="1826272"/>
    <n v="1826272"/>
    <n v="0"/>
    <n v="0"/>
    <n v="0"/>
    <n v="0"/>
    <n v="0"/>
    <n v="0"/>
    <n v="0"/>
    <n v="0"/>
    <n v="0"/>
    <n v="0"/>
  </r>
  <r>
    <n v="625870"/>
    <x v="12"/>
    <x v="12"/>
    <x v="154"/>
    <x v="20"/>
    <s v="DERECHO"/>
    <n v="10"/>
    <n v="1"/>
    <n v="0.3"/>
    <n v="1"/>
    <n v="58704104949.360847"/>
    <n v="10"/>
    <n v="101339084.69056354"/>
    <n v="8901900"/>
    <n v="9364798.7999999989"/>
    <n v="9364798.7999999989"/>
    <n v="9851768.3375999983"/>
    <n v="9851768.3375999983"/>
    <n v="10364060.291155199"/>
    <n v="10364060.291155199"/>
    <n v="10902991.426295269"/>
    <n v="10902991.426295269"/>
    <n v="11469946.980462624"/>
    <n v="0"/>
    <n v="0"/>
    <n v="0"/>
  </r>
  <r>
    <n v="576221"/>
    <x v="19"/>
    <x v="19"/>
    <x v="116"/>
    <x v="20"/>
    <s v="DERECHO"/>
    <n v="10"/>
    <n v="2"/>
    <n v="0.3"/>
    <n v="1"/>
    <n v="58750256571.207672"/>
    <n v="9"/>
    <n v="46151621.846827902"/>
    <n v="4571504"/>
    <n v="4809222.2079999996"/>
    <n v="4809222.2079999996"/>
    <n v="5059301.7628159998"/>
    <n v="5059301.7628159998"/>
    <n v="5322385.4544824325"/>
    <n v="5322385.4544824325"/>
    <n v="5599149.4981155181"/>
    <n v="5599149.4981155181"/>
    <n v="0"/>
    <n v="0"/>
    <n v="0"/>
    <n v="0"/>
  </r>
  <r>
    <n v="199714"/>
    <x v="21"/>
    <x v="21"/>
    <x v="78"/>
    <x v="48"/>
    <s v="TECNOLOGÍA EN GESTIÓN DE COMERCIO EXTERIOR"/>
    <n v="5"/>
    <n v="3"/>
    <n v="0.3"/>
    <n v="1"/>
    <n v="58759545073.927673"/>
    <n v="3"/>
    <n v="9288502.7199999988"/>
    <n v="2992430"/>
    <n v="3148036.36"/>
    <n v="3148036.36"/>
    <n v="0"/>
    <n v="0"/>
    <n v="0"/>
    <n v="0"/>
    <n v="0"/>
    <n v="0"/>
    <n v="0"/>
    <n v="0"/>
    <n v="0"/>
    <n v="0"/>
  </r>
  <r>
    <n v="542450"/>
    <x v="18"/>
    <x v="18"/>
    <x v="267"/>
    <x v="66"/>
    <s v="Ingeniería industrial"/>
    <n v="10"/>
    <n v="2"/>
    <n v="0.3"/>
    <n v="1"/>
    <n v="58793588212.804047"/>
    <n v="9"/>
    <n v="34043138.876375653"/>
    <n v="3372110"/>
    <n v="3547459.7199999997"/>
    <n v="3547459.7199999997"/>
    <n v="3731927.6254399992"/>
    <n v="3731927.6254399992"/>
    <n v="3925987.8619628791"/>
    <n v="3925987.8619628791"/>
    <n v="4130139.2307849484"/>
    <n v="4130139.2307849484"/>
    <n v="0"/>
    <n v="0"/>
    <n v="0"/>
    <n v="0"/>
  </r>
  <r>
    <n v="486933"/>
    <x v="19"/>
    <x v="19"/>
    <x v="116"/>
    <x v="20"/>
    <s v="DERECHO"/>
    <n v="10"/>
    <n v="4"/>
    <n v="0.3"/>
    <n v="1"/>
    <n v="58828541535.65464"/>
    <n v="7"/>
    <n v="34953322.850596868"/>
    <n v="4571504"/>
    <n v="4809222.2079999996"/>
    <n v="4809222.2079999996"/>
    <n v="5059301.7628159998"/>
    <n v="5059301.7628159998"/>
    <n v="5322385.4544824325"/>
    <n v="5322385.4544824325"/>
    <n v="0"/>
    <n v="0"/>
    <n v="0"/>
    <n v="0"/>
    <n v="0"/>
    <n v="0"/>
  </r>
  <r>
    <n v="542069"/>
    <x v="17"/>
    <x v="17"/>
    <x v="175"/>
    <x v="107"/>
    <s v="TECNOLOGIA EN RADIOLOGIA E IMAGENES DIAGNOSTICAS"/>
    <n v="6"/>
    <n v="1"/>
    <n v="0.3"/>
    <n v="1"/>
    <n v="58852951469.504372"/>
    <n v="6"/>
    <n v="24409933.849727996"/>
    <n v="3765999.9999999995"/>
    <n v="3961831.9999999995"/>
    <n v="3961831.9999999995"/>
    <n v="4167847.2639999995"/>
    <n v="4167847.2639999995"/>
    <n v="4384575.3217279995"/>
    <n v="0"/>
    <n v="0"/>
    <n v="0"/>
    <n v="0"/>
    <n v="0"/>
    <n v="0"/>
    <n v="0"/>
  </r>
  <r>
    <n v="658234"/>
    <x v="19"/>
    <x v="19"/>
    <x v="52"/>
    <x v="28"/>
    <s v="ARQUITECTURA"/>
    <n v="10"/>
    <n v="9"/>
    <n v="0.3"/>
    <n v="1"/>
    <n v="58863661038.080368"/>
    <n v="2"/>
    <n v="10709568.575999999"/>
    <n v="5219088"/>
    <n v="5490480.5759999994"/>
    <n v="0"/>
    <n v="0"/>
    <n v="0"/>
    <n v="0"/>
    <n v="0"/>
    <n v="0"/>
    <n v="0"/>
    <n v="0"/>
    <n v="0"/>
    <n v="0"/>
    <n v="0"/>
  </r>
  <r>
    <n v="394916"/>
    <x v="4"/>
    <x v="4"/>
    <x v="163"/>
    <x v="99"/>
    <s v="PUBLICIDAD"/>
    <n v="8"/>
    <n v="1"/>
    <n v="0.3"/>
    <n v="1"/>
    <n v="58926839543.652794"/>
    <n v="8"/>
    <n v="63178505.572429091"/>
    <n v="7122150"/>
    <n v="7492501.7999999998"/>
    <n v="7492501.7999999998"/>
    <n v="7882111.8935999991"/>
    <n v="7882111.8935999991"/>
    <n v="8291981.7120671989"/>
    <n v="8291981.7120671989"/>
    <n v="8723164.7610946931"/>
    <n v="0"/>
    <n v="0"/>
    <n v="0"/>
    <n v="0"/>
    <n v="0"/>
  </r>
  <r>
    <n v="73995"/>
    <x v="1"/>
    <x v="1"/>
    <x v="72"/>
    <x v="20"/>
    <s v="Derecho"/>
    <n v="10"/>
    <n v="3"/>
    <n v="0.3"/>
    <n v="1"/>
    <n v="59033748416.85939"/>
    <n v="8"/>
    <n v="106908873.20659606"/>
    <n v="12051900"/>
    <n v="12678598.799999999"/>
    <n v="12678598.799999999"/>
    <n v="13337885.937599998"/>
    <n v="13337885.937599998"/>
    <n v="14031456.006355198"/>
    <n v="14031456.006355198"/>
    <n v="14761091.71868567"/>
    <n v="0"/>
    <n v="0"/>
    <n v="0"/>
    <n v="0"/>
    <n v="0"/>
  </r>
  <r>
    <n v="75265"/>
    <x v="29"/>
    <x v="29"/>
    <x v="268"/>
    <x v="147"/>
    <s v="Licenciatura en Bilingüismo con Énfasis en Español e Inglés"/>
    <n v="10"/>
    <n v="3"/>
    <n v="0.3"/>
    <n v="1"/>
    <n v="59066700343.295204"/>
    <n v="8"/>
    <n v="32951926.43581596"/>
    <n v="3714689.9999999995"/>
    <n v="3907853.88"/>
    <n v="3907853.88"/>
    <n v="4111062.2817599997"/>
    <n v="4111062.2817599997"/>
    <n v="4324837.5204115203"/>
    <n v="4324837.5204115203"/>
    <n v="4549729.0714729186"/>
    <n v="0"/>
    <n v="0"/>
    <n v="0"/>
    <n v="0"/>
    <n v="0"/>
  </r>
  <r>
    <n v="615782"/>
    <x v="4"/>
    <x v="4"/>
    <x v="64"/>
    <x v="19"/>
    <s v="DISEÑO INDUSTRIAL"/>
    <n v="9"/>
    <n v="1"/>
    <n v="0.3"/>
    <n v="1"/>
    <n v="59141794109.996086"/>
    <n v="9"/>
    <n v="75093766.700878724"/>
    <n v="7438339.9999999991"/>
    <n v="7825133.6799999997"/>
    <n v="7825133.6799999997"/>
    <n v="8232040.63136"/>
    <n v="8232040.63136"/>
    <n v="8660106.744190719"/>
    <n v="8660106.744190719"/>
    <n v="9110432.2948886361"/>
    <n v="9110432.2948886361"/>
    <n v="0"/>
    <n v="0"/>
    <n v="0"/>
    <n v="0"/>
  </r>
  <r>
    <n v="654426"/>
    <x v="19"/>
    <x v="19"/>
    <x v="116"/>
    <x v="20"/>
    <s v="DERECHO"/>
    <n v="10"/>
    <n v="8"/>
    <n v="0.3"/>
    <n v="1"/>
    <n v="59155984058.412086"/>
    <n v="3"/>
    <n v="14189948.416000001"/>
    <n v="4571504"/>
    <n v="4809222.2079999996"/>
    <n v="4809222.2079999996"/>
    <n v="0"/>
    <n v="0"/>
    <n v="0"/>
    <n v="0"/>
    <n v="0"/>
    <n v="0"/>
    <n v="0"/>
    <n v="0"/>
    <n v="0"/>
    <n v="0"/>
  </r>
  <r>
    <n v="269031"/>
    <x v="18"/>
    <x v="18"/>
    <x v="267"/>
    <x v="66"/>
    <s v="Ingeniería industrial"/>
    <n v="10"/>
    <n v="3"/>
    <n v="0.3"/>
    <n v="1"/>
    <n v="59185897058.057678"/>
    <n v="8"/>
    <n v="29912999.645590704"/>
    <n v="3372110"/>
    <n v="3547459.7199999997"/>
    <n v="3547459.7199999997"/>
    <n v="3731927.6254399992"/>
    <n v="3731927.6254399992"/>
    <n v="3925987.8619628791"/>
    <n v="3925987.8619628791"/>
    <n v="4130139.2307849484"/>
    <n v="0"/>
    <n v="0"/>
    <n v="0"/>
    <n v="0"/>
    <n v="0"/>
  </r>
  <r>
    <n v="600414"/>
    <x v="12"/>
    <x v="12"/>
    <x v="154"/>
    <x v="20"/>
    <s v="DERECHO"/>
    <n v="10"/>
    <n v="2"/>
    <n v="0.3"/>
    <n v="1"/>
    <n v="59275766195.767776"/>
    <n v="9"/>
    <n v="89869137.710100919"/>
    <n v="8901900"/>
    <n v="9364798.7999999989"/>
    <n v="9364798.7999999989"/>
    <n v="9851768.3375999983"/>
    <n v="9851768.3375999983"/>
    <n v="10364060.291155199"/>
    <n v="10364060.291155199"/>
    <n v="10902991.426295269"/>
    <n v="10902991.426295269"/>
    <n v="0"/>
    <n v="0"/>
    <n v="0"/>
    <n v="0"/>
  </r>
  <r>
    <n v="72709"/>
    <x v="11"/>
    <x v="11"/>
    <x v="269"/>
    <x v="148"/>
    <s v="TECNOLOGÍA EN MECÁNICA AUTOMOTRIZ"/>
    <n v="6"/>
    <n v="4"/>
    <n v="0.3"/>
    <n v="1"/>
    <n v="59282519040.887779"/>
    <n v="3"/>
    <n v="6752845.1199999992"/>
    <n v="2175530"/>
    <n v="2288657.5599999996"/>
    <n v="2288657.5599999996"/>
    <n v="0"/>
    <n v="0"/>
    <n v="0"/>
    <n v="0"/>
    <n v="0"/>
    <n v="0"/>
    <n v="0"/>
    <n v="0"/>
    <n v="0"/>
    <n v="0"/>
  </r>
  <r>
    <n v="537759"/>
    <x v="4"/>
    <x v="4"/>
    <x v="64"/>
    <x v="19"/>
    <s v="DISEÑO INDUSTRIAL"/>
    <n v="9"/>
    <n v="1"/>
    <n v="0.3"/>
    <n v="1"/>
    <n v="59357612807.588661"/>
    <n v="9"/>
    <n v="75093766.700878724"/>
    <n v="7438339.9999999991"/>
    <n v="7825133.6799999997"/>
    <n v="7825133.6799999997"/>
    <n v="8232040.63136"/>
    <n v="8232040.63136"/>
    <n v="8660106.744190719"/>
    <n v="8660106.744190719"/>
    <n v="9110432.2948886361"/>
    <n v="9110432.2948886361"/>
    <n v="0"/>
    <n v="0"/>
    <n v="0"/>
    <n v="0"/>
  </r>
  <r>
    <n v="657673"/>
    <x v="22"/>
    <x v="22"/>
    <x v="82"/>
    <x v="50"/>
    <s v="NEGOCIOS INTERNACIONALES"/>
    <n v="8"/>
    <n v="2"/>
    <n v="0.3"/>
    <n v="1"/>
    <n v="59412525756.305977"/>
    <n v="7"/>
    <n v="54912948.717311993"/>
    <n v="7182000"/>
    <n v="7555463.9999999991"/>
    <n v="7555463.9999999991"/>
    <n v="7948348.1279999986"/>
    <n v="7948348.1279999986"/>
    <n v="8361662.230655998"/>
    <n v="8361662.230655998"/>
    <n v="0"/>
    <n v="0"/>
    <n v="0"/>
    <n v="0"/>
    <n v="0"/>
    <n v="0"/>
  </r>
  <r>
    <n v="176482"/>
    <x v="27"/>
    <x v="27"/>
    <x v="165"/>
    <x v="90"/>
    <s v="INSTRUMENTACION QUIRURGICA BOG"/>
    <n v="8"/>
    <n v="1"/>
    <n v="0.3"/>
    <n v="1"/>
    <n v="59452204428.536339"/>
    <n v="8"/>
    <n v="39678672.230362363"/>
    <n v="4473000"/>
    <n v="4705596"/>
    <n v="4705596"/>
    <n v="4950286.9919999996"/>
    <n v="4950286.9919999996"/>
    <n v="5207701.9155839998"/>
    <n v="5207701.9155839998"/>
    <n v="5478502.415194368"/>
    <n v="0"/>
    <n v="0"/>
    <n v="0"/>
    <n v="0"/>
    <n v="0"/>
  </r>
  <r>
    <n v="168943"/>
    <x v="19"/>
    <x v="19"/>
    <x v="164"/>
    <x v="100"/>
    <s v="LICENCIATURA EN LENGUAS MODERNAS"/>
    <n v="10"/>
    <n v="1"/>
    <n v="0.3"/>
    <n v="1"/>
    <n v="59480955817.823402"/>
    <n v="10"/>
    <n v="28751389.28706089"/>
    <n v="2525600"/>
    <n v="2656931.1999999997"/>
    <n v="2656931.1999999997"/>
    <n v="2795091.6223999998"/>
    <n v="2795091.6223999998"/>
    <n v="2940436.3867648002"/>
    <n v="2940436.3867648002"/>
    <n v="3093339.0788765699"/>
    <n v="3093339.0788765699"/>
    <n v="3254192.7109781513"/>
    <n v="0"/>
    <n v="0"/>
    <n v="0"/>
  </r>
  <r>
    <n v="251171"/>
    <x v="27"/>
    <x v="27"/>
    <x v="239"/>
    <x v="6"/>
    <s v="ADMINISTRACION DE EMPRESAS"/>
    <n v="9"/>
    <n v="1"/>
    <n v="0.3"/>
    <n v="1"/>
    <n v="59511131269.425362"/>
    <n v="9"/>
    <n v="30175451.60196045"/>
    <n v="2989000"/>
    <n v="3144428"/>
    <n v="3144428"/>
    <n v="3307938.2560000001"/>
    <n v="3307938.2560000001"/>
    <n v="3479951.045312"/>
    <n v="3479951.045312"/>
    <n v="3660908.4996682242"/>
    <n v="3660908.4996682242"/>
    <n v="0"/>
    <n v="0"/>
    <n v="0"/>
    <n v="0"/>
  </r>
  <r>
    <n v="658632"/>
    <x v="4"/>
    <x v="4"/>
    <x v="270"/>
    <x v="149"/>
    <s v="HISTORIA DEL ARTE"/>
    <n v="8"/>
    <n v="1"/>
    <n v="0.3"/>
    <n v="1"/>
    <n v="59559886360.309731"/>
    <n v="8"/>
    <n v="48755090.884371854"/>
    <n v="5496190"/>
    <n v="5781991.8799999999"/>
    <n v="5781991.8799999999"/>
    <n v="6082655.4577599997"/>
    <n v="6082655.4577599997"/>
    <n v="6398953.5415635202"/>
    <n v="6398953.5415635202"/>
    <n v="6731699.1257248232"/>
    <n v="0"/>
    <n v="0"/>
    <n v="0"/>
    <n v="0"/>
    <n v="0"/>
  </r>
  <r>
    <n v="658216"/>
    <x v="27"/>
    <x v="27"/>
    <x v="271"/>
    <x v="66"/>
    <s v="INGENIERIA INDUSTRIAL"/>
    <n v="10"/>
    <n v="5"/>
    <n v="0.3"/>
    <n v="1"/>
    <n v="59579985989.855141"/>
    <n v="6"/>
    <n v="20099629.545407999"/>
    <n v="3101000"/>
    <n v="3262252"/>
    <n v="3262252"/>
    <n v="3431889.1039999998"/>
    <n v="3431889.1039999998"/>
    <n v="3610347.3374079997"/>
    <n v="0"/>
    <n v="0"/>
    <n v="0"/>
    <n v="0"/>
    <n v="0"/>
    <n v="0"/>
    <n v="0"/>
  </r>
  <r>
    <n v="600984"/>
    <x v="19"/>
    <x v="19"/>
    <x v="111"/>
    <x v="59"/>
    <s v="ECONOMÍA"/>
    <n v="8"/>
    <n v="1"/>
    <n v="0.3"/>
    <n v="1"/>
    <n v="59612213764.999016"/>
    <n v="8"/>
    <n v="32227775.143874664"/>
    <n v="3633056"/>
    <n v="3821974.912"/>
    <n v="3821974.912"/>
    <n v="4020717.6074239993"/>
    <n v="4020717.6074239993"/>
    <n v="4229794.9230100475"/>
    <n v="4229794.9230100475"/>
    <n v="4449744.2590065701"/>
    <n v="0"/>
    <n v="0"/>
    <n v="0"/>
    <n v="0"/>
    <n v="0"/>
  </r>
  <r>
    <n v="657216"/>
    <x v="1"/>
    <x v="1"/>
    <x v="38"/>
    <x v="27"/>
    <s v="Nutrición y Dietética"/>
    <n v="10"/>
    <n v="3"/>
    <n v="0.3"/>
    <n v="1"/>
    <n v="59689795193.926422"/>
    <n v="8"/>
    <n v="77581428.927409619"/>
    <n v="8745800"/>
    <n v="9200581.5999999996"/>
    <n v="9200581.5999999996"/>
    <n v="9679011.8432"/>
    <n v="9679011.8432"/>
    <n v="10182320.459046399"/>
    <n v="10182320.459046399"/>
    <n v="10711801.122916812"/>
    <n v="0"/>
    <n v="0"/>
    <n v="0"/>
    <n v="0"/>
    <n v="0"/>
  </r>
  <r>
    <n v="544695"/>
    <x v="8"/>
    <x v="8"/>
    <x v="12"/>
    <x v="10"/>
    <s v="INGENIERIA MECATRONICA"/>
    <n v="8"/>
    <n v="2"/>
    <n v="0.3"/>
    <n v="1"/>
    <n v="59736957549.229897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652959"/>
    <x v="3"/>
    <x v="3"/>
    <x v="272"/>
    <x v="43"/>
    <s v="Enfermeria "/>
    <n v="9"/>
    <n v="4"/>
    <n v="0.3"/>
    <n v="1"/>
    <n v="59768236746.991982"/>
    <n v="6"/>
    <n v="31279197.762086395"/>
    <n v="4825800"/>
    <n v="5076741.5999999996"/>
    <n v="5076741.5999999996"/>
    <n v="5340732.1631999994"/>
    <n v="5340732.1631999994"/>
    <n v="5618450.2356864"/>
    <n v="0"/>
    <n v="0"/>
    <n v="0"/>
    <n v="0"/>
    <n v="0"/>
    <n v="0"/>
    <n v="0"/>
  </r>
  <r>
    <n v="460207"/>
    <x v="6"/>
    <x v="6"/>
    <x v="16"/>
    <x v="14"/>
    <s v="INGENIERIA BIOMÉDICA"/>
    <n v="9"/>
    <n v="1"/>
    <n v="0.3"/>
    <n v="1"/>
    <n v="59873532819.326691"/>
    <n v="9"/>
    <n v="105296072.33470976"/>
    <n v="10430000"/>
    <n v="10972360"/>
    <n v="10972360"/>
    <n v="11542922.719999999"/>
    <n v="11542922.719999999"/>
    <n v="12143154.701439999"/>
    <n v="12143154.701439999"/>
    <n v="12774598.74591488"/>
    <n v="12774598.74591488"/>
    <n v="0"/>
    <n v="0"/>
    <n v="0"/>
    <n v="0"/>
  </r>
  <r>
    <n v="228504"/>
    <x v="19"/>
    <x v="19"/>
    <x v="52"/>
    <x v="28"/>
    <s v="ARQUITECTURA"/>
    <n v="10"/>
    <n v="5"/>
    <n v="0.3"/>
    <n v="1"/>
    <n v="59907361176.42598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580484"/>
    <x v="19"/>
    <x v="19"/>
    <x v="98"/>
    <x v="63"/>
    <s v="GOBIERNO Y RELACIONES INTERNACIONALES"/>
    <n v="8"/>
    <n v="1"/>
    <n v="0.3"/>
    <n v="1"/>
    <n v="59947913648.774689"/>
    <n v="8"/>
    <n v="40552472.348712385"/>
    <n v="4571504"/>
    <n v="4809222.2079999996"/>
    <n v="4809222.2079999996"/>
    <n v="5059301.7628159998"/>
    <n v="5059301.7628159998"/>
    <n v="5322385.4544824325"/>
    <n v="5322385.4544824325"/>
    <n v="5599149.4981155191"/>
    <n v="0"/>
    <n v="0"/>
    <n v="0"/>
    <n v="0"/>
    <n v="0"/>
  </r>
  <r>
    <n v="103120"/>
    <x v="4"/>
    <x v="4"/>
    <x v="193"/>
    <x v="66"/>
    <s v="INGENIERÍA INDUSTRIAL"/>
    <n v="9"/>
    <n v="1"/>
    <n v="0.3"/>
    <n v="1"/>
    <n v="60002006855.867714"/>
    <n v="9"/>
    <n v="54093207.093022525"/>
    <n v="5358150"/>
    <n v="5636773.7999999998"/>
    <n v="5636773.7999999998"/>
    <n v="5929886.0375999995"/>
    <n v="5929886.0375999995"/>
    <n v="6238240.1115551991"/>
    <n v="6238240.1115551991"/>
    <n v="6562628.5973560689"/>
    <n v="6562628.5973560689"/>
    <n v="0"/>
    <n v="0"/>
    <n v="0"/>
    <n v="0"/>
  </r>
  <r>
    <n v="90838"/>
    <x v="9"/>
    <x v="9"/>
    <x v="113"/>
    <x v="73"/>
    <s v="TECNOLOGIA EN ENFERMERIA VETERINARIA"/>
    <n v="5"/>
    <n v="3"/>
    <n v="0.3"/>
    <n v="1"/>
    <n v="60011567175.867714"/>
    <n v="3"/>
    <n v="9560320"/>
    <n v="3080000"/>
    <n v="3240160"/>
    <n v="3240160"/>
    <n v="0"/>
    <n v="0"/>
    <n v="0"/>
    <n v="0"/>
    <n v="0"/>
    <n v="0"/>
    <n v="0"/>
    <n v="0"/>
    <n v="0"/>
    <n v="0"/>
  </r>
  <r>
    <n v="657054"/>
    <x v="19"/>
    <x v="19"/>
    <x v="133"/>
    <x v="83"/>
    <s v="LICENCIATURA EN CIENCIAS SOCIALES"/>
    <n v="8"/>
    <n v="8"/>
    <n v="0.3"/>
    <n v="1"/>
    <n v="60014092775.867714"/>
    <n v="1"/>
    <n v="2525600"/>
    <n v="2525600"/>
    <n v="0"/>
    <n v="0"/>
    <n v="0"/>
    <n v="0"/>
    <n v="0"/>
    <n v="0"/>
    <n v="0"/>
    <n v="0"/>
    <n v="0"/>
    <n v="0"/>
    <n v="0"/>
    <n v="0"/>
  </r>
  <r>
    <n v="616377"/>
    <x v="22"/>
    <x v="22"/>
    <x v="192"/>
    <x v="116"/>
    <s v="LENGUAS MODERNAS"/>
    <n v="8"/>
    <n v="1"/>
    <n v="0.3"/>
    <n v="1"/>
    <n v="60079366985.959351"/>
    <n v="8"/>
    <n v="65274210.091638379"/>
    <n v="7358399.9999999991"/>
    <n v="7741036.7999999998"/>
    <n v="7741036.7999999998"/>
    <n v="8143570.7136000004"/>
    <n v="8143570.7136000004"/>
    <n v="8567036.3907072004"/>
    <n v="8567036.3907072004"/>
    <n v="9012522.2830239739"/>
    <n v="0"/>
    <n v="0"/>
    <n v="0"/>
    <n v="0"/>
    <n v="0"/>
  </r>
  <r>
    <n v="23851"/>
    <x v="9"/>
    <x v="9"/>
    <x v="273"/>
    <x v="150"/>
    <s v="ARCHIVISTICA E INTELIGENCIA DE NEGOCIO"/>
    <n v="8"/>
    <n v="1"/>
    <n v="0.3"/>
    <n v="1"/>
    <n v="60097902328.151466"/>
    <n v="8"/>
    <n v="18535342.192117631"/>
    <n v="2089499.9999999998"/>
    <n v="2198154"/>
    <n v="2198154"/>
    <n v="2312458.0079999999"/>
    <n v="2312458.0079999999"/>
    <n v="2432705.8244159999"/>
    <n v="2432705.8244159999"/>
    <n v="2559206.5272856322"/>
    <n v="0"/>
    <n v="0"/>
    <n v="0"/>
    <n v="0"/>
    <n v="0"/>
  </r>
  <r>
    <n v="651837"/>
    <x v="9"/>
    <x v="9"/>
    <x v="88"/>
    <x v="28"/>
    <s v="ARQUITECTURA"/>
    <n v="10"/>
    <n v="3"/>
    <n v="0.3"/>
    <n v="1"/>
    <n v="60149130660.843246"/>
    <n v="8"/>
    <n v="51228332.6917824"/>
    <n v="5775000"/>
    <n v="6075300"/>
    <n v="6075300"/>
    <n v="6391215.5999999996"/>
    <n v="6391215.5999999996"/>
    <n v="6723558.8112000003"/>
    <n v="6723558.8112000003"/>
    <n v="7073183.8693824001"/>
    <n v="0"/>
    <n v="0"/>
    <n v="0"/>
    <n v="0"/>
    <n v="0"/>
  </r>
  <r>
    <n v="594729"/>
    <x v="15"/>
    <x v="15"/>
    <x v="40"/>
    <x v="0"/>
    <s v="Medicina"/>
    <n v="12"/>
    <n v="1"/>
    <n v="0.1"/>
    <n v="1"/>
    <n v="60433386043.399513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655803"/>
    <x v="22"/>
    <x v="22"/>
    <x v="274"/>
    <x v="66"/>
    <s v="INGENIERÍA INDUSTRIAL"/>
    <n v="8"/>
    <n v="1"/>
    <n v="0.3"/>
    <n v="1"/>
    <n v="60487036079.09127"/>
    <n v="8"/>
    <n v="53650035.691757567"/>
    <n v="6048000"/>
    <n v="6362496"/>
    <n v="6362496"/>
    <n v="6693345.7920000004"/>
    <n v="6693345.7920000004"/>
    <n v="7041399.7731840005"/>
    <n v="7041399.7731840005"/>
    <n v="7407552.5613895683"/>
    <n v="0"/>
    <n v="0"/>
    <n v="0"/>
    <n v="0"/>
    <n v="0"/>
  </r>
  <r>
    <n v="301144"/>
    <x v="4"/>
    <x v="4"/>
    <x v="126"/>
    <x v="80"/>
    <s v="INGENIERÍA DE SISTEMAS"/>
    <n v="9"/>
    <n v="1"/>
    <n v="0.3"/>
    <n v="1"/>
    <n v="60542755368.482559"/>
    <n v="9"/>
    <n v="55719289.391292125"/>
    <n v="5519220"/>
    <n v="5806219.4399999995"/>
    <n v="5806219.4399999995"/>
    <n v="6108142.8508799998"/>
    <n v="6108142.8508799998"/>
    <n v="6425766.2791257594"/>
    <n v="6425766.2791257594"/>
    <n v="6759906.1256402992"/>
    <n v="6759906.1256402992"/>
    <n v="0"/>
    <n v="0"/>
    <n v="0"/>
    <n v="0"/>
  </r>
  <r>
    <n v="654887"/>
    <x v="8"/>
    <x v="8"/>
    <x v="12"/>
    <x v="10"/>
    <s v="INGENIERIA MECATRONICA"/>
    <n v="8"/>
    <n v="2"/>
    <n v="0.3"/>
    <n v="1"/>
    <n v="60589917723.786034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593731"/>
    <x v="17"/>
    <x v="17"/>
    <x v="152"/>
    <x v="92"/>
    <s v="FISIOTERAPIA"/>
    <n v="9"/>
    <n v="1"/>
    <n v="0.3"/>
    <n v="1"/>
    <n v="60647102677.969421"/>
    <n v="9"/>
    <n v="57184954.183387332"/>
    <n v="5664400"/>
    <n v="5958948.7999999998"/>
    <n v="5958948.7999999998"/>
    <n v="6268814.1375999991"/>
    <n v="6268814.1375999991"/>
    <n v="6594792.4727551993"/>
    <n v="6594792.4727551993"/>
    <n v="6937721.6813384695"/>
    <n v="6937721.6813384695"/>
    <n v="0"/>
    <n v="0"/>
    <n v="0"/>
    <n v="0"/>
  </r>
  <r>
    <n v="25046"/>
    <x v="18"/>
    <x v="18"/>
    <x v="203"/>
    <x v="121"/>
    <s v="Tecnología en Informática"/>
    <n v="6"/>
    <n v="4"/>
    <n v="0.3"/>
    <n v="1"/>
    <n v="60655127480.209419"/>
    <n v="3"/>
    <n v="8024802.2400000002"/>
    <n v="2585310"/>
    <n v="2719746.12"/>
    <n v="2719746.12"/>
    <n v="0"/>
    <n v="0"/>
    <n v="0"/>
    <n v="0"/>
    <n v="0"/>
    <n v="0"/>
    <n v="0"/>
    <n v="0"/>
    <n v="0"/>
    <n v="0"/>
  </r>
  <r>
    <n v="653479"/>
    <x v="8"/>
    <x v="8"/>
    <x v="170"/>
    <x v="104"/>
    <s v="ENFERMERIA"/>
    <n v="9"/>
    <n v="2"/>
    <n v="0.3"/>
    <n v="1"/>
    <n v="60709844741.784782"/>
    <n v="8"/>
    <n v="54717261.575362012"/>
    <n v="6168309"/>
    <n v="6489061.068"/>
    <n v="6489061.068"/>
    <n v="6826492.2435360001"/>
    <n v="6826492.2435360001"/>
    <n v="7181469.8401998719"/>
    <n v="7181469.8401998719"/>
    <n v="7554906.2718902649"/>
    <n v="0"/>
    <n v="0"/>
    <n v="0"/>
    <n v="0"/>
    <n v="0"/>
  </r>
  <r>
    <n v="285359"/>
    <x v="19"/>
    <x v="19"/>
    <x v="164"/>
    <x v="100"/>
    <s v="LICENCIATURA EN LENGUAS MODERNAS"/>
    <n v="10"/>
    <n v="1"/>
    <n v="0.3"/>
    <n v="1"/>
    <n v="60738596131.071846"/>
    <n v="10"/>
    <n v="28751389.28706089"/>
    <n v="2525600"/>
    <n v="2656931.1999999997"/>
    <n v="2656931.1999999997"/>
    <n v="2795091.6223999998"/>
    <n v="2795091.6223999998"/>
    <n v="2940436.3867648002"/>
    <n v="2940436.3867648002"/>
    <n v="3093339.0788765699"/>
    <n v="3093339.0788765699"/>
    <n v="3254192.7109781513"/>
    <n v="0"/>
    <n v="0"/>
    <n v="0"/>
  </r>
  <r>
    <n v="423979"/>
    <x v="27"/>
    <x v="27"/>
    <x v="245"/>
    <x v="104"/>
    <s v="ENFERMERIA"/>
    <n v="9"/>
    <n v="2"/>
    <n v="0.3"/>
    <n v="1"/>
    <n v="60787154380.968781"/>
    <n v="8"/>
    <n v="48558249.896937981"/>
    <n v="5474000"/>
    <n v="5758648"/>
    <n v="5758648"/>
    <n v="6058097.6959999995"/>
    <n v="6058097.6959999995"/>
    <n v="6373118.7761919992"/>
    <n v="6373118.7761919992"/>
    <n v="6704520.9525539838"/>
    <n v="0"/>
    <n v="0"/>
    <n v="0"/>
    <n v="0"/>
    <n v="0"/>
  </r>
  <r>
    <n v="344168"/>
    <x v="19"/>
    <x v="19"/>
    <x v="52"/>
    <x v="28"/>
    <s v="ARQUITECTURA"/>
    <n v="10"/>
    <n v="1"/>
    <n v="0.3"/>
    <n v="1"/>
    <n v="60846568393.801941"/>
    <n v="10"/>
    <n v="59414012.833159663"/>
    <n v="5219088"/>
    <n v="5490480.5759999994"/>
    <n v="5490480.5759999994"/>
    <n v="5775985.5659519993"/>
    <n v="5775985.5659519993"/>
    <n v="6076336.8153815037"/>
    <n v="6076336.8153815037"/>
    <n v="6392306.3297813423"/>
    <n v="6392306.3297813423"/>
    <n v="6724706.2589299725"/>
    <n v="0"/>
    <n v="0"/>
    <n v="0"/>
  </r>
  <r>
    <n v="400805"/>
    <x v="11"/>
    <x v="11"/>
    <x v="275"/>
    <x v="151"/>
    <s v="ADMINISTRACIÓN LOGÍSTICA"/>
    <n v="8"/>
    <n v="4"/>
    <n v="0.3"/>
    <n v="1"/>
    <n v="60859153475.534103"/>
    <n v="5"/>
    <n v="12585081.73216"/>
    <n v="2366770"/>
    <n v="2489842.04"/>
    <n v="2489842.04"/>
    <n v="2619313.82608"/>
    <n v="2619313.82608"/>
    <n v="0"/>
    <n v="0"/>
    <n v="0"/>
    <n v="0"/>
    <n v="0"/>
    <n v="0"/>
    <n v="0"/>
    <n v="0"/>
  </r>
  <r>
    <n v="205136"/>
    <x v="15"/>
    <x v="15"/>
    <x v="40"/>
    <x v="0"/>
    <s v="Medicina"/>
    <n v="12"/>
    <n v="1"/>
    <n v="0.1"/>
    <n v="1"/>
    <n v="61143408858.09037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33229"/>
    <x v="4"/>
    <x v="4"/>
    <x v="158"/>
    <x v="96"/>
    <s v="DISEÑO Y GESTIÓN DE LA MODA"/>
    <n v="8"/>
    <n v="1"/>
    <n v="0.3"/>
    <n v="1"/>
    <n v="61204882857.320511"/>
    <n v="8"/>
    <n v="61473999.230138883"/>
    <n v="6930000"/>
    <n v="7290360"/>
    <n v="7290360"/>
    <n v="7669458.7199999988"/>
    <n v="7669458.7199999988"/>
    <n v="8068270.5734399995"/>
    <n v="8068270.5734399995"/>
    <n v="8487820.6432588808"/>
    <n v="0"/>
    <n v="0"/>
    <n v="0"/>
    <n v="0"/>
    <n v="0"/>
  </r>
  <r>
    <n v="630671"/>
    <x v="13"/>
    <x v="13"/>
    <x v="86"/>
    <x v="52"/>
    <s v="FINANZAS Y RELACIONES INTERNACIONALES"/>
    <n v="8"/>
    <n v="1"/>
    <n v="0.3"/>
    <n v="1"/>
    <n v="61320938316.473167"/>
    <n v="8"/>
    <n v="116055459.15265611"/>
    <n v="13083000"/>
    <n v="13763316"/>
    <n v="13763316"/>
    <n v="14479008.432"/>
    <n v="14479008.432"/>
    <n v="15231916.870464001"/>
    <n v="15231916.870464001"/>
    <n v="16023976.547728129"/>
    <n v="0"/>
    <n v="0"/>
    <n v="0"/>
    <n v="0"/>
    <n v="0"/>
  </r>
  <r>
    <n v="376591"/>
    <x v="21"/>
    <x v="21"/>
    <x v="90"/>
    <x v="55"/>
    <s v="TECNOLOGÍA EN MERCADEO Y DISEÑO PUBLICITARIO"/>
    <n v="5"/>
    <n v="1"/>
    <n v="0.3"/>
    <n v="1"/>
    <n v="61336156844.517326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528387"/>
    <x v="20"/>
    <x v="20"/>
    <x v="169"/>
    <x v="103"/>
    <s v="BIOTECNOLOGIA"/>
    <n v="9"/>
    <n v="1"/>
    <n v="0.3"/>
    <n v="1"/>
    <n v="61376720566.342911"/>
    <n v="9"/>
    <n v="40563721.825586177"/>
    <n v="4017999.9999999995"/>
    <n v="4226936"/>
    <n v="4226936"/>
    <n v="4446736.6719999993"/>
    <n v="4446736.6719999993"/>
    <n v="4677966.9789439999"/>
    <n v="4677966.9789439999"/>
    <n v="4921221.2618490877"/>
    <n v="4921221.2618490877"/>
    <n v="0"/>
    <n v="0"/>
    <n v="0"/>
    <n v="0"/>
  </r>
  <r>
    <n v="84063"/>
    <x v="8"/>
    <x v="8"/>
    <x v="42"/>
    <x v="14"/>
    <s v="INGENIERIA BIOMEDICA"/>
    <n v="8"/>
    <n v="3"/>
    <n v="0.3"/>
    <n v="1"/>
    <n v="61416701451.806183"/>
    <n v="6"/>
    <n v="39980885.463271871"/>
    <n v="6168309"/>
    <n v="6489061.068"/>
    <n v="6489061.068"/>
    <n v="6826492.2435360001"/>
    <n v="6826492.2435360001"/>
    <n v="7181469.8401998719"/>
    <n v="0"/>
    <n v="0"/>
    <n v="0"/>
    <n v="0"/>
    <n v="0"/>
    <n v="0"/>
    <n v="0"/>
  </r>
  <r>
    <n v="534897"/>
    <x v="22"/>
    <x v="22"/>
    <x v="192"/>
    <x v="116"/>
    <s v="LENGUAS MODERNAS"/>
    <n v="8"/>
    <n v="1"/>
    <n v="0.3"/>
    <n v="1"/>
    <n v="61481975661.89782"/>
    <n v="8"/>
    <n v="65274210.091638379"/>
    <n v="7358399.9999999991"/>
    <n v="7741036.7999999998"/>
    <n v="7741036.7999999998"/>
    <n v="8143570.7136000004"/>
    <n v="8143570.7136000004"/>
    <n v="8567036.3907072004"/>
    <n v="8567036.3907072004"/>
    <n v="9012522.2830239739"/>
    <n v="0"/>
    <n v="0"/>
    <n v="0"/>
    <n v="0"/>
    <n v="0"/>
  </r>
  <r>
    <n v="74804"/>
    <x v="8"/>
    <x v="8"/>
    <x v="170"/>
    <x v="104"/>
    <s v="ENFERMERIA"/>
    <n v="9"/>
    <n v="6"/>
    <n v="0.3"/>
    <n v="1"/>
    <n v="61507948585.277359"/>
    <n v="4"/>
    <n v="25972923.379535999"/>
    <n v="6168309"/>
    <n v="6489061.068"/>
    <n v="6489061.068"/>
    <n v="6826492.2435360001"/>
    <n v="0"/>
    <n v="0"/>
    <n v="0"/>
    <n v="0"/>
    <n v="0"/>
    <n v="0"/>
    <n v="0"/>
    <n v="0"/>
    <n v="0"/>
  </r>
  <r>
    <n v="539153"/>
    <x v="13"/>
    <x v="13"/>
    <x v="95"/>
    <x v="60"/>
    <s v="GOBIERNO Y RELACIONES INTERNACIONALES"/>
    <n v="8"/>
    <n v="1"/>
    <n v="0.3"/>
    <n v="1"/>
    <n v="61624004044.430016"/>
    <n v="8"/>
    <n v="116055459.15265611"/>
    <n v="13083000"/>
    <n v="13763316"/>
    <n v="13763316"/>
    <n v="14479008.432"/>
    <n v="14479008.432"/>
    <n v="15231916.870464001"/>
    <n v="15231916.870464001"/>
    <n v="16023976.547728129"/>
    <n v="0"/>
    <n v="0"/>
    <n v="0"/>
    <n v="0"/>
    <n v="0"/>
  </r>
  <r>
    <n v="225534"/>
    <x v="4"/>
    <x v="4"/>
    <x v="246"/>
    <x v="39"/>
    <s v="CONTADURÍA PÚBLICA"/>
    <n v="8"/>
    <n v="2"/>
    <n v="0.3"/>
    <n v="1"/>
    <n v="61647887965.838493"/>
    <n v="7"/>
    <n v="23883921.40848"/>
    <n v="3123750"/>
    <n v="3286185"/>
    <n v="3286185"/>
    <n v="3457066.6199999996"/>
    <n v="3457066.6199999996"/>
    <n v="3636834.0842399998"/>
    <n v="3636834.0842399998"/>
    <n v="0"/>
    <n v="0"/>
    <n v="0"/>
    <n v="0"/>
    <n v="0"/>
    <n v="0"/>
  </r>
  <r>
    <n v="538852"/>
    <x v="27"/>
    <x v="27"/>
    <x v="276"/>
    <x v="152"/>
    <s v="TRABAJO SOCIAL"/>
    <n v="8"/>
    <n v="1"/>
    <n v="0.3"/>
    <n v="1"/>
    <n v="61666889020.145988"/>
    <n v="8"/>
    <n v="19001054.307497472"/>
    <n v="2142000"/>
    <n v="2253384"/>
    <n v="2253384"/>
    <n v="2370559.9679999999"/>
    <n v="2370559.9679999999"/>
    <n v="2493829.0863359999"/>
    <n v="2493829.0863359999"/>
    <n v="2623508.198825472"/>
    <n v="0"/>
    <n v="0"/>
    <n v="0"/>
    <n v="0"/>
    <n v="0"/>
  </r>
  <r>
    <n v="258091"/>
    <x v="15"/>
    <x v="15"/>
    <x v="256"/>
    <x v="43"/>
    <s v="Enfermería"/>
    <n v="8"/>
    <n v="4"/>
    <n v="0.3"/>
    <n v="1"/>
    <n v="61694920799.89959"/>
    <n v="5"/>
    <n v="28031779.753599994"/>
    <n v="5271700"/>
    <n v="5545828.3999999994"/>
    <n v="5545828.3999999994"/>
    <n v="5834211.4767999994"/>
    <n v="5834211.4767999994"/>
    <n v="0"/>
    <n v="0"/>
    <n v="0"/>
    <n v="0"/>
    <n v="0"/>
    <n v="0"/>
    <n v="0"/>
    <n v="0"/>
  </r>
  <r>
    <n v="55040"/>
    <x v="27"/>
    <x v="27"/>
    <x v="276"/>
    <x v="152"/>
    <s v="TRABAJO SOCIAL"/>
    <n v="8"/>
    <n v="1"/>
    <n v="0.3"/>
    <n v="1"/>
    <n v="61713921854.207085"/>
    <n v="8"/>
    <n v="19001054.307497472"/>
    <n v="2142000"/>
    <n v="2253384"/>
    <n v="2253384"/>
    <n v="2370559.9679999999"/>
    <n v="2370559.9679999999"/>
    <n v="2493829.0863359999"/>
    <n v="2493829.0863359999"/>
    <n v="2623508.198825472"/>
    <n v="0"/>
    <n v="0"/>
    <n v="0"/>
    <n v="0"/>
    <n v="0"/>
  </r>
  <r>
    <n v="654308"/>
    <x v="27"/>
    <x v="27"/>
    <x v="277"/>
    <x v="1"/>
    <s v="INGENIERIA DE SISTEMAS - VIRT"/>
    <n v="10"/>
    <n v="8"/>
    <n v="0.3"/>
    <n v="1"/>
    <n v="61720136062.207085"/>
    <n v="3"/>
    <n v="6214208"/>
    <n v="2001999.9999999998"/>
    <n v="2106104"/>
    <n v="2106104"/>
    <n v="0"/>
    <n v="0"/>
    <n v="0"/>
    <n v="0"/>
    <n v="0"/>
    <n v="0"/>
    <n v="0"/>
    <n v="0"/>
    <n v="0"/>
    <n v="0"/>
  </r>
  <r>
    <n v="234448"/>
    <x v="27"/>
    <x v="27"/>
    <x v="201"/>
    <x v="114"/>
    <s v="ADMINISTRACION DE EMPRESAS"/>
    <n v="8"/>
    <n v="8"/>
    <n v="0.3"/>
    <n v="1"/>
    <n v="61721872062.207085"/>
    <n v="1"/>
    <n v="1736000"/>
    <n v="1736000"/>
    <n v="0"/>
    <n v="0"/>
    <n v="0"/>
    <n v="0"/>
    <n v="0"/>
    <n v="0"/>
    <n v="0"/>
    <n v="0"/>
    <n v="0"/>
    <n v="0"/>
    <n v="0"/>
    <n v="0"/>
  </r>
  <r>
    <n v="657960"/>
    <x v="12"/>
    <x v="12"/>
    <x v="107"/>
    <x v="69"/>
    <s v="MARKETING INTEGRAL Y NEGOCIOS GLOBALES "/>
    <n v="9"/>
    <n v="1"/>
    <n v="0.3"/>
    <n v="1"/>
    <n v="61805321672.930016"/>
    <n v="9"/>
    <n v="83449610.722929776"/>
    <n v="8266019.9999999991"/>
    <n v="8695853.0399999991"/>
    <n v="8695853.0399999991"/>
    <n v="9148037.3980799988"/>
    <n v="9148037.3980799988"/>
    <n v="9623735.3427801598"/>
    <n v="9623735.3427801598"/>
    <n v="10124169.580604726"/>
    <n v="10124169.580604726"/>
    <n v="0"/>
    <n v="0"/>
    <n v="0"/>
    <n v="0"/>
  </r>
  <r>
    <n v="2187"/>
    <x v="4"/>
    <x v="4"/>
    <x v="126"/>
    <x v="80"/>
    <s v="INGENIERÍA DE SISTEMAS"/>
    <n v="9"/>
    <n v="4"/>
    <n v="0.3"/>
    <n v="1"/>
    <n v="61841095383.790901"/>
    <n v="6"/>
    <n v="35773710.860885762"/>
    <n v="5519220"/>
    <n v="5806219.4399999995"/>
    <n v="5806219.4399999995"/>
    <n v="6108142.8508799998"/>
    <n v="6108142.8508799998"/>
    <n v="6425766.2791257594"/>
    <n v="0"/>
    <n v="0"/>
    <n v="0"/>
    <n v="0"/>
    <n v="0"/>
    <n v="0"/>
    <n v="0"/>
  </r>
  <r>
    <n v="219727"/>
    <x v="9"/>
    <x v="9"/>
    <x v="13"/>
    <x v="11"/>
    <s v="CIENCIA DE DATOS"/>
    <n v="8"/>
    <n v="1"/>
    <n v="0.3"/>
    <n v="1"/>
    <n v="61863449565.329132"/>
    <n v="8"/>
    <n v="22354181.538232319"/>
    <n v="2520000"/>
    <n v="2651040"/>
    <n v="2651040"/>
    <n v="2788894.0799999996"/>
    <n v="2788894.0799999996"/>
    <n v="2933916.5721599995"/>
    <n v="2933916.5721599995"/>
    <n v="3086480.2339123199"/>
    <n v="0"/>
    <n v="0"/>
    <n v="0"/>
    <n v="0"/>
    <n v="0"/>
  </r>
  <r>
    <n v="647570"/>
    <x v="13"/>
    <x v="13"/>
    <x v="188"/>
    <x v="6"/>
    <s v="ADMINISTRACION DE EMPRESAS"/>
    <n v="9"/>
    <n v="2"/>
    <n v="0.3"/>
    <n v="1"/>
    <n v="61950972395.546181"/>
    <n v="8"/>
    <n v="87522830.217051268"/>
    <n v="9866500"/>
    <n v="10379558"/>
    <n v="10379558"/>
    <n v="10919295.016000001"/>
    <n v="10919295.016000001"/>
    <n v="11487098.356832001"/>
    <n v="11487098.356832001"/>
    <n v="12084427.471387263"/>
    <n v="0"/>
    <n v="0"/>
    <n v="0"/>
    <n v="0"/>
    <n v="0"/>
  </r>
  <r>
    <n v="655077"/>
    <x v="19"/>
    <x v="19"/>
    <x v="137"/>
    <x v="84"/>
    <s v="INGENIERÍA CIVIL"/>
    <n v="10"/>
    <n v="7"/>
    <n v="0.3"/>
    <n v="1"/>
    <n v="61972948430.26413"/>
    <n v="4"/>
    <n v="21976034.717951998"/>
    <n v="5219088"/>
    <n v="5490480.5759999994"/>
    <n v="5490480.5759999994"/>
    <n v="5775985.5659519993"/>
    <n v="0"/>
    <n v="0"/>
    <n v="0"/>
    <n v="0"/>
    <n v="0"/>
    <n v="0"/>
    <n v="0"/>
    <n v="0"/>
    <n v="0"/>
  </r>
  <r>
    <n v="330662"/>
    <x v="4"/>
    <x v="4"/>
    <x v="163"/>
    <x v="99"/>
    <s v="PUBLICIDAD"/>
    <n v="8"/>
    <n v="1"/>
    <n v="0.3"/>
    <n v="1"/>
    <n v="62036126935.836555"/>
    <n v="8"/>
    <n v="63178505.572429091"/>
    <n v="7122150"/>
    <n v="7492501.7999999998"/>
    <n v="7492501.7999999998"/>
    <n v="7882111.8935999991"/>
    <n v="7882111.8935999991"/>
    <n v="8291981.7120671989"/>
    <n v="8291981.7120671989"/>
    <n v="8723164.7610946931"/>
    <n v="0"/>
    <n v="0"/>
    <n v="0"/>
    <n v="0"/>
    <n v="0"/>
  </r>
  <r>
    <n v="31296"/>
    <x v="9"/>
    <x v="9"/>
    <x v="278"/>
    <x v="39"/>
    <s v="CONTADURIA PUBLICA"/>
    <n v="8"/>
    <n v="1"/>
    <n v="0.3"/>
    <n v="1"/>
    <n v="62076053987.861786"/>
    <n v="8"/>
    <n v="39927052.025231615"/>
    <n v="4501000"/>
    <n v="4735052"/>
    <n v="4735052"/>
    <n v="4981274.7039999999"/>
    <n v="4981274.7039999999"/>
    <n v="5240300.9886079999"/>
    <n v="5240300.9886079999"/>
    <n v="5512796.6400156161"/>
    <n v="0"/>
    <n v="0"/>
    <n v="0"/>
    <n v="0"/>
    <n v="0"/>
  </r>
  <r>
    <n v="457600"/>
    <x v="1"/>
    <x v="1"/>
    <x v="73"/>
    <x v="43"/>
    <s v="Enfermería"/>
    <n v="9"/>
    <n v="2"/>
    <n v="0.3"/>
    <n v="1"/>
    <n v="62135006932.174004"/>
    <n v="8"/>
    <n v="58952944.312216014"/>
    <n v="6645800"/>
    <n v="6991381.5999999996"/>
    <n v="6991381.5999999996"/>
    <n v="7354933.4431999996"/>
    <n v="7354933.4431999996"/>
    <n v="7737389.9822463999"/>
    <n v="7737389.9822463999"/>
    <n v="8139734.2613232126"/>
    <n v="0"/>
    <n v="0"/>
    <n v="0"/>
    <n v="0"/>
    <n v="0"/>
  </r>
  <r>
    <n v="557893"/>
    <x v="21"/>
    <x v="21"/>
    <x v="90"/>
    <x v="55"/>
    <s v="TECNOLOGÍA EN MERCADEO Y DISEÑO PUBLICITARIO"/>
    <n v="5"/>
    <n v="1"/>
    <n v="0.3"/>
    <n v="1"/>
    <n v="62150225460.218163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75654"/>
    <x v="3"/>
    <x v="3"/>
    <x v="197"/>
    <x v="119"/>
    <s v="Química"/>
    <n v="9"/>
    <n v="4"/>
    <n v="0.3"/>
    <n v="1"/>
    <n v="62181540955.279655"/>
    <n v="6"/>
    <n v="31315495.061491203"/>
    <n v="4831400"/>
    <n v="5082632.8"/>
    <n v="5082632.8"/>
    <n v="5346929.7056"/>
    <n v="5346929.7056"/>
    <n v="5624970.0502912002"/>
    <n v="0"/>
    <n v="0"/>
    <n v="0"/>
    <n v="0"/>
    <n v="0"/>
    <n v="0"/>
    <n v="0"/>
  </r>
  <r>
    <n v="654467"/>
    <x v="1"/>
    <x v="1"/>
    <x v="28"/>
    <x v="10"/>
    <s v="Ingeniería Mecatrónica"/>
    <n v="8"/>
    <n v="1"/>
    <n v="0.3"/>
    <n v="1"/>
    <n v="62286922292.747803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529896"/>
    <x v="16"/>
    <x v="16"/>
    <x v="129"/>
    <x v="81"/>
    <s v="Medios Audiovisuales"/>
    <n v="8"/>
    <n v="1"/>
    <n v="0.3"/>
    <n v="1"/>
    <n v="62334263481.649879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657355"/>
    <x v="10"/>
    <x v="10"/>
    <x v="279"/>
    <x v="153"/>
    <s v="CREACIÓN DIGITAL"/>
    <n v="8"/>
    <n v="2"/>
    <n v="0.3"/>
    <n v="1"/>
    <n v="62389850799.912842"/>
    <n v="7"/>
    <n v="55587318.262963191"/>
    <n v="7270200"/>
    <n v="7648250.3999999994"/>
    <n v="7648250.3999999994"/>
    <n v="8045959.4207999986"/>
    <n v="8045959.4207999986"/>
    <n v="8464349.3106815983"/>
    <n v="8464349.3106815983"/>
    <n v="0"/>
    <n v="0"/>
    <n v="0"/>
    <n v="0"/>
    <n v="0"/>
    <n v="0"/>
  </r>
  <r>
    <n v="415068"/>
    <x v="9"/>
    <x v="9"/>
    <x v="69"/>
    <x v="40"/>
    <s v="INGENIERÍA QUÍMICA"/>
    <n v="9"/>
    <n v="5"/>
    <n v="0.3"/>
    <n v="1"/>
    <n v="62420056336.056839"/>
    <n v="5"/>
    <n v="30205536.144000001"/>
    <n v="5680500"/>
    <n v="5975886"/>
    <n v="5975886"/>
    <n v="6286632.0720000006"/>
    <n v="6286632.0720000006"/>
    <n v="0"/>
    <n v="0"/>
    <n v="0"/>
    <n v="0"/>
    <n v="0"/>
    <n v="0"/>
    <n v="0"/>
    <n v="0"/>
  </r>
  <r>
    <n v="408564"/>
    <x v="10"/>
    <x v="10"/>
    <x v="22"/>
    <x v="19"/>
    <s v="DISEÑO INDUSTRIAL"/>
    <n v="10"/>
    <n v="3"/>
    <n v="0.3"/>
    <n v="1"/>
    <n v="62484548149.79464"/>
    <n v="8"/>
    <n v="64491813.737800233"/>
    <n v="7270200"/>
    <n v="7648250.3999999994"/>
    <n v="7648250.3999999994"/>
    <n v="8045959.4207999986"/>
    <n v="8045959.4207999986"/>
    <n v="8464349.3106815983"/>
    <n v="8464349.3106815983"/>
    <n v="8904495.4748370405"/>
    <n v="0"/>
    <n v="0"/>
    <n v="0"/>
    <n v="0"/>
    <n v="0"/>
  </r>
  <r>
    <n v="655271"/>
    <x v="1"/>
    <x v="1"/>
    <x v="18"/>
    <x v="16"/>
    <s v="Psicología"/>
    <n v="8"/>
    <n v="2"/>
    <n v="0.3"/>
    <n v="1"/>
    <n v="62565766862.931602"/>
    <n v="7"/>
    <n v="81218713.13696"/>
    <n v="10622500"/>
    <n v="11174870"/>
    <n v="11174870"/>
    <n v="11755963.239999998"/>
    <n v="11755963.239999998"/>
    <n v="12367273.32848"/>
    <n v="12367273.32848"/>
    <n v="0"/>
    <n v="0"/>
    <n v="0"/>
    <n v="0"/>
    <n v="0"/>
    <n v="0"/>
  </r>
  <r>
    <n v="542273"/>
    <x v="22"/>
    <x v="22"/>
    <x v="82"/>
    <x v="50"/>
    <s v="NEGOCIOS INTERNACIONALES"/>
    <n v="8"/>
    <n v="1"/>
    <n v="0.3"/>
    <n v="1"/>
    <n v="62629476280.315567"/>
    <n v="8"/>
    <n v="63709417.383962102"/>
    <n v="7182000"/>
    <n v="7555463.9999999991"/>
    <n v="7555463.9999999991"/>
    <n v="7948348.1279999986"/>
    <n v="7948348.1279999986"/>
    <n v="8361662.230655998"/>
    <n v="8361662.230655998"/>
    <n v="8796468.6666501109"/>
    <n v="0"/>
    <n v="0"/>
    <n v="0"/>
    <n v="0"/>
    <n v="0"/>
  </r>
  <r>
    <n v="530658"/>
    <x v="7"/>
    <x v="7"/>
    <x v="114"/>
    <x v="74"/>
    <s v="CREACIÓN"/>
    <n v="9"/>
    <n v="2"/>
    <n v="0.3"/>
    <n v="1"/>
    <n v="62727139215.658157"/>
    <n v="8"/>
    <n v="97662935.342588305"/>
    <n v="11009600"/>
    <n v="11582099.199999999"/>
    <n v="11582099.199999999"/>
    <n v="12184368.358399998"/>
    <n v="12184368.358399998"/>
    <n v="12817955.513036797"/>
    <n v="12817955.513036797"/>
    <n v="13484489.199714711"/>
    <n v="0"/>
    <n v="0"/>
    <n v="0"/>
    <n v="0"/>
    <n v="0"/>
  </r>
  <r>
    <n v="260050"/>
    <x v="23"/>
    <x v="23"/>
    <x v="84"/>
    <x v="1"/>
    <s v="Ingeniería de Sistemas"/>
    <n v="9"/>
    <n v="2"/>
    <n v="0.3"/>
    <n v="1"/>
    <n v="62762992839.047531"/>
    <n v="8"/>
    <n v="35853623.389375947"/>
    <n v="4041799.9999999995"/>
    <n v="4251973.5999999996"/>
    <n v="4251973.5999999996"/>
    <n v="4473076.2271999996"/>
    <n v="4473076.2271999996"/>
    <n v="4705676.1910143998"/>
    <n v="4705676.1910143998"/>
    <n v="4950371.3529471485"/>
    <n v="0"/>
    <n v="0"/>
    <n v="0"/>
    <n v="0"/>
    <n v="0"/>
  </r>
  <r>
    <n v="489358"/>
    <x v="21"/>
    <x v="21"/>
    <x v="280"/>
    <x v="154"/>
    <s v="TECNOLOGÍA EN GESTIÓN CONTABLE"/>
    <n v="5"/>
    <n v="2"/>
    <n v="0.3"/>
    <n v="1"/>
    <n v="62775043958.109612"/>
    <n v="4"/>
    <n v="12051119.06208"/>
    <n v="2862020"/>
    <n v="3010845.04"/>
    <n v="3010845.04"/>
    <n v="3167408.9820800005"/>
    <n v="0"/>
    <n v="0"/>
    <n v="0"/>
    <n v="0"/>
    <n v="0"/>
    <n v="0"/>
    <n v="0"/>
    <n v="0"/>
    <n v="0"/>
  </r>
  <r>
    <n v="553581"/>
    <x v="1"/>
    <x v="1"/>
    <x v="56"/>
    <x v="28"/>
    <s v="Arquitectura"/>
    <n v="10"/>
    <n v="1"/>
    <n v="0.3"/>
    <n v="1"/>
    <n v="62917207146.823906"/>
    <n v="10"/>
    <n v="142163188.7142922"/>
    <n v="12488000"/>
    <n v="13137376"/>
    <n v="13137376"/>
    <n v="13820519.551999999"/>
    <n v="13820519.551999999"/>
    <n v="14539186.568703998"/>
    <n v="14539186.568703998"/>
    <n v="15295224.270276606"/>
    <n v="15295224.270276606"/>
    <n v="16090575.932330988"/>
    <n v="0"/>
    <n v="0"/>
    <n v="0"/>
  </r>
  <r>
    <n v="341849"/>
    <x v="30"/>
    <x v="30"/>
    <x v="281"/>
    <x v="132"/>
    <s v="TECNOLOGÍA EN DESARROLLO DE SOFTWARE"/>
    <n v="6"/>
    <n v="3"/>
    <n v="0.3"/>
    <n v="1"/>
    <n v="62925872775.655907"/>
    <n v="4"/>
    <n v="8665628.8319999985"/>
    <n v="2057999.9999999998"/>
    <n v="2165016"/>
    <n v="2165016"/>
    <n v="2277596.8319999995"/>
    <n v="0"/>
    <n v="0"/>
    <n v="0"/>
    <n v="0"/>
    <n v="0"/>
    <n v="0"/>
    <n v="0"/>
    <n v="0"/>
    <n v="0"/>
  </r>
  <r>
    <n v="587357"/>
    <x v="10"/>
    <x v="10"/>
    <x v="215"/>
    <x v="43"/>
    <s v="ENFERMERÍA"/>
    <n v="10"/>
    <n v="2"/>
    <n v="0.3"/>
    <n v="1"/>
    <n v="62989333093.076424"/>
    <n v="9"/>
    <n v="63460317.420516357"/>
    <n v="6286000"/>
    <n v="6612872"/>
    <n v="6612872"/>
    <n v="6956741.3439999996"/>
    <n v="6956741.3439999996"/>
    <n v="7318491.8938880004"/>
    <n v="7318491.8938880004"/>
    <n v="7699053.4723701756"/>
    <n v="7699053.4723701756"/>
    <n v="0"/>
    <n v="0"/>
    <n v="0"/>
    <n v="0"/>
  </r>
  <r>
    <n v="579494"/>
    <x v="1"/>
    <x v="1"/>
    <x v="110"/>
    <x v="31"/>
    <s v="Ingeniería Industrial"/>
    <n v="8"/>
    <n v="1"/>
    <n v="0.3"/>
    <n v="1"/>
    <n v="63094714430.544571"/>
    <n v="8"/>
    <n v="105381337.46815018"/>
    <n v="11879700"/>
    <n v="12497444.399999999"/>
    <n v="12497444.399999999"/>
    <n v="13147311.508799998"/>
    <n v="13147311.508799998"/>
    <n v="13830971.707257597"/>
    <n v="13830971.707257597"/>
    <n v="14550182.236034991"/>
    <n v="0"/>
    <n v="0"/>
    <n v="0"/>
    <n v="0"/>
    <n v="0"/>
  </r>
  <r>
    <n v="522592"/>
    <x v="7"/>
    <x v="7"/>
    <x v="181"/>
    <x v="110"/>
    <s v="MARKETING Y NEGOCIOS DIGITALES"/>
    <n v="8"/>
    <n v="1"/>
    <n v="0.3"/>
    <n v="1"/>
    <n v="63215427010.851028"/>
    <n v="8"/>
    <n v="120712580.30645454"/>
    <n v="13608000"/>
    <n v="14315616"/>
    <n v="14315616"/>
    <n v="15060028.032"/>
    <n v="15060028.032"/>
    <n v="15843149.489664001"/>
    <n v="15843149.489664001"/>
    <n v="16666993.263126532"/>
    <n v="0"/>
    <n v="0"/>
    <n v="0"/>
    <n v="0"/>
    <n v="0"/>
  </r>
  <r>
    <n v="655500"/>
    <x v="4"/>
    <x v="4"/>
    <x v="126"/>
    <x v="80"/>
    <s v="INGENIERÍA DE SISTEMAS"/>
    <n v="9"/>
    <n v="6"/>
    <n v="0.3"/>
    <n v="1"/>
    <n v="63238666812.581909"/>
    <n v="4"/>
    <n v="23239801.73088"/>
    <n v="5519220"/>
    <n v="5806219.4399999995"/>
    <n v="5806219.4399999995"/>
    <n v="6108142.8508799998"/>
    <n v="0"/>
    <n v="0"/>
    <n v="0"/>
    <n v="0"/>
    <n v="0"/>
    <n v="0"/>
    <n v="0"/>
    <n v="0"/>
    <n v="0"/>
  </r>
  <r>
    <n v="622836"/>
    <x v="17"/>
    <x v="17"/>
    <x v="46"/>
    <x v="0"/>
    <s v="MEDICINA"/>
    <n v="12"/>
    <n v="1"/>
    <n v="0.1"/>
    <n v="1"/>
    <n v="63595996596.836411"/>
    <n v="12"/>
    <n v="357329784.25450057"/>
    <n v="25472700"/>
    <n v="26797280.400000002"/>
    <n v="26797280.400000002"/>
    <n v="28190738.980799999"/>
    <n v="28190738.980799999"/>
    <n v="29656657.407801598"/>
    <n v="29656657.407801598"/>
    <n v="31198803.593007281"/>
    <n v="31198803.593007281"/>
    <n v="32821141.379843663"/>
    <n v="32821141.379843663"/>
    <n v="34527840.731595531"/>
    <n v="0"/>
  </r>
  <r>
    <n v="655114"/>
    <x v="7"/>
    <x v="7"/>
    <x v="51"/>
    <x v="13"/>
    <s v="DISEÑO"/>
    <n v="9"/>
    <n v="1"/>
    <n v="0.3"/>
    <n v="1"/>
    <n v="63716005851.896011"/>
    <n v="9"/>
    <n v="120009255.05960009"/>
    <n v="11887400"/>
    <n v="12505544.799999999"/>
    <n v="12505544.799999999"/>
    <n v="13155833.1296"/>
    <n v="13155833.1296"/>
    <n v="13839936.452339202"/>
    <n v="13839936.452339202"/>
    <n v="14559613.147860842"/>
    <n v="14559613.147860842"/>
    <n v="0"/>
    <n v="0"/>
    <n v="0"/>
    <n v="0"/>
  </r>
  <r>
    <n v="624900"/>
    <x v="10"/>
    <x v="10"/>
    <x v="215"/>
    <x v="43"/>
    <s v="ENFERMERÍA"/>
    <n v="8"/>
    <n v="1"/>
    <n v="0.3"/>
    <n v="1"/>
    <n v="63771767115.844154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386343"/>
    <x v="5"/>
    <x v="5"/>
    <x v="6"/>
    <x v="5"/>
    <s v="Ingeniería de Software"/>
    <n v="7"/>
    <n v="2"/>
    <n v="0.3"/>
    <n v="1"/>
    <n v="63800823104.0177"/>
    <n v="6"/>
    <n v="29055988.173542399"/>
    <n v="4482800"/>
    <n v="4715905.5999999996"/>
    <n v="4715905.5999999996"/>
    <n v="4961132.6912000002"/>
    <n v="4961132.6912000002"/>
    <n v="5219111.5911424002"/>
    <n v="0"/>
    <n v="0"/>
    <n v="0"/>
    <n v="0"/>
    <n v="0"/>
    <n v="0"/>
    <n v="0"/>
  </r>
  <r>
    <n v="144411"/>
    <x v="28"/>
    <x v="28"/>
    <x v="282"/>
    <x v="155"/>
    <s v="MARKETING Y NEGOCIOS INTERNACIONALES PRESENCIAL "/>
    <n v="8"/>
    <n v="1"/>
    <n v="0.3"/>
    <n v="1"/>
    <n v="63828823203.080872"/>
    <n v="8"/>
    <n v="28000099.063168693"/>
    <n v="3156467.5950450716"/>
    <n v="3320603.9099874152"/>
    <n v="3320603.9099874152"/>
    <n v="3493275.313306761"/>
    <n v="3493275.313306761"/>
    <n v="3674925.6295987125"/>
    <n v="3674925.6295987125"/>
    <n v="3866021.7623378458"/>
    <n v="0"/>
    <n v="0"/>
    <n v="0"/>
    <n v="0"/>
    <n v="0"/>
  </r>
  <r>
    <n v="619200"/>
    <x v="4"/>
    <x v="4"/>
    <x v="4"/>
    <x v="3"/>
    <s v="DISEÑO GRÁFICO"/>
    <n v="8"/>
    <n v="1"/>
    <n v="0.3"/>
    <n v="1"/>
    <n v="63896817171.926331"/>
    <n v="8"/>
    <n v="67993968.84545663"/>
    <n v="7664999.9999999991"/>
    <n v="8063579.9999999991"/>
    <n v="8063579.9999999991"/>
    <n v="8482886.1600000001"/>
    <n v="8482886.1600000001"/>
    <n v="8923996.2403200008"/>
    <n v="8923996.2403200008"/>
    <n v="9388044.0448166411"/>
    <n v="0"/>
    <n v="0"/>
    <n v="0"/>
    <n v="0"/>
    <n v="0"/>
  </r>
  <r>
    <n v="20309"/>
    <x v="3"/>
    <x v="3"/>
    <x v="272"/>
    <x v="43"/>
    <s v="Enfermeria "/>
    <n v="9"/>
    <n v="1"/>
    <n v="0.3"/>
    <n v="1"/>
    <n v="63945536039.219986"/>
    <n v="9"/>
    <n v="48718867.29365699"/>
    <n v="4825800"/>
    <n v="5076741.5999999996"/>
    <n v="5076741.5999999996"/>
    <n v="5340732.1631999994"/>
    <n v="5340732.1631999994"/>
    <n v="5618450.2356864"/>
    <n v="5618450.2356864"/>
    <n v="5910609.6479420923"/>
    <n v="5910609.6479420923"/>
    <n v="0"/>
    <n v="0"/>
    <n v="0"/>
    <n v="0"/>
  </r>
  <r>
    <n v="654703"/>
    <x v="5"/>
    <x v="5"/>
    <x v="6"/>
    <x v="5"/>
    <s v="Ingeniería de Software"/>
    <n v="7"/>
    <n v="6"/>
    <n v="0.3"/>
    <n v="1"/>
    <n v="63954734744.819984"/>
    <n v="2"/>
    <n v="9198705.5999999996"/>
    <n v="4482800"/>
    <n v="4715905.5999999996"/>
    <n v="0"/>
    <n v="0"/>
    <n v="0"/>
    <n v="0"/>
    <n v="0"/>
    <n v="0"/>
    <n v="0"/>
    <n v="0"/>
    <n v="0"/>
    <n v="0"/>
    <n v="0"/>
  </r>
  <r>
    <n v="287392"/>
    <x v="18"/>
    <x v="18"/>
    <x v="123"/>
    <x v="58"/>
    <s v="Ingeniería Civil"/>
    <n v="10"/>
    <n v="4"/>
    <n v="0.3"/>
    <n v="1"/>
    <n v="63983621846.000488"/>
    <n v="7"/>
    <n v="28887101.180501752"/>
    <n v="3778109.9999999995"/>
    <n v="3974571.7199999993"/>
    <n v="3974571.7199999993"/>
    <n v="4181249.4494399992"/>
    <n v="4181249.4494399992"/>
    <n v="4398674.4208108792"/>
    <n v="4398674.4208108792"/>
    <n v="0"/>
    <n v="0"/>
    <n v="0"/>
    <n v="0"/>
    <n v="0"/>
    <n v="0"/>
  </r>
  <r>
    <n v="554709"/>
    <x v="9"/>
    <x v="9"/>
    <x v="132"/>
    <x v="2"/>
    <s v="ECONOMIA"/>
    <n v="8"/>
    <n v="3"/>
    <n v="0.3"/>
    <n v="1"/>
    <n v="64014020834.252007"/>
    <n v="6"/>
    <n v="30398988.251519997"/>
    <n v="4690000"/>
    <n v="4933880"/>
    <n v="4933880"/>
    <n v="5190441.76"/>
    <n v="5190441.76"/>
    <n v="5460344.7315199999"/>
    <n v="0"/>
    <n v="0"/>
    <n v="0"/>
    <n v="0"/>
    <n v="0"/>
    <n v="0"/>
    <n v="0"/>
  </r>
  <r>
    <n v="43191"/>
    <x v="14"/>
    <x v="14"/>
    <x v="202"/>
    <x v="120"/>
    <s v="CONSTRUCCIÓN EN ARQUITECTURA E INGENIERÍA"/>
    <n v="10"/>
    <n v="1"/>
    <n v="0.3"/>
    <n v="1"/>
    <n v="64045361960.303886"/>
    <n v="10"/>
    <n v="31341126.051876713"/>
    <n v="2753089.5"/>
    <n v="2896250.1540000001"/>
    <n v="2896250.1540000001"/>
    <n v="3046855.1620080001"/>
    <n v="3046855.1620080001"/>
    <n v="3205291.6304324158"/>
    <n v="3205291.6304324158"/>
    <n v="3371966.7952149012"/>
    <n v="3371966.7952149012"/>
    <n v="3547309.068566076"/>
    <n v="0"/>
    <n v="0"/>
    <n v="0"/>
  </r>
  <r>
    <n v="657512"/>
    <x v="11"/>
    <x v="11"/>
    <x v="151"/>
    <x v="2"/>
    <s v="ECONOMÍA"/>
    <n v="8"/>
    <n v="4"/>
    <n v="0.3"/>
    <n v="1"/>
    <n v="64061873203.406929"/>
    <n v="5"/>
    <n v="16511243.103039999"/>
    <n v="3105130"/>
    <n v="3266596.76"/>
    <n v="3266596.76"/>
    <n v="3436459.79152"/>
    <n v="3436459.79152"/>
    <n v="0"/>
    <n v="0"/>
    <n v="0"/>
    <n v="0"/>
    <n v="0"/>
    <n v="0"/>
    <n v="0"/>
    <n v="0"/>
  </r>
  <r>
    <n v="437276"/>
    <x v="6"/>
    <x v="6"/>
    <x v="236"/>
    <x v="6"/>
    <s v="ADMINISTRACION DE EMPRESAS "/>
    <n v="8"/>
    <n v="7"/>
    <n v="0.3"/>
    <n v="1"/>
    <n v="64075375363.406929"/>
    <n v="2"/>
    <n v="13502160"/>
    <n v="6580000"/>
    <n v="6922160"/>
    <n v="0"/>
    <n v="0"/>
    <n v="0"/>
    <n v="0"/>
    <n v="0"/>
    <n v="0"/>
    <n v="0"/>
    <n v="0"/>
    <n v="0"/>
    <n v="0"/>
    <n v="0"/>
  </r>
  <r>
    <n v="654149"/>
    <x v="10"/>
    <x v="10"/>
    <x v="210"/>
    <x v="92"/>
    <s v="FISIOTERAPIA"/>
    <n v="8"/>
    <n v="1"/>
    <n v="0.3"/>
    <n v="1"/>
    <n v="64131136627.355072"/>
    <n v="8"/>
    <n v="55761263.948146179"/>
    <n v="6286000"/>
    <n v="6612872"/>
    <n v="6612872"/>
    <n v="6956741.3439999996"/>
    <n v="6956741.3439999996"/>
    <n v="7318491.8938880004"/>
    <n v="7318491.8938880004"/>
    <n v="7699053.4723701756"/>
    <n v="0"/>
    <n v="0"/>
    <n v="0"/>
    <n v="0"/>
    <n v="0"/>
  </r>
  <r>
    <n v="346059"/>
    <x v="27"/>
    <x v="27"/>
    <x v="165"/>
    <x v="90"/>
    <s v="INSTRUMENTACION QUIRURGICA BOG"/>
    <n v="8"/>
    <n v="1"/>
    <n v="0.3"/>
    <n v="1"/>
    <n v="64170815299.585434"/>
    <n v="8"/>
    <n v="39678672.230362363"/>
    <n v="4473000"/>
    <n v="4705596"/>
    <n v="4705596"/>
    <n v="4950286.9919999996"/>
    <n v="4950286.9919999996"/>
    <n v="5207701.9155839998"/>
    <n v="5207701.9155839998"/>
    <n v="5478502.415194368"/>
    <n v="0"/>
    <n v="0"/>
    <n v="0"/>
    <n v="0"/>
    <n v="0"/>
  </r>
  <r>
    <n v="37818"/>
    <x v="17"/>
    <x v="17"/>
    <x v="149"/>
    <x v="90"/>
    <s v="INSTRUMENTACIÓN QUIRÚRGICA"/>
    <n v="8"/>
    <n v="1"/>
    <n v="0.3"/>
    <n v="1"/>
    <n v="64216250173.56189"/>
    <n v="8"/>
    <n v="45434873.976457186"/>
    <n v="5121900"/>
    <n v="5388238.7999999998"/>
    <n v="5388238.7999999998"/>
    <n v="5668427.2175999992"/>
    <n v="5668427.2175999992"/>
    <n v="5963185.4329151995"/>
    <n v="5963185.4329151995"/>
    <n v="6273271.0754267899"/>
    <n v="0"/>
    <n v="0"/>
    <n v="0"/>
    <n v="0"/>
    <n v="0"/>
  </r>
  <r>
    <n v="201242"/>
    <x v="19"/>
    <x v="19"/>
    <x v="52"/>
    <x v="28"/>
    <s v="ARQUITECTURA"/>
    <n v="10"/>
    <n v="5"/>
    <n v="0.3"/>
    <n v="1"/>
    <n v="64250078530.661179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13268"/>
    <x v="15"/>
    <x v="15"/>
    <x v="40"/>
    <x v="0"/>
    <s v="Medicina"/>
    <n v="12"/>
    <n v="1"/>
    <n v="0.1"/>
    <n v="1"/>
    <n v="64534333913.217445"/>
    <n v="12"/>
    <n v="284255382.55626905"/>
    <n v="20263500"/>
    <n v="21317202"/>
    <n v="21317202"/>
    <n v="22425696.504000001"/>
    <n v="22425696.504000001"/>
    <n v="23591832.722208001"/>
    <n v="23591832.722208001"/>
    <n v="24818608.023762818"/>
    <n v="24818608.023762818"/>
    <n v="26109175.640998486"/>
    <n v="26109175.640998486"/>
    <n v="27466852.774330407"/>
    <n v="0"/>
  </r>
  <r>
    <n v="8817"/>
    <x v="12"/>
    <x v="12"/>
    <x v="83"/>
    <x v="51"/>
    <s v="DISEÑO DIGITAL "/>
    <n v="8"/>
    <n v="3"/>
    <n v="0.3"/>
    <n v="1"/>
    <n v="64569206543.620605"/>
    <n v="6"/>
    <n v="34872630.403161593"/>
    <n v="5380200"/>
    <n v="5659970.3999999994"/>
    <n v="5659970.3999999994"/>
    <n v="5954288.8607999999"/>
    <n v="5954288.8607999999"/>
    <n v="6263911.8815615997"/>
    <n v="0"/>
    <n v="0"/>
    <n v="0"/>
    <n v="0"/>
    <n v="0"/>
    <n v="0"/>
    <n v="0"/>
  </r>
  <r>
    <n v="656287"/>
    <x v="13"/>
    <x v="13"/>
    <x v="95"/>
    <x v="60"/>
    <s v="GOBIERNO Y RELACIONES INTERNACIONALES"/>
    <n v="8"/>
    <n v="1"/>
    <n v="0.3"/>
    <n v="1"/>
    <n v="64685262002.773262"/>
    <n v="8"/>
    <n v="116055459.15265611"/>
    <n v="13083000"/>
    <n v="13763316"/>
    <n v="13763316"/>
    <n v="14479008.432"/>
    <n v="14479008.432"/>
    <n v="15231916.870464001"/>
    <n v="15231916.870464001"/>
    <n v="16023976.547728129"/>
    <n v="0"/>
    <n v="0"/>
    <n v="0"/>
    <n v="0"/>
    <n v="0"/>
  </r>
  <r>
    <n v="233958"/>
    <x v="11"/>
    <x v="11"/>
    <x v="179"/>
    <x v="20"/>
    <s v="DERECHO"/>
    <n v="9"/>
    <n v="5"/>
    <n v="0.3"/>
    <n v="1"/>
    <n v="64703465351.450066"/>
    <n v="5"/>
    <n v="18203348.676799998"/>
    <n v="3423350"/>
    <n v="3601364.1999999997"/>
    <n v="3601364.1999999997"/>
    <n v="3788635.1384000001"/>
    <n v="3788635.1384000001"/>
    <n v="0"/>
    <n v="0"/>
    <n v="0"/>
    <n v="0"/>
    <n v="0"/>
    <n v="0"/>
    <n v="0"/>
    <n v="0"/>
  </r>
  <r>
    <n v="558014"/>
    <x v="21"/>
    <x v="21"/>
    <x v="78"/>
    <x v="48"/>
    <s v="TECNOLOGÍA EN GESTIÓN DE COMERCIO EXTERIOR"/>
    <n v="5"/>
    <n v="2"/>
    <n v="0.3"/>
    <n v="1"/>
    <n v="64716065588.420784"/>
    <n v="4"/>
    <n v="12600236.970719999"/>
    <n v="2992430"/>
    <n v="3148036.36"/>
    <n v="3148036.36"/>
    <n v="3311734.2507199994"/>
    <n v="0"/>
    <n v="0"/>
    <n v="0"/>
    <n v="0"/>
    <n v="0"/>
    <n v="0"/>
    <n v="0"/>
    <n v="0"/>
    <n v="0"/>
  </r>
  <r>
    <n v="160668"/>
    <x v="17"/>
    <x v="17"/>
    <x v="214"/>
    <x v="125"/>
    <s v="ADMINISTRACIÓN DE SERVICIOS DE SALUD"/>
    <n v="8"/>
    <n v="2"/>
    <n v="0.3"/>
    <n v="1"/>
    <n v="64735825686.536217"/>
    <n v="7"/>
    <n v="19760098.1154304"/>
    <n v="2584400"/>
    <n v="2718788.8"/>
    <n v="2718788.8"/>
    <n v="2860165.8175999997"/>
    <n v="2860165.8175999997"/>
    <n v="3008894.4401152004"/>
    <n v="3008894.4401152004"/>
    <n v="0"/>
    <n v="0"/>
    <n v="0"/>
    <n v="0"/>
    <n v="0"/>
    <n v="0"/>
  </r>
  <r>
    <n v="555450"/>
    <x v="8"/>
    <x v="8"/>
    <x v="41"/>
    <x v="5"/>
    <s v="INGENIERIA DE SOFTWARE"/>
    <n v="8"/>
    <n v="2"/>
    <n v="0.3"/>
    <n v="1"/>
    <n v="64782988041.839691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374815"/>
    <x v="19"/>
    <x v="19"/>
    <x v="133"/>
    <x v="83"/>
    <s v="LICENCIATURA EN CIENCIAS SOCIALES"/>
    <n v="8"/>
    <n v="3"/>
    <n v="0.3"/>
    <n v="1"/>
    <n v="64799358123.871254"/>
    <n v="6"/>
    <n v="16370082.0315648"/>
    <n v="2525600"/>
    <n v="2656931.1999999997"/>
    <n v="2656931.1999999997"/>
    <n v="2795091.6223999998"/>
    <n v="2795091.6223999998"/>
    <n v="2940436.3867648002"/>
    <n v="0"/>
    <n v="0"/>
    <n v="0"/>
    <n v="0"/>
    <n v="0"/>
    <n v="0"/>
    <n v="0"/>
  </r>
  <r>
    <n v="341712"/>
    <x v="1"/>
    <x v="1"/>
    <x v="1"/>
    <x v="1"/>
    <s v="Ingeniería de Sistemas"/>
    <n v="8"/>
    <n v="2"/>
    <n v="0.3"/>
    <n v="1"/>
    <n v="64890189279.103371"/>
    <n v="7"/>
    <n v="90831155.232115194"/>
    <n v="11879700"/>
    <n v="12497444.399999999"/>
    <n v="12497444.399999999"/>
    <n v="13147311.508799998"/>
    <n v="13147311.508799998"/>
    <n v="13830971.707257597"/>
    <n v="13830971.707257597"/>
    <n v="0"/>
    <n v="0"/>
    <n v="0"/>
    <n v="0"/>
    <n v="0"/>
    <n v="0"/>
  </r>
  <r>
    <n v="192605"/>
    <x v="4"/>
    <x v="4"/>
    <x v="126"/>
    <x v="80"/>
    <s v="INGENIERÍA DE SISTEMAS"/>
    <n v="9"/>
    <n v="1"/>
    <n v="0.3"/>
    <n v="1"/>
    <n v="64945908568.494659"/>
    <n v="9"/>
    <n v="55719289.391292125"/>
    <n v="5519220"/>
    <n v="5806219.4399999995"/>
    <n v="5806219.4399999995"/>
    <n v="6108142.8508799998"/>
    <n v="6108142.8508799998"/>
    <n v="6425766.2791257594"/>
    <n v="6425766.2791257594"/>
    <n v="6759906.1256402992"/>
    <n v="6759906.1256402992"/>
    <n v="0"/>
    <n v="0"/>
    <n v="0"/>
    <n v="0"/>
  </r>
  <r>
    <n v="487916"/>
    <x v="8"/>
    <x v="8"/>
    <x v="170"/>
    <x v="104"/>
    <s v="ENFERMERIA"/>
    <n v="9"/>
    <n v="2"/>
    <n v="0.3"/>
    <n v="1"/>
    <n v="65000625830.070023"/>
    <n v="8"/>
    <n v="54717261.575362012"/>
    <n v="6168309"/>
    <n v="6489061.068"/>
    <n v="6489061.068"/>
    <n v="6826492.2435360001"/>
    <n v="6826492.2435360001"/>
    <n v="7181469.8401998719"/>
    <n v="7181469.8401998719"/>
    <n v="7554906.2718902649"/>
    <n v="0"/>
    <n v="0"/>
    <n v="0"/>
    <n v="0"/>
    <n v="0"/>
  </r>
  <r>
    <n v="657329"/>
    <x v="9"/>
    <x v="9"/>
    <x v="283"/>
    <x v="29"/>
    <s v="INGENIERIA ELECTRICA"/>
    <n v="10"/>
    <n v="1"/>
    <n v="0.3"/>
    <n v="1"/>
    <n v="65065292549.600098"/>
    <n v="10"/>
    <n v="64666719.530071817"/>
    <n v="5680500"/>
    <n v="5975886"/>
    <n v="5975886"/>
    <n v="6286632.0720000006"/>
    <n v="6286632.0720000006"/>
    <n v="6613536.9397439994"/>
    <n v="6613536.9397439994"/>
    <n v="6957440.8606106881"/>
    <n v="6957440.8606106881"/>
    <n v="7319227.7853624439"/>
    <n v="0"/>
    <n v="0"/>
    <n v="0"/>
  </r>
  <r>
    <n v="653110"/>
    <x v="8"/>
    <x v="8"/>
    <x v="170"/>
    <x v="104"/>
    <s v="ENFERMERIA"/>
    <n v="9"/>
    <n v="3"/>
    <n v="0.3"/>
    <n v="1"/>
    <n v="65112454904.903572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654509"/>
    <x v="19"/>
    <x v="19"/>
    <x v="116"/>
    <x v="20"/>
    <s v="DERECHO"/>
    <n v="10"/>
    <n v="1"/>
    <n v="0.3"/>
    <n v="1"/>
    <n v="65164496832.022415"/>
    <n v="10"/>
    <n v="52041927.118845426"/>
    <n v="4571504"/>
    <n v="4809222.2079999996"/>
    <n v="4809222.2079999996"/>
    <n v="5059301.7628159998"/>
    <n v="5059301.7628159998"/>
    <n v="5322385.4544824325"/>
    <n v="5322385.4544824325"/>
    <n v="5599149.4981155181"/>
    <n v="5599149.4981155181"/>
    <n v="5890305.2720175246"/>
    <n v="0"/>
    <n v="0"/>
    <n v="0"/>
  </r>
  <r>
    <n v="445256"/>
    <x v="22"/>
    <x v="22"/>
    <x v="284"/>
    <x v="10"/>
    <s v="INGENIERÍA MECATRÓNICA"/>
    <n v="8"/>
    <n v="1"/>
    <n v="0.3"/>
    <n v="1"/>
    <n v="65218035096.80648"/>
    <n v="8"/>
    <n v="53538264.784066401"/>
    <n v="6035400"/>
    <n v="6349240.7999999998"/>
    <n v="6349240.7999999998"/>
    <n v="6679401.3215999994"/>
    <n v="6679401.3215999994"/>
    <n v="7026730.1903232001"/>
    <n v="7026730.1903232001"/>
    <n v="7392120.1602200074"/>
    <n v="0"/>
    <n v="0"/>
    <n v="0"/>
    <n v="0"/>
    <n v="0"/>
  </r>
  <r>
    <n v="541283"/>
    <x v="12"/>
    <x v="12"/>
    <x v="285"/>
    <x v="156"/>
    <s v="COMUNICACIÓN SOCIAL Y PERIODISMO DIGITAL"/>
    <n v="8"/>
    <n v="2"/>
    <n v="0.3"/>
    <n v="1"/>
    <n v="65263535238.22271"/>
    <n v="7"/>
    <n v="45500141.416226558"/>
    <n v="5950910"/>
    <n v="6260357.3199999994"/>
    <n v="6260357.3199999994"/>
    <n v="6585895.9006399997"/>
    <n v="6585895.9006399997"/>
    <n v="6928362.4874732792"/>
    <n v="6928362.4874732792"/>
    <n v="0"/>
    <n v="0"/>
    <n v="0"/>
    <n v="0"/>
    <n v="0"/>
    <n v="0"/>
  </r>
  <r>
    <n v="87327"/>
    <x v="8"/>
    <x v="8"/>
    <x v="42"/>
    <x v="14"/>
    <s v="INGENIERIA BIOMEDICA"/>
    <n v="8"/>
    <n v="2"/>
    <n v="0.3"/>
    <n v="1"/>
    <n v="65310697593.526184"/>
    <n v="7"/>
    <n v="47162355.303471744"/>
    <n v="6168309"/>
    <n v="6489061.068"/>
    <n v="6489061.068"/>
    <n v="6826492.2435360001"/>
    <n v="6826492.2435360001"/>
    <n v="7181469.8401998719"/>
    <n v="7181469.8401998719"/>
    <n v="0"/>
    <n v="0"/>
    <n v="0"/>
    <n v="0"/>
    <n v="0"/>
    <n v="0"/>
  </r>
  <r>
    <n v="621728"/>
    <x v="16"/>
    <x v="16"/>
    <x v="211"/>
    <x v="95"/>
    <s v="Mercadeo y Publicidad"/>
    <n v="8"/>
    <n v="1"/>
    <n v="0.3"/>
    <n v="1"/>
    <n v="65358038782.428261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204312"/>
    <x v="21"/>
    <x v="21"/>
    <x v="90"/>
    <x v="55"/>
    <s v="TECNOLOGÍA EN MERCADEO Y DISEÑO PUBLICITARIO"/>
    <n v="5"/>
    <n v="1"/>
    <n v="0.3"/>
    <n v="1"/>
    <n v="65373257310.47242"/>
    <n v="5"/>
    <n v="15218528.044160001"/>
    <n v="2862020"/>
    <n v="3010845.04"/>
    <n v="3010845.04"/>
    <n v="3167408.9820800005"/>
    <n v="3167408.9820800005"/>
    <n v="0"/>
    <n v="0"/>
    <n v="0"/>
    <n v="0"/>
    <n v="0"/>
    <n v="0"/>
    <n v="0"/>
    <n v="0"/>
  </r>
  <r>
    <n v="523685"/>
    <x v="12"/>
    <x v="12"/>
    <x v="107"/>
    <x v="69"/>
    <s v="MARKETING INTEGRAL Y NEGOCIOS GLOBALES "/>
    <n v="9"/>
    <n v="2"/>
    <n v="0.3"/>
    <n v="1"/>
    <n v="65446582751.614746"/>
    <n v="8"/>
    <n v="73325441.142325044"/>
    <n v="8266019.9999999991"/>
    <n v="8695853.0399999991"/>
    <n v="8695853.0399999991"/>
    <n v="9148037.3980799988"/>
    <n v="9148037.3980799988"/>
    <n v="9623735.3427801598"/>
    <n v="9623735.3427801598"/>
    <n v="10124169.580604726"/>
    <n v="0"/>
    <n v="0"/>
    <n v="0"/>
    <n v="0"/>
    <n v="0"/>
  </r>
  <r>
    <n v="617311"/>
    <x v="7"/>
    <x v="7"/>
    <x v="162"/>
    <x v="2"/>
    <s v="ECONOMÍA"/>
    <n v="8"/>
    <n v="2"/>
    <n v="0.3"/>
    <n v="1"/>
    <n v="65549038753.300468"/>
    <n v="7"/>
    <n v="102456001.68572159"/>
    <n v="13400100"/>
    <n v="14096905.199999999"/>
    <n v="14096905.199999999"/>
    <n v="14829944.270399997"/>
    <n v="14829944.270399997"/>
    <n v="15601101.372460797"/>
    <n v="15601101.372460797"/>
    <n v="0"/>
    <n v="0"/>
    <n v="0"/>
    <n v="0"/>
    <n v="0"/>
    <n v="0"/>
  </r>
  <r>
    <n v="453423"/>
    <x v="3"/>
    <x v="3"/>
    <x v="286"/>
    <x v="39"/>
    <s v="Negocios Internacionales"/>
    <n v="8"/>
    <n v="6"/>
    <n v="0.3"/>
    <n v="1"/>
    <n v="65559741000.411583"/>
    <n v="3"/>
    <n v="10702247.111111112"/>
    <n v="3447888.888888889"/>
    <n v="3627179.1111111115"/>
    <n v="3627179.1111111115"/>
    <n v="0"/>
    <n v="0"/>
    <n v="0"/>
    <n v="0"/>
    <n v="0"/>
    <n v="0"/>
    <n v="0"/>
    <n v="0"/>
    <n v="0"/>
    <n v="0"/>
  </r>
  <r>
    <n v="657731"/>
    <x v="23"/>
    <x v="23"/>
    <x v="84"/>
    <x v="1"/>
    <s v="Ingeniería de Sistemas"/>
    <n v="9"/>
    <n v="1"/>
    <n v="0.3"/>
    <n v="1"/>
    <n v="65600544995.153908"/>
    <n v="9"/>
    <n v="40803994.742323093"/>
    <n v="4041799.9999999995"/>
    <n v="4251973.5999999996"/>
    <n v="4251973.5999999996"/>
    <n v="4473076.2271999996"/>
    <n v="4473076.2271999996"/>
    <n v="4705676.1910143998"/>
    <n v="4705676.1910143998"/>
    <n v="4950371.3529471485"/>
    <n v="4950371.3529471485"/>
    <n v="0"/>
    <n v="0"/>
    <n v="0"/>
    <n v="0"/>
  </r>
  <r>
    <n v="363273"/>
    <x v="15"/>
    <x v="15"/>
    <x v="256"/>
    <x v="43"/>
    <s v="Enfermería"/>
    <n v="8"/>
    <n v="4"/>
    <n v="0.3"/>
    <n v="1"/>
    <n v="65628576774.907509"/>
    <n v="5"/>
    <n v="28031779.753599994"/>
    <n v="5271700"/>
    <n v="5545828.3999999994"/>
    <n v="5545828.3999999994"/>
    <n v="5834211.4767999994"/>
    <n v="5834211.4767999994"/>
    <n v="0"/>
    <n v="0"/>
    <n v="0"/>
    <n v="0"/>
    <n v="0"/>
    <n v="0"/>
    <n v="0"/>
    <n v="0"/>
  </r>
  <r>
    <n v="230748"/>
    <x v="21"/>
    <x v="21"/>
    <x v="90"/>
    <x v="55"/>
    <s v="TECNOLOGÍA EN MERCADEO Y DISEÑO PUBLICITARIO"/>
    <n v="5"/>
    <n v="3"/>
    <n v="0.3"/>
    <n v="1"/>
    <n v="65637460484.987511"/>
    <n v="3"/>
    <n v="8883710.0800000001"/>
    <n v="2862020"/>
    <n v="3010845.04"/>
    <n v="3010845.04"/>
    <n v="0"/>
    <n v="0"/>
    <n v="0"/>
    <n v="0"/>
    <n v="0"/>
    <n v="0"/>
    <n v="0"/>
    <n v="0"/>
    <n v="0"/>
    <n v="0"/>
  </r>
  <r>
    <n v="471522"/>
    <x v="19"/>
    <x v="19"/>
    <x v="164"/>
    <x v="100"/>
    <s v="LICENCIATURA EN LENGUAS MODERNAS"/>
    <n v="10"/>
    <n v="3"/>
    <n v="0.3"/>
    <n v="1"/>
    <n v="65659864342.484718"/>
    <n v="8"/>
    <n v="22403857.49720617"/>
    <n v="2525600"/>
    <n v="2656931.1999999997"/>
    <n v="2656931.1999999997"/>
    <n v="2795091.6223999998"/>
    <n v="2795091.6223999998"/>
    <n v="2940436.3867648002"/>
    <n v="2940436.3867648002"/>
    <n v="3093339.0788765699"/>
    <n v="0"/>
    <n v="0"/>
    <n v="0"/>
    <n v="0"/>
    <n v="0"/>
  </r>
  <r>
    <n v="497511"/>
    <x v="7"/>
    <x v="7"/>
    <x v="9"/>
    <x v="7"/>
    <s v="ECONOMÍA y FINANZAS"/>
    <n v="8"/>
    <n v="2"/>
    <n v="0.3"/>
    <n v="1"/>
    <n v="65762320344.170441"/>
    <n v="7"/>
    <n v="102456001.68572159"/>
    <n v="13400100"/>
    <n v="14096905.199999999"/>
    <n v="14096905.199999999"/>
    <n v="14829944.270399997"/>
    <n v="14829944.270399997"/>
    <n v="15601101.372460797"/>
    <n v="15601101.372460797"/>
    <n v="0"/>
    <n v="0"/>
    <n v="0"/>
    <n v="0"/>
    <n v="0"/>
    <n v="0"/>
  </r>
  <r>
    <n v="338613"/>
    <x v="12"/>
    <x v="12"/>
    <x v="242"/>
    <x v="137"/>
    <s v="TECNOLOGÍA EN CRIMINALÍSTICA"/>
    <n v="6"/>
    <n v="1"/>
    <n v="0.3"/>
    <n v="1"/>
    <n v="65783455354.181374"/>
    <n v="6"/>
    <n v="21135010.01092992"/>
    <n v="3260740"/>
    <n v="3430298.48"/>
    <n v="3430298.48"/>
    <n v="3608674.0009599999"/>
    <n v="3608674.0009599999"/>
    <n v="3796325.0490099201"/>
    <n v="0"/>
    <n v="0"/>
    <n v="0"/>
    <n v="0"/>
    <n v="0"/>
    <n v="0"/>
    <n v="0"/>
  </r>
  <r>
    <n v="23529"/>
    <x v="8"/>
    <x v="8"/>
    <x v="42"/>
    <x v="14"/>
    <s v="INGENIERIA BIOMEDICA"/>
    <n v="10"/>
    <n v="7"/>
    <n v="0.3"/>
    <n v="1"/>
    <n v="65809428277.560913"/>
    <n v="4"/>
    <n v="25972923.379535999"/>
    <n v="6168309"/>
    <n v="6489061.068"/>
    <n v="6489061.068"/>
    <n v="6826492.2435360001"/>
    <n v="0"/>
    <n v="0"/>
    <n v="0"/>
    <n v="0"/>
    <n v="0"/>
    <n v="0"/>
    <n v="0"/>
    <n v="0"/>
    <n v="0"/>
  </r>
  <r>
    <n v="335675"/>
    <x v="27"/>
    <x v="27"/>
    <x v="245"/>
    <x v="104"/>
    <s v="ENFERMERIA"/>
    <n v="9"/>
    <n v="1"/>
    <n v="0.3"/>
    <n v="1"/>
    <n v="65864691048.410408"/>
    <n v="9"/>
    <n v="55262770.849491969"/>
    <n v="5474000"/>
    <n v="5758648"/>
    <n v="5758648"/>
    <n v="6058097.6959999995"/>
    <n v="6058097.6959999995"/>
    <n v="6373118.7761919992"/>
    <n v="6373118.7761919992"/>
    <n v="6704520.9525539838"/>
    <n v="6704520.9525539838"/>
    <n v="0"/>
    <n v="0"/>
    <n v="0"/>
    <n v="0"/>
  </r>
  <r>
    <n v="90483"/>
    <x v="22"/>
    <x v="22"/>
    <x v="174"/>
    <x v="40"/>
    <s v="INGENIERÍA QUÍMICA"/>
    <n v="8"/>
    <n v="3"/>
    <n v="0.3"/>
    <n v="1"/>
    <n v="65905688848.088127"/>
    <n v="6"/>
    <n v="40997799.677721597"/>
    <n v="6325200"/>
    <n v="6654110.3999999994"/>
    <n v="6654110.3999999994"/>
    <n v="7000124.1408000002"/>
    <n v="7000124.1408000002"/>
    <n v="7364130.5961215999"/>
    <n v="0"/>
    <n v="0"/>
    <n v="0"/>
    <n v="0"/>
    <n v="0"/>
    <n v="0"/>
    <n v="0"/>
  </r>
  <r>
    <n v="464871"/>
    <x v="16"/>
    <x v="16"/>
    <x v="232"/>
    <x v="133"/>
    <s v="Tecnologia en Gestion de Servicios para Aerolineas"/>
    <n v="6"/>
    <n v="1"/>
    <n v="0.3"/>
    <n v="1"/>
    <n v="65927739457.47654"/>
    <n v="6"/>
    <n v="22050609.388416"/>
    <n v="3402000"/>
    <n v="3578904"/>
    <n v="3578904"/>
    <n v="3765007.0079999999"/>
    <n v="3765007.0079999999"/>
    <n v="3960787.3724160003"/>
    <n v="0"/>
    <n v="0"/>
    <n v="0"/>
    <n v="0"/>
    <n v="0"/>
    <n v="0"/>
    <n v="0"/>
  </r>
  <r>
    <n v="657721"/>
    <x v="15"/>
    <x v="15"/>
    <x v="40"/>
    <x v="0"/>
    <s v="Medicina"/>
    <n v="12"/>
    <n v="9"/>
    <n v="0.1"/>
    <n v="1"/>
    <n v="66013063057.980537"/>
    <n v="4"/>
    <n v="85323600.504000008"/>
    <n v="20263500"/>
    <n v="21317202"/>
    <n v="21317202"/>
    <n v="22425696.504000001"/>
    <n v="0"/>
    <n v="0"/>
    <n v="0"/>
    <n v="0"/>
    <n v="0"/>
    <n v="0"/>
    <n v="0"/>
    <n v="0"/>
    <n v="0"/>
  </r>
  <r>
    <n v="588972"/>
    <x v="9"/>
    <x v="9"/>
    <x v="140"/>
    <x v="19"/>
    <s v="DISEÑO INDUSTRIAL"/>
    <n v="8"/>
    <n v="3"/>
    <n v="0.3"/>
    <n v="1"/>
    <n v="66053375746.131996"/>
    <n v="6"/>
    <n v="40312688.151455991"/>
    <n v="6219500"/>
    <n v="6542914"/>
    <n v="6542914"/>
    <n v="6883145.527999999"/>
    <n v="6883145.527999999"/>
    <n v="7241069.0954559986"/>
    <n v="0"/>
    <n v="0"/>
    <n v="0"/>
    <n v="0"/>
    <n v="0"/>
    <n v="0"/>
    <n v="0"/>
  </r>
  <r>
    <n v="530024"/>
    <x v="21"/>
    <x v="21"/>
    <x v="280"/>
    <x v="154"/>
    <s v="TECNOLOGÍA EN GESTIÓN CONTABLE"/>
    <n v="5"/>
    <n v="5"/>
    <n v="0.3"/>
    <n v="1"/>
    <n v="66056237766.131996"/>
    <n v="1"/>
    <n v="2862020"/>
    <n v="2862020"/>
    <n v="0"/>
    <n v="0"/>
    <n v="0"/>
    <n v="0"/>
    <n v="0"/>
    <n v="0"/>
    <n v="0"/>
    <n v="0"/>
    <n v="0"/>
    <n v="0"/>
    <n v="0"/>
    <n v="0"/>
  </r>
  <r>
    <n v="657874"/>
    <x v="5"/>
    <x v="5"/>
    <x v="6"/>
    <x v="5"/>
    <s v="Ingeniería de Software"/>
    <n v="7"/>
    <n v="1"/>
    <n v="0.3"/>
    <n v="1"/>
    <n v="66090512865.896683"/>
    <n v="7"/>
    <n v="34275099.764684796"/>
    <n v="4482800"/>
    <n v="4715905.5999999996"/>
    <n v="4715905.5999999996"/>
    <n v="4961132.6912000002"/>
    <n v="4961132.6912000002"/>
    <n v="5219111.5911424002"/>
    <n v="5219111.5911424002"/>
    <n v="0"/>
    <n v="0"/>
    <n v="0"/>
    <n v="0"/>
    <n v="0"/>
    <n v="0"/>
  </r>
  <r>
    <n v="531994"/>
    <x v="8"/>
    <x v="8"/>
    <x v="170"/>
    <x v="104"/>
    <s v="ENFERMERIA"/>
    <n v="9"/>
    <n v="1"/>
    <n v="0.3"/>
    <n v="1"/>
    <n v="66152785033.743935"/>
    <n v="9"/>
    <n v="62272167.84725228"/>
    <n v="6168309"/>
    <n v="6489061.068"/>
    <n v="6489061.068"/>
    <n v="6826492.2435360001"/>
    <n v="6826492.2435360001"/>
    <n v="7181469.8401998719"/>
    <n v="7181469.8401998719"/>
    <n v="7554906.2718902649"/>
    <n v="7554906.2718902649"/>
    <n v="0"/>
    <n v="0"/>
    <n v="0"/>
    <n v="0"/>
  </r>
  <r>
    <n v="346116"/>
    <x v="4"/>
    <x v="4"/>
    <x v="246"/>
    <x v="39"/>
    <s v="CONTADURÍA PÚBLICA"/>
    <n v="8"/>
    <n v="1"/>
    <n v="0.3"/>
    <n v="1"/>
    <n v="66180494904.609032"/>
    <n v="8"/>
    <n v="27709870.865100481"/>
    <n v="3123750"/>
    <n v="3286185"/>
    <n v="3286185"/>
    <n v="3457066.6199999996"/>
    <n v="3457066.6199999996"/>
    <n v="3636834.0842399998"/>
    <n v="3636834.0842399998"/>
    <n v="3825949.4566204799"/>
    <n v="0"/>
    <n v="0"/>
    <n v="0"/>
    <n v="0"/>
    <n v="0"/>
  </r>
  <r>
    <n v="390487"/>
    <x v="27"/>
    <x v="27"/>
    <x v="287"/>
    <x v="66"/>
    <s v="INGENIERIA INDUSTRIAL"/>
    <n v="9"/>
    <n v="2"/>
    <n v="0.3"/>
    <n v="1"/>
    <n v="66197322635.711426"/>
    <n v="8"/>
    <n v="16827731.102391552"/>
    <n v="1896999.9999999998"/>
    <n v="1995643.9999999998"/>
    <n v="1995643.9999999998"/>
    <n v="2099417.4879999999"/>
    <n v="2099417.4879999999"/>
    <n v="2208587.1973759998"/>
    <n v="2208587.1973759998"/>
    <n v="2323433.7316395515"/>
    <n v="0"/>
    <n v="0"/>
    <n v="0"/>
    <n v="0"/>
    <n v="0"/>
  </r>
  <r>
    <n v="384773"/>
    <x v="16"/>
    <x v="16"/>
    <x v="129"/>
    <x v="81"/>
    <s v="Medios Audiovisuales"/>
    <n v="8"/>
    <n v="1"/>
    <n v="0.3"/>
    <n v="1"/>
    <n v="66244663824.613503"/>
    <n v="8"/>
    <n v="47341188.902078673"/>
    <n v="5336800"/>
    <n v="5614313.5999999996"/>
    <n v="5614313.5999999996"/>
    <n v="5906257.9071999993"/>
    <n v="5906257.9071999993"/>
    <n v="6213383.3183744"/>
    <n v="6213383.3183744"/>
    <n v="6536479.2509298688"/>
    <n v="0"/>
    <n v="0"/>
    <n v="0"/>
    <n v="0"/>
    <n v="0"/>
  </r>
  <r>
    <n v="587366"/>
    <x v="4"/>
    <x v="4"/>
    <x v="146"/>
    <x v="28"/>
    <s v="ARQUITECTURA"/>
    <n v="10"/>
    <n v="1"/>
    <n v="0.3"/>
    <n v="1"/>
    <n v="66324905541.472168"/>
    <n v="10"/>
    <n v="80241716.858663976"/>
    <n v="7048650"/>
    <n v="7415179.7999999998"/>
    <n v="7415179.7999999998"/>
    <n v="7800769.1495999992"/>
    <n v="7800769.1495999992"/>
    <n v="8206409.1453791996"/>
    <n v="8206409.1453791996"/>
    <n v="8633142.4209389184"/>
    <n v="8633142.4209389184"/>
    <n v="9082065.8268277422"/>
    <n v="0"/>
    <n v="0"/>
    <n v="0"/>
  </r>
  <r>
    <n v="550681"/>
    <x v="4"/>
    <x v="4"/>
    <x v="155"/>
    <x v="94"/>
    <s v="COMERCIO INTERNACIONAL Y FINANZAS"/>
    <n v="8"/>
    <n v="2"/>
    <n v="0.3"/>
    <n v="1"/>
    <n v="66370594078.190033"/>
    <n v="7"/>
    <n v="45688536.717868797"/>
    <n v="5975550"/>
    <n v="6286278.5999999996"/>
    <n v="6286278.5999999996"/>
    <n v="6613165.0872"/>
    <n v="6613165.0872"/>
    <n v="6957049.6717343992"/>
    <n v="6957049.6717343992"/>
    <n v="0"/>
    <n v="0"/>
    <n v="0"/>
    <n v="0"/>
    <n v="0"/>
    <n v="0"/>
  </r>
  <r>
    <n v="616112"/>
    <x v="7"/>
    <x v="7"/>
    <x v="226"/>
    <x v="129"/>
    <s v="ADMINISTRACIÓN DE NEGOCIOS INTERNACIONALES"/>
    <n v="8"/>
    <n v="1"/>
    <n v="0.3"/>
    <n v="1"/>
    <n v="66491306658.49649"/>
    <n v="8"/>
    <n v="120712580.30645454"/>
    <n v="13608000"/>
    <n v="14315616"/>
    <n v="14315616"/>
    <n v="15060028.032"/>
    <n v="15060028.032"/>
    <n v="15843149.489664001"/>
    <n v="15843149.489664001"/>
    <n v="16666993.263126532"/>
    <n v="0"/>
    <n v="0"/>
    <n v="0"/>
    <n v="0"/>
    <n v="0"/>
  </r>
  <r>
    <n v="625875"/>
    <x v="16"/>
    <x v="16"/>
    <x v="74"/>
    <x v="44"/>
    <s v="Ingenieria en Ciencia de Datos"/>
    <n v="9"/>
    <n v="1"/>
    <n v="0.3"/>
    <n v="1"/>
    <n v="66536449699.441063"/>
    <n v="9"/>
    <n v="45143040.944572203"/>
    <n v="4471600"/>
    <n v="4704123.1999999993"/>
    <n v="4704123.1999999993"/>
    <n v="4948737.6063999999"/>
    <n v="4948737.6063999999"/>
    <n v="5206071.9619327988"/>
    <n v="5206071.9619327988"/>
    <n v="5476787.7039533053"/>
    <n v="5476787.7039533053"/>
    <n v="0"/>
    <n v="0"/>
    <n v="0"/>
    <n v="0"/>
  </r>
  <r>
    <n v="544343"/>
    <x v="12"/>
    <x v="12"/>
    <x v="24"/>
    <x v="21"/>
    <s v="MÚSICA"/>
    <n v="8"/>
    <n v="2"/>
    <n v="0.3"/>
    <n v="1"/>
    <n v="66578209765.948547"/>
    <n v="7"/>
    <n v="41760066.507488005"/>
    <n v="5461750"/>
    <n v="5745761"/>
    <n v="5745761"/>
    <n v="6044540.5720000006"/>
    <n v="6044540.5720000006"/>
    <n v="6358856.6817439999"/>
    <n v="6358856.6817439999"/>
    <n v="0"/>
    <n v="0"/>
    <n v="0"/>
    <n v="0"/>
    <n v="0"/>
    <n v="0"/>
  </r>
  <r>
    <n v="615271"/>
    <x v="8"/>
    <x v="8"/>
    <x v="170"/>
    <x v="104"/>
    <s v="ENFERMERIA"/>
    <n v="9"/>
    <n v="2"/>
    <n v="0.3"/>
    <n v="1"/>
    <n v="66632927027.523911"/>
    <n v="8"/>
    <n v="54717261.575362012"/>
    <n v="6168309"/>
    <n v="6489061.068"/>
    <n v="6489061.068"/>
    <n v="6826492.2435360001"/>
    <n v="6826492.2435360001"/>
    <n v="7181469.8401998719"/>
    <n v="7181469.8401998719"/>
    <n v="7554906.2718902649"/>
    <n v="0"/>
    <n v="0"/>
    <n v="0"/>
    <n v="0"/>
    <n v="0"/>
  </r>
  <r>
    <n v="328701"/>
    <x v="6"/>
    <x v="6"/>
    <x v="55"/>
    <x v="29"/>
    <s v="INGENIERIA ELECTRICA"/>
    <n v="8"/>
    <n v="4"/>
    <n v="0.3"/>
    <n v="1"/>
    <n v="66688387592.963913"/>
    <n v="5"/>
    <n v="55460565.439999998"/>
    <n v="10430000"/>
    <n v="10972360"/>
    <n v="10972360"/>
    <n v="11542922.719999999"/>
    <n v="11542922.719999999"/>
    <n v="0"/>
    <n v="0"/>
    <n v="0"/>
    <n v="0"/>
    <n v="0"/>
    <n v="0"/>
    <n v="0"/>
    <n v="0"/>
  </r>
  <r>
    <n v="654067"/>
    <x v="19"/>
    <x v="19"/>
    <x v="52"/>
    <x v="28"/>
    <s v="ARQUITECTURA"/>
    <n v="10"/>
    <n v="5"/>
    <n v="0.3"/>
    <n v="1"/>
    <n v="66722215950.063202"/>
    <n v="6"/>
    <n v="33828357.099285498"/>
    <n v="5219088"/>
    <n v="5490480.5759999994"/>
    <n v="5490480.5759999994"/>
    <n v="5775985.5659519993"/>
    <n v="5775985.5659519993"/>
    <n v="6076336.8153815037"/>
    <n v="0"/>
    <n v="0"/>
    <n v="0"/>
    <n v="0"/>
    <n v="0"/>
    <n v="0"/>
    <n v="0"/>
  </r>
  <r>
    <n v="299923"/>
    <x v="8"/>
    <x v="8"/>
    <x v="12"/>
    <x v="10"/>
    <s v="INGENIERIA MECATRONICA"/>
    <n v="8"/>
    <n v="4"/>
    <n v="0.3"/>
    <n v="1"/>
    <n v="66755015365.686272"/>
    <n v="5"/>
    <n v="32799415.623071998"/>
    <n v="6168309"/>
    <n v="6489061.068"/>
    <n v="6489061.068"/>
    <n v="6826492.2435360001"/>
    <n v="6826492.2435360001"/>
    <n v="0"/>
    <n v="0"/>
    <n v="0"/>
    <n v="0"/>
    <n v="0"/>
    <n v="0"/>
    <n v="0"/>
    <n v="0"/>
  </r>
  <r>
    <n v="523348"/>
    <x v="4"/>
    <x v="4"/>
    <x v="155"/>
    <x v="94"/>
    <s v="COMERCIO INTERNACIONAL Y FINANZAS"/>
    <n v="8"/>
    <n v="1"/>
    <n v="0.3"/>
    <n v="1"/>
    <n v="66808022718.658806"/>
    <n v="8"/>
    <n v="53007352.97253339"/>
    <n v="5975550"/>
    <n v="6286278.5999999996"/>
    <n v="6286278.5999999996"/>
    <n v="6613165.0872"/>
    <n v="6613165.0872"/>
    <n v="6957049.6717343992"/>
    <n v="6957049.6717343992"/>
    <n v="7318816.2546645887"/>
    <n v="0"/>
    <n v="0"/>
    <n v="0"/>
    <n v="0"/>
    <n v="0"/>
  </r>
  <r>
    <n v="64607"/>
    <x v="26"/>
    <x v="26"/>
    <x v="288"/>
    <x v="157"/>
    <s v="TECNOLOGÍA EN GESTIÓN DE REDES DE TELECOMUNICACIONES"/>
    <n v="7"/>
    <n v="5"/>
    <n v="0.3"/>
    <n v="1"/>
    <n v="66817381402.81881"/>
    <n v="3"/>
    <n v="9358684.1600000001"/>
    <n v="3015040"/>
    <n v="3171822.08"/>
    <n v="3171822.08"/>
    <n v="0"/>
    <n v="0"/>
    <n v="0"/>
    <n v="0"/>
    <n v="0"/>
    <n v="0"/>
    <n v="0"/>
    <n v="0"/>
    <n v="0"/>
    <n v="0"/>
  </r>
  <r>
    <n v="656950"/>
    <x v="21"/>
    <x v="21"/>
    <x v="90"/>
    <x v="55"/>
    <s v="TECNOLOGÍA EN MERCADEO Y DISEÑO PUBLICITARIO"/>
    <n v="5"/>
    <n v="3"/>
    <n v="0.3"/>
    <n v="1"/>
    <n v="66826265112.898811"/>
    <n v="3"/>
    <n v="8883710.0800000001"/>
    <n v="2862020"/>
    <n v="3010845.04"/>
    <n v="3010845.04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F1C81D-5D48-FF43-A94F-A599CDFA2767}" name="TablaDinámica1" cacheId="41" applyNumberFormats="0" applyBorderFormats="0" applyFontFormats="0" applyPatternFormats="0" applyAlignmentFormats="0" applyWidthHeightFormats="1" dataCaption="Valores" updatedVersion="8" minRefreshableVersion="3" showDrill="0" useAutoFormatting="1" itemPrintTitles="1" createdVersion="8" indent="0" compact="0" compactData="0" gridDropZones="1" multipleFieldFilters="0">
  <location ref="A3:F325" firstHeaderRow="1" firstDataRow="2" firstDataCol="4"/>
  <pivotFields count="26"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2">
        <item m="1" x="31"/>
        <item x="1"/>
        <item x="14"/>
        <item x="13"/>
        <item x="4"/>
        <item x="0"/>
        <item x="7"/>
        <item x="12"/>
        <item x="10"/>
        <item x="8"/>
        <item x="19"/>
        <item x="9"/>
        <item x="2"/>
        <item x="20"/>
        <item x="3"/>
        <item x="17"/>
        <item x="15"/>
        <item x="23"/>
        <item x="11"/>
        <item x="16"/>
        <item x="27"/>
        <item x="5"/>
        <item x="29"/>
        <item x="26"/>
        <item x="6"/>
        <item x="22"/>
        <item x="18"/>
        <item x="28"/>
        <item x="30"/>
        <item x="24"/>
        <item x="25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2">
        <item x="7"/>
        <item x="25"/>
        <item x="28"/>
        <item x="18"/>
        <item x="24"/>
        <item x="4"/>
        <item x="26"/>
        <item x="17"/>
        <item x="27"/>
        <item x="5"/>
        <item x="15"/>
        <item x="23"/>
        <item x="11"/>
        <item x="29"/>
        <item x="16"/>
        <item x="1"/>
        <item x="20"/>
        <item x="3"/>
        <item x="0"/>
        <item x="9"/>
        <item x="2"/>
        <item x="22"/>
        <item x="21"/>
        <item x="10"/>
        <item x="6"/>
        <item x="13"/>
        <item x="19"/>
        <item x="8"/>
        <item x="14"/>
        <item x="12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89">
        <item x="213"/>
        <item x="73"/>
        <item x="38"/>
        <item x="81"/>
        <item x="18"/>
        <item x="72"/>
        <item x="32"/>
        <item x="250"/>
        <item x="68"/>
        <item x="136"/>
        <item x="60"/>
        <item x="110"/>
        <item x="56"/>
        <item x="190"/>
        <item x="225"/>
        <item x="36"/>
        <item x="63"/>
        <item x="33"/>
        <item x="67"/>
        <item x="86"/>
        <item x="188"/>
        <item x="96"/>
        <item x="4"/>
        <item x="64"/>
        <item x="163"/>
        <item x="21"/>
        <item x="206"/>
        <item x="208"/>
        <item x="7"/>
        <item x="246"/>
        <item x="172"/>
        <item x="37"/>
        <item x="91"/>
        <item x="162"/>
        <item x="116"/>
        <item x="52"/>
        <item x="132"/>
        <item x="278"/>
        <item x="92"/>
        <item x="120"/>
        <item x="139"/>
        <item x="283"/>
        <item x="88"/>
        <item x="23"/>
        <item x="31"/>
        <item x="2"/>
        <item x="127"/>
        <item x="47"/>
        <item x="79"/>
        <item x="14"/>
        <item x="45"/>
        <item x="5"/>
        <item x="101"/>
        <item x="215"/>
        <item x="40"/>
        <item x="157"/>
        <item x="154"/>
        <item x="211"/>
        <item x="43"/>
        <item x="93"/>
        <item x="8"/>
        <item x="55"/>
        <item x="147"/>
        <item x="123"/>
        <item x="165"/>
        <item x="156"/>
        <item x="0"/>
        <item x="62"/>
        <item x="148"/>
        <item x="249"/>
        <item x="77"/>
        <item x="57"/>
        <item x="241"/>
        <item x="117"/>
        <item x="1"/>
        <item x="85"/>
        <item x="76"/>
        <item x="29"/>
        <item x="49"/>
        <item x="149"/>
        <item x="10"/>
        <item x="202"/>
        <item x="252"/>
        <item x="209"/>
        <item x="39"/>
        <item x="121"/>
        <item x="262"/>
        <item x="192"/>
        <item x="30"/>
        <item x="46"/>
        <item x="129"/>
        <item x="260"/>
        <item x="222"/>
        <item x="105"/>
        <item x="54"/>
        <item x="255"/>
        <item x="203"/>
        <item x="239"/>
        <item x="19"/>
        <item x="84"/>
        <item x="223"/>
        <item x="134"/>
        <item x="178"/>
        <item x="226"/>
        <item x="95"/>
        <item x="108"/>
        <item x="266"/>
        <item x="229"/>
        <item x="22"/>
        <item x="61"/>
        <item x="217"/>
        <item x="26"/>
        <item x="106"/>
        <item x="166"/>
        <item x="42"/>
        <item x="3"/>
        <item x="272"/>
        <item x="170"/>
        <item x="97"/>
        <item x="151"/>
        <item x="199"/>
        <item x="286"/>
        <item x="118"/>
        <item x="179"/>
        <item x="216"/>
        <item x="100"/>
        <item x="232"/>
        <item x="15"/>
        <item x="150"/>
        <item x="236"/>
        <item x="238"/>
        <item x="70"/>
        <item x="24"/>
        <item x="128"/>
        <item x="193"/>
        <item x="126"/>
        <item x="270"/>
        <item x="146"/>
        <item x="233"/>
        <item x="207"/>
        <item x="254"/>
        <item x="281"/>
        <item x="288"/>
        <item x="102"/>
        <item x="204"/>
        <item x="80"/>
        <item x="138"/>
        <item x="280"/>
        <item x="17"/>
        <item x="16"/>
        <item x="183"/>
        <item x="20"/>
        <item x="130"/>
        <item x="267"/>
        <item x="228"/>
        <item x="187"/>
        <item x="242"/>
        <item x="78"/>
        <item x="94"/>
        <item x="143"/>
        <item x="142"/>
        <item x="6"/>
        <item x="248"/>
        <item x="230"/>
        <item x="224"/>
        <item x="158"/>
        <item x="50"/>
        <item x="282"/>
        <item x="205"/>
        <item x="82"/>
        <item x="259"/>
        <item x="201"/>
        <item x="174"/>
        <item x="231"/>
        <item x="218"/>
        <item x="41"/>
        <item x="277"/>
        <item x="155"/>
        <item x="90"/>
        <item x="111"/>
        <item x="167"/>
        <item x="99"/>
        <item x="197"/>
        <item x="256"/>
        <item x="177"/>
        <item x="263"/>
        <item x="227"/>
        <item x="11"/>
        <item x="234"/>
        <item x="171"/>
        <item x="69"/>
        <item x="268"/>
        <item x="83"/>
        <item x="44"/>
        <item x="145"/>
        <item x="71"/>
        <item x="247"/>
        <item x="153"/>
        <item x="251"/>
        <item x="133"/>
        <item x="137"/>
        <item x="214"/>
        <item x="274"/>
        <item x="284"/>
        <item x="237"/>
        <item x="164"/>
        <item x="98"/>
        <item x="152"/>
        <item x="220"/>
        <item x="186"/>
        <item x="271"/>
        <item x="122"/>
        <item x="287"/>
        <item x="109"/>
        <item x="169"/>
        <item x="181"/>
        <item x="253"/>
        <item x="221"/>
        <item x="258"/>
        <item x="261"/>
        <item x="27"/>
        <item x="34"/>
        <item x="244"/>
        <item x="28"/>
        <item x="269"/>
        <item x="194"/>
        <item x="160"/>
        <item x="159"/>
        <item x="51"/>
        <item x="243"/>
        <item x="114"/>
        <item x="191"/>
        <item x="12"/>
        <item x="200"/>
        <item x="257"/>
        <item x="180"/>
        <item x="185"/>
        <item x="119"/>
        <item x="182"/>
        <item x="275"/>
        <item x="235"/>
        <item x="144"/>
        <item x="140"/>
        <item x="285"/>
        <item x="74"/>
        <item x="168"/>
        <item x="112"/>
        <item x="107"/>
        <item x="276"/>
        <item x="198"/>
        <item x="273"/>
        <item x="104"/>
        <item x="196"/>
        <item x="59"/>
        <item x="173"/>
        <item x="245"/>
        <item x="184"/>
        <item x="265"/>
        <item x="175"/>
        <item x="176"/>
        <item x="264"/>
        <item x="195"/>
        <item x="87"/>
        <item x="189"/>
        <item x="48"/>
        <item x="124"/>
        <item x="103"/>
        <item x="240"/>
        <item x="161"/>
        <item x="113"/>
        <item x="75"/>
        <item x="135"/>
        <item x="279"/>
        <item x="89"/>
        <item x="58"/>
        <item x="219"/>
        <item x="9"/>
        <item x="141"/>
        <item x="115"/>
        <item x="65"/>
        <item x="13"/>
        <item x="66"/>
        <item x="25"/>
        <item x="35"/>
        <item x="210"/>
        <item x="131"/>
        <item x="125"/>
        <item x="212"/>
        <item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8">
        <item x="108"/>
        <item x="6"/>
        <item x="114"/>
        <item x="61"/>
        <item x="129"/>
        <item x="118"/>
        <item x="125"/>
        <item x="151"/>
        <item x="98"/>
        <item x="45"/>
        <item x="70"/>
        <item x="150"/>
        <item x="28"/>
        <item x="111"/>
        <item x="124"/>
        <item x="15"/>
        <item x="103"/>
        <item x="11"/>
        <item x="144"/>
        <item x="25"/>
        <item x="8"/>
        <item x="67"/>
        <item x="34"/>
        <item x="131"/>
        <item x="94"/>
        <item x="136"/>
        <item x="49"/>
        <item x="128"/>
        <item x="156"/>
        <item x="37"/>
        <item x="120"/>
        <item x="39"/>
        <item x="101"/>
        <item x="74"/>
        <item x="153"/>
        <item x="20"/>
        <item x="13"/>
        <item x="122"/>
        <item x="51"/>
        <item x="3"/>
        <item x="112"/>
        <item x="76"/>
        <item x="19"/>
        <item x="53"/>
        <item x="96"/>
        <item x="2"/>
        <item x="59"/>
        <item x="43"/>
        <item x="104"/>
        <item x="62"/>
        <item x="57"/>
        <item x="7"/>
        <item x="82"/>
        <item x="52"/>
        <item x="72"/>
        <item x="4"/>
        <item x="92"/>
        <item x="42"/>
        <item x="32"/>
        <item x="63"/>
        <item x="60"/>
        <item x="146"/>
        <item x="149"/>
        <item x="17"/>
        <item x="68"/>
        <item x="14"/>
        <item x="58"/>
        <item x="84"/>
        <item x="85"/>
        <item x="33"/>
        <item x="54"/>
        <item x="22"/>
        <item x="1"/>
        <item x="80"/>
        <item x="109"/>
        <item x="5"/>
        <item x="35"/>
        <item x="46"/>
        <item x="29"/>
        <item x="23"/>
        <item x="26"/>
        <item x="44"/>
        <item x="143"/>
        <item x="75"/>
        <item x="91"/>
        <item x="138"/>
        <item x="31"/>
        <item x="66"/>
        <item x="12"/>
        <item x="41"/>
        <item x="115"/>
        <item x="10"/>
        <item x="24"/>
        <item x="40"/>
        <item x="30"/>
        <item x="90"/>
        <item x="142"/>
        <item x="56"/>
        <item x="116"/>
        <item x="83"/>
        <item x="147"/>
        <item x="86"/>
        <item x="71"/>
        <item x="126"/>
        <item x="127"/>
        <item x="105"/>
        <item x="93"/>
        <item x="100"/>
        <item x="134"/>
        <item x="139"/>
        <item x="135"/>
        <item x="69"/>
        <item x="110"/>
        <item x="155"/>
        <item x="88"/>
        <item x="0"/>
        <item x="123"/>
        <item x="95"/>
        <item x="21"/>
        <item x="97"/>
        <item x="50"/>
        <item x="38"/>
        <item x="78"/>
        <item x="27"/>
        <item x="106"/>
        <item x="36"/>
        <item x="113"/>
        <item x="81"/>
        <item x="16"/>
        <item x="102"/>
        <item x="99"/>
        <item x="47"/>
        <item x="119"/>
        <item x="64"/>
        <item x="9"/>
        <item x="18"/>
        <item x="77"/>
        <item x="130"/>
        <item x="145"/>
        <item x="137"/>
        <item x="117"/>
        <item x="132"/>
        <item x="141"/>
        <item x="73"/>
        <item x="79"/>
        <item x="154"/>
        <item x="48"/>
        <item x="87"/>
        <item x="157"/>
        <item x="133"/>
        <item x="89"/>
        <item x="121"/>
        <item x="148"/>
        <item x="55"/>
        <item x="140"/>
        <item x="107"/>
        <item x="152"/>
        <item x="6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3"/>
    <field x="4"/>
  </rowFields>
  <rowItems count="321">
    <i>
      <x v="1"/>
      <x v="15"/>
      <x/>
      <x v="14"/>
    </i>
    <i r="2">
      <x v="1"/>
      <x v="47"/>
    </i>
    <i r="2">
      <x v="2"/>
      <x v="123"/>
    </i>
    <i r="2">
      <x v="3"/>
      <x v="26"/>
    </i>
    <i r="2">
      <x v="4"/>
      <x v="128"/>
    </i>
    <i r="2">
      <x v="5"/>
      <x v="35"/>
    </i>
    <i r="2">
      <x v="6"/>
      <x v="45"/>
    </i>
    <i r="2">
      <x v="7"/>
      <x v="1"/>
    </i>
    <i r="2">
      <x v="8"/>
      <x v="31"/>
    </i>
    <i r="2">
      <x v="9"/>
      <x v="66"/>
    </i>
    <i r="2">
      <x v="10"/>
      <x v="79"/>
    </i>
    <i r="2">
      <x v="11"/>
      <x v="86"/>
    </i>
    <i r="2">
      <x v="12"/>
      <x v="12"/>
    </i>
    <i r="2">
      <x v="74"/>
      <x v="72"/>
    </i>
    <i r="2">
      <x v="146"/>
      <x v="135"/>
    </i>
    <i r="2">
      <x v="188"/>
      <x v="108"/>
    </i>
    <i r="2">
      <x v="213"/>
      <x v="102"/>
    </i>
    <i r="2">
      <x v="219"/>
      <x v="18"/>
    </i>
    <i r="2">
      <x v="220"/>
      <x v="51"/>
    </i>
    <i r="2">
      <x v="221"/>
      <x v="15"/>
    </i>
    <i r="2">
      <x v="223"/>
      <x v="91"/>
    </i>
    <i t="default" r="1">
      <x v="15"/>
    </i>
    <i>
      <x v="2"/>
      <x v="28"/>
      <x v="13"/>
      <x v="1"/>
    </i>
    <i r="2">
      <x v="14"/>
      <x v="31"/>
    </i>
    <i r="2">
      <x v="15"/>
      <x v="79"/>
    </i>
    <i r="2">
      <x v="76"/>
      <x v="77"/>
    </i>
    <i r="2">
      <x v="81"/>
      <x v="30"/>
    </i>
    <i r="2">
      <x v="118"/>
      <x v="49"/>
    </i>
    <i r="2">
      <x v="120"/>
      <x v="2"/>
    </i>
    <i r="2">
      <x v="125"/>
      <x v="157"/>
    </i>
    <i r="2">
      <x v="139"/>
      <x v="116"/>
    </i>
    <i r="2">
      <x v="159"/>
      <x v="87"/>
    </i>
    <i r="2">
      <x v="273"/>
      <x v="70"/>
    </i>
    <i t="default" r="1">
      <x v="28"/>
    </i>
    <i>
      <x v="3"/>
      <x v="25"/>
      <x v="16"/>
      <x v="29"/>
    </i>
    <i r="2">
      <x v="17"/>
      <x v="35"/>
    </i>
    <i r="2">
      <x v="18"/>
      <x v="45"/>
    </i>
    <i r="2">
      <x v="19"/>
      <x v="53"/>
    </i>
    <i r="2">
      <x v="20"/>
      <x v="1"/>
    </i>
    <i r="2">
      <x v="21"/>
      <x v="3"/>
    </i>
    <i r="2">
      <x v="104"/>
      <x v="60"/>
    </i>
    <i r="2">
      <x v="105"/>
      <x v="10"/>
    </i>
    <i r="2">
      <x v="106"/>
      <x v="61"/>
    </i>
    <i t="default" r="1">
      <x v="25"/>
    </i>
    <i>
      <x v="4"/>
      <x v="5"/>
      <x v="22"/>
      <x v="39"/>
    </i>
    <i r="2">
      <x v="23"/>
      <x v="42"/>
    </i>
    <i r="2">
      <x v="24"/>
      <x v="130"/>
    </i>
    <i r="2">
      <x v="25"/>
      <x v="135"/>
    </i>
    <i r="2">
      <x v="26"/>
      <x v="45"/>
    </i>
    <i r="2">
      <x v="27"/>
      <x v="116"/>
    </i>
    <i r="2">
      <x v="28"/>
      <x v="1"/>
    </i>
    <i r="2">
      <x v="29"/>
      <x v="31"/>
    </i>
    <i r="2">
      <x v="82"/>
      <x v="35"/>
    </i>
    <i r="2">
      <x v="133"/>
      <x v="92"/>
    </i>
    <i r="2">
      <x v="134"/>
      <x v="87"/>
    </i>
    <i r="2">
      <x v="135"/>
      <x v="73"/>
    </i>
    <i r="2">
      <x v="136"/>
      <x v="62"/>
    </i>
    <i r="2">
      <x v="137"/>
      <x v="12"/>
    </i>
    <i r="2">
      <x v="150"/>
      <x v="13"/>
    </i>
    <i r="2">
      <x v="165"/>
      <x v="44"/>
    </i>
    <i r="2">
      <x v="173"/>
      <x v="43"/>
    </i>
    <i r="2">
      <x v="177"/>
      <x v="24"/>
    </i>
    <i r="2">
      <x v="187"/>
      <x v="134"/>
    </i>
    <i t="default" r="1">
      <x v="5"/>
    </i>
    <i>
      <x v="5"/>
      <x v="18"/>
      <x v="30"/>
      <x v="47"/>
    </i>
    <i r="2">
      <x v="66"/>
      <x v="115"/>
    </i>
    <i r="2">
      <x v="78"/>
      <x v="86"/>
    </i>
    <i r="2">
      <x v="174"/>
      <x v="67"/>
    </i>
    <i r="2">
      <x v="185"/>
      <x v="104"/>
    </i>
    <i t="default" r="1">
      <x v="18"/>
    </i>
    <i>
      <x v="6"/>
      <x/>
      <x v="31"/>
      <x v="115"/>
    </i>
    <i r="2">
      <x v="32"/>
      <x v="97"/>
    </i>
    <i r="2">
      <x v="33"/>
      <x v="45"/>
    </i>
    <i r="2">
      <x v="80"/>
      <x v="20"/>
    </i>
    <i r="2">
      <x v="85"/>
      <x v="135"/>
    </i>
    <i r="2">
      <x v="103"/>
      <x v="4"/>
    </i>
    <i r="2">
      <x v="109"/>
      <x v="125"/>
    </i>
    <i r="2">
      <x v="211"/>
      <x v="136"/>
    </i>
    <i r="2">
      <x v="215"/>
      <x v="112"/>
    </i>
    <i r="2">
      <x v="227"/>
      <x v="12"/>
    </i>
    <i r="2">
      <x v="228"/>
      <x v="36"/>
    </i>
    <i r="2">
      <x v="230"/>
      <x v="33"/>
    </i>
    <i r="2">
      <x v="234"/>
      <x v="87"/>
    </i>
    <i r="2">
      <x v="235"/>
      <x v="74"/>
    </i>
    <i r="2">
      <x v="270"/>
      <x v="9"/>
    </i>
    <i r="2">
      <x v="276"/>
      <x v="51"/>
    </i>
    <i t="default" r="1">
      <x/>
    </i>
    <i>
      <x v="7"/>
      <x v="29"/>
      <x v="56"/>
      <x v="35"/>
    </i>
    <i r="2">
      <x v="94"/>
      <x v="22"/>
    </i>
    <i r="2">
      <x v="132"/>
      <x v="118"/>
    </i>
    <i r="2">
      <x v="155"/>
      <x v="64"/>
    </i>
    <i r="2">
      <x v="156"/>
      <x v="139"/>
    </i>
    <i r="2">
      <x v="192"/>
      <x v="38"/>
    </i>
    <i r="2">
      <x v="195"/>
      <x v="57"/>
    </i>
    <i r="2">
      <x v="196"/>
      <x v="136"/>
    </i>
    <i r="2">
      <x v="198"/>
      <x v="142"/>
    </i>
    <i r="2">
      <x v="226"/>
      <x v="119"/>
    </i>
    <i r="2">
      <x v="243"/>
      <x v="28"/>
    </i>
    <i r="2">
      <x v="246"/>
      <x v="54"/>
    </i>
    <i r="2">
      <x v="247"/>
      <x v="111"/>
    </i>
    <i r="2">
      <x v="265"/>
      <x v="122"/>
    </i>
    <i t="default" r="1">
      <x v="29"/>
    </i>
    <i>
      <x v="8"/>
      <x v="23"/>
      <x v="53"/>
      <x v="47"/>
    </i>
    <i r="2">
      <x v="88"/>
      <x v="72"/>
    </i>
    <i r="2">
      <x v="93"/>
      <x v="64"/>
    </i>
    <i r="2">
      <x v="95"/>
      <x v="86"/>
    </i>
    <i r="2">
      <x v="108"/>
      <x v="42"/>
    </i>
    <i r="2">
      <x v="111"/>
      <x v="79"/>
    </i>
    <i r="2">
      <x v="124"/>
      <x v="95"/>
    </i>
    <i r="2">
      <x v="148"/>
      <x v="15"/>
    </i>
    <i r="2">
      <x v="152"/>
      <x v="35"/>
    </i>
    <i r="2">
      <x v="168"/>
      <x v="37"/>
    </i>
    <i r="2">
      <x v="193"/>
      <x v="12"/>
    </i>
    <i r="2">
      <x v="216"/>
      <x v="96"/>
    </i>
    <i r="2">
      <x v="238"/>
      <x v="51"/>
    </i>
    <i r="2">
      <x v="241"/>
      <x v="114"/>
    </i>
    <i r="2">
      <x v="251"/>
      <x v="21"/>
    </i>
    <i r="2">
      <x v="261"/>
      <x v="5"/>
    </i>
    <i r="2">
      <x v="271"/>
      <x v="135"/>
    </i>
    <i r="2">
      <x v="272"/>
      <x v="34"/>
    </i>
    <i r="2">
      <x v="277"/>
      <x v="101"/>
    </i>
    <i r="2">
      <x v="284"/>
      <x v="56"/>
    </i>
    <i t="default" r="1">
      <x v="23"/>
    </i>
    <i>
      <x v="9"/>
      <x v="27"/>
      <x v="114"/>
      <x v="65"/>
    </i>
    <i r="2">
      <x v="117"/>
      <x v="48"/>
    </i>
    <i r="2">
      <x v="175"/>
      <x v="75"/>
    </i>
    <i r="2">
      <x v="232"/>
      <x v="91"/>
    </i>
    <i t="default" r="1">
      <x v="27"/>
    </i>
    <i>
      <x v="10"/>
      <x v="26"/>
      <x v="34"/>
      <x v="35"/>
    </i>
    <i r="2">
      <x v="35"/>
      <x v="12"/>
    </i>
    <i r="2">
      <x v="101"/>
      <x v="1"/>
    </i>
    <i r="2">
      <x v="164"/>
      <x v="32"/>
    </i>
    <i r="2">
      <x v="179"/>
      <x v="46"/>
    </i>
    <i r="2">
      <x v="197"/>
      <x v="106"/>
    </i>
    <i r="2">
      <x v="199"/>
      <x v="99"/>
    </i>
    <i r="2">
      <x v="200"/>
      <x v="67"/>
    </i>
    <i r="2">
      <x v="205"/>
      <x v="107"/>
    </i>
    <i r="2">
      <x v="206"/>
      <x v="59"/>
    </i>
    <i r="2">
      <x v="208"/>
      <x v="104"/>
    </i>
    <i r="2">
      <x v="209"/>
      <x v="2"/>
    </i>
    <i r="2">
      <x v="217"/>
      <x v="27"/>
    </i>
    <i t="default" r="1">
      <x v="26"/>
    </i>
    <i>
      <x v="11"/>
      <x v="19"/>
      <x v="36"/>
      <x v="45"/>
    </i>
    <i r="2">
      <x v="37"/>
      <x v="31"/>
    </i>
    <i r="2">
      <x v="38"/>
      <x v="50"/>
    </i>
    <i r="2">
      <x v="39"/>
      <x v="66"/>
    </i>
    <i r="2">
      <x v="40"/>
      <x v="68"/>
    </i>
    <i r="2">
      <x v="41"/>
      <x v="78"/>
    </i>
    <i r="2">
      <x v="42"/>
      <x v="12"/>
    </i>
    <i r="2">
      <x v="110"/>
      <x v="1"/>
    </i>
    <i r="2">
      <x v="144"/>
      <x v="86"/>
    </i>
    <i r="2">
      <x v="145"/>
      <x v="121"/>
    </i>
    <i r="2">
      <x v="184"/>
      <x/>
    </i>
    <i r="2">
      <x v="189"/>
      <x v="105"/>
    </i>
    <i r="2">
      <x v="190"/>
      <x v="93"/>
    </i>
    <i r="2">
      <x v="222"/>
      <x v="109"/>
    </i>
    <i r="2">
      <x v="242"/>
      <x v="42"/>
    </i>
    <i r="2">
      <x v="250"/>
      <x v="11"/>
    </i>
    <i r="2">
      <x v="253"/>
      <x v="76"/>
    </i>
    <i r="2">
      <x v="259"/>
      <x v="76"/>
    </i>
    <i r="2">
      <x v="269"/>
      <x v="143"/>
    </i>
    <i r="2">
      <x v="274"/>
      <x v="35"/>
    </i>
    <i r="2">
      <x v="275"/>
      <x v="103"/>
    </i>
    <i r="2">
      <x v="279"/>
      <x v="91"/>
    </i>
    <i r="2">
      <x v="280"/>
      <x v="17"/>
    </i>
    <i r="2">
      <x v="281"/>
      <x v="121"/>
    </i>
    <i r="2">
      <x v="285"/>
      <x v="52"/>
    </i>
    <i t="default" r="1">
      <x v="19"/>
    </i>
    <i>
      <x v="12"/>
      <x v="20"/>
      <x v="43"/>
      <x v="35"/>
    </i>
    <i r="2">
      <x v="44"/>
      <x v="19"/>
    </i>
    <i r="2">
      <x v="45"/>
      <x v="45"/>
    </i>
    <i r="2">
      <x v="46"/>
      <x v="66"/>
    </i>
    <i r="2">
      <x v="47"/>
      <x v="78"/>
    </i>
    <i r="2">
      <x v="48"/>
      <x v="86"/>
    </i>
    <i r="2">
      <x v="49"/>
      <x v="88"/>
    </i>
    <i r="2">
      <x v="50"/>
      <x v="12"/>
    </i>
    <i r="2">
      <x v="51"/>
      <x v="55"/>
    </i>
    <i r="2">
      <x v="77"/>
      <x v="92"/>
    </i>
    <i r="2">
      <x v="84"/>
      <x v="79"/>
    </i>
    <i r="2">
      <x v="127"/>
      <x v="36"/>
    </i>
    <i r="2">
      <x v="151"/>
      <x v="65"/>
    </i>
    <i r="2">
      <x v="166"/>
      <x v="58"/>
    </i>
    <i t="default" r="1">
      <x v="20"/>
    </i>
    <i>
      <x v="13"/>
      <x v="16"/>
      <x v="67"/>
      <x v="65"/>
    </i>
    <i r="2">
      <x v="72"/>
      <x v="66"/>
    </i>
    <i r="2">
      <x v="73"/>
      <x v="12"/>
    </i>
    <i r="2">
      <x v="107"/>
      <x v="23"/>
    </i>
    <i r="2">
      <x v="113"/>
      <x v="47"/>
    </i>
    <i r="2">
      <x v="214"/>
      <x v="16"/>
    </i>
    <i r="2">
      <x v="236"/>
      <x v="126"/>
    </i>
    <i t="default" r="1">
      <x v="16"/>
    </i>
    <i>
      <x v="14"/>
      <x v="17"/>
      <x v="115"/>
      <x v="115"/>
    </i>
    <i r="2">
      <x v="116"/>
      <x v="47"/>
    </i>
    <i r="2">
      <x v="121"/>
      <x v="31"/>
    </i>
    <i r="2">
      <x v="181"/>
      <x v="133"/>
    </i>
    <i r="2">
      <x v="182"/>
      <x v="132"/>
    </i>
    <i t="default" r="1">
      <x v="17"/>
    </i>
    <i>
      <x v="15"/>
      <x v="7"/>
      <x v="52"/>
      <x v="47"/>
    </i>
    <i r="2">
      <x v="79"/>
      <x v="95"/>
    </i>
    <i r="2">
      <x v="86"/>
      <x v="138"/>
    </i>
    <i r="2">
      <x v="89"/>
      <x v="115"/>
    </i>
    <i r="2">
      <x v="201"/>
      <x v="6"/>
    </i>
    <i r="2">
      <x v="207"/>
      <x v="56"/>
    </i>
    <i r="2">
      <x v="254"/>
      <x v="124"/>
    </i>
    <i r="2">
      <x v="258"/>
      <x v="155"/>
    </i>
    <i t="default" r="1">
      <x v="7"/>
    </i>
    <i>
      <x v="16"/>
      <x v="10"/>
      <x v="54"/>
      <x v="115"/>
    </i>
    <i r="2">
      <x v="183"/>
      <x v="47"/>
    </i>
    <i t="default" r="1">
      <x v="10"/>
    </i>
    <i>
      <x v="17"/>
      <x v="11"/>
      <x v="99"/>
      <x v="72"/>
    </i>
    <i t="default" r="1">
      <x v="11"/>
    </i>
    <i>
      <x v="18"/>
      <x v="12"/>
      <x v="55"/>
      <x v="29"/>
    </i>
    <i r="2">
      <x v="70"/>
      <x v="131"/>
    </i>
    <i r="2">
      <x v="92"/>
      <x v="86"/>
    </i>
    <i r="2">
      <x v="98"/>
      <x v="63"/>
    </i>
    <i r="2">
      <x v="119"/>
      <x v="45"/>
    </i>
    <i r="2">
      <x v="123"/>
      <x v="35"/>
    </i>
    <i r="2">
      <x v="224"/>
      <x v="152"/>
    </i>
    <i r="2">
      <x v="231"/>
      <x v="90"/>
    </i>
    <i r="2">
      <x v="233"/>
      <x v="21"/>
    </i>
    <i r="2">
      <x v="237"/>
      <x v="41"/>
    </i>
    <i r="2">
      <x v="239"/>
      <x v="7"/>
    </i>
    <i r="2">
      <x v="256"/>
      <x v="40"/>
    </i>
    <i t="default" r="1">
      <x v="12"/>
    </i>
    <i>
      <x v="19"/>
      <x v="14"/>
      <x v="57"/>
      <x v="117"/>
    </i>
    <i r="2">
      <x v="58"/>
      <x v="72"/>
    </i>
    <i r="2">
      <x v="90"/>
      <x v="127"/>
    </i>
    <i r="2">
      <x v="91"/>
      <x v="120"/>
    </i>
    <i r="2">
      <x v="102"/>
      <x v="86"/>
    </i>
    <i r="2">
      <x v="126"/>
      <x v="149"/>
    </i>
    <i r="2">
      <x v="128"/>
      <x v="84"/>
    </i>
    <i r="2">
      <x v="154"/>
      <x v="1"/>
    </i>
    <i r="2">
      <x v="186"/>
      <x v="137"/>
    </i>
    <i r="2">
      <x v="244"/>
      <x v="81"/>
    </i>
    <i r="2">
      <x v="245"/>
      <x v="129"/>
    </i>
    <i r="2">
      <x v="249"/>
      <x v="38"/>
    </i>
    <i r="2">
      <x v="262"/>
      <x v="43"/>
    </i>
    <i r="2">
      <x v="263"/>
      <x v="35"/>
    </i>
    <i r="2">
      <x v="278"/>
      <x v="83"/>
    </i>
    <i t="default" r="1">
      <x v="14"/>
    </i>
    <i>
      <x v="20"/>
      <x v="8"/>
      <x v="64"/>
      <x v="95"/>
    </i>
    <i r="2">
      <x v="65"/>
      <x v="117"/>
    </i>
    <i r="2">
      <x v="83"/>
      <x v="120"/>
    </i>
    <i r="2">
      <x v="97"/>
      <x v="1"/>
    </i>
    <i r="2">
      <x v="171"/>
      <x v="2"/>
    </i>
    <i r="2">
      <x v="176"/>
      <x v="72"/>
    </i>
    <i r="2">
      <x v="210"/>
      <x v="87"/>
    </i>
    <i r="2">
      <x v="212"/>
      <x v="87"/>
    </i>
    <i r="2">
      <x v="248"/>
      <x v="156"/>
    </i>
    <i r="2">
      <x v="255"/>
      <x v="48"/>
    </i>
    <i r="2">
      <x v="257"/>
      <x v="35"/>
    </i>
    <i r="2">
      <x v="268"/>
      <x v="8"/>
    </i>
    <i r="2">
      <x v="287"/>
      <x v="76"/>
    </i>
    <i t="default" r="1">
      <x v="8"/>
    </i>
    <i>
      <x v="21"/>
      <x v="9"/>
      <x v="112"/>
      <x v="1"/>
    </i>
    <i r="2">
      <x v="130"/>
      <x v="110"/>
    </i>
    <i r="2">
      <x v="140"/>
      <x v="120"/>
    </i>
    <i r="2">
      <x v="161"/>
      <x v="75"/>
    </i>
    <i r="2">
      <x v="162"/>
      <x v="86"/>
    </i>
    <i t="default" r="1">
      <x v="9"/>
    </i>
    <i>
      <x v="22"/>
      <x v="13"/>
      <x v="191"/>
      <x v="100"/>
    </i>
    <i t="default" r="1">
      <x v="13"/>
    </i>
    <i>
      <x v="23"/>
      <x v="6"/>
      <x v="142"/>
      <x v="148"/>
    </i>
    <i r="2">
      <x v="194"/>
      <x v="150"/>
    </i>
    <i r="2">
      <x v="225"/>
      <x v="140"/>
    </i>
    <i t="default" r="1">
      <x v="6"/>
    </i>
    <i>
      <x v="24"/>
      <x v="24"/>
      <x v="59"/>
      <x v="66"/>
    </i>
    <i r="2">
      <x v="60"/>
      <x v="72"/>
    </i>
    <i r="2">
      <x v="61"/>
      <x v="78"/>
    </i>
    <i r="2">
      <x v="68"/>
      <x v="86"/>
    </i>
    <i r="2">
      <x v="71"/>
      <x v="79"/>
    </i>
    <i r="2">
      <x v="75"/>
      <x v="45"/>
    </i>
    <i r="2">
      <x v="129"/>
      <x v="1"/>
    </i>
    <i r="2">
      <x v="131"/>
      <x v="89"/>
    </i>
    <i r="2">
      <x v="149"/>
      <x v="65"/>
    </i>
    <i r="2">
      <x v="229"/>
      <x v="85"/>
    </i>
    <i r="2">
      <x v="282"/>
      <x v="71"/>
    </i>
    <i r="2">
      <x v="283"/>
      <x v="80"/>
    </i>
    <i r="2">
      <x v="288"/>
      <x v="69"/>
    </i>
    <i t="default" r="1">
      <x v="24"/>
    </i>
    <i>
      <x v="25"/>
      <x v="21"/>
      <x v="62"/>
      <x v="72"/>
    </i>
    <i r="2">
      <x v="87"/>
      <x v="98"/>
    </i>
    <i r="2">
      <x v="100"/>
      <x v="1"/>
    </i>
    <i r="2">
      <x v="122"/>
      <x v="120"/>
    </i>
    <i r="2">
      <x v="138"/>
      <x v="98"/>
    </i>
    <i r="2">
      <x v="158"/>
      <x v="46"/>
    </i>
    <i r="2">
      <x v="169"/>
      <x v="120"/>
    </i>
    <i r="2">
      <x v="170"/>
      <x v="82"/>
    </i>
    <i r="2">
      <x v="172"/>
      <x v="93"/>
    </i>
    <i r="2">
      <x v="202"/>
      <x v="87"/>
    </i>
    <i r="2">
      <x v="203"/>
      <x v="91"/>
    </i>
    <i t="default" r="1">
      <x v="21"/>
    </i>
    <i>
      <x v="26"/>
      <x v="3"/>
      <x v="63"/>
      <x v="66"/>
    </i>
    <i r="2">
      <x v="96"/>
      <x v="151"/>
    </i>
    <i r="2">
      <x v="143"/>
      <x v="72"/>
    </i>
    <i r="2">
      <x v="153"/>
      <x v="87"/>
    </i>
    <i r="2">
      <x v="260"/>
      <x v="73"/>
    </i>
    <i r="2">
      <x v="264"/>
      <x v="94"/>
    </i>
    <i r="2">
      <x v="266"/>
      <x v="87"/>
    </i>
    <i r="2">
      <x v="267"/>
      <x v="25"/>
    </i>
    <i t="default" r="1">
      <x v="3"/>
    </i>
    <i>
      <x v="27"/>
      <x v="2"/>
      <x v="167"/>
      <x v="113"/>
    </i>
    <i r="2">
      <x v="180"/>
      <x v="32"/>
    </i>
    <i r="2">
      <x v="204"/>
      <x v="87"/>
    </i>
    <i r="2">
      <x v="218"/>
      <x v="120"/>
    </i>
    <i r="2">
      <x v="240"/>
      <x v="104"/>
    </i>
    <i r="2">
      <x v="252"/>
      <x v="35"/>
    </i>
    <i t="default" r="1">
      <x v="2"/>
    </i>
    <i>
      <x v="28"/>
      <x v="30"/>
      <x v="141"/>
      <x v="141"/>
    </i>
    <i t="default" r="1">
      <x v="30"/>
    </i>
    <i>
      <x v="29"/>
      <x v="4"/>
      <x v="69"/>
      <x v="154"/>
    </i>
    <i r="2">
      <x v="286"/>
      <x v="144"/>
    </i>
    <i t="default" r="1">
      <x v="4"/>
    </i>
    <i>
      <x v="30"/>
      <x v="1"/>
      <x v="160"/>
      <x v="147"/>
    </i>
    <i r="2">
      <x v="163"/>
      <x v="141"/>
    </i>
    <i t="default" r="1">
      <x v="1"/>
    </i>
    <i>
      <x v="31"/>
      <x v="22"/>
      <x v="147"/>
      <x v="145"/>
    </i>
    <i r="2">
      <x v="157"/>
      <x v="146"/>
    </i>
    <i r="2">
      <x v="178"/>
      <x v="153"/>
    </i>
    <i t="default" r="1">
      <x v="22"/>
    </i>
    <i t="grand">
      <x/>
    </i>
  </rowItems>
  <colFields count="1">
    <field x="-2"/>
  </colFields>
  <colItems count="2">
    <i>
      <x/>
    </i>
    <i i="1">
      <x v="1"/>
    </i>
  </colItems>
  <dataFields count="2">
    <dataField name="Cuenta de ID_PERSONA" fld="0" subtotal="count" baseField="0" baseItem="0"/>
    <dataField name="Suma de Valor total" fld="12" baseField="0" baseItem="0" numFmtId="41"/>
  </dataFields>
  <formats count="3">
    <format dxfId="2">
      <pivotArea outline="0" collapsedLevelsAreSubtotals="1" fieldPosition="0"/>
    </format>
    <format dxfId="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44DA4-4ADC-E845-A807-D524EDF4BD7A}">
  <dimension ref="A3:F325"/>
  <sheetViews>
    <sheetView workbookViewId="0">
      <selection activeCell="A4" sqref="A4:F325"/>
    </sheetView>
  </sheetViews>
  <sheetFormatPr baseColWidth="10" defaultColWidth="11.5" defaultRowHeight="15"/>
  <cols>
    <col min="1" max="1" width="8.83203125" customWidth="1"/>
    <col min="2" max="2" width="93.1640625" bestFit="1" customWidth="1"/>
    <col min="3" max="3" width="25" bestFit="1" customWidth="1"/>
    <col min="4" max="4" width="60.5" bestFit="1" customWidth="1"/>
    <col min="5" max="5" width="19.33203125" bestFit="1" customWidth="1"/>
    <col min="6" max="6" width="16.6640625" bestFit="1" customWidth="1"/>
    <col min="7" max="15" width="14.6640625" bestFit="1" customWidth="1"/>
    <col min="16" max="16" width="16.6640625" bestFit="1" customWidth="1"/>
  </cols>
  <sheetData>
    <row r="3" spans="1:6">
      <c r="E3" s="11" t="s">
        <v>371</v>
      </c>
    </row>
    <row r="4" spans="1:6" ht="16">
      <c r="A4" s="11" t="s">
        <v>272</v>
      </c>
      <c r="B4" s="11" t="s">
        <v>35</v>
      </c>
      <c r="C4" s="11" t="s">
        <v>36</v>
      </c>
      <c r="D4" s="11" t="s">
        <v>370</v>
      </c>
      <c r="E4" t="s">
        <v>0</v>
      </c>
      <c r="F4" s="16" t="s">
        <v>1</v>
      </c>
    </row>
    <row r="5" spans="1:6">
      <c r="A5" t="s">
        <v>274</v>
      </c>
      <c r="B5" t="s">
        <v>17</v>
      </c>
      <c r="C5">
        <v>943</v>
      </c>
      <c r="D5" t="s">
        <v>351</v>
      </c>
      <c r="E5" s="15">
        <v>1</v>
      </c>
      <c r="F5" s="15">
        <v>52984982.806156792</v>
      </c>
    </row>
    <row r="6" spans="1:6">
      <c r="A6" t="s">
        <v>274</v>
      </c>
      <c r="B6" t="s">
        <v>17</v>
      </c>
      <c r="C6">
        <v>944</v>
      </c>
      <c r="D6" t="s">
        <v>182</v>
      </c>
      <c r="E6" s="15">
        <v>5</v>
      </c>
      <c r="F6" s="15">
        <v>302904455.82240331</v>
      </c>
    </row>
    <row r="7" spans="1:6">
      <c r="A7" t="s">
        <v>274</v>
      </c>
      <c r="B7" t="s">
        <v>17</v>
      </c>
      <c r="C7">
        <v>946</v>
      </c>
      <c r="D7" t="s">
        <v>310</v>
      </c>
      <c r="E7" s="15">
        <v>4</v>
      </c>
      <c r="F7" s="15">
        <v>333392825.93612587</v>
      </c>
    </row>
    <row r="8" spans="1:6">
      <c r="A8" t="s">
        <v>274</v>
      </c>
      <c r="B8" t="s">
        <v>17</v>
      </c>
      <c r="C8">
        <v>949</v>
      </c>
      <c r="D8" t="s">
        <v>319</v>
      </c>
      <c r="E8" s="15">
        <v>5</v>
      </c>
      <c r="F8" s="15">
        <v>412975803.78116322</v>
      </c>
    </row>
    <row r="9" spans="1:6">
      <c r="A9" t="s">
        <v>274</v>
      </c>
      <c r="B9" t="s">
        <v>17</v>
      </c>
      <c r="C9">
        <v>950</v>
      </c>
      <c r="D9" t="s">
        <v>307</v>
      </c>
      <c r="E9" s="15">
        <v>5</v>
      </c>
      <c r="F9" s="15">
        <v>357267570.58396089</v>
      </c>
    </row>
    <row r="10" spans="1:6">
      <c r="A10" t="s">
        <v>274</v>
      </c>
      <c r="B10" t="s">
        <v>17</v>
      </c>
      <c r="C10">
        <v>951</v>
      </c>
      <c r="D10" t="s">
        <v>80</v>
      </c>
      <c r="E10" s="15">
        <v>4</v>
      </c>
      <c r="F10" s="15">
        <v>459422465.51482934</v>
      </c>
    </row>
    <row r="11" spans="1:6">
      <c r="A11" t="s">
        <v>274</v>
      </c>
      <c r="B11" t="s">
        <v>17</v>
      </c>
      <c r="C11">
        <v>952</v>
      </c>
      <c r="D11" t="s">
        <v>98</v>
      </c>
      <c r="E11" s="15">
        <v>2</v>
      </c>
      <c r="F11" s="15">
        <v>186372193.0052864</v>
      </c>
    </row>
    <row r="12" spans="1:6">
      <c r="A12" t="s">
        <v>274</v>
      </c>
      <c r="B12" t="s">
        <v>17</v>
      </c>
      <c r="C12">
        <v>953</v>
      </c>
      <c r="D12" t="s">
        <v>198</v>
      </c>
      <c r="E12" s="15">
        <v>1</v>
      </c>
      <c r="F12" s="15">
        <v>102754721.13740788</v>
      </c>
    </row>
    <row r="13" spans="1:6">
      <c r="A13" t="s">
        <v>274</v>
      </c>
      <c r="B13" t="s">
        <v>17</v>
      </c>
      <c r="C13">
        <v>954</v>
      </c>
      <c r="D13" t="s">
        <v>263</v>
      </c>
      <c r="E13" s="15">
        <v>1</v>
      </c>
      <c r="F13" s="15">
        <v>38633938.053984001</v>
      </c>
    </row>
    <row r="14" spans="1:6">
      <c r="A14" t="s">
        <v>274</v>
      </c>
      <c r="B14" t="s">
        <v>17</v>
      </c>
      <c r="C14">
        <v>959</v>
      </c>
      <c r="D14" t="s">
        <v>133</v>
      </c>
      <c r="E14" s="15">
        <v>2</v>
      </c>
      <c r="F14" s="15">
        <v>210762674.93630037</v>
      </c>
    </row>
    <row r="15" spans="1:6">
      <c r="A15" t="s">
        <v>274</v>
      </c>
      <c r="B15" t="s">
        <v>17</v>
      </c>
      <c r="C15">
        <v>960</v>
      </c>
      <c r="D15" t="s">
        <v>83</v>
      </c>
      <c r="E15" s="15">
        <v>1</v>
      </c>
      <c r="F15" s="15">
        <v>105381337.46815018</v>
      </c>
    </row>
    <row r="16" spans="1:6">
      <c r="A16" t="s">
        <v>274</v>
      </c>
      <c r="B16" t="s">
        <v>17</v>
      </c>
      <c r="C16">
        <v>961</v>
      </c>
      <c r="D16" t="s">
        <v>121</v>
      </c>
      <c r="E16" s="15">
        <v>3</v>
      </c>
      <c r="F16" s="15">
        <v>316144012.40445054</v>
      </c>
    </row>
    <row r="17" spans="1:6">
      <c r="A17" t="s">
        <v>274</v>
      </c>
      <c r="B17" t="s">
        <v>17</v>
      </c>
      <c r="C17">
        <v>962</v>
      </c>
      <c r="D17" t="s">
        <v>97</v>
      </c>
      <c r="E17" s="15">
        <v>3</v>
      </c>
      <c r="F17" s="15">
        <v>365269355.10128844</v>
      </c>
    </row>
    <row r="18" spans="1:6">
      <c r="A18" t="s">
        <v>274</v>
      </c>
      <c r="B18" t="s">
        <v>17</v>
      </c>
      <c r="C18">
        <v>3079</v>
      </c>
      <c r="D18" t="s">
        <v>88</v>
      </c>
      <c r="E18" s="15">
        <v>6</v>
      </c>
      <c r="F18" s="15">
        <v>588637478.1007961</v>
      </c>
    </row>
    <row r="19" spans="1:6">
      <c r="A19" t="s">
        <v>274</v>
      </c>
      <c r="B19" t="s">
        <v>17</v>
      </c>
      <c r="C19">
        <v>90844</v>
      </c>
      <c r="D19" t="s">
        <v>78</v>
      </c>
      <c r="E19" s="15">
        <v>1</v>
      </c>
      <c r="F19" s="15">
        <v>121245118.62600647</v>
      </c>
    </row>
    <row r="20" spans="1:6">
      <c r="A20" t="s">
        <v>274</v>
      </c>
      <c r="B20" t="s">
        <v>17</v>
      </c>
      <c r="C20">
        <v>106061</v>
      </c>
      <c r="D20" t="s">
        <v>357</v>
      </c>
      <c r="E20" s="15">
        <v>1</v>
      </c>
      <c r="F20" s="15">
        <v>89138869.336214826</v>
      </c>
    </row>
    <row r="21" spans="1:6">
      <c r="A21" t="s">
        <v>274</v>
      </c>
      <c r="B21" t="s">
        <v>17</v>
      </c>
      <c r="C21">
        <v>108244</v>
      </c>
      <c r="D21" t="s">
        <v>327</v>
      </c>
      <c r="E21" s="15">
        <v>2</v>
      </c>
      <c r="F21" s="15">
        <v>79928847.577420801</v>
      </c>
    </row>
    <row r="22" spans="1:6">
      <c r="A22" t="s">
        <v>274</v>
      </c>
      <c r="B22" t="s">
        <v>17</v>
      </c>
      <c r="C22">
        <v>108575</v>
      </c>
      <c r="D22" t="s">
        <v>362</v>
      </c>
      <c r="E22" s="15">
        <v>1</v>
      </c>
      <c r="F22" s="15">
        <v>41771272.002135783</v>
      </c>
    </row>
    <row r="23" spans="1:6">
      <c r="A23" t="s">
        <v>274</v>
      </c>
      <c r="B23" t="s">
        <v>17</v>
      </c>
      <c r="C23">
        <v>108841</v>
      </c>
      <c r="D23" t="s">
        <v>66</v>
      </c>
      <c r="E23" s="15">
        <v>2</v>
      </c>
      <c r="F23" s="15">
        <v>201299611.71435511</v>
      </c>
    </row>
    <row r="24" spans="1:6">
      <c r="A24" t="s">
        <v>274</v>
      </c>
      <c r="B24" t="s">
        <v>17</v>
      </c>
      <c r="C24">
        <v>108889</v>
      </c>
      <c r="D24" t="s">
        <v>74</v>
      </c>
      <c r="E24" s="15">
        <v>3</v>
      </c>
      <c r="F24" s="15">
        <v>231719761.10335016</v>
      </c>
    </row>
    <row r="25" spans="1:6">
      <c r="A25" t="s">
        <v>274</v>
      </c>
      <c r="B25" t="s">
        <v>17</v>
      </c>
      <c r="C25">
        <v>109228</v>
      </c>
      <c r="D25" t="s">
        <v>199</v>
      </c>
      <c r="E25" s="15">
        <v>3</v>
      </c>
      <c r="F25" s="15">
        <v>301593830.16841555</v>
      </c>
    </row>
    <row r="26" spans="1:6">
      <c r="A26" t="s">
        <v>274</v>
      </c>
      <c r="B26" t="s">
        <v>372</v>
      </c>
      <c r="E26" s="15">
        <v>56</v>
      </c>
      <c r="F26" s="15">
        <v>4899601125.1802034</v>
      </c>
    </row>
    <row r="27" spans="1:6">
      <c r="A27" t="s">
        <v>287</v>
      </c>
      <c r="B27" t="s">
        <v>30</v>
      </c>
      <c r="C27">
        <v>1082</v>
      </c>
      <c r="D27" t="s">
        <v>198</v>
      </c>
      <c r="E27" s="15">
        <v>1</v>
      </c>
      <c r="F27" s="15">
        <v>6496672</v>
      </c>
    </row>
    <row r="28" spans="1:6">
      <c r="A28" t="s">
        <v>287</v>
      </c>
      <c r="B28" t="s">
        <v>30</v>
      </c>
      <c r="C28">
        <v>1083</v>
      </c>
      <c r="D28" t="s">
        <v>263</v>
      </c>
      <c r="E28" s="15">
        <v>1</v>
      </c>
      <c r="F28" s="15">
        <v>37850051.236557409</v>
      </c>
    </row>
    <row r="29" spans="1:6">
      <c r="A29" t="s">
        <v>287</v>
      </c>
      <c r="B29" t="s">
        <v>30</v>
      </c>
      <c r="C29">
        <v>1085</v>
      </c>
      <c r="D29" t="s">
        <v>83</v>
      </c>
      <c r="E29" s="15">
        <v>6</v>
      </c>
      <c r="F29" s="15">
        <v>232155173.66419592</v>
      </c>
    </row>
    <row r="30" spans="1:6">
      <c r="A30" t="s">
        <v>287</v>
      </c>
      <c r="B30" t="s">
        <v>30</v>
      </c>
      <c r="C30">
        <v>3904</v>
      </c>
      <c r="D30" t="s">
        <v>318</v>
      </c>
      <c r="E30" s="15">
        <v>2</v>
      </c>
      <c r="F30" s="15">
        <v>64280460.899199992</v>
      </c>
    </row>
    <row r="31" spans="1:6">
      <c r="A31" t="s">
        <v>287</v>
      </c>
      <c r="B31" t="s">
        <v>30</v>
      </c>
      <c r="C31">
        <v>4400</v>
      </c>
      <c r="D31" t="s">
        <v>209</v>
      </c>
      <c r="E31" s="15">
        <v>2</v>
      </c>
      <c r="F31" s="15">
        <v>62682252.103753425</v>
      </c>
    </row>
    <row r="32" spans="1:6">
      <c r="A32" t="s">
        <v>287</v>
      </c>
      <c r="B32" t="s">
        <v>30</v>
      </c>
      <c r="C32">
        <v>52000</v>
      </c>
      <c r="D32" t="s">
        <v>136</v>
      </c>
      <c r="E32" s="15">
        <v>2</v>
      </c>
      <c r="F32" s="15">
        <v>34156263.939840004</v>
      </c>
    </row>
    <row r="33" spans="1:6">
      <c r="A33" t="s">
        <v>287</v>
      </c>
      <c r="B33" t="s">
        <v>30</v>
      </c>
      <c r="C33">
        <v>52478</v>
      </c>
      <c r="D33" t="s">
        <v>64</v>
      </c>
      <c r="E33" s="15">
        <v>1</v>
      </c>
      <c r="F33" s="15">
        <v>13866157.759999998</v>
      </c>
    </row>
    <row r="34" spans="1:6">
      <c r="A34" t="s">
        <v>287</v>
      </c>
      <c r="B34" t="s">
        <v>30</v>
      </c>
      <c r="C34">
        <v>53097</v>
      </c>
      <c r="D34" t="s">
        <v>138</v>
      </c>
      <c r="E34" s="15">
        <v>3</v>
      </c>
      <c r="F34" s="15">
        <v>81066668.736938894</v>
      </c>
    </row>
    <row r="35" spans="1:6">
      <c r="A35" t="s">
        <v>287</v>
      </c>
      <c r="B35" t="s">
        <v>30</v>
      </c>
      <c r="C35">
        <v>90373</v>
      </c>
      <c r="D35" t="s">
        <v>212</v>
      </c>
      <c r="E35" s="15">
        <v>3</v>
      </c>
      <c r="F35" s="15">
        <v>129997017.03866702</v>
      </c>
    </row>
    <row r="36" spans="1:6">
      <c r="A36" t="s">
        <v>287</v>
      </c>
      <c r="B36" t="s">
        <v>30</v>
      </c>
      <c r="C36">
        <v>102083</v>
      </c>
      <c r="D36" t="s">
        <v>166</v>
      </c>
      <c r="E36" s="15">
        <v>5</v>
      </c>
      <c r="F36" s="15">
        <v>232463914.28356099</v>
      </c>
    </row>
    <row r="37" spans="1:6">
      <c r="A37" t="s">
        <v>287</v>
      </c>
      <c r="B37" t="s">
        <v>30</v>
      </c>
      <c r="C37">
        <v>116280</v>
      </c>
      <c r="D37" t="s">
        <v>321</v>
      </c>
      <c r="E37" s="15">
        <v>2</v>
      </c>
      <c r="F37" s="15">
        <v>83828180.768371195</v>
      </c>
    </row>
    <row r="38" spans="1:6">
      <c r="A38" t="s">
        <v>287</v>
      </c>
      <c r="B38" t="s">
        <v>373</v>
      </c>
      <c r="E38" s="15">
        <v>28</v>
      </c>
      <c r="F38" s="15">
        <v>978842812.43108499</v>
      </c>
    </row>
    <row r="39" spans="1:6">
      <c r="A39" t="s">
        <v>286</v>
      </c>
      <c r="B39" t="s">
        <v>27</v>
      </c>
      <c r="C39">
        <v>1110</v>
      </c>
      <c r="D39" t="s">
        <v>314</v>
      </c>
      <c r="E39" s="15">
        <v>7</v>
      </c>
      <c r="F39" s="15">
        <v>388354906.12966007</v>
      </c>
    </row>
    <row r="40" spans="1:6">
      <c r="A40" t="s">
        <v>286</v>
      </c>
      <c r="B40" t="s">
        <v>27</v>
      </c>
      <c r="C40">
        <v>1112</v>
      </c>
      <c r="D40" t="s">
        <v>80</v>
      </c>
      <c r="E40" s="15">
        <v>1</v>
      </c>
      <c r="F40" s="15">
        <v>124026225.84917288</v>
      </c>
    </row>
    <row r="41" spans="1:6">
      <c r="A41" t="s">
        <v>286</v>
      </c>
      <c r="B41" t="s">
        <v>27</v>
      </c>
      <c r="C41">
        <v>1113</v>
      </c>
      <c r="D41" t="s">
        <v>98</v>
      </c>
      <c r="E41" s="15">
        <v>3</v>
      </c>
      <c r="F41" s="15">
        <v>207394118.34371394</v>
      </c>
    </row>
    <row r="42" spans="1:6">
      <c r="A42" t="s">
        <v>286</v>
      </c>
      <c r="B42" t="s">
        <v>27</v>
      </c>
      <c r="C42">
        <v>1114</v>
      </c>
      <c r="D42" t="s">
        <v>126</v>
      </c>
      <c r="E42" s="15">
        <v>9</v>
      </c>
      <c r="F42" s="15">
        <v>949939392.4420644</v>
      </c>
    </row>
    <row r="43" spans="1:6">
      <c r="A43" t="s">
        <v>286</v>
      </c>
      <c r="B43" t="s">
        <v>27</v>
      </c>
      <c r="C43">
        <v>1115</v>
      </c>
      <c r="D43" t="s">
        <v>198</v>
      </c>
      <c r="E43" s="15">
        <v>2</v>
      </c>
      <c r="F43" s="15">
        <v>187130087.9054898</v>
      </c>
    </row>
    <row r="44" spans="1:6">
      <c r="A44" t="s">
        <v>286</v>
      </c>
      <c r="B44" t="s">
        <v>27</v>
      </c>
      <c r="C44">
        <v>1116</v>
      </c>
      <c r="D44" t="s">
        <v>135</v>
      </c>
      <c r="E44" s="15">
        <v>3</v>
      </c>
      <c r="F44" s="15">
        <v>267655427.88076013</v>
      </c>
    </row>
    <row r="45" spans="1:6">
      <c r="A45" t="s">
        <v>286</v>
      </c>
      <c r="B45" t="s">
        <v>27</v>
      </c>
      <c r="C45">
        <v>10839</v>
      </c>
      <c r="D45" t="s">
        <v>134</v>
      </c>
      <c r="E45" s="15">
        <v>3</v>
      </c>
      <c r="F45" s="15">
        <v>301678567.16931224</v>
      </c>
    </row>
    <row r="46" spans="1:6">
      <c r="A46" t="s">
        <v>286</v>
      </c>
      <c r="B46" t="s">
        <v>27</v>
      </c>
      <c r="C46">
        <v>12044</v>
      </c>
      <c r="D46" t="s">
        <v>145</v>
      </c>
      <c r="E46" s="15">
        <v>1</v>
      </c>
      <c r="F46" s="15">
        <v>75905041.13739042</v>
      </c>
    </row>
    <row r="47" spans="1:6">
      <c r="A47" t="s">
        <v>286</v>
      </c>
      <c r="B47" t="s">
        <v>27</v>
      </c>
      <c r="C47">
        <v>12048</v>
      </c>
      <c r="D47" t="s">
        <v>251</v>
      </c>
      <c r="E47" s="15">
        <v>1</v>
      </c>
      <c r="F47" s="15">
        <v>51739130.141350396</v>
      </c>
    </row>
    <row r="48" spans="1:6">
      <c r="A48" t="s">
        <v>286</v>
      </c>
      <c r="B48" t="s">
        <v>374</v>
      </c>
      <c r="E48" s="15">
        <v>30</v>
      </c>
      <c r="F48" s="15">
        <v>2553822896.9989138</v>
      </c>
    </row>
    <row r="49" spans="1:6">
      <c r="A49" t="s">
        <v>277</v>
      </c>
      <c r="B49" t="s">
        <v>7</v>
      </c>
      <c r="C49">
        <v>1143</v>
      </c>
      <c r="D49" t="s">
        <v>304</v>
      </c>
      <c r="E49" s="15">
        <v>12</v>
      </c>
      <c r="F49" s="15">
        <v>769451453.7258929</v>
      </c>
    </row>
    <row r="50" spans="1:6">
      <c r="A50" t="s">
        <v>277</v>
      </c>
      <c r="B50" t="s">
        <v>7</v>
      </c>
      <c r="C50">
        <v>1144</v>
      </c>
      <c r="D50" t="s">
        <v>79</v>
      </c>
      <c r="E50" s="15">
        <v>6</v>
      </c>
      <c r="F50" s="15">
        <v>414120871.02571785</v>
      </c>
    </row>
    <row r="51" spans="1:6">
      <c r="A51" t="s">
        <v>277</v>
      </c>
      <c r="B51" t="s">
        <v>7</v>
      </c>
      <c r="C51">
        <v>1146</v>
      </c>
      <c r="D51" t="s">
        <v>179</v>
      </c>
      <c r="E51" s="15">
        <v>3</v>
      </c>
      <c r="F51" s="15">
        <v>189535516.71728727</v>
      </c>
    </row>
    <row r="52" spans="1:6">
      <c r="A52" t="s">
        <v>277</v>
      </c>
      <c r="B52" t="s">
        <v>7</v>
      </c>
      <c r="C52">
        <v>1148</v>
      </c>
      <c r="D52" t="s">
        <v>78</v>
      </c>
      <c r="E52" s="15">
        <v>3</v>
      </c>
      <c r="F52" s="15">
        <v>104868192.11258881</v>
      </c>
    </row>
    <row r="53" spans="1:6">
      <c r="A53" t="s">
        <v>277</v>
      </c>
      <c r="B53" t="s">
        <v>7</v>
      </c>
      <c r="C53">
        <v>1149</v>
      </c>
      <c r="D53" t="s">
        <v>98</v>
      </c>
      <c r="E53" s="15">
        <v>2</v>
      </c>
      <c r="F53" s="15">
        <v>68167395.271425128</v>
      </c>
    </row>
    <row r="54" spans="1:6">
      <c r="A54" t="s">
        <v>277</v>
      </c>
      <c r="B54" t="s">
        <v>7</v>
      </c>
      <c r="C54">
        <v>1151</v>
      </c>
      <c r="D54" t="s">
        <v>212</v>
      </c>
      <c r="E54" s="15">
        <v>2</v>
      </c>
      <c r="F54" s="15">
        <v>84128230.695508868</v>
      </c>
    </row>
    <row r="55" spans="1:6">
      <c r="A55" t="s">
        <v>277</v>
      </c>
      <c r="B55" t="s">
        <v>7</v>
      </c>
      <c r="C55">
        <v>1152</v>
      </c>
      <c r="D55" t="s">
        <v>198</v>
      </c>
      <c r="E55" s="15">
        <v>2</v>
      </c>
      <c r="F55" s="15">
        <v>69515271.909947395</v>
      </c>
    </row>
    <row r="56" spans="1:6">
      <c r="A56" t="s">
        <v>277</v>
      </c>
      <c r="B56" t="s">
        <v>7</v>
      </c>
      <c r="C56">
        <v>1155</v>
      </c>
      <c r="D56" t="s">
        <v>263</v>
      </c>
      <c r="E56" s="15">
        <v>4</v>
      </c>
      <c r="F56" s="15">
        <v>92456849.758680969</v>
      </c>
    </row>
    <row r="57" spans="1:6">
      <c r="A57" t="s">
        <v>277</v>
      </c>
      <c r="B57" t="s">
        <v>7</v>
      </c>
      <c r="C57">
        <v>4467</v>
      </c>
      <c r="D57" t="s">
        <v>80</v>
      </c>
      <c r="E57" s="15">
        <v>1</v>
      </c>
      <c r="F57" s="15">
        <v>64333073.456310749</v>
      </c>
    </row>
    <row r="58" spans="1:6">
      <c r="A58" t="s">
        <v>277</v>
      </c>
      <c r="B58" t="s">
        <v>7</v>
      </c>
      <c r="C58">
        <v>54685</v>
      </c>
      <c r="D58" t="s">
        <v>87</v>
      </c>
      <c r="E58" s="15">
        <v>4</v>
      </c>
      <c r="F58" s="15">
        <v>190442353.59765232</v>
      </c>
    </row>
    <row r="59" spans="1:6">
      <c r="A59" t="s">
        <v>277</v>
      </c>
      <c r="B59" t="s">
        <v>7</v>
      </c>
      <c r="C59">
        <v>54861</v>
      </c>
      <c r="D59" t="s">
        <v>166</v>
      </c>
      <c r="E59" s="15">
        <v>3</v>
      </c>
      <c r="F59" s="15">
        <v>142916123.97280025</v>
      </c>
    </row>
    <row r="60" spans="1:6">
      <c r="A60" t="s">
        <v>277</v>
      </c>
      <c r="B60" t="s">
        <v>7</v>
      </c>
      <c r="C60">
        <v>55016</v>
      </c>
      <c r="D60" t="s">
        <v>65</v>
      </c>
      <c r="E60" s="15">
        <v>10</v>
      </c>
      <c r="F60" s="15">
        <v>366786444.40529335</v>
      </c>
    </row>
    <row r="61" spans="1:6">
      <c r="A61" t="s">
        <v>277</v>
      </c>
      <c r="B61" t="s">
        <v>7</v>
      </c>
      <c r="C61">
        <v>55031</v>
      </c>
      <c r="D61" t="s">
        <v>255</v>
      </c>
      <c r="E61" s="15">
        <v>1</v>
      </c>
      <c r="F61" s="15">
        <v>48755090.884371854</v>
      </c>
    </row>
    <row r="62" spans="1:6">
      <c r="A62" t="s">
        <v>277</v>
      </c>
      <c r="B62" t="s">
        <v>7</v>
      </c>
      <c r="C62">
        <v>55163</v>
      </c>
      <c r="D62" t="s">
        <v>97</v>
      </c>
      <c r="E62" s="15">
        <v>7</v>
      </c>
      <c r="F62" s="15">
        <v>483500432.55565053</v>
      </c>
    </row>
    <row r="63" spans="1:6">
      <c r="A63" t="s">
        <v>277</v>
      </c>
      <c r="B63" t="s">
        <v>7</v>
      </c>
      <c r="C63">
        <v>91121</v>
      </c>
      <c r="D63" t="s">
        <v>347</v>
      </c>
      <c r="E63" s="15">
        <v>2</v>
      </c>
      <c r="F63" s="15">
        <v>122160634.51054223</v>
      </c>
    </row>
    <row r="64" spans="1:6">
      <c r="A64" t="s">
        <v>277</v>
      </c>
      <c r="B64" t="s">
        <v>7</v>
      </c>
      <c r="C64">
        <v>102914</v>
      </c>
      <c r="D64" t="s">
        <v>176</v>
      </c>
      <c r="E64" s="15">
        <v>7</v>
      </c>
      <c r="F64" s="15">
        <v>349573074.22743553</v>
      </c>
    </row>
    <row r="65" spans="1:6">
      <c r="A65" t="s">
        <v>277</v>
      </c>
      <c r="B65" t="s">
        <v>7</v>
      </c>
      <c r="C65">
        <v>103276</v>
      </c>
      <c r="D65" t="s">
        <v>228</v>
      </c>
      <c r="E65" s="15">
        <v>2</v>
      </c>
      <c r="F65" s="15">
        <v>105972357.17376</v>
      </c>
    </row>
    <row r="66" spans="1:6">
      <c r="A66" t="s">
        <v>277</v>
      </c>
      <c r="B66" t="s">
        <v>7</v>
      </c>
      <c r="C66">
        <v>104238</v>
      </c>
      <c r="D66" t="s">
        <v>173</v>
      </c>
      <c r="E66" s="15">
        <v>4</v>
      </c>
      <c r="F66" s="15">
        <v>204710595.63546896</v>
      </c>
    </row>
    <row r="67" spans="1:6">
      <c r="A67" t="s">
        <v>277</v>
      </c>
      <c r="B67" t="s">
        <v>7</v>
      </c>
      <c r="C67">
        <v>105862</v>
      </c>
      <c r="D67" t="s">
        <v>68</v>
      </c>
      <c r="E67" s="15">
        <v>8</v>
      </c>
      <c r="F67" s="15">
        <v>381655907.61817598</v>
      </c>
    </row>
    <row r="68" spans="1:6">
      <c r="A68" t="s">
        <v>277</v>
      </c>
      <c r="B68" t="s">
        <v>375</v>
      </c>
      <c r="E68" s="15">
        <v>83</v>
      </c>
      <c r="F68" s="15">
        <v>4253049869.2545075</v>
      </c>
    </row>
    <row r="69" spans="1:6">
      <c r="A69" t="s">
        <v>273</v>
      </c>
      <c r="B69" t="s">
        <v>20</v>
      </c>
      <c r="C69">
        <v>1236</v>
      </c>
      <c r="D69" t="s">
        <v>182</v>
      </c>
      <c r="E69" s="15">
        <v>1</v>
      </c>
      <c r="F69" s="15">
        <v>83018839.687527806</v>
      </c>
    </row>
    <row r="70" spans="1:6">
      <c r="A70" t="s">
        <v>273</v>
      </c>
      <c r="B70" t="s">
        <v>20</v>
      </c>
      <c r="C70">
        <v>2518</v>
      </c>
      <c r="D70" t="s">
        <v>84</v>
      </c>
      <c r="E70" s="15">
        <v>5</v>
      </c>
      <c r="F70" s="15">
        <v>1773941110.3531814</v>
      </c>
    </row>
    <row r="71" spans="1:6">
      <c r="A71" t="s">
        <v>273</v>
      </c>
      <c r="B71" t="s">
        <v>20</v>
      </c>
      <c r="C71">
        <v>4112</v>
      </c>
      <c r="D71" t="s">
        <v>121</v>
      </c>
      <c r="E71" s="15">
        <v>1</v>
      </c>
      <c r="F71" s="15">
        <v>92431444.86822398</v>
      </c>
    </row>
    <row r="72" spans="1:6">
      <c r="A72" t="s">
        <v>273</v>
      </c>
      <c r="B72" t="s">
        <v>20</v>
      </c>
      <c r="C72">
        <v>103613</v>
      </c>
      <c r="D72" t="s">
        <v>161</v>
      </c>
      <c r="E72" s="15">
        <v>2</v>
      </c>
      <c r="F72" s="15">
        <v>244089016.00274324</v>
      </c>
    </row>
    <row r="73" spans="1:6">
      <c r="A73" t="s">
        <v>273</v>
      </c>
      <c r="B73" t="s">
        <v>20</v>
      </c>
      <c r="C73">
        <v>105721</v>
      </c>
      <c r="D73" t="s">
        <v>353</v>
      </c>
      <c r="E73" s="15">
        <v>1</v>
      </c>
      <c r="F73" s="15">
        <v>48832918.527948797</v>
      </c>
    </row>
    <row r="74" spans="1:6">
      <c r="A74" t="s">
        <v>273</v>
      </c>
      <c r="B74" t="s">
        <v>376</v>
      </c>
      <c r="E74" s="15">
        <v>10</v>
      </c>
      <c r="F74" s="15">
        <v>2242313329.4396253</v>
      </c>
    </row>
    <row r="75" spans="1:6">
      <c r="A75" t="s">
        <v>280</v>
      </c>
      <c r="B75" t="s">
        <v>2</v>
      </c>
      <c r="C75">
        <v>1295</v>
      </c>
      <c r="D75" t="s">
        <v>84</v>
      </c>
      <c r="E75" s="15">
        <v>5</v>
      </c>
      <c r="F75" s="15">
        <v>1595603979.9184139</v>
      </c>
    </row>
    <row r="76" spans="1:6">
      <c r="A76" t="s">
        <v>280</v>
      </c>
      <c r="B76" t="s">
        <v>2</v>
      </c>
      <c r="C76">
        <v>1297</v>
      </c>
      <c r="D76" t="s">
        <v>130</v>
      </c>
      <c r="E76" s="15">
        <v>5</v>
      </c>
      <c r="F76" s="15">
        <v>567743472.05401349</v>
      </c>
    </row>
    <row r="77" spans="1:6">
      <c r="A77" t="s">
        <v>280</v>
      </c>
      <c r="B77" t="s">
        <v>2</v>
      </c>
      <c r="C77">
        <v>1298</v>
      </c>
      <c r="D77" t="s">
        <v>98</v>
      </c>
      <c r="E77" s="15">
        <v>2</v>
      </c>
      <c r="F77" s="15">
        <v>221324362.01527196</v>
      </c>
    </row>
    <row r="78" spans="1:6">
      <c r="A78" t="s">
        <v>280</v>
      </c>
      <c r="B78" t="s">
        <v>2</v>
      </c>
      <c r="C78">
        <v>4368</v>
      </c>
      <c r="D78" t="s">
        <v>305</v>
      </c>
      <c r="E78" s="15">
        <v>1</v>
      </c>
      <c r="F78" s="15">
        <v>55274332.478399999</v>
      </c>
    </row>
    <row r="79" spans="1:6">
      <c r="A79" t="s">
        <v>280</v>
      </c>
      <c r="B79" t="s">
        <v>2</v>
      </c>
      <c r="C79">
        <v>4753</v>
      </c>
      <c r="D79" t="s">
        <v>78</v>
      </c>
      <c r="E79" s="15">
        <v>2</v>
      </c>
      <c r="F79" s="15">
        <v>201532064.29685199</v>
      </c>
    </row>
    <row r="80" spans="1:6">
      <c r="A80" t="s">
        <v>280</v>
      </c>
      <c r="B80" t="s">
        <v>2</v>
      </c>
      <c r="C80">
        <v>10574</v>
      </c>
      <c r="D80" t="s">
        <v>354</v>
      </c>
      <c r="E80" s="15">
        <v>3</v>
      </c>
      <c r="F80" s="15">
        <v>362137740.91936362</v>
      </c>
    </row>
    <row r="81" spans="1:6">
      <c r="A81" t="s">
        <v>280</v>
      </c>
      <c r="B81" t="s">
        <v>2</v>
      </c>
      <c r="C81">
        <v>15613</v>
      </c>
      <c r="D81" t="s">
        <v>313</v>
      </c>
      <c r="E81" s="15">
        <v>2</v>
      </c>
      <c r="F81" s="15">
        <v>196182780.97747549</v>
      </c>
    </row>
    <row r="82" spans="1:6">
      <c r="A82" t="s">
        <v>280</v>
      </c>
      <c r="B82" t="s">
        <v>2</v>
      </c>
      <c r="C82">
        <v>108006</v>
      </c>
      <c r="D82" t="s">
        <v>152</v>
      </c>
      <c r="E82" s="15">
        <v>4</v>
      </c>
      <c r="F82" s="15">
        <v>188712315.92486084</v>
      </c>
    </row>
    <row r="83" spans="1:6">
      <c r="A83" t="s">
        <v>280</v>
      </c>
      <c r="B83" t="s">
        <v>2</v>
      </c>
      <c r="C83">
        <v>108262</v>
      </c>
      <c r="D83" t="s">
        <v>193</v>
      </c>
      <c r="E83" s="15">
        <v>2</v>
      </c>
      <c r="F83" s="15">
        <v>178011840.33845454</v>
      </c>
    </row>
    <row r="84" spans="1:6">
      <c r="A84" t="s">
        <v>280</v>
      </c>
      <c r="B84" t="s">
        <v>2</v>
      </c>
      <c r="C84">
        <v>109404</v>
      </c>
      <c r="D84" t="s">
        <v>97</v>
      </c>
      <c r="E84" s="15">
        <v>3</v>
      </c>
      <c r="F84" s="15">
        <v>302508989.28287852</v>
      </c>
    </row>
    <row r="85" spans="1:6">
      <c r="A85" t="s">
        <v>280</v>
      </c>
      <c r="B85" t="s">
        <v>2</v>
      </c>
      <c r="C85">
        <v>109406</v>
      </c>
      <c r="D85" t="s">
        <v>72</v>
      </c>
      <c r="E85" s="15">
        <v>5</v>
      </c>
      <c r="F85" s="15">
        <v>527248209.55869627</v>
      </c>
    </row>
    <row r="86" spans="1:6">
      <c r="A86" t="s">
        <v>280</v>
      </c>
      <c r="B86" t="s">
        <v>2</v>
      </c>
      <c r="C86">
        <v>109494</v>
      </c>
      <c r="D86" t="s">
        <v>149</v>
      </c>
      <c r="E86" s="15">
        <v>2</v>
      </c>
      <c r="F86" s="15">
        <v>208810359.88489133</v>
      </c>
    </row>
    <row r="87" spans="1:6">
      <c r="A87" t="s">
        <v>280</v>
      </c>
      <c r="B87" t="s">
        <v>2</v>
      </c>
      <c r="C87">
        <v>109731</v>
      </c>
      <c r="D87" t="s">
        <v>166</v>
      </c>
      <c r="E87" s="15">
        <v>1</v>
      </c>
      <c r="F87" s="15">
        <v>114968797.55010316</v>
      </c>
    </row>
    <row r="88" spans="1:6">
      <c r="A88" t="s">
        <v>280</v>
      </c>
      <c r="B88" t="s">
        <v>2</v>
      </c>
      <c r="C88">
        <v>109770</v>
      </c>
      <c r="D88" t="s">
        <v>346</v>
      </c>
      <c r="E88" s="15">
        <v>1</v>
      </c>
      <c r="F88" s="15">
        <v>96868119.999006718</v>
      </c>
    </row>
    <row r="89" spans="1:6">
      <c r="A89" t="s">
        <v>280</v>
      </c>
      <c r="B89" t="s">
        <v>2</v>
      </c>
      <c r="C89">
        <v>116057</v>
      </c>
      <c r="D89" t="s">
        <v>317</v>
      </c>
      <c r="E89" s="15">
        <v>1</v>
      </c>
      <c r="F89" s="15">
        <v>106630670.30165759</v>
      </c>
    </row>
    <row r="90" spans="1:6">
      <c r="A90" t="s">
        <v>280</v>
      </c>
      <c r="B90" t="s">
        <v>2</v>
      </c>
      <c r="C90">
        <v>116479</v>
      </c>
      <c r="D90" t="s">
        <v>66</v>
      </c>
      <c r="E90" s="15">
        <v>2</v>
      </c>
      <c r="F90" s="15">
        <v>204912003.37144318</v>
      </c>
    </row>
    <row r="91" spans="1:6">
      <c r="A91" t="s">
        <v>280</v>
      </c>
      <c r="B91" t="s">
        <v>377</v>
      </c>
      <c r="E91" s="15">
        <v>41</v>
      </c>
      <c r="F91" s="15">
        <v>5128470038.8717813</v>
      </c>
    </row>
    <row r="92" spans="1:6">
      <c r="A92" t="s">
        <v>285</v>
      </c>
      <c r="B92" t="s">
        <v>31</v>
      </c>
      <c r="C92">
        <v>1870</v>
      </c>
      <c r="D92" t="s">
        <v>80</v>
      </c>
      <c r="E92" s="15">
        <v>4</v>
      </c>
      <c r="F92" s="15">
        <v>320178804.69122803</v>
      </c>
    </row>
    <row r="93" spans="1:6">
      <c r="A93" t="s">
        <v>285</v>
      </c>
      <c r="B93" t="s">
        <v>31</v>
      </c>
      <c r="C93">
        <v>7773</v>
      </c>
      <c r="D93" t="s">
        <v>188</v>
      </c>
      <c r="E93" s="15">
        <v>10</v>
      </c>
      <c r="F93" s="15">
        <v>520599150.19366252</v>
      </c>
    </row>
    <row r="94" spans="1:6">
      <c r="A94" t="s">
        <v>285</v>
      </c>
      <c r="B94" t="s">
        <v>31</v>
      </c>
      <c r="C94">
        <v>54376</v>
      </c>
      <c r="D94" t="s">
        <v>309</v>
      </c>
      <c r="E94" s="15">
        <v>6</v>
      </c>
      <c r="F94" s="15">
        <v>258556214.02621877</v>
      </c>
    </row>
    <row r="95" spans="1:6">
      <c r="A95" t="s">
        <v>285</v>
      </c>
      <c r="B95" t="s">
        <v>31</v>
      </c>
      <c r="C95">
        <v>101776</v>
      </c>
      <c r="D95" t="s">
        <v>142</v>
      </c>
      <c r="E95" s="15">
        <v>1</v>
      </c>
      <c r="F95" s="15">
        <v>21477874.749119997</v>
      </c>
    </row>
    <row r="96" spans="1:6">
      <c r="A96" t="s">
        <v>285</v>
      </c>
      <c r="B96" t="s">
        <v>31</v>
      </c>
      <c r="C96">
        <v>102019</v>
      </c>
      <c r="D96" t="s">
        <v>236</v>
      </c>
      <c r="E96" s="15">
        <v>2</v>
      </c>
      <c r="F96" s="15">
        <v>42270020.02185984</v>
      </c>
    </row>
    <row r="97" spans="1:6">
      <c r="A97" t="s">
        <v>285</v>
      </c>
      <c r="B97" t="s">
        <v>31</v>
      </c>
      <c r="C97">
        <v>106322</v>
      </c>
      <c r="D97" t="s">
        <v>320</v>
      </c>
      <c r="E97" s="15">
        <v>4</v>
      </c>
      <c r="F97" s="15">
        <v>140435491.07201079</v>
      </c>
    </row>
    <row r="98" spans="1:6">
      <c r="A98" t="s">
        <v>285</v>
      </c>
      <c r="B98" t="s">
        <v>31</v>
      </c>
      <c r="C98">
        <v>106614</v>
      </c>
      <c r="D98" t="s">
        <v>113</v>
      </c>
      <c r="E98" s="15">
        <v>2</v>
      </c>
      <c r="F98" s="15">
        <v>53203019.119016856</v>
      </c>
    </row>
    <row r="99" spans="1:6">
      <c r="A99" t="s">
        <v>285</v>
      </c>
      <c r="B99" t="s">
        <v>31</v>
      </c>
      <c r="C99">
        <v>106688</v>
      </c>
      <c r="D99" t="s">
        <v>152</v>
      </c>
      <c r="E99" s="15">
        <v>1</v>
      </c>
      <c r="F99" s="15">
        <v>31702968.732637439</v>
      </c>
    </row>
    <row r="100" spans="1:6">
      <c r="A100" t="s">
        <v>285</v>
      </c>
      <c r="B100" t="s">
        <v>31</v>
      </c>
      <c r="C100">
        <v>106738</v>
      </c>
      <c r="D100" t="s">
        <v>361</v>
      </c>
      <c r="E100" s="15">
        <v>1</v>
      </c>
      <c r="F100" s="15">
        <v>21135010.01092992</v>
      </c>
    </row>
    <row r="101" spans="1:6">
      <c r="A101" t="s">
        <v>285</v>
      </c>
      <c r="B101" t="s">
        <v>31</v>
      </c>
      <c r="C101">
        <v>109395</v>
      </c>
      <c r="D101" t="s">
        <v>339</v>
      </c>
      <c r="E101" s="15">
        <v>6</v>
      </c>
      <c r="F101" s="15">
        <v>267687573.92084241</v>
      </c>
    </row>
    <row r="102" spans="1:6">
      <c r="A102" t="s">
        <v>285</v>
      </c>
      <c r="B102" t="s">
        <v>31</v>
      </c>
      <c r="C102">
        <v>110003</v>
      </c>
      <c r="D102" t="s">
        <v>369</v>
      </c>
      <c r="E102" s="15">
        <v>1</v>
      </c>
      <c r="F102" s="15">
        <v>45500141.416226558</v>
      </c>
    </row>
    <row r="103" spans="1:6">
      <c r="A103" t="s">
        <v>285</v>
      </c>
      <c r="B103" t="s">
        <v>31</v>
      </c>
      <c r="C103">
        <v>110385</v>
      </c>
      <c r="D103" t="s">
        <v>328</v>
      </c>
      <c r="E103" s="15">
        <v>5</v>
      </c>
      <c r="F103" s="15">
        <v>296871454.12961841</v>
      </c>
    </row>
    <row r="104" spans="1:6">
      <c r="A104" t="s">
        <v>285</v>
      </c>
      <c r="B104" t="s">
        <v>31</v>
      </c>
      <c r="C104">
        <v>110521</v>
      </c>
      <c r="D104" t="s">
        <v>326</v>
      </c>
      <c r="E104" s="15">
        <v>8</v>
      </c>
      <c r="F104" s="15">
        <v>617976906.35606372</v>
      </c>
    </row>
    <row r="105" spans="1:6">
      <c r="A105" t="s">
        <v>285</v>
      </c>
      <c r="B105" t="s">
        <v>31</v>
      </c>
      <c r="C105">
        <v>111330</v>
      </c>
      <c r="D105" t="s">
        <v>331</v>
      </c>
      <c r="E105" s="15">
        <v>2</v>
      </c>
      <c r="F105" s="15">
        <v>120841043.6894646</v>
      </c>
    </row>
    <row r="106" spans="1:6">
      <c r="A106" t="s">
        <v>285</v>
      </c>
      <c r="B106" t="s">
        <v>378</v>
      </c>
      <c r="E106" s="15">
        <v>53</v>
      </c>
      <c r="F106" s="15">
        <v>2758435672.1288991</v>
      </c>
    </row>
    <row r="107" spans="1:6">
      <c r="A107" t="s">
        <v>283</v>
      </c>
      <c r="B107" t="s">
        <v>25</v>
      </c>
      <c r="C107">
        <v>1778</v>
      </c>
      <c r="D107" t="s">
        <v>182</v>
      </c>
      <c r="E107" s="15">
        <v>5</v>
      </c>
      <c r="F107" s="15">
        <v>286505373.21310109</v>
      </c>
    </row>
    <row r="108" spans="1:6">
      <c r="A108" t="s">
        <v>283</v>
      </c>
      <c r="B108" t="s">
        <v>25</v>
      </c>
      <c r="C108">
        <v>4952</v>
      </c>
      <c r="D108" t="s">
        <v>88</v>
      </c>
      <c r="E108" s="15">
        <v>11</v>
      </c>
      <c r="F108" s="15">
        <v>501379899.21554279</v>
      </c>
    </row>
    <row r="109" spans="1:6">
      <c r="A109" t="s">
        <v>283</v>
      </c>
      <c r="B109" t="s">
        <v>25</v>
      </c>
      <c r="C109">
        <v>7772</v>
      </c>
      <c r="D109" t="s">
        <v>142</v>
      </c>
      <c r="E109" s="15">
        <v>1</v>
      </c>
      <c r="F109" s="15">
        <v>54167409.023191303</v>
      </c>
    </row>
    <row r="110" spans="1:6">
      <c r="A110" t="s">
        <v>283</v>
      </c>
      <c r="B110" t="s">
        <v>25</v>
      </c>
      <c r="C110">
        <v>7777</v>
      </c>
      <c r="D110" t="s">
        <v>121</v>
      </c>
      <c r="E110" s="15">
        <v>1</v>
      </c>
      <c r="F110" s="15">
        <v>16654512</v>
      </c>
    </row>
    <row r="111" spans="1:6">
      <c r="A111" t="s">
        <v>283</v>
      </c>
      <c r="B111" t="s">
        <v>25</v>
      </c>
      <c r="C111">
        <v>15555</v>
      </c>
      <c r="D111" t="s">
        <v>79</v>
      </c>
      <c r="E111" s="15">
        <v>6</v>
      </c>
      <c r="F111" s="15">
        <v>396735670.22994936</v>
      </c>
    </row>
    <row r="112" spans="1:6">
      <c r="A112" t="s">
        <v>283</v>
      </c>
      <c r="B112" t="s">
        <v>25</v>
      </c>
      <c r="C112">
        <v>17492</v>
      </c>
      <c r="D112" t="s">
        <v>83</v>
      </c>
      <c r="E112" s="15">
        <v>3</v>
      </c>
      <c r="F112" s="15">
        <v>162502227.06957391</v>
      </c>
    </row>
    <row r="113" spans="1:6">
      <c r="A113" t="s">
        <v>283</v>
      </c>
      <c r="B113" t="s">
        <v>25</v>
      </c>
      <c r="C113">
        <v>53071</v>
      </c>
      <c r="D113" t="s">
        <v>337</v>
      </c>
      <c r="E113" s="15">
        <v>3</v>
      </c>
      <c r="F113" s="15">
        <v>143141275.78314763</v>
      </c>
    </row>
    <row r="114" spans="1:6">
      <c r="A114" t="s">
        <v>283</v>
      </c>
      <c r="B114" t="s">
        <v>25</v>
      </c>
      <c r="C114">
        <v>91002</v>
      </c>
      <c r="D114" t="s">
        <v>74</v>
      </c>
      <c r="E114" s="15">
        <v>6</v>
      </c>
      <c r="F114" s="15">
        <v>242773418.74202192</v>
      </c>
    </row>
    <row r="115" spans="1:6">
      <c r="A115" t="s">
        <v>283</v>
      </c>
      <c r="B115" t="s">
        <v>25</v>
      </c>
      <c r="C115">
        <v>91493</v>
      </c>
      <c r="D115" t="s">
        <v>80</v>
      </c>
      <c r="E115" s="15">
        <v>3</v>
      </c>
      <c r="F115" s="15">
        <v>129247550.11517043</v>
      </c>
    </row>
    <row r="116" spans="1:6">
      <c r="A116" t="s">
        <v>283</v>
      </c>
      <c r="B116" t="s">
        <v>25</v>
      </c>
      <c r="C116">
        <v>102948</v>
      </c>
      <c r="D116" t="s">
        <v>211</v>
      </c>
      <c r="E116" s="15">
        <v>2</v>
      </c>
      <c r="F116" s="15">
        <v>128983627.47560047</v>
      </c>
    </row>
    <row r="117" spans="1:6">
      <c r="A117" t="s">
        <v>283</v>
      </c>
      <c r="B117" t="s">
        <v>25</v>
      </c>
      <c r="C117">
        <v>106550</v>
      </c>
      <c r="D117" t="s">
        <v>97</v>
      </c>
      <c r="E117" s="15">
        <v>2</v>
      </c>
      <c r="F117" s="15">
        <v>138351156.71512902</v>
      </c>
    </row>
    <row r="118" spans="1:6">
      <c r="A118" t="s">
        <v>283</v>
      </c>
      <c r="B118" t="s">
        <v>25</v>
      </c>
      <c r="C118">
        <v>108314</v>
      </c>
      <c r="D118" t="s">
        <v>242</v>
      </c>
      <c r="E118" s="15">
        <v>1</v>
      </c>
      <c r="F118" s="15">
        <v>28209735.20227484</v>
      </c>
    </row>
    <row r="119" spans="1:6">
      <c r="A119" t="s">
        <v>283</v>
      </c>
      <c r="B119" t="s">
        <v>25</v>
      </c>
      <c r="C119">
        <v>109894</v>
      </c>
      <c r="D119" t="s">
        <v>66</v>
      </c>
      <c r="E119" s="15">
        <v>1</v>
      </c>
      <c r="F119" s="15">
        <v>24701370.599746712</v>
      </c>
    </row>
    <row r="120" spans="1:6">
      <c r="A120" t="s">
        <v>283</v>
      </c>
      <c r="B120" t="s">
        <v>25</v>
      </c>
      <c r="C120">
        <v>109975</v>
      </c>
      <c r="D120" t="s">
        <v>167</v>
      </c>
      <c r="E120" s="15">
        <v>3</v>
      </c>
      <c r="F120" s="15">
        <v>74104111.799240142</v>
      </c>
    </row>
    <row r="121" spans="1:6">
      <c r="A121" t="s">
        <v>283</v>
      </c>
      <c r="B121" t="s">
        <v>25</v>
      </c>
      <c r="C121">
        <v>110821</v>
      </c>
      <c r="D121" t="s">
        <v>325</v>
      </c>
      <c r="E121" s="15">
        <v>1</v>
      </c>
      <c r="F121" s="15">
        <v>51948634.096903212</v>
      </c>
    </row>
    <row r="122" spans="1:6">
      <c r="A122" t="s">
        <v>283</v>
      </c>
      <c r="B122" t="s">
        <v>25</v>
      </c>
      <c r="C122">
        <v>111087</v>
      </c>
      <c r="D122" t="s">
        <v>202</v>
      </c>
      <c r="E122" s="15">
        <v>2</v>
      </c>
      <c r="F122" s="15">
        <v>45992180.541020311</v>
      </c>
    </row>
    <row r="123" spans="1:6">
      <c r="A123" t="s">
        <v>283</v>
      </c>
      <c r="B123" t="s">
        <v>25</v>
      </c>
      <c r="C123">
        <v>116264</v>
      </c>
      <c r="D123" t="s">
        <v>78</v>
      </c>
      <c r="E123" s="15">
        <v>4</v>
      </c>
      <c r="F123" s="15">
        <v>207794536.38761285</v>
      </c>
    </row>
    <row r="124" spans="1:6">
      <c r="A124" t="s">
        <v>283</v>
      </c>
      <c r="B124" t="s">
        <v>25</v>
      </c>
      <c r="C124">
        <v>116265</v>
      </c>
      <c r="D124" t="s">
        <v>366</v>
      </c>
      <c r="E124" s="15">
        <v>1</v>
      </c>
      <c r="F124" s="15">
        <v>55587318.262963191</v>
      </c>
    </row>
    <row r="125" spans="1:6">
      <c r="A125" t="s">
        <v>283</v>
      </c>
      <c r="B125" t="s">
        <v>25</v>
      </c>
      <c r="C125">
        <v>116597</v>
      </c>
      <c r="D125" t="s">
        <v>164</v>
      </c>
      <c r="E125" s="15">
        <v>1</v>
      </c>
      <c r="F125" s="15">
        <v>31805032.733007204</v>
      </c>
    </row>
    <row r="126" spans="1:6">
      <c r="A126" t="s">
        <v>283</v>
      </c>
      <c r="B126" t="s">
        <v>25</v>
      </c>
      <c r="C126">
        <v>117461</v>
      </c>
      <c r="D126" t="s">
        <v>171</v>
      </c>
      <c r="E126" s="15">
        <v>6</v>
      </c>
      <c r="F126" s="15">
        <v>334567583.68887705</v>
      </c>
    </row>
    <row r="127" spans="1:6">
      <c r="A127" t="s">
        <v>283</v>
      </c>
      <c r="B127" t="s">
        <v>379</v>
      </c>
      <c r="E127" s="15">
        <v>63</v>
      </c>
      <c r="F127" s="15">
        <v>3055152622.8940744</v>
      </c>
    </row>
    <row r="128" spans="1:6">
      <c r="A128" t="s">
        <v>281</v>
      </c>
      <c r="B128" t="s">
        <v>29</v>
      </c>
      <c r="C128">
        <v>21390</v>
      </c>
      <c r="D128" t="s">
        <v>77</v>
      </c>
      <c r="E128" s="15">
        <v>18</v>
      </c>
      <c r="F128" s="15">
        <v>607160868.09433508</v>
      </c>
    </row>
    <row r="129" spans="1:6">
      <c r="A129" t="s">
        <v>281</v>
      </c>
      <c r="B129" t="s">
        <v>29</v>
      </c>
      <c r="C129">
        <v>51583</v>
      </c>
      <c r="D129" t="s">
        <v>139</v>
      </c>
      <c r="E129" s="15">
        <v>12</v>
      </c>
      <c r="F129" s="15">
        <v>534429857.44581372</v>
      </c>
    </row>
    <row r="130" spans="1:6">
      <c r="A130" t="s">
        <v>281</v>
      </c>
      <c r="B130" t="s">
        <v>29</v>
      </c>
      <c r="C130">
        <v>103897</v>
      </c>
      <c r="D130" t="s">
        <v>95</v>
      </c>
      <c r="E130" s="15">
        <v>22</v>
      </c>
      <c r="F130" s="15">
        <v>825359437.51041031</v>
      </c>
    </row>
    <row r="131" spans="1:6">
      <c r="A131" t="s">
        <v>281</v>
      </c>
      <c r="B131" t="s">
        <v>29</v>
      </c>
      <c r="C131">
        <v>109664</v>
      </c>
      <c r="D131" t="s">
        <v>199</v>
      </c>
      <c r="E131" s="15">
        <v>7</v>
      </c>
      <c r="F131" s="15">
        <v>316146983.87559283</v>
      </c>
    </row>
    <row r="132" spans="1:6">
      <c r="A132" t="s">
        <v>281</v>
      </c>
      <c r="B132" t="s">
        <v>380</v>
      </c>
      <c r="E132" s="15">
        <v>59</v>
      </c>
      <c r="F132" s="15">
        <v>2283097146.9261513</v>
      </c>
    </row>
    <row r="133" spans="1:6">
      <c r="A133" t="s">
        <v>292</v>
      </c>
      <c r="B133" t="s">
        <v>28</v>
      </c>
      <c r="C133">
        <v>1422</v>
      </c>
      <c r="D133" t="s">
        <v>80</v>
      </c>
      <c r="E133" s="15">
        <v>17</v>
      </c>
      <c r="F133" s="15">
        <v>653378821.92769134</v>
      </c>
    </row>
    <row r="134" spans="1:6">
      <c r="A134" t="s">
        <v>292</v>
      </c>
      <c r="B134" t="s">
        <v>28</v>
      </c>
      <c r="C134">
        <v>1426</v>
      </c>
      <c r="D134" t="s">
        <v>97</v>
      </c>
      <c r="E134" s="15">
        <v>17</v>
      </c>
      <c r="F134" s="15">
        <v>632735727.61883759</v>
      </c>
    </row>
    <row r="135" spans="1:6">
      <c r="A135" t="s">
        <v>292</v>
      </c>
      <c r="B135" t="s">
        <v>28</v>
      </c>
      <c r="C135">
        <v>9580</v>
      </c>
      <c r="D135" t="s">
        <v>198</v>
      </c>
      <c r="E135" s="15">
        <v>3</v>
      </c>
      <c r="F135" s="15">
        <v>67272966.265729234</v>
      </c>
    </row>
    <row r="136" spans="1:6">
      <c r="A136" t="s">
        <v>292</v>
      </c>
      <c r="B136" t="s">
        <v>28</v>
      </c>
      <c r="C136">
        <v>102880</v>
      </c>
      <c r="D136" t="s">
        <v>221</v>
      </c>
      <c r="E136" s="15">
        <v>3</v>
      </c>
      <c r="F136" s="15">
        <v>58802504.399298668</v>
      </c>
    </row>
    <row r="137" spans="1:6">
      <c r="A137" t="s">
        <v>292</v>
      </c>
      <c r="B137" t="s">
        <v>28</v>
      </c>
      <c r="C137">
        <v>104491</v>
      </c>
      <c r="D137" t="s">
        <v>60</v>
      </c>
      <c r="E137" s="15">
        <v>4</v>
      </c>
      <c r="F137" s="15">
        <v>90601252.891590759</v>
      </c>
    </row>
    <row r="138" spans="1:6">
      <c r="A138" t="s">
        <v>292</v>
      </c>
      <c r="B138" t="s">
        <v>28</v>
      </c>
      <c r="C138">
        <v>106734</v>
      </c>
      <c r="D138" t="s">
        <v>172</v>
      </c>
      <c r="E138" s="15">
        <v>1</v>
      </c>
      <c r="F138" s="15">
        <v>19310518.4183296</v>
      </c>
    </row>
    <row r="139" spans="1:6">
      <c r="A139" t="s">
        <v>292</v>
      </c>
      <c r="B139" t="s">
        <v>28</v>
      </c>
      <c r="C139">
        <v>106869</v>
      </c>
      <c r="D139" t="s">
        <v>335</v>
      </c>
      <c r="E139" s="15">
        <v>5</v>
      </c>
      <c r="F139" s="15">
        <v>80226381.749653712</v>
      </c>
    </row>
    <row r="140" spans="1:6">
      <c r="A140" t="s">
        <v>292</v>
      </c>
      <c r="B140" t="s">
        <v>28</v>
      </c>
      <c r="C140">
        <v>106898</v>
      </c>
      <c r="D140" t="s">
        <v>161</v>
      </c>
      <c r="E140" s="15">
        <v>16</v>
      </c>
      <c r="F140" s="15">
        <v>419042888.70130289</v>
      </c>
    </row>
    <row r="141" spans="1:6">
      <c r="A141" t="s">
        <v>292</v>
      </c>
      <c r="B141" t="s">
        <v>28</v>
      </c>
      <c r="C141">
        <v>107211</v>
      </c>
      <c r="D141" t="s">
        <v>340</v>
      </c>
      <c r="E141" s="15">
        <v>11</v>
      </c>
      <c r="F141" s="15">
        <v>195405966.22607607</v>
      </c>
    </row>
    <row r="142" spans="1:6">
      <c r="A142" t="s">
        <v>292</v>
      </c>
      <c r="B142" t="s">
        <v>28</v>
      </c>
      <c r="C142">
        <v>107247</v>
      </c>
      <c r="D142" t="s">
        <v>323</v>
      </c>
      <c r="E142" s="15">
        <v>4</v>
      </c>
      <c r="F142" s="15">
        <v>115307386.09353921</v>
      </c>
    </row>
    <row r="143" spans="1:6">
      <c r="A143" t="s">
        <v>292</v>
      </c>
      <c r="B143" t="s">
        <v>28</v>
      </c>
      <c r="C143">
        <v>107586</v>
      </c>
      <c r="D143" t="s">
        <v>353</v>
      </c>
      <c r="E143" s="15">
        <v>1</v>
      </c>
      <c r="F143" s="15">
        <v>22403857.49720617</v>
      </c>
    </row>
    <row r="144" spans="1:6">
      <c r="A144" t="s">
        <v>292</v>
      </c>
      <c r="B144" t="s">
        <v>28</v>
      </c>
      <c r="C144">
        <v>107588</v>
      </c>
      <c r="D144" t="s">
        <v>64</v>
      </c>
      <c r="E144" s="15">
        <v>1</v>
      </c>
      <c r="F144" s="15">
        <v>12909656.316480001</v>
      </c>
    </row>
    <row r="145" spans="1:6">
      <c r="A145" t="s">
        <v>292</v>
      </c>
      <c r="B145" t="s">
        <v>28</v>
      </c>
      <c r="C145">
        <v>108396</v>
      </c>
      <c r="D145" t="s">
        <v>220</v>
      </c>
      <c r="E145" s="15">
        <v>3</v>
      </c>
      <c r="F145" s="15">
        <v>94491961.686458826</v>
      </c>
    </row>
    <row r="146" spans="1:6">
      <c r="A146" t="s">
        <v>292</v>
      </c>
      <c r="B146" t="s">
        <v>381</v>
      </c>
      <c r="E146" s="15">
        <v>86</v>
      </c>
      <c r="F146" s="15">
        <v>2461889889.7921939</v>
      </c>
    </row>
    <row r="147" spans="1:6">
      <c r="A147" t="s">
        <v>282</v>
      </c>
      <c r="B147" t="s">
        <v>21</v>
      </c>
      <c r="C147">
        <v>1442</v>
      </c>
      <c r="D147" t="s">
        <v>98</v>
      </c>
      <c r="E147" s="15">
        <v>3</v>
      </c>
      <c r="F147" s="15">
        <v>81626483.892119035</v>
      </c>
    </row>
    <row r="148" spans="1:6">
      <c r="A148" t="s">
        <v>282</v>
      </c>
      <c r="B148" t="s">
        <v>21</v>
      </c>
      <c r="C148">
        <v>1444</v>
      </c>
      <c r="D148" t="s">
        <v>263</v>
      </c>
      <c r="E148" s="15">
        <v>1</v>
      </c>
      <c r="F148" s="15">
        <v>39927052.025231615</v>
      </c>
    </row>
    <row r="149" spans="1:6">
      <c r="A149" t="s">
        <v>282</v>
      </c>
      <c r="B149" t="s">
        <v>21</v>
      </c>
      <c r="C149">
        <v>1445</v>
      </c>
      <c r="D149" t="s">
        <v>132</v>
      </c>
      <c r="E149" s="15">
        <v>1</v>
      </c>
      <c r="F149" s="15">
        <v>15986787.151999999</v>
      </c>
    </row>
    <row r="150" spans="1:6">
      <c r="A150" t="s">
        <v>282</v>
      </c>
      <c r="B150" t="s">
        <v>21</v>
      </c>
      <c r="C150">
        <v>1446</v>
      </c>
      <c r="D150" t="s">
        <v>133</v>
      </c>
      <c r="E150" s="15">
        <v>3</v>
      </c>
      <c r="F150" s="15">
        <v>125731601.55355981</v>
      </c>
    </row>
    <row r="151" spans="1:6">
      <c r="A151" t="s">
        <v>282</v>
      </c>
      <c r="B151" t="s">
        <v>21</v>
      </c>
      <c r="C151">
        <v>1447</v>
      </c>
      <c r="D151" t="s">
        <v>163</v>
      </c>
      <c r="E151" s="15">
        <v>1</v>
      </c>
      <c r="F151" s="15">
        <v>30205536.144000001</v>
      </c>
    </row>
    <row r="152" spans="1:6">
      <c r="A152" t="s">
        <v>282</v>
      </c>
      <c r="B152" t="s">
        <v>21</v>
      </c>
      <c r="C152">
        <v>1448</v>
      </c>
      <c r="D152" t="s">
        <v>99</v>
      </c>
      <c r="E152" s="15">
        <v>1</v>
      </c>
      <c r="F152" s="15">
        <v>64666719.530071817</v>
      </c>
    </row>
    <row r="153" spans="1:6">
      <c r="A153" t="s">
        <v>282</v>
      </c>
      <c r="B153" t="s">
        <v>21</v>
      </c>
      <c r="C153">
        <v>1451</v>
      </c>
      <c r="D153" t="s">
        <v>97</v>
      </c>
      <c r="E153" s="15">
        <v>9</v>
      </c>
      <c r="F153" s="15">
        <v>471679868.84236753</v>
      </c>
    </row>
    <row r="154" spans="1:6">
      <c r="A154" t="s">
        <v>282</v>
      </c>
      <c r="B154" t="s">
        <v>21</v>
      </c>
      <c r="C154">
        <v>16999</v>
      </c>
      <c r="D154" t="s">
        <v>198</v>
      </c>
      <c r="E154" s="15">
        <v>1</v>
      </c>
      <c r="F154" s="15">
        <v>4501000</v>
      </c>
    </row>
    <row r="155" spans="1:6">
      <c r="A155" t="s">
        <v>282</v>
      </c>
      <c r="B155" t="s">
        <v>21</v>
      </c>
      <c r="C155">
        <v>90789</v>
      </c>
      <c r="D155" t="s">
        <v>121</v>
      </c>
      <c r="E155" s="15">
        <v>2</v>
      </c>
      <c r="F155" s="15">
        <v>87209123.967842698</v>
      </c>
    </row>
    <row r="156" spans="1:6">
      <c r="A156" t="s">
        <v>282</v>
      </c>
      <c r="B156" t="s">
        <v>21</v>
      </c>
      <c r="C156">
        <v>90799</v>
      </c>
      <c r="D156" t="s">
        <v>315</v>
      </c>
      <c r="E156" s="15">
        <v>9</v>
      </c>
      <c r="F156" s="15">
        <v>286983509.07695615</v>
      </c>
    </row>
    <row r="157" spans="1:6">
      <c r="A157" t="s">
        <v>282</v>
      </c>
      <c r="B157" t="s">
        <v>21</v>
      </c>
      <c r="C157">
        <v>105432</v>
      </c>
      <c r="D157" t="s">
        <v>345</v>
      </c>
      <c r="E157" s="15">
        <v>1</v>
      </c>
      <c r="F157" s="15">
        <v>33212028.955391999</v>
      </c>
    </row>
    <row r="158" spans="1:6">
      <c r="A158" t="s">
        <v>282</v>
      </c>
      <c r="B158" t="s">
        <v>21</v>
      </c>
      <c r="C158">
        <v>106104</v>
      </c>
      <c r="D158" t="s">
        <v>343</v>
      </c>
      <c r="E158" s="15">
        <v>3</v>
      </c>
      <c r="F158" s="15">
        <v>55667384.607743993</v>
      </c>
    </row>
    <row r="159" spans="1:6">
      <c r="A159" t="s">
        <v>282</v>
      </c>
      <c r="B159" t="s">
        <v>21</v>
      </c>
      <c r="C159">
        <v>106153</v>
      </c>
      <c r="D159" t="s">
        <v>156</v>
      </c>
      <c r="E159" s="15">
        <v>6</v>
      </c>
      <c r="F159" s="15">
        <v>228542688.15168536</v>
      </c>
    </row>
    <row r="160" spans="1:6">
      <c r="A160" t="s">
        <v>282</v>
      </c>
      <c r="B160" t="s">
        <v>21</v>
      </c>
      <c r="C160">
        <v>108964</v>
      </c>
      <c r="D160" t="s">
        <v>360</v>
      </c>
      <c r="E160" s="15">
        <v>1</v>
      </c>
      <c r="F160" s="15">
        <v>2866500</v>
      </c>
    </row>
    <row r="161" spans="1:6">
      <c r="A161" t="s">
        <v>282</v>
      </c>
      <c r="B161" t="s">
        <v>21</v>
      </c>
      <c r="C161">
        <v>109994</v>
      </c>
      <c r="D161" t="s">
        <v>79</v>
      </c>
      <c r="E161" s="15">
        <v>4</v>
      </c>
      <c r="F161" s="15">
        <v>176109426.3896997</v>
      </c>
    </row>
    <row r="162" spans="1:6">
      <c r="A162" t="s">
        <v>282</v>
      </c>
      <c r="B162" t="s">
        <v>21</v>
      </c>
      <c r="C162">
        <v>110794</v>
      </c>
      <c r="D162" t="s">
        <v>365</v>
      </c>
      <c r="E162" s="15">
        <v>1</v>
      </c>
      <c r="F162" s="15">
        <v>18535342.192117631</v>
      </c>
    </row>
    <row r="163" spans="1:6">
      <c r="A163" t="s">
        <v>282</v>
      </c>
      <c r="B163" t="s">
        <v>21</v>
      </c>
      <c r="C163">
        <v>110851</v>
      </c>
      <c r="D163" t="s">
        <v>312</v>
      </c>
      <c r="E163" s="15">
        <v>3</v>
      </c>
      <c r="F163" s="15">
        <v>179723489.94424233</v>
      </c>
    </row>
    <row r="164" spans="1:6">
      <c r="A164" t="s">
        <v>282</v>
      </c>
      <c r="B164" t="s">
        <v>21</v>
      </c>
      <c r="C164">
        <v>111027</v>
      </c>
      <c r="D164" t="s">
        <v>312</v>
      </c>
      <c r="E164" s="15">
        <v>1</v>
      </c>
      <c r="F164" s="15">
        <v>27228635.012541313</v>
      </c>
    </row>
    <row r="165" spans="1:6">
      <c r="A165" t="s">
        <v>282</v>
      </c>
      <c r="B165" t="s">
        <v>21</v>
      </c>
      <c r="C165">
        <v>116041</v>
      </c>
      <c r="D165" t="s">
        <v>329</v>
      </c>
      <c r="E165" s="15">
        <v>3</v>
      </c>
      <c r="F165" s="15">
        <v>42315553.280000001</v>
      </c>
    </row>
    <row r="166" spans="1:6">
      <c r="A166" t="s">
        <v>282</v>
      </c>
      <c r="B166" t="s">
        <v>21</v>
      </c>
      <c r="C166">
        <v>116364</v>
      </c>
      <c r="D166" t="s">
        <v>80</v>
      </c>
      <c r="E166" s="15">
        <v>2</v>
      </c>
      <c r="F166" s="15">
        <v>53765374.743359998</v>
      </c>
    </row>
    <row r="167" spans="1:6">
      <c r="A167" t="s">
        <v>282</v>
      </c>
      <c r="B167" t="s">
        <v>21</v>
      </c>
      <c r="C167">
        <v>116458</v>
      </c>
      <c r="D167" t="s">
        <v>352</v>
      </c>
      <c r="E167" s="15">
        <v>1</v>
      </c>
      <c r="F167" s="15">
        <v>26669780.474085499</v>
      </c>
    </row>
    <row r="168" spans="1:6">
      <c r="A168" t="s">
        <v>282</v>
      </c>
      <c r="B168" t="s">
        <v>21</v>
      </c>
      <c r="C168">
        <v>116929</v>
      </c>
      <c r="D168" t="s">
        <v>199</v>
      </c>
      <c r="E168" s="15">
        <v>1</v>
      </c>
      <c r="F168" s="15">
        <v>50390050.884098686</v>
      </c>
    </row>
    <row r="169" spans="1:6">
      <c r="A169" t="s">
        <v>282</v>
      </c>
      <c r="B169" t="s">
        <v>21</v>
      </c>
      <c r="C169">
        <v>116998</v>
      </c>
      <c r="D169" t="s">
        <v>306</v>
      </c>
      <c r="E169" s="15">
        <v>4</v>
      </c>
      <c r="F169" s="15">
        <v>89416726.152929276</v>
      </c>
    </row>
    <row r="170" spans="1:6">
      <c r="A170" t="s">
        <v>282</v>
      </c>
      <c r="B170" t="s">
        <v>21</v>
      </c>
      <c r="C170">
        <v>117173</v>
      </c>
      <c r="D170" t="s">
        <v>315</v>
      </c>
      <c r="E170" s="15">
        <v>1</v>
      </c>
      <c r="F170" s="15">
        <v>16912760.033792</v>
      </c>
    </row>
    <row r="171" spans="1:6">
      <c r="A171" t="s">
        <v>282</v>
      </c>
      <c r="B171" t="s">
        <v>21</v>
      </c>
      <c r="C171">
        <v>117592</v>
      </c>
      <c r="D171" t="s">
        <v>334</v>
      </c>
      <c r="E171" s="15">
        <v>1</v>
      </c>
      <c r="F171" s="15">
        <v>19622003.794670593</v>
      </c>
    </row>
    <row r="172" spans="1:6">
      <c r="A172" t="s">
        <v>282</v>
      </c>
      <c r="B172" t="s">
        <v>382</v>
      </c>
      <c r="E172" s="15">
        <v>64</v>
      </c>
      <c r="F172" s="15">
        <v>2229495426.8005075</v>
      </c>
    </row>
    <row r="173" spans="1:6">
      <c r="A173" t="s">
        <v>275</v>
      </c>
      <c r="B173" t="s">
        <v>22</v>
      </c>
      <c r="C173">
        <v>1533</v>
      </c>
      <c r="D173" t="s">
        <v>80</v>
      </c>
      <c r="E173" s="15">
        <v>5</v>
      </c>
      <c r="F173" s="15">
        <v>681797561.65457618</v>
      </c>
    </row>
    <row r="174" spans="1:6">
      <c r="A174" t="s">
        <v>275</v>
      </c>
      <c r="B174" t="s">
        <v>22</v>
      </c>
      <c r="C174">
        <v>1534</v>
      </c>
      <c r="D174" t="s">
        <v>89</v>
      </c>
      <c r="E174" s="15">
        <v>2</v>
      </c>
      <c r="F174" s="15">
        <v>273609894.79005229</v>
      </c>
    </row>
    <row r="175" spans="1:6">
      <c r="A175" t="s">
        <v>275</v>
      </c>
      <c r="B175" t="s">
        <v>22</v>
      </c>
      <c r="C175">
        <v>1535</v>
      </c>
      <c r="D175" t="s">
        <v>98</v>
      </c>
      <c r="E175" s="15">
        <v>4</v>
      </c>
      <c r="F175" s="15">
        <v>449525634.22432864</v>
      </c>
    </row>
    <row r="176" spans="1:6">
      <c r="A176" t="s">
        <v>275</v>
      </c>
      <c r="B176" t="s">
        <v>22</v>
      </c>
      <c r="C176">
        <v>1539</v>
      </c>
      <c r="D176" t="s">
        <v>133</v>
      </c>
      <c r="E176" s="15">
        <v>1</v>
      </c>
      <c r="F176" s="15">
        <v>75043166.687999994</v>
      </c>
    </row>
    <row r="177" spans="1:6">
      <c r="A177" t="s">
        <v>275</v>
      </c>
      <c r="B177" t="s">
        <v>22</v>
      </c>
      <c r="C177">
        <v>1541</v>
      </c>
      <c r="D177" t="s">
        <v>99</v>
      </c>
      <c r="E177" s="15">
        <v>1</v>
      </c>
      <c r="F177" s="15">
        <v>158093739.43427634</v>
      </c>
    </row>
    <row r="178" spans="1:6">
      <c r="A178" t="s">
        <v>275</v>
      </c>
      <c r="B178" t="s">
        <v>22</v>
      </c>
      <c r="C178">
        <v>1542</v>
      </c>
      <c r="D178" t="s">
        <v>121</v>
      </c>
      <c r="E178" s="15">
        <v>2</v>
      </c>
      <c r="F178" s="15">
        <v>316187478.86855268</v>
      </c>
    </row>
    <row r="179" spans="1:6">
      <c r="A179" t="s">
        <v>275</v>
      </c>
      <c r="B179" t="s">
        <v>22</v>
      </c>
      <c r="C179">
        <v>1543</v>
      </c>
      <c r="D179" t="s">
        <v>71</v>
      </c>
      <c r="E179" s="15">
        <v>4</v>
      </c>
      <c r="F179" s="15">
        <v>492103218.30282903</v>
      </c>
    </row>
    <row r="180" spans="1:6">
      <c r="A180" t="s">
        <v>275</v>
      </c>
      <c r="B180" t="s">
        <v>22</v>
      </c>
      <c r="C180">
        <v>1544</v>
      </c>
      <c r="D180" t="s">
        <v>97</v>
      </c>
      <c r="E180" s="15">
        <v>1</v>
      </c>
      <c r="F180" s="15">
        <v>55319488</v>
      </c>
    </row>
    <row r="181" spans="1:6">
      <c r="A181" t="s">
        <v>275</v>
      </c>
      <c r="B181" t="s">
        <v>22</v>
      </c>
      <c r="C181">
        <v>1546</v>
      </c>
      <c r="D181" t="s">
        <v>62</v>
      </c>
      <c r="E181" s="15">
        <v>4</v>
      </c>
      <c r="F181" s="15">
        <v>464169216.83382827</v>
      </c>
    </row>
    <row r="182" spans="1:6">
      <c r="A182" t="s">
        <v>275</v>
      </c>
      <c r="B182" t="s">
        <v>22</v>
      </c>
      <c r="C182">
        <v>4017</v>
      </c>
      <c r="D182" t="s">
        <v>87</v>
      </c>
      <c r="E182" s="15">
        <v>2</v>
      </c>
      <c r="F182" s="15">
        <v>316187478.86855268</v>
      </c>
    </row>
    <row r="183" spans="1:6">
      <c r="A183" t="s">
        <v>275</v>
      </c>
      <c r="B183" t="s">
        <v>22</v>
      </c>
      <c r="C183">
        <v>4690</v>
      </c>
      <c r="D183" t="s">
        <v>83</v>
      </c>
      <c r="E183" s="15">
        <v>4</v>
      </c>
      <c r="F183" s="15">
        <v>549324384.99082899</v>
      </c>
    </row>
    <row r="184" spans="1:6">
      <c r="A184" t="s">
        <v>275</v>
      </c>
      <c r="B184" t="s">
        <v>22</v>
      </c>
      <c r="C184">
        <v>53541</v>
      </c>
      <c r="D184" t="s">
        <v>72</v>
      </c>
      <c r="E184" s="15">
        <v>4</v>
      </c>
      <c r="F184" s="15">
        <v>610546683.638381</v>
      </c>
    </row>
    <row r="185" spans="1:6">
      <c r="A185" t="s">
        <v>275</v>
      </c>
      <c r="B185" t="s">
        <v>22</v>
      </c>
      <c r="C185">
        <v>91142</v>
      </c>
      <c r="D185" t="s">
        <v>77</v>
      </c>
      <c r="E185" s="15">
        <v>4</v>
      </c>
      <c r="F185" s="15">
        <v>547219789.58010459</v>
      </c>
    </row>
    <row r="186" spans="1:6">
      <c r="A186" t="s">
        <v>275</v>
      </c>
      <c r="B186" t="s">
        <v>22</v>
      </c>
      <c r="C186">
        <v>102920</v>
      </c>
      <c r="D186" t="s">
        <v>102</v>
      </c>
      <c r="E186" s="15">
        <v>2</v>
      </c>
      <c r="F186" s="15">
        <v>251781620.69132796</v>
      </c>
    </row>
    <row r="187" spans="1:6">
      <c r="A187" t="s">
        <v>275</v>
      </c>
      <c r="B187" t="s">
        <v>383</v>
      </c>
      <c r="E187" s="15">
        <v>40</v>
      </c>
      <c r="F187" s="15">
        <v>5240909356.5656414</v>
      </c>
    </row>
    <row r="188" spans="1:6">
      <c r="A188" t="s">
        <v>293</v>
      </c>
      <c r="B188" t="s">
        <v>18</v>
      </c>
      <c r="C188">
        <v>2537</v>
      </c>
      <c r="D188" t="s">
        <v>77</v>
      </c>
      <c r="E188" s="15">
        <v>2</v>
      </c>
      <c r="F188" s="15">
        <v>63851452.831465058</v>
      </c>
    </row>
    <row r="189" spans="1:6">
      <c r="A189" t="s">
        <v>293</v>
      </c>
      <c r="B189" t="s">
        <v>18</v>
      </c>
      <c r="C189">
        <v>2891</v>
      </c>
      <c r="D189" t="s">
        <v>133</v>
      </c>
      <c r="E189" s="15">
        <v>1</v>
      </c>
      <c r="F189" s="15">
        <v>24294705.411200002</v>
      </c>
    </row>
    <row r="190" spans="1:6">
      <c r="A190" t="s">
        <v>293</v>
      </c>
      <c r="B190" t="s">
        <v>18</v>
      </c>
      <c r="C190">
        <v>2990</v>
      </c>
      <c r="D190" t="s">
        <v>97</v>
      </c>
      <c r="E190" s="15">
        <v>3</v>
      </c>
      <c r="F190" s="15">
        <v>107235734.57924668</v>
      </c>
    </row>
    <row r="191" spans="1:6">
      <c r="A191" t="s">
        <v>293</v>
      </c>
      <c r="B191" t="s">
        <v>18</v>
      </c>
      <c r="C191">
        <v>13837</v>
      </c>
      <c r="D191" t="s">
        <v>226</v>
      </c>
      <c r="E191" s="15">
        <v>1</v>
      </c>
      <c r="F191" s="15">
        <v>19645695.596799999</v>
      </c>
    </row>
    <row r="192" spans="1:6">
      <c r="A192" t="s">
        <v>293</v>
      </c>
      <c r="B192" t="s">
        <v>18</v>
      </c>
      <c r="C192">
        <v>20546</v>
      </c>
      <c r="D192" t="s">
        <v>182</v>
      </c>
      <c r="E192" s="15">
        <v>4</v>
      </c>
      <c r="F192" s="15">
        <v>114609406.93607372</v>
      </c>
    </row>
    <row r="193" spans="1:6">
      <c r="A193" t="s">
        <v>293</v>
      </c>
      <c r="B193" t="s">
        <v>18</v>
      </c>
      <c r="C193">
        <v>108256</v>
      </c>
      <c r="D193" t="s">
        <v>342</v>
      </c>
      <c r="E193" s="15">
        <v>2</v>
      </c>
      <c r="F193" s="15">
        <v>61929067.169586174</v>
      </c>
    </row>
    <row r="194" spans="1:6">
      <c r="A194" t="s">
        <v>293</v>
      </c>
      <c r="B194" t="s">
        <v>18</v>
      </c>
      <c r="C194">
        <v>109815</v>
      </c>
      <c r="D194" t="s">
        <v>195</v>
      </c>
      <c r="E194" s="15">
        <v>1</v>
      </c>
      <c r="F194" s="15">
        <v>29768318.415079366</v>
      </c>
    </row>
    <row r="195" spans="1:6">
      <c r="A195" t="s">
        <v>293</v>
      </c>
      <c r="B195" t="s">
        <v>384</v>
      </c>
      <c r="E195" s="15">
        <v>14</v>
      </c>
      <c r="F195" s="15">
        <v>421334380.93945098</v>
      </c>
    </row>
    <row r="196" spans="1:6">
      <c r="A196" t="s">
        <v>276</v>
      </c>
      <c r="B196" t="s">
        <v>19</v>
      </c>
      <c r="C196">
        <v>21465</v>
      </c>
      <c r="D196" t="s">
        <v>84</v>
      </c>
      <c r="E196" s="15">
        <v>5</v>
      </c>
      <c r="F196" s="15">
        <v>943371081.4825964</v>
      </c>
    </row>
    <row r="197" spans="1:6">
      <c r="A197" t="s">
        <v>276</v>
      </c>
      <c r="B197" t="s">
        <v>19</v>
      </c>
      <c r="C197">
        <v>21478</v>
      </c>
      <c r="D197" t="s">
        <v>182</v>
      </c>
      <c r="E197" s="15">
        <v>2</v>
      </c>
      <c r="F197" s="15">
        <v>79998065.055743381</v>
      </c>
    </row>
    <row r="198" spans="1:6">
      <c r="A198" t="s">
        <v>276</v>
      </c>
      <c r="B198" t="s">
        <v>19</v>
      </c>
      <c r="C198">
        <v>52933</v>
      </c>
      <c r="D198" t="s">
        <v>263</v>
      </c>
      <c r="E198" s="15">
        <v>1</v>
      </c>
      <c r="F198" s="15">
        <v>10702247.111111112</v>
      </c>
    </row>
    <row r="199" spans="1:6">
      <c r="A199" t="s">
        <v>276</v>
      </c>
      <c r="B199" t="s">
        <v>19</v>
      </c>
      <c r="C199">
        <v>105291</v>
      </c>
      <c r="D199" t="s">
        <v>324</v>
      </c>
      <c r="E199" s="15">
        <v>5</v>
      </c>
      <c r="F199" s="15">
        <v>222292413.21701899</v>
      </c>
    </row>
    <row r="200" spans="1:6">
      <c r="A200" t="s">
        <v>276</v>
      </c>
      <c r="B200" t="s">
        <v>19</v>
      </c>
      <c r="C200">
        <v>105292</v>
      </c>
      <c r="D200" t="s">
        <v>348</v>
      </c>
      <c r="E200" s="15">
        <v>3</v>
      </c>
      <c r="F200" s="15">
        <v>93946485.184473604</v>
      </c>
    </row>
    <row r="201" spans="1:6">
      <c r="A201" t="s">
        <v>276</v>
      </c>
      <c r="B201" t="s">
        <v>385</v>
      </c>
      <c r="E201" s="15">
        <v>16</v>
      </c>
      <c r="F201" s="15">
        <v>1350310292.0509436</v>
      </c>
    </row>
    <row r="202" spans="1:6">
      <c r="A202" t="s">
        <v>290</v>
      </c>
      <c r="B202" t="s">
        <v>9</v>
      </c>
      <c r="C202">
        <v>1769</v>
      </c>
      <c r="D202" t="s">
        <v>182</v>
      </c>
      <c r="E202" s="15">
        <v>3</v>
      </c>
      <c r="F202" s="15">
        <v>147857646.91422409</v>
      </c>
    </row>
    <row r="203" spans="1:6">
      <c r="A203" t="s">
        <v>290</v>
      </c>
      <c r="B203" t="s">
        <v>9</v>
      </c>
      <c r="C203">
        <v>4340</v>
      </c>
      <c r="D203" t="s">
        <v>337</v>
      </c>
      <c r="E203" s="15">
        <v>6</v>
      </c>
      <c r="F203" s="15">
        <v>212636649.03268677</v>
      </c>
    </row>
    <row r="204" spans="1:6">
      <c r="A204" t="s">
        <v>290</v>
      </c>
      <c r="B204" t="s">
        <v>9</v>
      </c>
      <c r="C204">
        <v>4937</v>
      </c>
      <c r="D204" t="s">
        <v>363</v>
      </c>
      <c r="E204" s="15">
        <v>1</v>
      </c>
      <c r="F204" s="15">
        <v>20025358.527999997</v>
      </c>
    </row>
    <row r="205" spans="1:6">
      <c r="A205" t="s">
        <v>290</v>
      </c>
      <c r="B205" t="s">
        <v>9</v>
      </c>
      <c r="C205">
        <v>5116</v>
      </c>
      <c r="D205" t="s">
        <v>84</v>
      </c>
      <c r="E205" s="15">
        <v>28</v>
      </c>
      <c r="F205" s="15">
        <v>8959885203.7781029</v>
      </c>
    </row>
    <row r="206" spans="1:6">
      <c r="A206" t="s">
        <v>290</v>
      </c>
      <c r="B206" t="s">
        <v>9</v>
      </c>
      <c r="C206">
        <v>106944</v>
      </c>
      <c r="D206" t="s">
        <v>216</v>
      </c>
      <c r="E206" s="15">
        <v>2</v>
      </c>
      <c r="F206" s="15">
        <v>42685553.181861989</v>
      </c>
    </row>
    <row r="207" spans="1:6">
      <c r="A207" t="s">
        <v>290</v>
      </c>
      <c r="B207" t="s">
        <v>9</v>
      </c>
      <c r="C207">
        <v>107572</v>
      </c>
      <c r="D207" t="s">
        <v>171</v>
      </c>
      <c r="E207" s="15">
        <v>8</v>
      </c>
      <c r="F207" s="15">
        <v>430414605.15891135</v>
      </c>
    </row>
    <row r="208" spans="1:6">
      <c r="A208" t="s">
        <v>290</v>
      </c>
      <c r="B208" t="s">
        <v>9</v>
      </c>
      <c r="C208">
        <v>110861</v>
      </c>
      <c r="D208" t="s">
        <v>187</v>
      </c>
      <c r="E208" s="15">
        <v>1</v>
      </c>
      <c r="F208" s="15">
        <v>33361949.532799996</v>
      </c>
    </row>
    <row r="209" spans="1:6">
      <c r="A209" t="s">
        <v>290</v>
      </c>
      <c r="B209" t="s">
        <v>9</v>
      </c>
      <c r="C209">
        <v>110962</v>
      </c>
      <c r="D209" t="s">
        <v>344</v>
      </c>
      <c r="E209" s="15">
        <v>2</v>
      </c>
      <c r="F209" s="15">
        <v>44435292.377727993</v>
      </c>
    </row>
    <row r="210" spans="1:6">
      <c r="A210" t="s">
        <v>290</v>
      </c>
      <c r="B210" t="s">
        <v>386</v>
      </c>
      <c r="E210" s="15">
        <v>51</v>
      </c>
      <c r="F210" s="15">
        <v>9891302258.5043182</v>
      </c>
    </row>
    <row r="211" spans="1:6">
      <c r="A211" t="s">
        <v>288</v>
      </c>
      <c r="B211" t="s">
        <v>12</v>
      </c>
      <c r="C211">
        <v>1807</v>
      </c>
      <c r="D211" t="s">
        <v>84</v>
      </c>
      <c r="E211" s="15">
        <v>29</v>
      </c>
      <c r="F211" s="15">
        <v>7286509538.6982498</v>
      </c>
    </row>
    <row r="212" spans="1:6">
      <c r="A212" t="s">
        <v>288</v>
      </c>
      <c r="B212" t="s">
        <v>12</v>
      </c>
      <c r="C212">
        <v>105294</v>
      </c>
      <c r="D212" t="s">
        <v>182</v>
      </c>
      <c r="E212" s="15">
        <v>4</v>
      </c>
      <c r="F212" s="15">
        <v>100458696.06079999</v>
      </c>
    </row>
    <row r="213" spans="1:6">
      <c r="A213" t="s">
        <v>288</v>
      </c>
      <c r="B213" t="s">
        <v>387</v>
      </c>
      <c r="E213" s="15">
        <v>33</v>
      </c>
      <c r="F213" s="15">
        <v>7386968234.7590504</v>
      </c>
    </row>
    <row r="214" spans="1:6">
      <c r="A214" t="s">
        <v>296</v>
      </c>
      <c r="B214" t="s">
        <v>13</v>
      </c>
      <c r="C214">
        <v>9379</v>
      </c>
      <c r="D214" t="s">
        <v>88</v>
      </c>
      <c r="E214" s="15">
        <v>7</v>
      </c>
      <c r="F214" s="15">
        <v>226957592.44669417</v>
      </c>
    </row>
    <row r="215" spans="1:6">
      <c r="A215" t="s">
        <v>296</v>
      </c>
      <c r="B215" t="s">
        <v>388</v>
      </c>
      <c r="E215" s="15">
        <v>7</v>
      </c>
      <c r="F215" s="15">
        <v>226957592.44669417</v>
      </c>
    </row>
    <row r="216" spans="1:6">
      <c r="A216" t="s">
        <v>284</v>
      </c>
      <c r="B216" t="s">
        <v>14</v>
      </c>
      <c r="C216">
        <v>1847</v>
      </c>
      <c r="D216" t="s">
        <v>314</v>
      </c>
      <c r="E216" s="15">
        <v>3</v>
      </c>
      <c r="F216" s="15">
        <v>91694788.891141176</v>
      </c>
    </row>
    <row r="217" spans="1:6">
      <c r="A217" t="s">
        <v>284</v>
      </c>
      <c r="B217" t="s">
        <v>14</v>
      </c>
      <c r="C217">
        <v>2652</v>
      </c>
      <c r="D217" t="s">
        <v>119</v>
      </c>
      <c r="E217" s="15">
        <v>1</v>
      </c>
      <c r="F217" s="15">
        <v>35274898.46733059</v>
      </c>
    </row>
    <row r="218" spans="1:6">
      <c r="A218" t="s">
        <v>284</v>
      </c>
      <c r="B218" t="s">
        <v>14</v>
      </c>
      <c r="C218">
        <v>7571</v>
      </c>
      <c r="D218" t="s">
        <v>121</v>
      </c>
      <c r="E218" s="15">
        <v>2</v>
      </c>
      <c r="F218" s="15">
        <v>41518099.824570879</v>
      </c>
    </row>
    <row r="219" spans="1:6">
      <c r="A219" t="s">
        <v>284</v>
      </c>
      <c r="B219" t="s">
        <v>14</v>
      </c>
      <c r="C219">
        <v>8742</v>
      </c>
      <c r="D219" t="s">
        <v>308</v>
      </c>
      <c r="E219" s="15">
        <v>3</v>
      </c>
      <c r="F219" s="15">
        <v>128187360.79050224</v>
      </c>
    </row>
    <row r="220" spans="1:6">
      <c r="A220" t="s">
        <v>284</v>
      </c>
      <c r="B220" t="s">
        <v>14</v>
      </c>
      <c r="C220">
        <v>52112</v>
      </c>
      <c r="D220" t="s">
        <v>98</v>
      </c>
      <c r="E220" s="15">
        <v>3</v>
      </c>
      <c r="F220" s="15">
        <v>64182340.208271459</v>
      </c>
    </row>
    <row r="221" spans="1:6">
      <c r="A221" t="s">
        <v>284</v>
      </c>
      <c r="B221" t="s">
        <v>14</v>
      </c>
      <c r="C221">
        <v>53041</v>
      </c>
      <c r="D221" t="s">
        <v>80</v>
      </c>
      <c r="E221" s="15">
        <v>2</v>
      </c>
      <c r="F221" s="15">
        <v>32618062.215199996</v>
      </c>
    </row>
    <row r="222" spans="1:6">
      <c r="A222" t="s">
        <v>284</v>
      </c>
      <c r="B222" t="s">
        <v>14</v>
      </c>
      <c r="C222">
        <v>109328</v>
      </c>
      <c r="D222" t="s">
        <v>254</v>
      </c>
      <c r="E222" s="15">
        <v>1</v>
      </c>
      <c r="F222" s="15">
        <v>6752845.1199999992</v>
      </c>
    </row>
    <row r="223" spans="1:6">
      <c r="A223" t="s">
        <v>284</v>
      </c>
      <c r="B223" t="s">
        <v>14</v>
      </c>
      <c r="C223">
        <v>109523</v>
      </c>
      <c r="D223" t="s">
        <v>69</v>
      </c>
      <c r="E223" s="15">
        <v>1</v>
      </c>
      <c r="F223" s="15">
        <v>29892232.931877118</v>
      </c>
    </row>
    <row r="224" spans="1:6">
      <c r="A224" t="s">
        <v>284</v>
      </c>
      <c r="B224" t="s">
        <v>14</v>
      </c>
      <c r="C224">
        <v>109721</v>
      </c>
      <c r="D224" t="s">
        <v>325</v>
      </c>
      <c r="E224" s="15">
        <v>2</v>
      </c>
      <c r="F224" s="15">
        <v>26085311.280000001</v>
      </c>
    </row>
    <row r="225" spans="1:6">
      <c r="A225" t="s">
        <v>284</v>
      </c>
      <c r="B225" t="s">
        <v>14</v>
      </c>
      <c r="C225">
        <v>109836</v>
      </c>
      <c r="D225" t="s">
        <v>151</v>
      </c>
      <c r="E225" s="15">
        <v>3</v>
      </c>
      <c r="F225" s="15">
        <v>40711184.2368</v>
      </c>
    </row>
    <row r="226" spans="1:6">
      <c r="A226" t="s">
        <v>284</v>
      </c>
      <c r="B226" t="s">
        <v>14</v>
      </c>
      <c r="C226">
        <v>109904</v>
      </c>
      <c r="D226" t="s">
        <v>260</v>
      </c>
      <c r="E226" s="15">
        <v>1</v>
      </c>
      <c r="F226" s="15">
        <v>12585081.73216</v>
      </c>
    </row>
    <row r="227" spans="1:6">
      <c r="A227" t="s">
        <v>284</v>
      </c>
      <c r="B227" t="s">
        <v>14</v>
      </c>
      <c r="C227">
        <v>110897</v>
      </c>
      <c r="D227" t="s">
        <v>61</v>
      </c>
      <c r="E227" s="15">
        <v>1</v>
      </c>
      <c r="F227" s="15">
        <v>14242570.979839999</v>
      </c>
    </row>
    <row r="228" spans="1:6">
      <c r="A228" t="s">
        <v>284</v>
      </c>
      <c r="B228" t="s">
        <v>389</v>
      </c>
      <c r="E228" s="15">
        <v>23</v>
      </c>
      <c r="F228" s="15">
        <v>523744776.67769331</v>
      </c>
    </row>
    <row r="229" spans="1:6">
      <c r="A229" t="s">
        <v>289</v>
      </c>
      <c r="B229" t="s">
        <v>16</v>
      </c>
      <c r="C229">
        <v>1892</v>
      </c>
      <c r="D229" t="s">
        <v>174</v>
      </c>
      <c r="E229" s="15">
        <v>6</v>
      </c>
      <c r="F229" s="15">
        <v>258547408.27386349</v>
      </c>
    </row>
    <row r="230" spans="1:6">
      <c r="A230" t="s">
        <v>289</v>
      </c>
      <c r="B230" t="s">
        <v>16</v>
      </c>
      <c r="C230">
        <v>1895</v>
      </c>
      <c r="D230" t="s">
        <v>88</v>
      </c>
      <c r="E230" s="15">
        <v>9</v>
      </c>
      <c r="F230" s="15">
        <v>305926602.7073518</v>
      </c>
    </row>
    <row r="231" spans="1:6">
      <c r="A231" t="s">
        <v>289</v>
      </c>
      <c r="B231" t="s">
        <v>16</v>
      </c>
      <c r="C231">
        <v>6699</v>
      </c>
      <c r="D231" t="s">
        <v>333</v>
      </c>
      <c r="E231" s="15">
        <v>6</v>
      </c>
      <c r="F231" s="15">
        <v>253271371.71039337</v>
      </c>
    </row>
    <row r="232" spans="1:6">
      <c r="A232" t="s">
        <v>289</v>
      </c>
      <c r="B232" t="s">
        <v>16</v>
      </c>
      <c r="C232">
        <v>7470</v>
      </c>
      <c r="D232" t="s">
        <v>124</v>
      </c>
      <c r="E232" s="15">
        <v>1</v>
      </c>
      <c r="F232" s="15">
        <v>38995686.584243193</v>
      </c>
    </row>
    <row r="233" spans="1:6">
      <c r="A233" t="s">
        <v>289</v>
      </c>
      <c r="B233" t="s">
        <v>16</v>
      </c>
      <c r="C233">
        <v>10561</v>
      </c>
      <c r="D233" t="s">
        <v>121</v>
      </c>
      <c r="E233" s="15">
        <v>1</v>
      </c>
      <c r="F233" s="15">
        <v>44648361.410113834</v>
      </c>
    </row>
    <row r="234" spans="1:6">
      <c r="A234" t="s">
        <v>289</v>
      </c>
      <c r="B234" t="s">
        <v>16</v>
      </c>
      <c r="C234">
        <v>53237</v>
      </c>
      <c r="D234" t="s">
        <v>356</v>
      </c>
      <c r="E234" s="15">
        <v>4</v>
      </c>
      <c r="F234" s="15">
        <v>73132732.165248007</v>
      </c>
    </row>
    <row r="235" spans="1:6">
      <c r="A235" t="s">
        <v>289</v>
      </c>
      <c r="B235" t="s">
        <v>16</v>
      </c>
      <c r="C235">
        <v>53835</v>
      </c>
      <c r="D235" t="s">
        <v>338</v>
      </c>
      <c r="E235" s="15">
        <v>1</v>
      </c>
      <c r="F235" s="15">
        <v>32674810.128575996</v>
      </c>
    </row>
    <row r="236" spans="1:6">
      <c r="A236" t="s">
        <v>289</v>
      </c>
      <c r="B236" t="s">
        <v>16</v>
      </c>
      <c r="C236">
        <v>101382</v>
      </c>
      <c r="D236" t="s">
        <v>198</v>
      </c>
      <c r="E236" s="15">
        <v>1</v>
      </c>
      <c r="F236" s="15">
        <v>39284621.886486679</v>
      </c>
    </row>
    <row r="237" spans="1:6">
      <c r="A237" t="s">
        <v>289</v>
      </c>
      <c r="B237" t="s">
        <v>16</v>
      </c>
      <c r="C237">
        <v>105758</v>
      </c>
      <c r="D237" t="s">
        <v>355</v>
      </c>
      <c r="E237" s="15">
        <v>1</v>
      </c>
      <c r="F237" s="15">
        <v>10489919.527987199</v>
      </c>
    </row>
    <row r="238" spans="1:6">
      <c r="A238" t="s">
        <v>289</v>
      </c>
      <c r="B238" t="s">
        <v>16</v>
      </c>
      <c r="C238">
        <v>110098</v>
      </c>
      <c r="D238" t="s">
        <v>316</v>
      </c>
      <c r="E238" s="15">
        <v>3</v>
      </c>
      <c r="F238" s="15">
        <v>124475547.42581001</v>
      </c>
    </row>
    <row r="239" spans="1:6">
      <c r="A239" t="s">
        <v>289</v>
      </c>
      <c r="B239" t="s">
        <v>16</v>
      </c>
      <c r="C239">
        <v>110286</v>
      </c>
      <c r="D239" t="s">
        <v>341</v>
      </c>
      <c r="E239" s="15">
        <v>2</v>
      </c>
      <c r="F239" s="15">
        <v>37831435.111781865</v>
      </c>
    </row>
    <row r="240" spans="1:6">
      <c r="A240" t="s">
        <v>289</v>
      </c>
      <c r="B240" t="s">
        <v>16</v>
      </c>
      <c r="C240">
        <v>110697</v>
      </c>
      <c r="D240" t="s">
        <v>320</v>
      </c>
      <c r="E240" s="15">
        <v>1</v>
      </c>
      <c r="F240" s="15">
        <v>12885541.288703999</v>
      </c>
    </row>
    <row r="241" spans="1:6">
      <c r="A241" t="s">
        <v>289</v>
      </c>
      <c r="B241" t="s">
        <v>16</v>
      </c>
      <c r="C241">
        <v>111116</v>
      </c>
      <c r="D241" t="s">
        <v>228</v>
      </c>
      <c r="E241" s="15">
        <v>3</v>
      </c>
      <c r="F241" s="15">
        <v>117394768.27300203</v>
      </c>
    </row>
    <row r="242" spans="1:6">
      <c r="A242" t="s">
        <v>289</v>
      </c>
      <c r="B242" t="s">
        <v>16</v>
      </c>
      <c r="C242">
        <v>111231</v>
      </c>
      <c r="D242" t="s">
        <v>80</v>
      </c>
      <c r="E242" s="15">
        <v>1</v>
      </c>
      <c r="F242" s="15">
        <v>21475885.290639993</v>
      </c>
    </row>
    <row r="243" spans="1:6">
      <c r="A243" t="s">
        <v>289</v>
      </c>
      <c r="B243" t="s">
        <v>16</v>
      </c>
      <c r="C243">
        <v>116663</v>
      </c>
      <c r="D243" t="s">
        <v>330</v>
      </c>
      <c r="E243" s="15">
        <v>1</v>
      </c>
      <c r="F243" s="15">
        <v>15200075.473407999</v>
      </c>
    </row>
    <row r="244" spans="1:6">
      <c r="A244" t="s">
        <v>289</v>
      </c>
      <c r="B244" t="s">
        <v>390</v>
      </c>
      <c r="E244" s="15">
        <v>41</v>
      </c>
      <c r="F244" s="15">
        <v>1386234767.2576089</v>
      </c>
    </row>
    <row r="245" spans="1:6">
      <c r="A245" t="s">
        <v>300</v>
      </c>
      <c r="B245" t="s">
        <v>10</v>
      </c>
      <c r="C245">
        <v>2459</v>
      </c>
      <c r="D245" t="s">
        <v>337</v>
      </c>
      <c r="E245" s="15">
        <v>4</v>
      </c>
      <c r="F245" s="15">
        <v>158714688.92144945</v>
      </c>
    </row>
    <row r="246" spans="1:6">
      <c r="A246" t="s">
        <v>300</v>
      </c>
      <c r="B246" t="s">
        <v>10</v>
      </c>
      <c r="C246">
        <v>2460</v>
      </c>
      <c r="D246" t="s">
        <v>174</v>
      </c>
      <c r="E246" s="15">
        <v>3</v>
      </c>
      <c r="F246" s="15">
        <v>108417780.46042675</v>
      </c>
    </row>
    <row r="247" spans="1:6">
      <c r="A247" t="s">
        <v>300</v>
      </c>
      <c r="B247" t="s">
        <v>10</v>
      </c>
      <c r="C247">
        <v>4678</v>
      </c>
      <c r="D247" t="s">
        <v>124</v>
      </c>
      <c r="E247" s="15">
        <v>3</v>
      </c>
      <c r="F247" s="15">
        <v>95608673.9912837</v>
      </c>
    </row>
    <row r="248" spans="1:6">
      <c r="A248" t="s">
        <v>300</v>
      </c>
      <c r="B248" t="s">
        <v>10</v>
      </c>
      <c r="C248">
        <v>8359</v>
      </c>
      <c r="D248" t="s">
        <v>198</v>
      </c>
      <c r="E248" s="15">
        <v>2</v>
      </c>
      <c r="F248" s="15">
        <v>56689994.704252675</v>
      </c>
    </row>
    <row r="249" spans="1:6">
      <c r="A249" t="s">
        <v>300</v>
      </c>
      <c r="B249" t="s">
        <v>10</v>
      </c>
      <c r="C249">
        <v>103186</v>
      </c>
      <c r="D249" t="s">
        <v>64</v>
      </c>
      <c r="E249" s="15">
        <v>3</v>
      </c>
      <c r="F249" s="15">
        <v>12513088</v>
      </c>
    </row>
    <row r="250" spans="1:6">
      <c r="A250" t="s">
        <v>300</v>
      </c>
      <c r="B250" t="s">
        <v>10</v>
      </c>
      <c r="C250">
        <v>104210</v>
      </c>
      <c r="D250" t="s">
        <v>88</v>
      </c>
      <c r="E250" s="15">
        <v>1</v>
      </c>
      <c r="F250" s="15">
        <v>6214208</v>
      </c>
    </row>
    <row r="251" spans="1:6">
      <c r="A251" t="s">
        <v>300</v>
      </c>
      <c r="B251" t="s">
        <v>10</v>
      </c>
      <c r="C251">
        <v>107916</v>
      </c>
      <c r="D251" t="s">
        <v>166</v>
      </c>
      <c r="E251" s="15">
        <v>1</v>
      </c>
      <c r="F251" s="15">
        <v>20099629.545407999</v>
      </c>
    </row>
    <row r="252" spans="1:6">
      <c r="A252" t="s">
        <v>300</v>
      </c>
      <c r="B252" t="s">
        <v>10</v>
      </c>
      <c r="C252">
        <v>108057</v>
      </c>
      <c r="D252" t="s">
        <v>166</v>
      </c>
      <c r="E252" s="15">
        <v>1</v>
      </c>
      <c r="F252" s="15">
        <v>16827731.102391552</v>
      </c>
    </row>
    <row r="253" spans="1:6">
      <c r="A253" t="s">
        <v>300</v>
      </c>
      <c r="B253" t="s">
        <v>10</v>
      </c>
      <c r="C253">
        <v>110628</v>
      </c>
      <c r="D253" t="s">
        <v>261</v>
      </c>
      <c r="E253" s="15">
        <v>2</v>
      </c>
      <c r="F253" s="15">
        <v>38002108.614994943</v>
      </c>
    </row>
    <row r="254" spans="1:6">
      <c r="A254" t="s">
        <v>300</v>
      </c>
      <c r="B254" t="s">
        <v>10</v>
      </c>
      <c r="C254">
        <v>110876</v>
      </c>
      <c r="D254" t="s">
        <v>139</v>
      </c>
      <c r="E254" s="15">
        <v>5</v>
      </c>
      <c r="F254" s="15">
        <v>269609333.29490584</v>
      </c>
    </row>
    <row r="255" spans="1:6">
      <c r="A255" t="s">
        <v>300</v>
      </c>
      <c r="B255" t="s">
        <v>10</v>
      </c>
      <c r="C255">
        <v>110916</v>
      </c>
      <c r="D255" t="s">
        <v>80</v>
      </c>
      <c r="E255" s="15">
        <v>1</v>
      </c>
      <c r="F255" s="15">
        <v>16734456.070628569</v>
      </c>
    </row>
    <row r="256" spans="1:6">
      <c r="A256" t="s">
        <v>300</v>
      </c>
      <c r="B256" t="s">
        <v>10</v>
      </c>
      <c r="C256">
        <v>111468</v>
      </c>
      <c r="D256" t="s">
        <v>178</v>
      </c>
      <c r="E256" s="15">
        <v>1</v>
      </c>
      <c r="F256" s="15">
        <v>11828227.745151997</v>
      </c>
    </row>
    <row r="257" spans="1:6">
      <c r="A257" t="s">
        <v>300</v>
      </c>
      <c r="B257" t="s">
        <v>10</v>
      </c>
      <c r="C257">
        <v>117637</v>
      </c>
      <c r="D257" t="s">
        <v>312</v>
      </c>
      <c r="E257" s="15">
        <v>1</v>
      </c>
      <c r="F257" s="15">
        <v>18373811.279882237</v>
      </c>
    </row>
    <row r="258" spans="1:6">
      <c r="A258" t="s">
        <v>300</v>
      </c>
      <c r="B258" t="s">
        <v>391</v>
      </c>
      <c r="E258" s="15">
        <v>28</v>
      </c>
      <c r="F258" s="15">
        <v>829633731.73077559</v>
      </c>
    </row>
    <row r="259" spans="1:6">
      <c r="A259" t="s">
        <v>278</v>
      </c>
      <c r="B259" t="s">
        <v>11</v>
      </c>
      <c r="C259">
        <v>19193</v>
      </c>
      <c r="D259" t="s">
        <v>198</v>
      </c>
      <c r="E259" s="15">
        <v>1</v>
      </c>
      <c r="F259" s="15">
        <v>34275099.764684796</v>
      </c>
    </row>
    <row r="260" spans="1:6">
      <c r="A260" t="s">
        <v>278</v>
      </c>
      <c r="B260" t="s">
        <v>11</v>
      </c>
      <c r="C260">
        <v>54337</v>
      </c>
      <c r="D260" t="s">
        <v>358</v>
      </c>
      <c r="E260" s="15">
        <v>2</v>
      </c>
      <c r="F260" s="15">
        <v>63331087.938227192</v>
      </c>
    </row>
    <row r="261" spans="1:6">
      <c r="A261" t="s">
        <v>278</v>
      </c>
      <c r="B261" t="s">
        <v>11</v>
      </c>
      <c r="C261">
        <v>90394</v>
      </c>
      <c r="D261" t="s">
        <v>124</v>
      </c>
      <c r="E261" s="15">
        <v>1</v>
      </c>
      <c r="F261" s="15">
        <v>34275099.764684796</v>
      </c>
    </row>
    <row r="262" spans="1:6">
      <c r="A262" t="s">
        <v>278</v>
      </c>
      <c r="B262" t="s">
        <v>11</v>
      </c>
      <c r="C262">
        <v>102844</v>
      </c>
      <c r="D262" t="s">
        <v>95</v>
      </c>
      <c r="E262" s="15">
        <v>9</v>
      </c>
      <c r="F262" s="15">
        <v>272961280.53519356</v>
      </c>
    </row>
    <row r="263" spans="1:6">
      <c r="A263" t="s">
        <v>278</v>
      </c>
      <c r="B263" t="s">
        <v>11</v>
      </c>
      <c r="C263">
        <v>102859</v>
      </c>
      <c r="D263" t="s">
        <v>121</v>
      </c>
      <c r="E263" s="15">
        <v>1</v>
      </c>
      <c r="F263" s="15">
        <v>23836876.582399998</v>
      </c>
    </row>
    <row r="264" spans="1:6">
      <c r="A264" t="s">
        <v>278</v>
      </c>
      <c r="B264" t="s">
        <v>392</v>
      </c>
      <c r="E264" s="15">
        <v>14</v>
      </c>
      <c r="F264" s="15">
        <v>428679444.58519036</v>
      </c>
    </row>
    <row r="265" spans="1:6">
      <c r="A265" t="s">
        <v>302</v>
      </c>
      <c r="B265" t="s">
        <v>15</v>
      </c>
      <c r="C265">
        <v>106242</v>
      </c>
      <c r="D265" t="s">
        <v>364</v>
      </c>
      <c r="E265" s="15">
        <v>1</v>
      </c>
      <c r="F265" s="15">
        <v>32951926.43581596</v>
      </c>
    </row>
    <row r="266" spans="1:6">
      <c r="A266" t="s">
        <v>302</v>
      </c>
      <c r="B266" t="s">
        <v>393</v>
      </c>
      <c r="E266" s="15">
        <v>1</v>
      </c>
      <c r="F266" s="15">
        <v>32951926.43581596</v>
      </c>
    </row>
    <row r="267" spans="1:6">
      <c r="A267" t="s">
        <v>299</v>
      </c>
      <c r="B267" t="s">
        <v>8</v>
      </c>
      <c r="C267">
        <v>90622</v>
      </c>
      <c r="D267" t="s">
        <v>271</v>
      </c>
      <c r="E267" s="15">
        <v>1</v>
      </c>
      <c r="F267" s="15">
        <v>9358684.1600000001</v>
      </c>
    </row>
    <row r="268" spans="1:6">
      <c r="A268" t="s">
        <v>299</v>
      </c>
      <c r="B268" t="s">
        <v>8</v>
      </c>
      <c r="C268">
        <v>106609</v>
      </c>
      <c r="D268" t="s">
        <v>168</v>
      </c>
      <c r="E268" s="15">
        <v>3</v>
      </c>
      <c r="F268" s="15">
        <v>6407100</v>
      </c>
    </row>
    <row r="269" spans="1:6">
      <c r="A269" t="s">
        <v>299</v>
      </c>
      <c r="B269" t="s">
        <v>8</v>
      </c>
      <c r="C269">
        <v>109340</v>
      </c>
      <c r="D269" t="s">
        <v>201</v>
      </c>
      <c r="E269" s="15">
        <v>1</v>
      </c>
      <c r="F269" s="15">
        <v>4343673.5999999996</v>
      </c>
    </row>
    <row r="270" spans="1:6">
      <c r="A270" t="s">
        <v>299</v>
      </c>
      <c r="B270" t="s">
        <v>394</v>
      </c>
      <c r="E270" s="15">
        <v>5</v>
      </c>
      <c r="F270" s="15">
        <v>20109457.759999998</v>
      </c>
    </row>
    <row r="271" spans="1:6">
      <c r="A271" t="s">
        <v>279</v>
      </c>
      <c r="B271" t="s">
        <v>26</v>
      </c>
      <c r="C271">
        <v>1980</v>
      </c>
      <c r="D271" t="s">
        <v>133</v>
      </c>
      <c r="E271" s="15">
        <v>3</v>
      </c>
      <c r="F271" s="15">
        <v>264789822.02046978</v>
      </c>
    </row>
    <row r="272" spans="1:6">
      <c r="A272" t="s">
        <v>279</v>
      </c>
      <c r="B272" t="s">
        <v>26</v>
      </c>
      <c r="C272">
        <v>1981</v>
      </c>
      <c r="D272" t="s">
        <v>88</v>
      </c>
      <c r="E272" s="15">
        <v>5</v>
      </c>
      <c r="F272" s="15">
        <v>363567798.1990298</v>
      </c>
    </row>
    <row r="273" spans="1:6">
      <c r="A273" t="s">
        <v>279</v>
      </c>
      <c r="B273" t="s">
        <v>26</v>
      </c>
      <c r="C273">
        <v>1982</v>
      </c>
      <c r="D273" t="s">
        <v>99</v>
      </c>
      <c r="E273" s="15">
        <v>4</v>
      </c>
      <c r="F273" s="15">
        <v>199927211.02144</v>
      </c>
    </row>
    <row r="274" spans="1:6">
      <c r="A274" t="s">
        <v>279</v>
      </c>
      <c r="B274" t="s">
        <v>26</v>
      </c>
      <c r="C274">
        <v>2563</v>
      </c>
      <c r="D274" t="s">
        <v>121</v>
      </c>
      <c r="E274" s="15">
        <v>3</v>
      </c>
      <c r="F274" s="15">
        <v>191868469.68576002</v>
      </c>
    </row>
    <row r="275" spans="1:6">
      <c r="A275" t="s">
        <v>279</v>
      </c>
      <c r="B275" t="s">
        <v>26</v>
      </c>
      <c r="C275">
        <v>2866</v>
      </c>
      <c r="D275" t="s">
        <v>83</v>
      </c>
      <c r="E275" s="15">
        <v>4</v>
      </c>
      <c r="F275" s="15">
        <v>308707464.74046981</v>
      </c>
    </row>
    <row r="276" spans="1:6">
      <c r="A276" t="s">
        <v>279</v>
      </c>
      <c r="B276" t="s">
        <v>26</v>
      </c>
      <c r="C276">
        <v>3602</v>
      </c>
      <c r="D276" t="s">
        <v>98</v>
      </c>
      <c r="E276" s="15">
        <v>3</v>
      </c>
      <c r="F276" s="15">
        <v>105344303.76064</v>
      </c>
    </row>
    <row r="277" spans="1:6">
      <c r="A277" t="s">
        <v>279</v>
      </c>
      <c r="B277" t="s">
        <v>26</v>
      </c>
      <c r="C277">
        <v>53966</v>
      </c>
      <c r="D277" t="s">
        <v>198</v>
      </c>
      <c r="E277" s="15">
        <v>2</v>
      </c>
      <c r="F277" s="15">
        <v>20082160</v>
      </c>
    </row>
    <row r="278" spans="1:6">
      <c r="A278" t="s">
        <v>279</v>
      </c>
      <c r="B278" t="s">
        <v>26</v>
      </c>
      <c r="C278">
        <v>54358</v>
      </c>
      <c r="D278" t="s">
        <v>112</v>
      </c>
      <c r="E278" s="15">
        <v>5</v>
      </c>
      <c r="F278" s="15">
        <v>364768262.16190982</v>
      </c>
    </row>
    <row r="279" spans="1:6">
      <c r="A279" t="s">
        <v>279</v>
      </c>
      <c r="B279" t="s">
        <v>26</v>
      </c>
      <c r="C279">
        <v>91049</v>
      </c>
      <c r="D279" t="s">
        <v>77</v>
      </c>
      <c r="E279" s="15">
        <v>3</v>
      </c>
      <c r="F279" s="15">
        <v>266052710.10941952</v>
      </c>
    </row>
    <row r="280" spans="1:6">
      <c r="A280" t="s">
        <v>279</v>
      </c>
      <c r="B280" t="s">
        <v>26</v>
      </c>
      <c r="C280">
        <v>109408</v>
      </c>
      <c r="D280" t="s">
        <v>237</v>
      </c>
      <c r="E280" s="15">
        <v>1</v>
      </c>
      <c r="F280" s="15">
        <v>92521473.588794887</v>
      </c>
    </row>
    <row r="281" spans="1:6">
      <c r="A281" t="s">
        <v>279</v>
      </c>
      <c r="B281" t="s">
        <v>26</v>
      </c>
      <c r="C281">
        <v>117248</v>
      </c>
      <c r="D281" t="s">
        <v>82</v>
      </c>
      <c r="E281" s="15">
        <v>4</v>
      </c>
      <c r="F281" s="15">
        <v>370085894.35517955</v>
      </c>
    </row>
    <row r="282" spans="1:6">
      <c r="A282" t="s">
        <v>279</v>
      </c>
      <c r="B282" t="s">
        <v>26</v>
      </c>
      <c r="C282">
        <v>117286</v>
      </c>
      <c r="D282" t="s">
        <v>92</v>
      </c>
      <c r="E282" s="15">
        <v>4</v>
      </c>
      <c r="F282" s="15">
        <v>344536696.8633498</v>
      </c>
    </row>
    <row r="283" spans="1:6">
      <c r="A283" t="s">
        <v>279</v>
      </c>
      <c r="B283" t="s">
        <v>26</v>
      </c>
      <c r="C283">
        <v>117854</v>
      </c>
      <c r="D283" t="s">
        <v>103</v>
      </c>
      <c r="E283" s="15">
        <v>5</v>
      </c>
      <c r="F283" s="15">
        <v>462607367.94397444</v>
      </c>
    </row>
    <row r="284" spans="1:6">
      <c r="A284" t="s">
        <v>279</v>
      </c>
      <c r="B284" t="s">
        <v>395</v>
      </c>
      <c r="E284" s="15">
        <v>46</v>
      </c>
      <c r="F284" s="15">
        <v>3354859634.4504356</v>
      </c>
    </row>
    <row r="285" spans="1:6">
      <c r="A285" t="s">
        <v>295</v>
      </c>
      <c r="B285" t="s">
        <v>23</v>
      </c>
      <c r="C285">
        <v>1984</v>
      </c>
      <c r="D285" t="s">
        <v>88</v>
      </c>
      <c r="E285" s="15">
        <v>7</v>
      </c>
      <c r="F285" s="15">
        <v>347429381.67701727</v>
      </c>
    </row>
    <row r="286" spans="1:6">
      <c r="A286" t="s">
        <v>295</v>
      </c>
      <c r="B286" t="s">
        <v>23</v>
      </c>
      <c r="C286">
        <v>4948</v>
      </c>
      <c r="D286" t="s">
        <v>200</v>
      </c>
      <c r="E286" s="15">
        <v>10</v>
      </c>
      <c r="F286" s="15">
        <v>600448910.78750706</v>
      </c>
    </row>
    <row r="287" spans="1:6">
      <c r="A287" t="s">
        <v>295</v>
      </c>
      <c r="B287" t="s">
        <v>23</v>
      </c>
      <c r="C287">
        <v>9517</v>
      </c>
      <c r="D287" t="s">
        <v>198</v>
      </c>
      <c r="E287" s="15">
        <v>1</v>
      </c>
      <c r="F287" s="15">
        <v>63709417.383962102</v>
      </c>
    </row>
    <row r="288" spans="1:6">
      <c r="A288" t="s">
        <v>295</v>
      </c>
      <c r="B288" t="s">
        <v>23</v>
      </c>
      <c r="C288">
        <v>52983</v>
      </c>
      <c r="D288" t="s">
        <v>124</v>
      </c>
      <c r="E288" s="15">
        <v>3</v>
      </c>
      <c r="F288" s="15">
        <v>70695270.33099632</v>
      </c>
    </row>
    <row r="289" spans="1:6">
      <c r="A289" t="s">
        <v>295</v>
      </c>
      <c r="B289" t="s">
        <v>23</v>
      </c>
      <c r="C289">
        <v>90320</v>
      </c>
      <c r="D289" t="s">
        <v>200</v>
      </c>
      <c r="E289" s="15">
        <v>2</v>
      </c>
      <c r="F289" s="15">
        <v>43587933.333002239</v>
      </c>
    </row>
    <row r="290" spans="1:6">
      <c r="A290" t="s">
        <v>295</v>
      </c>
      <c r="B290" t="s">
        <v>23</v>
      </c>
      <c r="C290">
        <v>102065</v>
      </c>
      <c r="D290" t="s">
        <v>60</v>
      </c>
      <c r="E290" s="15">
        <v>2</v>
      </c>
      <c r="F290" s="15">
        <v>58805708.730996318</v>
      </c>
    </row>
    <row r="291" spans="1:6">
      <c r="A291" t="s">
        <v>295</v>
      </c>
      <c r="B291" t="s">
        <v>23</v>
      </c>
      <c r="C291">
        <v>103014</v>
      </c>
      <c r="D291" t="s">
        <v>124</v>
      </c>
      <c r="E291" s="15">
        <v>7</v>
      </c>
      <c r="F291" s="15">
        <v>402853191.22647238</v>
      </c>
    </row>
    <row r="292" spans="1:6">
      <c r="A292" t="s">
        <v>295</v>
      </c>
      <c r="B292" t="s">
        <v>23</v>
      </c>
      <c r="C292">
        <v>103103</v>
      </c>
      <c r="D292" t="s">
        <v>245</v>
      </c>
      <c r="E292" s="15">
        <v>1</v>
      </c>
      <c r="F292" s="15">
        <v>56108995.660963126</v>
      </c>
    </row>
    <row r="293" spans="1:6">
      <c r="A293" t="s">
        <v>295</v>
      </c>
      <c r="B293" t="s">
        <v>23</v>
      </c>
      <c r="C293">
        <v>103224</v>
      </c>
      <c r="D293" t="s">
        <v>156</v>
      </c>
      <c r="E293" s="15">
        <v>2</v>
      </c>
      <c r="F293" s="15">
        <v>97106795.338684723</v>
      </c>
    </row>
    <row r="294" spans="1:6">
      <c r="A294" t="s">
        <v>295</v>
      </c>
      <c r="B294" t="s">
        <v>23</v>
      </c>
      <c r="C294">
        <v>107154</v>
      </c>
      <c r="D294" t="s">
        <v>166</v>
      </c>
      <c r="E294" s="15">
        <v>1</v>
      </c>
      <c r="F294" s="15">
        <v>53650035.691757567</v>
      </c>
    </row>
    <row r="295" spans="1:6">
      <c r="A295" t="s">
        <v>295</v>
      </c>
      <c r="B295" t="s">
        <v>23</v>
      </c>
      <c r="C295">
        <v>107155</v>
      </c>
      <c r="D295" t="s">
        <v>199</v>
      </c>
      <c r="E295" s="15">
        <v>1</v>
      </c>
      <c r="F295" s="15">
        <v>53538264.784066401</v>
      </c>
    </row>
    <row r="296" spans="1:6">
      <c r="A296" t="s">
        <v>295</v>
      </c>
      <c r="B296" t="s">
        <v>396</v>
      </c>
      <c r="E296" s="15">
        <v>37</v>
      </c>
      <c r="F296" s="15">
        <v>1847933904.9454255</v>
      </c>
    </row>
    <row r="297" spans="1:6">
      <c r="A297" t="s">
        <v>291</v>
      </c>
      <c r="B297" t="s">
        <v>5</v>
      </c>
      <c r="C297">
        <v>2052</v>
      </c>
      <c r="D297" t="s">
        <v>133</v>
      </c>
      <c r="E297" s="15">
        <v>3</v>
      </c>
      <c r="F297" s="15">
        <v>91288709.03219831</v>
      </c>
    </row>
    <row r="298" spans="1:6">
      <c r="A298" t="s">
        <v>291</v>
      </c>
      <c r="B298" t="s">
        <v>5</v>
      </c>
      <c r="C298">
        <v>7815</v>
      </c>
      <c r="D298" t="s">
        <v>349</v>
      </c>
      <c r="E298" s="15">
        <v>2</v>
      </c>
      <c r="F298" s="15">
        <v>24781904.226468481</v>
      </c>
    </row>
    <row r="299" spans="1:6">
      <c r="A299" t="s">
        <v>291</v>
      </c>
      <c r="B299" t="s">
        <v>5</v>
      </c>
      <c r="C299">
        <v>90714</v>
      </c>
      <c r="D299" t="s">
        <v>88</v>
      </c>
      <c r="E299" s="15">
        <v>3</v>
      </c>
      <c r="F299" s="15">
        <v>44638732.495351553</v>
      </c>
    </row>
    <row r="300" spans="1:6">
      <c r="A300" t="s">
        <v>291</v>
      </c>
      <c r="B300" t="s">
        <v>5</v>
      </c>
      <c r="C300">
        <v>91518</v>
      </c>
      <c r="D300" t="s">
        <v>166</v>
      </c>
      <c r="E300" s="15">
        <v>2</v>
      </c>
      <c r="F300" s="15">
        <v>63956138.521966353</v>
      </c>
    </row>
    <row r="301" spans="1:6">
      <c r="A301" t="s">
        <v>291</v>
      </c>
      <c r="B301" t="s">
        <v>5</v>
      </c>
      <c r="C301">
        <v>111040</v>
      </c>
      <c r="D301" t="s">
        <v>65</v>
      </c>
      <c r="E301" s="15">
        <v>1</v>
      </c>
      <c r="F301" s="15">
        <v>29404829.952675909</v>
      </c>
    </row>
    <row r="302" spans="1:6">
      <c r="A302" t="s">
        <v>291</v>
      </c>
      <c r="B302" t="s">
        <v>5</v>
      </c>
      <c r="C302">
        <v>111235</v>
      </c>
      <c r="D302" t="s">
        <v>311</v>
      </c>
      <c r="E302" s="15">
        <v>3</v>
      </c>
      <c r="F302" s="15">
        <v>78394544.345812291</v>
      </c>
    </row>
    <row r="303" spans="1:6">
      <c r="A303" t="s">
        <v>291</v>
      </c>
      <c r="B303" t="s">
        <v>5</v>
      </c>
      <c r="C303">
        <v>111430</v>
      </c>
      <c r="D303" t="s">
        <v>166</v>
      </c>
      <c r="E303" s="15">
        <v>2</v>
      </c>
      <c r="F303" s="15">
        <v>58809659.905351818</v>
      </c>
    </row>
    <row r="304" spans="1:6">
      <c r="A304" t="s">
        <v>291</v>
      </c>
      <c r="B304" t="s">
        <v>5</v>
      </c>
      <c r="C304">
        <v>111453</v>
      </c>
      <c r="D304" t="s">
        <v>359</v>
      </c>
      <c r="E304" s="15">
        <v>1</v>
      </c>
      <c r="F304" s="15">
        <v>28117073.714098014</v>
      </c>
    </row>
    <row r="305" spans="1:6">
      <c r="A305" t="s">
        <v>291</v>
      </c>
      <c r="B305" t="s">
        <v>397</v>
      </c>
      <c r="E305" s="15">
        <v>17</v>
      </c>
      <c r="F305" s="15">
        <v>419391592.19392282</v>
      </c>
    </row>
    <row r="306" spans="1:6">
      <c r="A306" t="s">
        <v>301</v>
      </c>
      <c r="B306" t="s">
        <v>4</v>
      </c>
      <c r="C306">
        <v>102940</v>
      </c>
      <c r="D306" t="s">
        <v>368</v>
      </c>
      <c r="E306" s="15">
        <v>1</v>
      </c>
      <c r="F306" s="15">
        <v>28000099.063168693</v>
      </c>
    </row>
    <row r="307" spans="1:6">
      <c r="A307" t="s">
        <v>301</v>
      </c>
      <c r="B307" t="s">
        <v>4</v>
      </c>
      <c r="C307">
        <v>105216</v>
      </c>
      <c r="D307" t="s">
        <v>221</v>
      </c>
      <c r="E307" s="15">
        <v>1</v>
      </c>
      <c r="F307" s="15">
        <v>14987173.406222785</v>
      </c>
    </row>
    <row r="308" spans="1:6">
      <c r="A308" t="s">
        <v>301</v>
      </c>
      <c r="B308" t="s">
        <v>4</v>
      </c>
      <c r="C308">
        <v>107162</v>
      </c>
      <c r="D308" t="s">
        <v>166</v>
      </c>
      <c r="E308" s="15">
        <v>1</v>
      </c>
      <c r="F308" s="15">
        <v>31451558.341070864</v>
      </c>
    </row>
    <row r="309" spans="1:6">
      <c r="A309" t="s">
        <v>301</v>
      </c>
      <c r="B309" t="s">
        <v>4</v>
      </c>
      <c r="C309">
        <v>108449</v>
      </c>
      <c r="D309" t="s">
        <v>124</v>
      </c>
      <c r="E309" s="15">
        <v>1</v>
      </c>
      <c r="F309" s="15">
        <v>31784464.3548484</v>
      </c>
    </row>
    <row r="310" spans="1:6">
      <c r="A310" t="s">
        <v>301</v>
      </c>
      <c r="B310" t="s">
        <v>4</v>
      </c>
      <c r="C310">
        <v>109928</v>
      </c>
      <c r="D310" t="s">
        <v>353</v>
      </c>
      <c r="E310" s="15">
        <v>1</v>
      </c>
      <c r="F310" s="15">
        <v>25093812.796813916</v>
      </c>
    </row>
    <row r="311" spans="1:6">
      <c r="A311" t="s">
        <v>301</v>
      </c>
      <c r="B311" t="s">
        <v>4</v>
      </c>
      <c r="C311">
        <v>110844</v>
      </c>
      <c r="D311" t="s">
        <v>80</v>
      </c>
      <c r="E311" s="15">
        <v>2</v>
      </c>
      <c r="F311" s="15">
        <v>74929949.516800001</v>
      </c>
    </row>
    <row r="312" spans="1:6">
      <c r="A312" t="s">
        <v>301</v>
      </c>
      <c r="B312" t="s">
        <v>398</v>
      </c>
      <c r="E312" s="15">
        <v>7</v>
      </c>
      <c r="F312" s="15">
        <v>206247057.47892466</v>
      </c>
    </row>
    <row r="313" spans="1:6">
      <c r="A313" t="s">
        <v>303</v>
      </c>
      <c r="B313" t="s">
        <v>32</v>
      </c>
      <c r="C313">
        <v>90474</v>
      </c>
      <c r="D313" t="s">
        <v>227</v>
      </c>
      <c r="E313" s="15">
        <v>1</v>
      </c>
      <c r="F313" s="15">
        <v>8665628.8319999985</v>
      </c>
    </row>
    <row r="314" spans="1:6">
      <c r="A314" t="s">
        <v>303</v>
      </c>
      <c r="B314" t="s">
        <v>399</v>
      </c>
      <c r="E314" s="15">
        <v>1</v>
      </c>
      <c r="F314" s="15">
        <v>8665628.8319999985</v>
      </c>
    </row>
    <row r="315" spans="1:6">
      <c r="A315" t="s">
        <v>297</v>
      </c>
      <c r="B315" t="s">
        <v>6</v>
      </c>
      <c r="C315">
        <v>2617</v>
      </c>
      <c r="D315" t="s">
        <v>189</v>
      </c>
      <c r="E315" s="15">
        <v>1</v>
      </c>
      <c r="F315" s="15">
        <v>12510338.44032</v>
      </c>
    </row>
    <row r="316" spans="1:6">
      <c r="A316" t="s">
        <v>297</v>
      </c>
      <c r="B316" t="s">
        <v>6</v>
      </c>
      <c r="C316">
        <v>117610</v>
      </c>
      <c r="D316" t="s">
        <v>332</v>
      </c>
      <c r="E316" s="15">
        <v>1</v>
      </c>
      <c r="F316" s="15">
        <v>13521329.322240902</v>
      </c>
    </row>
    <row r="317" spans="1:6">
      <c r="A317" t="s">
        <v>297</v>
      </c>
      <c r="B317" t="s">
        <v>400</v>
      </c>
      <c r="E317" s="15">
        <v>2</v>
      </c>
      <c r="F317" s="15">
        <v>26031667.762560904</v>
      </c>
    </row>
    <row r="318" spans="1:6">
      <c r="A318" t="s">
        <v>298</v>
      </c>
      <c r="B318" t="s">
        <v>3</v>
      </c>
      <c r="C318">
        <v>102669</v>
      </c>
      <c r="D318" t="s">
        <v>336</v>
      </c>
      <c r="E318" s="15">
        <v>1</v>
      </c>
      <c r="F318" s="15">
        <v>9366940.8000000007</v>
      </c>
    </row>
    <row r="319" spans="1:6">
      <c r="A319" t="s">
        <v>298</v>
      </c>
      <c r="B319" t="s">
        <v>3</v>
      </c>
      <c r="C319">
        <v>102862</v>
      </c>
      <c r="D319" t="s">
        <v>227</v>
      </c>
      <c r="E319" s="15">
        <v>2</v>
      </c>
      <c r="F319" s="15">
        <v>18733881.600000001</v>
      </c>
    </row>
    <row r="320" spans="1:6">
      <c r="A320" t="s">
        <v>298</v>
      </c>
      <c r="B320" t="s">
        <v>401</v>
      </c>
      <c r="E320" s="15">
        <v>3</v>
      </c>
      <c r="F320" s="15">
        <v>28100822.400000002</v>
      </c>
    </row>
    <row r="321" spans="1:6">
      <c r="A321" t="s">
        <v>294</v>
      </c>
      <c r="B321" t="s">
        <v>24</v>
      </c>
      <c r="C321">
        <v>90847</v>
      </c>
      <c r="D321" t="s">
        <v>367</v>
      </c>
      <c r="E321" s="15">
        <v>2</v>
      </c>
      <c r="F321" s="15">
        <v>14913139.06208</v>
      </c>
    </row>
    <row r="322" spans="1:6">
      <c r="A322" t="s">
        <v>294</v>
      </c>
      <c r="B322" t="s">
        <v>24</v>
      </c>
      <c r="C322">
        <v>102044</v>
      </c>
      <c r="D322" t="s">
        <v>120</v>
      </c>
      <c r="E322" s="15">
        <v>10</v>
      </c>
      <c r="F322" s="15">
        <v>113246526.37647998</v>
      </c>
    </row>
    <row r="323" spans="1:6">
      <c r="A323" t="s">
        <v>294</v>
      </c>
      <c r="B323" t="s">
        <v>24</v>
      </c>
      <c r="C323">
        <v>104386</v>
      </c>
      <c r="D323" t="s">
        <v>322</v>
      </c>
      <c r="E323" s="15">
        <v>18</v>
      </c>
      <c r="F323" s="15">
        <v>223568088.96576011</v>
      </c>
    </row>
    <row r="324" spans="1:6">
      <c r="A324" t="s">
        <v>294</v>
      </c>
      <c r="B324" t="s">
        <v>402</v>
      </c>
      <c r="E324" s="15">
        <v>30</v>
      </c>
      <c r="F324" s="15">
        <v>351727754.40432</v>
      </c>
    </row>
    <row r="325" spans="1:6">
      <c r="A325" t="s">
        <v>33</v>
      </c>
      <c r="E325" s="15">
        <v>989</v>
      </c>
      <c r="F325" s="15">
        <v>66826265112.898727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7E0A9-24DE-CF49-BC0A-41137F0FB9EB}">
  <dimension ref="A1:F322"/>
  <sheetViews>
    <sheetView showGridLines="0" tabSelected="1" zoomScale="117" workbookViewId="0">
      <selection activeCell="D311" sqref="D311"/>
    </sheetView>
  </sheetViews>
  <sheetFormatPr baseColWidth="10" defaultRowHeight="15"/>
  <cols>
    <col min="1" max="1" width="11.1640625" bestFit="1" customWidth="1"/>
    <col min="2" max="2" width="99" bestFit="1" customWidth="1"/>
    <col min="3" max="3" width="9.33203125" customWidth="1"/>
    <col min="4" max="4" width="60.5" bestFit="1" customWidth="1"/>
    <col min="5" max="5" width="19.33203125" bestFit="1" customWidth="1"/>
    <col min="6" max="6" width="14.6640625" bestFit="1" customWidth="1"/>
  </cols>
  <sheetData>
    <row r="1" spans="1:6" ht="16">
      <c r="A1" s="21" t="s">
        <v>272</v>
      </c>
      <c r="B1" s="21" t="s">
        <v>35</v>
      </c>
      <c r="C1" s="21" t="s">
        <v>36</v>
      </c>
      <c r="D1" s="21" t="s">
        <v>370</v>
      </c>
      <c r="E1" s="21" t="s">
        <v>408</v>
      </c>
      <c r="F1" s="22" t="s">
        <v>407</v>
      </c>
    </row>
    <row r="2" spans="1:6">
      <c r="A2" s="23">
        <v>1701</v>
      </c>
      <c r="B2" s="23" t="s">
        <v>17</v>
      </c>
      <c r="C2" s="23">
        <v>943</v>
      </c>
      <c r="D2" s="17" t="s">
        <v>351</v>
      </c>
      <c r="E2" s="18">
        <v>1</v>
      </c>
      <c r="F2" s="18">
        <v>52984983</v>
      </c>
    </row>
    <row r="3" spans="1:6">
      <c r="A3" s="23">
        <v>1701</v>
      </c>
      <c r="B3" s="23" t="s">
        <v>17</v>
      </c>
      <c r="C3" s="23">
        <v>944</v>
      </c>
      <c r="D3" s="17" t="s">
        <v>182</v>
      </c>
      <c r="E3" s="18">
        <v>5</v>
      </c>
      <c r="F3" s="18">
        <v>302904456</v>
      </c>
    </row>
    <row r="4" spans="1:6">
      <c r="A4" s="23">
        <v>1701</v>
      </c>
      <c r="B4" s="23" t="s">
        <v>17</v>
      </c>
      <c r="C4" s="23">
        <v>946</v>
      </c>
      <c r="D4" s="17" t="s">
        <v>310</v>
      </c>
      <c r="E4" s="18">
        <v>4</v>
      </c>
      <c r="F4" s="18">
        <v>333392826</v>
      </c>
    </row>
    <row r="5" spans="1:6">
      <c r="A5" s="23">
        <v>1701</v>
      </c>
      <c r="B5" s="23" t="s">
        <v>17</v>
      </c>
      <c r="C5" s="23">
        <v>949</v>
      </c>
      <c r="D5" s="17" t="s">
        <v>319</v>
      </c>
      <c r="E5" s="18">
        <v>5</v>
      </c>
      <c r="F5" s="18">
        <v>412975804</v>
      </c>
    </row>
    <row r="6" spans="1:6">
      <c r="A6" s="23">
        <v>1701</v>
      </c>
      <c r="B6" s="23" t="s">
        <v>17</v>
      </c>
      <c r="C6" s="23">
        <v>950</v>
      </c>
      <c r="D6" s="17" t="s">
        <v>307</v>
      </c>
      <c r="E6" s="18">
        <v>5</v>
      </c>
      <c r="F6" s="18">
        <v>357267571</v>
      </c>
    </row>
    <row r="7" spans="1:6">
      <c r="A7" s="23">
        <v>1701</v>
      </c>
      <c r="B7" s="23" t="s">
        <v>17</v>
      </c>
      <c r="C7" s="23">
        <v>951</v>
      </c>
      <c r="D7" s="17" t="s">
        <v>80</v>
      </c>
      <c r="E7" s="18">
        <v>4</v>
      </c>
      <c r="F7" s="18">
        <v>459422466</v>
      </c>
    </row>
    <row r="8" spans="1:6">
      <c r="A8" s="23">
        <v>1701</v>
      </c>
      <c r="B8" s="23" t="s">
        <v>17</v>
      </c>
      <c r="C8" s="23">
        <v>952</v>
      </c>
      <c r="D8" s="17" t="s">
        <v>98</v>
      </c>
      <c r="E8" s="18">
        <v>2</v>
      </c>
      <c r="F8" s="18">
        <v>186372193</v>
      </c>
    </row>
    <row r="9" spans="1:6">
      <c r="A9" s="23">
        <v>1701</v>
      </c>
      <c r="B9" s="23" t="s">
        <v>17</v>
      </c>
      <c r="C9" s="23">
        <v>953</v>
      </c>
      <c r="D9" s="17" t="s">
        <v>198</v>
      </c>
      <c r="E9" s="18">
        <v>1</v>
      </c>
      <c r="F9" s="18">
        <v>102754721</v>
      </c>
    </row>
    <row r="10" spans="1:6">
      <c r="A10" s="23">
        <v>1701</v>
      </c>
      <c r="B10" s="23" t="s">
        <v>17</v>
      </c>
      <c r="C10" s="23">
        <v>954</v>
      </c>
      <c r="D10" s="17" t="s">
        <v>263</v>
      </c>
      <c r="E10" s="18">
        <v>1</v>
      </c>
      <c r="F10" s="18">
        <v>38633938</v>
      </c>
    </row>
    <row r="11" spans="1:6">
      <c r="A11" s="23">
        <v>1701</v>
      </c>
      <c r="B11" s="23" t="s">
        <v>17</v>
      </c>
      <c r="C11" s="23">
        <v>959</v>
      </c>
      <c r="D11" s="17" t="s">
        <v>133</v>
      </c>
      <c r="E11" s="18">
        <v>2</v>
      </c>
      <c r="F11" s="18">
        <v>210762675</v>
      </c>
    </row>
    <row r="12" spans="1:6">
      <c r="A12" s="23">
        <v>1701</v>
      </c>
      <c r="B12" s="23" t="s">
        <v>17</v>
      </c>
      <c r="C12" s="23">
        <v>960</v>
      </c>
      <c r="D12" s="17" t="s">
        <v>83</v>
      </c>
      <c r="E12" s="18">
        <v>1</v>
      </c>
      <c r="F12" s="18">
        <v>105381337</v>
      </c>
    </row>
    <row r="13" spans="1:6">
      <c r="A13" s="23">
        <v>1701</v>
      </c>
      <c r="B13" s="23" t="s">
        <v>17</v>
      </c>
      <c r="C13" s="23">
        <v>961</v>
      </c>
      <c r="D13" s="17" t="s">
        <v>121</v>
      </c>
      <c r="E13" s="18">
        <v>3</v>
      </c>
      <c r="F13" s="18">
        <v>316144012</v>
      </c>
    </row>
    <row r="14" spans="1:6">
      <c r="A14" s="23">
        <v>1701</v>
      </c>
      <c r="B14" s="23" t="s">
        <v>17</v>
      </c>
      <c r="C14" s="23">
        <v>962</v>
      </c>
      <c r="D14" s="17" t="s">
        <v>97</v>
      </c>
      <c r="E14" s="18">
        <v>3</v>
      </c>
      <c r="F14" s="18">
        <v>365269355</v>
      </c>
    </row>
    <row r="15" spans="1:6">
      <c r="A15" s="23">
        <v>1701</v>
      </c>
      <c r="B15" s="23" t="s">
        <v>17</v>
      </c>
      <c r="C15" s="23">
        <v>3079</v>
      </c>
      <c r="D15" s="17" t="s">
        <v>88</v>
      </c>
      <c r="E15" s="18">
        <v>6</v>
      </c>
      <c r="F15" s="18">
        <v>588637478</v>
      </c>
    </row>
    <row r="16" spans="1:6">
      <c r="A16" s="23">
        <v>1701</v>
      </c>
      <c r="B16" s="23" t="s">
        <v>17</v>
      </c>
      <c r="C16" s="23">
        <v>90844</v>
      </c>
      <c r="D16" s="17" t="s">
        <v>78</v>
      </c>
      <c r="E16" s="18">
        <v>1</v>
      </c>
      <c r="F16" s="18">
        <v>121245119</v>
      </c>
    </row>
    <row r="17" spans="1:6">
      <c r="A17" s="23">
        <v>1701</v>
      </c>
      <c r="B17" s="23" t="s">
        <v>17</v>
      </c>
      <c r="C17" s="23">
        <v>106061</v>
      </c>
      <c r="D17" s="17" t="s">
        <v>357</v>
      </c>
      <c r="E17" s="18">
        <v>1</v>
      </c>
      <c r="F17" s="18">
        <v>89138869</v>
      </c>
    </row>
    <row r="18" spans="1:6">
      <c r="A18" s="23">
        <v>1701</v>
      </c>
      <c r="B18" s="23" t="s">
        <v>17</v>
      </c>
      <c r="C18" s="23">
        <v>108244</v>
      </c>
      <c r="D18" s="17" t="s">
        <v>327</v>
      </c>
      <c r="E18" s="18">
        <v>2</v>
      </c>
      <c r="F18" s="18">
        <v>79928848</v>
      </c>
    </row>
    <row r="19" spans="1:6">
      <c r="A19" s="23">
        <v>1701</v>
      </c>
      <c r="B19" s="23" t="s">
        <v>17</v>
      </c>
      <c r="C19" s="23">
        <v>108575</v>
      </c>
      <c r="D19" s="17" t="s">
        <v>362</v>
      </c>
      <c r="E19" s="18">
        <v>1</v>
      </c>
      <c r="F19" s="18">
        <v>41771272</v>
      </c>
    </row>
    <row r="20" spans="1:6">
      <c r="A20" s="23">
        <v>1701</v>
      </c>
      <c r="B20" s="23" t="s">
        <v>17</v>
      </c>
      <c r="C20" s="23">
        <v>108841</v>
      </c>
      <c r="D20" s="17" t="s">
        <v>66</v>
      </c>
      <c r="E20" s="18">
        <v>2</v>
      </c>
      <c r="F20" s="18">
        <v>201299612</v>
      </c>
    </row>
    <row r="21" spans="1:6">
      <c r="A21" s="23">
        <v>1701</v>
      </c>
      <c r="B21" s="23" t="s">
        <v>17</v>
      </c>
      <c r="C21" s="23">
        <v>108889</v>
      </c>
      <c r="D21" s="17" t="s">
        <v>74</v>
      </c>
      <c r="E21" s="18">
        <v>3</v>
      </c>
      <c r="F21" s="18">
        <v>231719761</v>
      </c>
    </row>
    <row r="22" spans="1:6">
      <c r="A22" s="23">
        <v>1701</v>
      </c>
      <c r="B22" s="23" t="s">
        <v>17</v>
      </c>
      <c r="C22" s="23">
        <v>109228</v>
      </c>
      <c r="D22" s="17" t="s">
        <v>199</v>
      </c>
      <c r="E22" s="18">
        <v>3</v>
      </c>
      <c r="F22" s="18">
        <v>301593830</v>
      </c>
    </row>
    <row r="23" spans="1:6">
      <c r="A23" s="24">
        <v>1701</v>
      </c>
      <c r="B23" s="25" t="s">
        <v>372</v>
      </c>
      <c r="C23" s="25"/>
      <c r="D23" s="26"/>
      <c r="E23" s="27">
        <v>56</v>
      </c>
      <c r="F23" s="27">
        <v>4899601125</v>
      </c>
    </row>
    <row r="24" spans="1:6">
      <c r="A24" s="23">
        <v>1704</v>
      </c>
      <c r="B24" s="23" t="s">
        <v>30</v>
      </c>
      <c r="C24" s="23">
        <v>1082</v>
      </c>
      <c r="D24" s="17" t="s">
        <v>198</v>
      </c>
      <c r="E24" s="18">
        <v>1</v>
      </c>
      <c r="F24" s="18">
        <v>6496672</v>
      </c>
    </row>
    <row r="25" spans="1:6">
      <c r="A25" s="23">
        <v>1704</v>
      </c>
      <c r="B25" s="23" t="s">
        <v>30</v>
      </c>
      <c r="C25" s="23">
        <v>1083</v>
      </c>
      <c r="D25" s="17" t="s">
        <v>263</v>
      </c>
      <c r="E25" s="18">
        <v>1</v>
      </c>
      <c r="F25" s="18">
        <v>37850051</v>
      </c>
    </row>
    <row r="26" spans="1:6">
      <c r="A26" s="23">
        <v>1704</v>
      </c>
      <c r="B26" s="23" t="s">
        <v>30</v>
      </c>
      <c r="C26" s="23">
        <v>1085</v>
      </c>
      <c r="D26" s="17" t="s">
        <v>83</v>
      </c>
      <c r="E26" s="18">
        <v>6</v>
      </c>
      <c r="F26" s="18">
        <v>232155174</v>
      </c>
    </row>
    <row r="27" spans="1:6">
      <c r="A27" s="23">
        <v>1704</v>
      </c>
      <c r="B27" s="23" t="s">
        <v>30</v>
      </c>
      <c r="C27" s="23">
        <v>3904</v>
      </c>
      <c r="D27" s="17" t="s">
        <v>318</v>
      </c>
      <c r="E27" s="18">
        <v>2</v>
      </c>
      <c r="F27" s="18">
        <v>64280461</v>
      </c>
    </row>
    <row r="28" spans="1:6">
      <c r="A28" s="23">
        <v>1704</v>
      </c>
      <c r="B28" s="23" t="s">
        <v>30</v>
      </c>
      <c r="C28" s="23">
        <v>4400</v>
      </c>
      <c r="D28" s="17" t="s">
        <v>209</v>
      </c>
      <c r="E28" s="18">
        <v>2</v>
      </c>
      <c r="F28" s="18">
        <v>62682252</v>
      </c>
    </row>
    <row r="29" spans="1:6">
      <c r="A29" s="23">
        <v>1704</v>
      </c>
      <c r="B29" s="23" t="s">
        <v>30</v>
      </c>
      <c r="C29" s="23">
        <v>52000</v>
      </c>
      <c r="D29" s="17" t="s">
        <v>136</v>
      </c>
      <c r="E29" s="18">
        <v>2</v>
      </c>
      <c r="F29" s="18">
        <v>34156264</v>
      </c>
    </row>
    <row r="30" spans="1:6">
      <c r="A30" s="23">
        <v>1704</v>
      </c>
      <c r="B30" s="23" t="s">
        <v>30</v>
      </c>
      <c r="C30" s="23">
        <v>52478</v>
      </c>
      <c r="D30" s="17" t="s">
        <v>64</v>
      </c>
      <c r="E30" s="18">
        <v>1</v>
      </c>
      <c r="F30" s="18">
        <v>13866158</v>
      </c>
    </row>
    <row r="31" spans="1:6">
      <c r="A31" s="23">
        <v>1704</v>
      </c>
      <c r="B31" s="23" t="s">
        <v>30</v>
      </c>
      <c r="C31" s="23">
        <v>53097</v>
      </c>
      <c r="D31" s="17" t="s">
        <v>138</v>
      </c>
      <c r="E31" s="18">
        <v>3</v>
      </c>
      <c r="F31" s="18">
        <v>81066669</v>
      </c>
    </row>
    <row r="32" spans="1:6">
      <c r="A32" s="23">
        <v>1704</v>
      </c>
      <c r="B32" s="23" t="s">
        <v>30</v>
      </c>
      <c r="C32" s="23">
        <v>90373</v>
      </c>
      <c r="D32" s="17" t="s">
        <v>212</v>
      </c>
      <c r="E32" s="18">
        <v>3</v>
      </c>
      <c r="F32" s="18">
        <v>129997017</v>
      </c>
    </row>
    <row r="33" spans="1:6">
      <c r="A33" s="23">
        <v>1704</v>
      </c>
      <c r="B33" s="23" t="s">
        <v>30</v>
      </c>
      <c r="C33" s="23">
        <v>102083</v>
      </c>
      <c r="D33" s="17" t="s">
        <v>166</v>
      </c>
      <c r="E33" s="18">
        <v>5</v>
      </c>
      <c r="F33" s="18">
        <v>232463914</v>
      </c>
    </row>
    <row r="34" spans="1:6">
      <c r="A34" s="23">
        <v>1704</v>
      </c>
      <c r="B34" s="23" t="s">
        <v>30</v>
      </c>
      <c r="C34" s="23">
        <v>116280</v>
      </c>
      <c r="D34" s="17" t="s">
        <v>321</v>
      </c>
      <c r="E34" s="18">
        <v>2</v>
      </c>
      <c r="F34" s="18">
        <v>83828181</v>
      </c>
    </row>
    <row r="35" spans="1:6">
      <c r="A35" s="24">
        <v>1704</v>
      </c>
      <c r="B35" s="25" t="s">
        <v>373</v>
      </c>
      <c r="C35" s="25"/>
      <c r="D35" s="26"/>
      <c r="E35" s="27">
        <v>28</v>
      </c>
      <c r="F35" s="27">
        <v>978842812</v>
      </c>
    </row>
    <row r="36" spans="1:6">
      <c r="A36" s="23">
        <v>1706</v>
      </c>
      <c r="B36" s="23" t="s">
        <v>27</v>
      </c>
      <c r="C36" s="23">
        <v>1110</v>
      </c>
      <c r="D36" s="17" t="s">
        <v>314</v>
      </c>
      <c r="E36" s="18">
        <v>7</v>
      </c>
      <c r="F36" s="18">
        <v>388354906</v>
      </c>
    </row>
    <row r="37" spans="1:6">
      <c r="A37" s="23">
        <v>1706</v>
      </c>
      <c r="B37" s="23" t="s">
        <v>27</v>
      </c>
      <c r="C37" s="23">
        <v>1112</v>
      </c>
      <c r="D37" s="17" t="s">
        <v>80</v>
      </c>
      <c r="E37" s="18">
        <v>1</v>
      </c>
      <c r="F37" s="18">
        <v>124026226</v>
      </c>
    </row>
    <row r="38" spans="1:6">
      <c r="A38" s="23">
        <v>1706</v>
      </c>
      <c r="B38" s="23" t="s">
        <v>27</v>
      </c>
      <c r="C38" s="23">
        <v>1113</v>
      </c>
      <c r="D38" s="17" t="s">
        <v>98</v>
      </c>
      <c r="E38" s="18">
        <v>3</v>
      </c>
      <c r="F38" s="18">
        <v>207394118</v>
      </c>
    </row>
    <row r="39" spans="1:6">
      <c r="A39" s="23">
        <v>1706</v>
      </c>
      <c r="B39" s="23" t="s">
        <v>27</v>
      </c>
      <c r="C39" s="23">
        <v>1114</v>
      </c>
      <c r="D39" s="17" t="s">
        <v>126</v>
      </c>
      <c r="E39" s="18">
        <v>9</v>
      </c>
      <c r="F39" s="18">
        <v>949939392</v>
      </c>
    </row>
    <row r="40" spans="1:6">
      <c r="A40" s="23">
        <v>1706</v>
      </c>
      <c r="B40" s="23" t="s">
        <v>27</v>
      </c>
      <c r="C40" s="23">
        <v>1115</v>
      </c>
      <c r="D40" s="17" t="s">
        <v>198</v>
      </c>
      <c r="E40" s="18">
        <v>2</v>
      </c>
      <c r="F40" s="18">
        <v>187130088</v>
      </c>
    </row>
    <row r="41" spans="1:6">
      <c r="A41" s="23">
        <v>1706</v>
      </c>
      <c r="B41" s="23" t="s">
        <v>27</v>
      </c>
      <c r="C41" s="23">
        <v>1116</v>
      </c>
      <c r="D41" s="17" t="s">
        <v>135</v>
      </c>
      <c r="E41" s="18">
        <v>3</v>
      </c>
      <c r="F41" s="18">
        <v>267655428</v>
      </c>
    </row>
    <row r="42" spans="1:6">
      <c r="A42" s="23">
        <v>1706</v>
      </c>
      <c r="B42" s="23" t="s">
        <v>27</v>
      </c>
      <c r="C42" s="23">
        <v>10839</v>
      </c>
      <c r="D42" s="17" t="s">
        <v>134</v>
      </c>
      <c r="E42" s="18">
        <v>3</v>
      </c>
      <c r="F42" s="18">
        <v>301678567</v>
      </c>
    </row>
    <row r="43" spans="1:6">
      <c r="A43" s="23">
        <v>1706</v>
      </c>
      <c r="B43" s="23" t="s">
        <v>27</v>
      </c>
      <c r="C43" s="23">
        <v>12044</v>
      </c>
      <c r="D43" s="17" t="s">
        <v>145</v>
      </c>
      <c r="E43" s="18">
        <v>1</v>
      </c>
      <c r="F43" s="18">
        <v>75905041</v>
      </c>
    </row>
    <row r="44" spans="1:6">
      <c r="A44" s="23">
        <v>1706</v>
      </c>
      <c r="B44" s="23" t="s">
        <v>27</v>
      </c>
      <c r="C44" s="23">
        <v>12048</v>
      </c>
      <c r="D44" s="17" t="s">
        <v>251</v>
      </c>
      <c r="E44" s="18">
        <v>1</v>
      </c>
      <c r="F44" s="18">
        <v>51739130</v>
      </c>
    </row>
    <row r="45" spans="1:6">
      <c r="A45" s="24">
        <v>1706</v>
      </c>
      <c r="B45" s="25" t="s">
        <v>374</v>
      </c>
      <c r="C45" s="25"/>
      <c r="D45" s="26"/>
      <c r="E45" s="27">
        <v>30</v>
      </c>
      <c r="F45" s="27">
        <v>2553822897</v>
      </c>
    </row>
    <row r="46" spans="1:6">
      <c r="A46" s="23">
        <v>1707</v>
      </c>
      <c r="B46" s="23" t="s">
        <v>7</v>
      </c>
      <c r="C46" s="23">
        <v>1143</v>
      </c>
      <c r="D46" s="17" t="s">
        <v>304</v>
      </c>
      <c r="E46" s="18">
        <v>12</v>
      </c>
      <c r="F46" s="18">
        <v>769451454</v>
      </c>
    </row>
    <row r="47" spans="1:6">
      <c r="A47" s="23">
        <v>1707</v>
      </c>
      <c r="B47" s="23" t="s">
        <v>7</v>
      </c>
      <c r="C47" s="23">
        <v>1144</v>
      </c>
      <c r="D47" s="17" t="s">
        <v>79</v>
      </c>
      <c r="E47" s="18">
        <v>6</v>
      </c>
      <c r="F47" s="18">
        <v>414120871</v>
      </c>
    </row>
    <row r="48" spans="1:6">
      <c r="A48" s="23">
        <v>1707</v>
      </c>
      <c r="B48" s="23" t="s">
        <v>7</v>
      </c>
      <c r="C48" s="23">
        <v>1146</v>
      </c>
      <c r="D48" s="17" t="s">
        <v>179</v>
      </c>
      <c r="E48" s="18">
        <v>3</v>
      </c>
      <c r="F48" s="18">
        <v>189535517</v>
      </c>
    </row>
    <row r="49" spans="1:6">
      <c r="A49" s="23">
        <v>1707</v>
      </c>
      <c r="B49" s="23" t="s">
        <v>7</v>
      </c>
      <c r="C49" s="23">
        <v>1148</v>
      </c>
      <c r="D49" s="17" t="s">
        <v>78</v>
      </c>
      <c r="E49" s="18">
        <v>3</v>
      </c>
      <c r="F49" s="18">
        <v>104868192</v>
      </c>
    </row>
    <row r="50" spans="1:6">
      <c r="A50" s="23">
        <v>1707</v>
      </c>
      <c r="B50" s="23" t="s">
        <v>7</v>
      </c>
      <c r="C50" s="23">
        <v>1149</v>
      </c>
      <c r="D50" s="17" t="s">
        <v>98</v>
      </c>
      <c r="E50" s="18">
        <v>2</v>
      </c>
      <c r="F50" s="18">
        <v>68167395</v>
      </c>
    </row>
    <row r="51" spans="1:6">
      <c r="A51" s="23">
        <v>1707</v>
      </c>
      <c r="B51" s="23" t="s">
        <v>7</v>
      </c>
      <c r="C51" s="23">
        <v>1151</v>
      </c>
      <c r="D51" s="17" t="s">
        <v>212</v>
      </c>
      <c r="E51" s="18">
        <v>2</v>
      </c>
      <c r="F51" s="18">
        <v>84128231</v>
      </c>
    </row>
    <row r="52" spans="1:6">
      <c r="A52" s="23">
        <v>1707</v>
      </c>
      <c r="B52" s="23" t="s">
        <v>7</v>
      </c>
      <c r="C52" s="23">
        <v>1152</v>
      </c>
      <c r="D52" s="17" t="s">
        <v>198</v>
      </c>
      <c r="E52" s="18">
        <v>2</v>
      </c>
      <c r="F52" s="18">
        <v>69515272</v>
      </c>
    </row>
    <row r="53" spans="1:6">
      <c r="A53" s="23">
        <v>1707</v>
      </c>
      <c r="B53" s="23" t="s">
        <v>7</v>
      </c>
      <c r="C53" s="23">
        <v>1155</v>
      </c>
      <c r="D53" s="17" t="s">
        <v>263</v>
      </c>
      <c r="E53" s="18">
        <v>4</v>
      </c>
      <c r="F53" s="18">
        <v>92456850</v>
      </c>
    </row>
    <row r="54" spans="1:6">
      <c r="A54" s="23">
        <v>1707</v>
      </c>
      <c r="B54" s="23" t="s">
        <v>7</v>
      </c>
      <c r="C54" s="23">
        <v>4467</v>
      </c>
      <c r="D54" s="17" t="s">
        <v>80</v>
      </c>
      <c r="E54" s="18">
        <v>1</v>
      </c>
      <c r="F54" s="18">
        <v>64333073</v>
      </c>
    </row>
    <row r="55" spans="1:6">
      <c r="A55" s="23">
        <v>1707</v>
      </c>
      <c r="B55" s="23" t="s">
        <v>7</v>
      </c>
      <c r="C55" s="23">
        <v>54685</v>
      </c>
      <c r="D55" s="17" t="s">
        <v>87</v>
      </c>
      <c r="E55" s="18">
        <v>4</v>
      </c>
      <c r="F55" s="18">
        <v>190442354</v>
      </c>
    </row>
    <row r="56" spans="1:6">
      <c r="A56" s="23">
        <v>1707</v>
      </c>
      <c r="B56" s="23" t="s">
        <v>7</v>
      </c>
      <c r="C56" s="23">
        <v>54861</v>
      </c>
      <c r="D56" s="17" t="s">
        <v>166</v>
      </c>
      <c r="E56" s="18">
        <v>3</v>
      </c>
      <c r="F56" s="18">
        <v>142916124</v>
      </c>
    </row>
    <row r="57" spans="1:6">
      <c r="A57" s="23">
        <v>1707</v>
      </c>
      <c r="B57" s="23" t="s">
        <v>7</v>
      </c>
      <c r="C57" s="23">
        <v>55016</v>
      </c>
      <c r="D57" s="17" t="s">
        <v>65</v>
      </c>
      <c r="E57" s="18">
        <v>10</v>
      </c>
      <c r="F57" s="18">
        <v>366786444</v>
      </c>
    </row>
    <row r="58" spans="1:6">
      <c r="A58" s="23">
        <v>1707</v>
      </c>
      <c r="B58" s="23" t="s">
        <v>7</v>
      </c>
      <c r="C58" s="23">
        <v>55031</v>
      </c>
      <c r="D58" s="17" t="s">
        <v>255</v>
      </c>
      <c r="E58" s="18">
        <v>1</v>
      </c>
      <c r="F58" s="18">
        <v>48755091</v>
      </c>
    </row>
    <row r="59" spans="1:6">
      <c r="A59" s="23">
        <v>1707</v>
      </c>
      <c r="B59" s="23" t="s">
        <v>7</v>
      </c>
      <c r="C59" s="23">
        <v>55163</v>
      </c>
      <c r="D59" s="17" t="s">
        <v>97</v>
      </c>
      <c r="E59" s="18">
        <v>7</v>
      </c>
      <c r="F59" s="18">
        <v>483500433</v>
      </c>
    </row>
    <row r="60" spans="1:6">
      <c r="A60" s="23">
        <v>1707</v>
      </c>
      <c r="B60" s="23" t="s">
        <v>7</v>
      </c>
      <c r="C60" s="23">
        <v>91121</v>
      </c>
      <c r="D60" s="17" t="s">
        <v>347</v>
      </c>
      <c r="E60" s="18">
        <v>2</v>
      </c>
      <c r="F60" s="18">
        <v>122160635</v>
      </c>
    </row>
    <row r="61" spans="1:6">
      <c r="A61" s="23">
        <v>1707</v>
      </c>
      <c r="B61" s="23" t="s">
        <v>7</v>
      </c>
      <c r="C61" s="23">
        <v>102914</v>
      </c>
      <c r="D61" s="17" t="s">
        <v>176</v>
      </c>
      <c r="E61" s="18">
        <v>7</v>
      </c>
      <c r="F61" s="18">
        <v>349573074</v>
      </c>
    </row>
    <row r="62" spans="1:6">
      <c r="A62" s="23">
        <v>1707</v>
      </c>
      <c r="B62" s="23" t="s">
        <v>7</v>
      </c>
      <c r="C62" s="23">
        <v>103276</v>
      </c>
      <c r="D62" s="17" t="s">
        <v>228</v>
      </c>
      <c r="E62" s="18">
        <v>2</v>
      </c>
      <c r="F62" s="18">
        <v>105972357</v>
      </c>
    </row>
    <row r="63" spans="1:6">
      <c r="A63" s="23">
        <v>1707</v>
      </c>
      <c r="B63" s="23" t="s">
        <v>7</v>
      </c>
      <c r="C63" s="23">
        <v>104238</v>
      </c>
      <c r="D63" s="17" t="s">
        <v>173</v>
      </c>
      <c r="E63" s="18">
        <v>4</v>
      </c>
      <c r="F63" s="18">
        <v>204710596</v>
      </c>
    </row>
    <row r="64" spans="1:6">
      <c r="A64" s="23">
        <v>1707</v>
      </c>
      <c r="B64" s="23" t="s">
        <v>7</v>
      </c>
      <c r="C64" s="23">
        <v>105862</v>
      </c>
      <c r="D64" s="17" t="s">
        <v>68</v>
      </c>
      <c r="E64" s="18">
        <v>8</v>
      </c>
      <c r="F64" s="18">
        <v>381655908</v>
      </c>
    </row>
    <row r="65" spans="1:6">
      <c r="A65" s="24">
        <v>1707</v>
      </c>
      <c r="B65" s="25" t="s">
        <v>375</v>
      </c>
      <c r="C65" s="25"/>
      <c r="D65" s="26"/>
      <c r="E65" s="27">
        <v>83</v>
      </c>
      <c r="F65" s="27">
        <v>4253049869</v>
      </c>
    </row>
    <row r="66" spans="1:6">
      <c r="A66" s="23">
        <v>1711</v>
      </c>
      <c r="B66" s="23" t="s">
        <v>20</v>
      </c>
      <c r="C66" s="23">
        <v>1236</v>
      </c>
      <c r="D66" s="17" t="s">
        <v>182</v>
      </c>
      <c r="E66" s="18">
        <v>1</v>
      </c>
      <c r="F66" s="18">
        <v>83018840</v>
      </c>
    </row>
    <row r="67" spans="1:6">
      <c r="A67" s="23">
        <v>1711</v>
      </c>
      <c r="B67" s="23" t="s">
        <v>20</v>
      </c>
      <c r="C67" s="23">
        <v>2518</v>
      </c>
      <c r="D67" s="17" t="s">
        <v>84</v>
      </c>
      <c r="E67" s="18">
        <v>5</v>
      </c>
      <c r="F67" s="18">
        <v>1773941110</v>
      </c>
    </row>
    <row r="68" spans="1:6">
      <c r="A68" s="23">
        <v>1711</v>
      </c>
      <c r="B68" s="23" t="s">
        <v>20</v>
      </c>
      <c r="C68" s="23">
        <v>4112</v>
      </c>
      <c r="D68" s="17" t="s">
        <v>121</v>
      </c>
      <c r="E68" s="18">
        <v>1</v>
      </c>
      <c r="F68" s="18">
        <v>92431445</v>
      </c>
    </row>
    <row r="69" spans="1:6">
      <c r="A69" s="23">
        <v>1711</v>
      </c>
      <c r="B69" s="23" t="s">
        <v>20</v>
      </c>
      <c r="C69" s="23">
        <v>103613</v>
      </c>
      <c r="D69" s="17" t="s">
        <v>161</v>
      </c>
      <c r="E69" s="18">
        <v>2</v>
      </c>
      <c r="F69" s="18">
        <v>244089016</v>
      </c>
    </row>
    <row r="70" spans="1:6">
      <c r="A70" s="23">
        <v>1711</v>
      </c>
      <c r="B70" s="23" t="s">
        <v>20</v>
      </c>
      <c r="C70" s="23">
        <v>105721</v>
      </c>
      <c r="D70" s="17" t="s">
        <v>353</v>
      </c>
      <c r="E70" s="18">
        <v>1</v>
      </c>
      <c r="F70" s="18">
        <v>48832919</v>
      </c>
    </row>
    <row r="71" spans="1:6">
      <c r="A71" s="24">
        <v>1711</v>
      </c>
      <c r="B71" s="25" t="s">
        <v>376</v>
      </c>
      <c r="C71" s="25"/>
      <c r="D71" s="26"/>
      <c r="E71" s="27">
        <v>10</v>
      </c>
      <c r="F71" s="27">
        <v>2242313329</v>
      </c>
    </row>
    <row r="72" spans="1:6">
      <c r="A72" s="23">
        <v>1714</v>
      </c>
      <c r="B72" s="23" t="s">
        <v>2</v>
      </c>
      <c r="C72" s="23">
        <v>1295</v>
      </c>
      <c r="D72" s="17" t="s">
        <v>84</v>
      </c>
      <c r="E72" s="18">
        <v>5</v>
      </c>
      <c r="F72" s="18">
        <v>1595603980</v>
      </c>
    </row>
    <row r="73" spans="1:6">
      <c r="A73" s="23">
        <v>1714</v>
      </c>
      <c r="B73" s="23" t="s">
        <v>2</v>
      </c>
      <c r="C73" s="23">
        <v>1297</v>
      </c>
      <c r="D73" s="17" t="s">
        <v>130</v>
      </c>
      <c r="E73" s="18">
        <v>5</v>
      </c>
      <c r="F73" s="18">
        <v>567743472</v>
      </c>
    </row>
    <row r="74" spans="1:6">
      <c r="A74" s="23">
        <v>1714</v>
      </c>
      <c r="B74" s="23" t="s">
        <v>2</v>
      </c>
      <c r="C74" s="23">
        <v>1298</v>
      </c>
      <c r="D74" s="17" t="s">
        <v>98</v>
      </c>
      <c r="E74" s="18">
        <v>2</v>
      </c>
      <c r="F74" s="18">
        <v>221324362</v>
      </c>
    </row>
    <row r="75" spans="1:6">
      <c r="A75" s="23">
        <v>1714</v>
      </c>
      <c r="B75" s="23" t="s">
        <v>2</v>
      </c>
      <c r="C75" s="23">
        <v>4368</v>
      </c>
      <c r="D75" s="17" t="s">
        <v>305</v>
      </c>
      <c r="E75" s="18">
        <v>1</v>
      </c>
      <c r="F75" s="18">
        <v>55274332</v>
      </c>
    </row>
    <row r="76" spans="1:6">
      <c r="A76" s="23">
        <v>1714</v>
      </c>
      <c r="B76" s="23" t="s">
        <v>2</v>
      </c>
      <c r="C76" s="23">
        <v>4753</v>
      </c>
      <c r="D76" s="17" t="s">
        <v>78</v>
      </c>
      <c r="E76" s="18">
        <v>2</v>
      </c>
      <c r="F76" s="18">
        <v>201532064</v>
      </c>
    </row>
    <row r="77" spans="1:6">
      <c r="A77" s="23">
        <v>1714</v>
      </c>
      <c r="B77" s="23" t="s">
        <v>2</v>
      </c>
      <c r="C77" s="23">
        <v>10574</v>
      </c>
      <c r="D77" s="17" t="s">
        <v>354</v>
      </c>
      <c r="E77" s="18">
        <v>3</v>
      </c>
      <c r="F77" s="18">
        <v>362137741</v>
      </c>
    </row>
    <row r="78" spans="1:6">
      <c r="A78" s="23">
        <v>1714</v>
      </c>
      <c r="B78" s="23" t="s">
        <v>2</v>
      </c>
      <c r="C78" s="23">
        <v>15613</v>
      </c>
      <c r="D78" s="17" t="s">
        <v>313</v>
      </c>
      <c r="E78" s="18">
        <v>2</v>
      </c>
      <c r="F78" s="18">
        <v>196182781</v>
      </c>
    </row>
    <row r="79" spans="1:6">
      <c r="A79" s="23">
        <v>1714</v>
      </c>
      <c r="B79" s="23" t="s">
        <v>2</v>
      </c>
      <c r="C79" s="23">
        <v>108006</v>
      </c>
      <c r="D79" s="17" t="s">
        <v>152</v>
      </c>
      <c r="E79" s="18">
        <v>4</v>
      </c>
      <c r="F79" s="18">
        <v>188712316</v>
      </c>
    </row>
    <row r="80" spans="1:6">
      <c r="A80" s="23">
        <v>1714</v>
      </c>
      <c r="B80" s="23" t="s">
        <v>2</v>
      </c>
      <c r="C80" s="23">
        <v>108262</v>
      </c>
      <c r="D80" s="17" t="s">
        <v>193</v>
      </c>
      <c r="E80" s="18">
        <v>2</v>
      </c>
      <c r="F80" s="18">
        <v>178011840</v>
      </c>
    </row>
    <row r="81" spans="1:6">
      <c r="A81" s="23">
        <v>1714</v>
      </c>
      <c r="B81" s="23" t="s">
        <v>2</v>
      </c>
      <c r="C81" s="23">
        <v>109404</v>
      </c>
      <c r="D81" s="17" t="s">
        <v>97</v>
      </c>
      <c r="E81" s="18">
        <v>3</v>
      </c>
      <c r="F81" s="18">
        <v>302508989</v>
      </c>
    </row>
    <row r="82" spans="1:6">
      <c r="A82" s="23">
        <v>1714</v>
      </c>
      <c r="B82" s="23" t="s">
        <v>2</v>
      </c>
      <c r="C82" s="23">
        <v>109406</v>
      </c>
      <c r="D82" s="17" t="s">
        <v>72</v>
      </c>
      <c r="E82" s="18">
        <v>5</v>
      </c>
      <c r="F82" s="18">
        <v>527248210</v>
      </c>
    </row>
    <row r="83" spans="1:6">
      <c r="A83" s="23">
        <v>1714</v>
      </c>
      <c r="B83" s="23" t="s">
        <v>2</v>
      </c>
      <c r="C83" s="23">
        <v>109494</v>
      </c>
      <c r="D83" s="17" t="s">
        <v>149</v>
      </c>
      <c r="E83" s="18">
        <v>2</v>
      </c>
      <c r="F83" s="18">
        <v>208810360</v>
      </c>
    </row>
    <row r="84" spans="1:6">
      <c r="A84" s="23">
        <v>1714</v>
      </c>
      <c r="B84" s="23" t="s">
        <v>2</v>
      </c>
      <c r="C84" s="23">
        <v>109731</v>
      </c>
      <c r="D84" s="17" t="s">
        <v>166</v>
      </c>
      <c r="E84" s="18">
        <v>1</v>
      </c>
      <c r="F84" s="18">
        <v>114968798</v>
      </c>
    </row>
    <row r="85" spans="1:6">
      <c r="A85" s="23">
        <v>1714</v>
      </c>
      <c r="B85" s="23" t="s">
        <v>2</v>
      </c>
      <c r="C85" s="23">
        <v>109770</v>
      </c>
      <c r="D85" s="17" t="s">
        <v>346</v>
      </c>
      <c r="E85" s="18">
        <v>1</v>
      </c>
      <c r="F85" s="18">
        <v>96868120</v>
      </c>
    </row>
    <row r="86" spans="1:6">
      <c r="A86" s="23">
        <v>1714</v>
      </c>
      <c r="B86" s="23" t="s">
        <v>2</v>
      </c>
      <c r="C86" s="23">
        <v>116057</v>
      </c>
      <c r="D86" s="17" t="s">
        <v>317</v>
      </c>
      <c r="E86" s="18">
        <v>1</v>
      </c>
      <c r="F86" s="18">
        <v>106630670</v>
      </c>
    </row>
    <row r="87" spans="1:6">
      <c r="A87" s="23">
        <v>1714</v>
      </c>
      <c r="B87" s="23" t="s">
        <v>2</v>
      </c>
      <c r="C87" s="23">
        <v>116479</v>
      </c>
      <c r="D87" s="17" t="s">
        <v>66</v>
      </c>
      <c r="E87" s="18">
        <v>2</v>
      </c>
      <c r="F87" s="18">
        <v>204912003</v>
      </c>
    </row>
    <row r="88" spans="1:6">
      <c r="A88" s="24">
        <v>1714</v>
      </c>
      <c r="B88" s="25" t="s">
        <v>377</v>
      </c>
      <c r="C88" s="25"/>
      <c r="D88" s="26"/>
      <c r="E88" s="27">
        <v>41</v>
      </c>
      <c r="F88" s="27">
        <v>5128470039</v>
      </c>
    </row>
    <row r="89" spans="1:6">
      <c r="A89" s="23">
        <v>1728</v>
      </c>
      <c r="B89" s="23" t="s">
        <v>31</v>
      </c>
      <c r="C89" s="23">
        <v>1870</v>
      </c>
      <c r="D89" s="17" t="s">
        <v>80</v>
      </c>
      <c r="E89" s="18">
        <v>4</v>
      </c>
      <c r="F89" s="18">
        <v>320178805</v>
      </c>
    </row>
    <row r="90" spans="1:6">
      <c r="A90" s="23">
        <v>1728</v>
      </c>
      <c r="B90" s="23" t="s">
        <v>31</v>
      </c>
      <c r="C90" s="23">
        <v>7773</v>
      </c>
      <c r="D90" s="17" t="s">
        <v>188</v>
      </c>
      <c r="E90" s="18">
        <v>10</v>
      </c>
      <c r="F90" s="18">
        <v>520599150</v>
      </c>
    </row>
    <row r="91" spans="1:6">
      <c r="A91" s="23">
        <v>1728</v>
      </c>
      <c r="B91" s="23" t="s">
        <v>31</v>
      </c>
      <c r="C91" s="23">
        <v>54376</v>
      </c>
      <c r="D91" s="17" t="s">
        <v>309</v>
      </c>
      <c r="E91" s="18">
        <v>6</v>
      </c>
      <c r="F91" s="18">
        <v>258556214</v>
      </c>
    </row>
    <row r="92" spans="1:6">
      <c r="A92" s="23">
        <v>1728</v>
      </c>
      <c r="B92" s="23" t="s">
        <v>31</v>
      </c>
      <c r="C92" s="23">
        <v>101776</v>
      </c>
      <c r="D92" s="17" t="s">
        <v>142</v>
      </c>
      <c r="E92" s="18">
        <v>1</v>
      </c>
      <c r="F92" s="18">
        <v>21477875</v>
      </c>
    </row>
    <row r="93" spans="1:6">
      <c r="A93" s="23">
        <v>1728</v>
      </c>
      <c r="B93" s="23" t="s">
        <v>31</v>
      </c>
      <c r="C93" s="23">
        <v>102019</v>
      </c>
      <c r="D93" s="17" t="s">
        <v>236</v>
      </c>
      <c r="E93" s="18">
        <v>2</v>
      </c>
      <c r="F93" s="18">
        <v>42270020</v>
      </c>
    </row>
    <row r="94" spans="1:6">
      <c r="A94" s="23">
        <v>1728</v>
      </c>
      <c r="B94" s="23" t="s">
        <v>31</v>
      </c>
      <c r="C94" s="23">
        <v>106322</v>
      </c>
      <c r="D94" s="17" t="s">
        <v>320</v>
      </c>
      <c r="E94" s="18">
        <v>4</v>
      </c>
      <c r="F94" s="18">
        <v>140435491</v>
      </c>
    </row>
    <row r="95" spans="1:6">
      <c r="A95" s="23">
        <v>1728</v>
      </c>
      <c r="B95" s="23" t="s">
        <v>31</v>
      </c>
      <c r="C95" s="23">
        <v>106614</v>
      </c>
      <c r="D95" s="17" t="s">
        <v>113</v>
      </c>
      <c r="E95" s="18">
        <v>2</v>
      </c>
      <c r="F95" s="18">
        <v>53203019</v>
      </c>
    </row>
    <row r="96" spans="1:6">
      <c r="A96" s="23">
        <v>1728</v>
      </c>
      <c r="B96" s="23" t="s">
        <v>31</v>
      </c>
      <c r="C96" s="23">
        <v>106688</v>
      </c>
      <c r="D96" s="17" t="s">
        <v>152</v>
      </c>
      <c r="E96" s="18">
        <v>1</v>
      </c>
      <c r="F96" s="18">
        <v>31702969</v>
      </c>
    </row>
    <row r="97" spans="1:6">
      <c r="A97" s="23">
        <v>1728</v>
      </c>
      <c r="B97" s="23" t="s">
        <v>31</v>
      </c>
      <c r="C97" s="23">
        <v>106738</v>
      </c>
      <c r="D97" s="17" t="s">
        <v>361</v>
      </c>
      <c r="E97" s="18">
        <v>1</v>
      </c>
      <c r="F97" s="18">
        <v>21135010</v>
      </c>
    </row>
    <row r="98" spans="1:6">
      <c r="A98" s="23">
        <v>1728</v>
      </c>
      <c r="B98" s="23" t="s">
        <v>31</v>
      </c>
      <c r="C98" s="23">
        <v>109395</v>
      </c>
      <c r="D98" s="17" t="s">
        <v>339</v>
      </c>
      <c r="E98" s="18">
        <v>6</v>
      </c>
      <c r="F98" s="18">
        <v>267687574</v>
      </c>
    </row>
    <row r="99" spans="1:6">
      <c r="A99" s="23">
        <v>1728</v>
      </c>
      <c r="B99" s="23" t="s">
        <v>31</v>
      </c>
      <c r="C99" s="23">
        <v>110003</v>
      </c>
      <c r="D99" s="17" t="s">
        <v>369</v>
      </c>
      <c r="E99" s="18">
        <v>1</v>
      </c>
      <c r="F99" s="18">
        <v>45500141</v>
      </c>
    </row>
    <row r="100" spans="1:6">
      <c r="A100" s="23">
        <v>1728</v>
      </c>
      <c r="B100" s="23" t="s">
        <v>31</v>
      </c>
      <c r="C100" s="23">
        <v>110385</v>
      </c>
      <c r="D100" s="17" t="s">
        <v>328</v>
      </c>
      <c r="E100" s="18">
        <v>5</v>
      </c>
      <c r="F100" s="18">
        <v>296871454</v>
      </c>
    </row>
    <row r="101" spans="1:6">
      <c r="A101" s="23">
        <v>1728</v>
      </c>
      <c r="B101" s="23" t="s">
        <v>31</v>
      </c>
      <c r="C101" s="23">
        <v>110521</v>
      </c>
      <c r="D101" s="17" t="s">
        <v>326</v>
      </c>
      <c r="E101" s="18">
        <v>8</v>
      </c>
      <c r="F101" s="18">
        <v>617976906</v>
      </c>
    </row>
    <row r="102" spans="1:6">
      <c r="A102" s="23">
        <v>1728</v>
      </c>
      <c r="B102" s="23" t="s">
        <v>31</v>
      </c>
      <c r="C102" s="23">
        <v>111330</v>
      </c>
      <c r="D102" s="17" t="s">
        <v>331</v>
      </c>
      <c r="E102" s="18">
        <v>2</v>
      </c>
      <c r="F102" s="18">
        <v>120841044</v>
      </c>
    </row>
    <row r="103" spans="1:6">
      <c r="A103" s="24">
        <v>1728</v>
      </c>
      <c r="B103" s="25" t="s">
        <v>378</v>
      </c>
      <c r="C103" s="25"/>
      <c r="D103" s="26"/>
      <c r="E103" s="27">
        <v>53</v>
      </c>
      <c r="F103" s="27">
        <v>2758435672</v>
      </c>
    </row>
    <row r="104" spans="1:6">
      <c r="A104" s="23">
        <v>1729</v>
      </c>
      <c r="B104" s="23" t="s">
        <v>25</v>
      </c>
      <c r="C104" s="23">
        <v>1778</v>
      </c>
      <c r="D104" s="17" t="s">
        <v>182</v>
      </c>
      <c r="E104" s="18">
        <v>5</v>
      </c>
      <c r="F104" s="18">
        <v>286505373</v>
      </c>
    </row>
    <row r="105" spans="1:6">
      <c r="A105" s="23">
        <v>1729</v>
      </c>
      <c r="B105" s="23" t="s">
        <v>25</v>
      </c>
      <c r="C105" s="23">
        <v>4952</v>
      </c>
      <c r="D105" s="17" t="s">
        <v>88</v>
      </c>
      <c r="E105" s="18">
        <v>11</v>
      </c>
      <c r="F105" s="18">
        <v>501379899</v>
      </c>
    </row>
    <row r="106" spans="1:6">
      <c r="A106" s="23">
        <v>1729</v>
      </c>
      <c r="B106" s="23" t="s">
        <v>25</v>
      </c>
      <c r="C106" s="23">
        <v>7772</v>
      </c>
      <c r="D106" s="17" t="s">
        <v>142</v>
      </c>
      <c r="E106" s="18">
        <v>1</v>
      </c>
      <c r="F106" s="18">
        <v>54167409</v>
      </c>
    </row>
    <row r="107" spans="1:6">
      <c r="A107" s="23">
        <v>1729</v>
      </c>
      <c r="B107" s="23" t="s">
        <v>25</v>
      </c>
      <c r="C107" s="23">
        <v>7777</v>
      </c>
      <c r="D107" s="17" t="s">
        <v>121</v>
      </c>
      <c r="E107" s="18">
        <v>1</v>
      </c>
      <c r="F107" s="18">
        <v>16654512</v>
      </c>
    </row>
    <row r="108" spans="1:6">
      <c r="A108" s="23">
        <v>1729</v>
      </c>
      <c r="B108" s="23" t="s">
        <v>25</v>
      </c>
      <c r="C108" s="23">
        <v>15555</v>
      </c>
      <c r="D108" s="17" t="s">
        <v>79</v>
      </c>
      <c r="E108" s="18">
        <v>6</v>
      </c>
      <c r="F108" s="18">
        <v>396735670</v>
      </c>
    </row>
    <row r="109" spans="1:6">
      <c r="A109" s="23">
        <v>1729</v>
      </c>
      <c r="B109" s="23" t="s">
        <v>25</v>
      </c>
      <c r="C109" s="23">
        <v>17492</v>
      </c>
      <c r="D109" s="17" t="s">
        <v>83</v>
      </c>
      <c r="E109" s="18">
        <v>3</v>
      </c>
      <c r="F109" s="18">
        <v>162502227</v>
      </c>
    </row>
    <row r="110" spans="1:6">
      <c r="A110" s="23">
        <v>1729</v>
      </c>
      <c r="B110" s="23" t="s">
        <v>25</v>
      </c>
      <c r="C110" s="23">
        <v>53071</v>
      </c>
      <c r="D110" s="17" t="s">
        <v>337</v>
      </c>
      <c r="E110" s="18">
        <v>3</v>
      </c>
      <c r="F110" s="18">
        <v>143141276</v>
      </c>
    </row>
    <row r="111" spans="1:6">
      <c r="A111" s="23">
        <v>1729</v>
      </c>
      <c r="B111" s="23" t="s">
        <v>25</v>
      </c>
      <c r="C111" s="23">
        <v>91002</v>
      </c>
      <c r="D111" s="17" t="s">
        <v>74</v>
      </c>
      <c r="E111" s="18">
        <v>6</v>
      </c>
      <c r="F111" s="18">
        <v>242773419</v>
      </c>
    </row>
    <row r="112" spans="1:6">
      <c r="A112" s="23">
        <v>1729</v>
      </c>
      <c r="B112" s="23" t="s">
        <v>25</v>
      </c>
      <c r="C112" s="23">
        <v>91493</v>
      </c>
      <c r="D112" s="17" t="s">
        <v>80</v>
      </c>
      <c r="E112" s="18">
        <v>3</v>
      </c>
      <c r="F112" s="18">
        <v>129247550</v>
      </c>
    </row>
    <row r="113" spans="1:6">
      <c r="A113" s="23">
        <v>1729</v>
      </c>
      <c r="B113" s="23" t="s">
        <v>25</v>
      </c>
      <c r="C113" s="23">
        <v>102948</v>
      </c>
      <c r="D113" s="17" t="s">
        <v>211</v>
      </c>
      <c r="E113" s="18">
        <v>2</v>
      </c>
      <c r="F113" s="18">
        <v>128983627</v>
      </c>
    </row>
    <row r="114" spans="1:6">
      <c r="A114" s="23">
        <v>1729</v>
      </c>
      <c r="B114" s="23" t="s">
        <v>25</v>
      </c>
      <c r="C114" s="23">
        <v>106550</v>
      </c>
      <c r="D114" s="17" t="s">
        <v>97</v>
      </c>
      <c r="E114" s="18">
        <v>2</v>
      </c>
      <c r="F114" s="18">
        <v>138351157</v>
      </c>
    </row>
    <row r="115" spans="1:6">
      <c r="A115" s="23">
        <v>1729</v>
      </c>
      <c r="B115" s="23" t="s">
        <v>25</v>
      </c>
      <c r="C115" s="23">
        <v>108314</v>
      </c>
      <c r="D115" s="17" t="s">
        <v>242</v>
      </c>
      <c r="E115" s="18">
        <v>1</v>
      </c>
      <c r="F115" s="18">
        <v>28209735</v>
      </c>
    </row>
    <row r="116" spans="1:6">
      <c r="A116" s="23">
        <v>1729</v>
      </c>
      <c r="B116" s="23" t="s">
        <v>25</v>
      </c>
      <c r="C116" s="23">
        <v>109894</v>
      </c>
      <c r="D116" s="17" t="s">
        <v>66</v>
      </c>
      <c r="E116" s="18">
        <v>1</v>
      </c>
      <c r="F116" s="18">
        <v>24701371</v>
      </c>
    </row>
    <row r="117" spans="1:6">
      <c r="A117" s="23">
        <v>1729</v>
      </c>
      <c r="B117" s="23" t="s">
        <v>25</v>
      </c>
      <c r="C117" s="23">
        <v>109975</v>
      </c>
      <c r="D117" s="17" t="s">
        <v>167</v>
      </c>
      <c r="E117" s="18">
        <v>3</v>
      </c>
      <c r="F117" s="18">
        <v>74104112</v>
      </c>
    </row>
    <row r="118" spans="1:6">
      <c r="A118" s="23">
        <v>1729</v>
      </c>
      <c r="B118" s="23" t="s">
        <v>25</v>
      </c>
      <c r="C118" s="23">
        <v>110821</v>
      </c>
      <c r="D118" s="17" t="s">
        <v>325</v>
      </c>
      <c r="E118" s="18">
        <v>1</v>
      </c>
      <c r="F118" s="18">
        <v>51948634</v>
      </c>
    </row>
    <row r="119" spans="1:6">
      <c r="A119" s="23">
        <v>1729</v>
      </c>
      <c r="B119" s="23" t="s">
        <v>25</v>
      </c>
      <c r="C119" s="23">
        <v>111087</v>
      </c>
      <c r="D119" s="17" t="s">
        <v>202</v>
      </c>
      <c r="E119" s="18">
        <v>2</v>
      </c>
      <c r="F119" s="18">
        <v>45992181</v>
      </c>
    </row>
    <row r="120" spans="1:6">
      <c r="A120" s="23">
        <v>1729</v>
      </c>
      <c r="B120" s="23" t="s">
        <v>25</v>
      </c>
      <c r="C120" s="23">
        <v>116264</v>
      </c>
      <c r="D120" s="17" t="s">
        <v>78</v>
      </c>
      <c r="E120" s="18">
        <v>4</v>
      </c>
      <c r="F120" s="18">
        <v>207794536</v>
      </c>
    </row>
    <row r="121" spans="1:6">
      <c r="A121" s="23">
        <v>1729</v>
      </c>
      <c r="B121" s="23" t="s">
        <v>25</v>
      </c>
      <c r="C121" s="23">
        <v>116265</v>
      </c>
      <c r="D121" s="17" t="s">
        <v>366</v>
      </c>
      <c r="E121" s="18">
        <v>1</v>
      </c>
      <c r="F121" s="18">
        <v>55587318</v>
      </c>
    </row>
    <row r="122" spans="1:6">
      <c r="A122" s="23">
        <v>1729</v>
      </c>
      <c r="B122" s="23" t="s">
        <v>25</v>
      </c>
      <c r="C122" s="23">
        <v>116597</v>
      </c>
      <c r="D122" s="17" t="s">
        <v>164</v>
      </c>
      <c r="E122" s="18">
        <v>1</v>
      </c>
      <c r="F122" s="18">
        <v>31805033</v>
      </c>
    </row>
    <row r="123" spans="1:6">
      <c r="A123" s="23">
        <v>1729</v>
      </c>
      <c r="B123" s="23" t="s">
        <v>25</v>
      </c>
      <c r="C123" s="23">
        <v>117461</v>
      </c>
      <c r="D123" s="17" t="s">
        <v>171</v>
      </c>
      <c r="E123" s="18">
        <v>6</v>
      </c>
      <c r="F123" s="18">
        <v>334567584</v>
      </c>
    </row>
    <row r="124" spans="1:6">
      <c r="A124" s="24">
        <v>1729</v>
      </c>
      <c r="B124" s="25" t="s">
        <v>379</v>
      </c>
      <c r="C124" s="25"/>
      <c r="D124" s="26"/>
      <c r="E124" s="27">
        <v>63</v>
      </c>
      <c r="F124" s="27">
        <v>3055152623</v>
      </c>
    </row>
    <row r="125" spans="1:6">
      <c r="A125" s="23">
        <v>1735</v>
      </c>
      <c r="B125" s="23" t="s">
        <v>29</v>
      </c>
      <c r="C125" s="23">
        <v>21390</v>
      </c>
      <c r="D125" s="17" t="s">
        <v>77</v>
      </c>
      <c r="E125" s="18">
        <v>18</v>
      </c>
      <c r="F125" s="18">
        <v>607160868</v>
      </c>
    </row>
    <row r="126" spans="1:6">
      <c r="A126" s="23">
        <v>1735</v>
      </c>
      <c r="B126" s="23" t="s">
        <v>29</v>
      </c>
      <c r="C126" s="23">
        <v>51583</v>
      </c>
      <c r="D126" s="17" t="s">
        <v>139</v>
      </c>
      <c r="E126" s="18">
        <v>12</v>
      </c>
      <c r="F126" s="18">
        <v>534429857</v>
      </c>
    </row>
    <row r="127" spans="1:6">
      <c r="A127" s="23">
        <v>1735</v>
      </c>
      <c r="B127" s="23" t="s">
        <v>29</v>
      </c>
      <c r="C127" s="23">
        <v>103897</v>
      </c>
      <c r="D127" s="17" t="s">
        <v>95</v>
      </c>
      <c r="E127" s="18">
        <v>22</v>
      </c>
      <c r="F127" s="18">
        <v>825359438</v>
      </c>
    </row>
    <row r="128" spans="1:6">
      <c r="A128" s="23">
        <v>1735</v>
      </c>
      <c r="B128" s="23" t="s">
        <v>29</v>
      </c>
      <c r="C128" s="23">
        <v>109664</v>
      </c>
      <c r="D128" s="17" t="s">
        <v>199</v>
      </c>
      <c r="E128" s="18">
        <v>7</v>
      </c>
      <c r="F128" s="18">
        <v>316146984</v>
      </c>
    </row>
    <row r="129" spans="1:6">
      <c r="A129" s="24">
        <v>1735</v>
      </c>
      <c r="B129" s="25" t="s">
        <v>380</v>
      </c>
      <c r="C129" s="25"/>
      <c r="D129" s="26"/>
      <c r="E129" s="27">
        <v>59</v>
      </c>
      <c r="F129" s="27">
        <v>2283097147</v>
      </c>
    </row>
    <row r="130" spans="1:6">
      <c r="A130" s="23">
        <v>1801</v>
      </c>
      <c r="B130" s="23" t="s">
        <v>28</v>
      </c>
      <c r="C130" s="23">
        <v>1422</v>
      </c>
      <c r="D130" s="17" t="s">
        <v>80</v>
      </c>
      <c r="E130" s="18">
        <v>17</v>
      </c>
      <c r="F130" s="18">
        <v>653378822</v>
      </c>
    </row>
    <row r="131" spans="1:6">
      <c r="A131" s="23">
        <v>1801</v>
      </c>
      <c r="B131" s="23" t="s">
        <v>28</v>
      </c>
      <c r="C131" s="23">
        <v>1426</v>
      </c>
      <c r="D131" s="17" t="s">
        <v>97</v>
      </c>
      <c r="E131" s="18">
        <v>17</v>
      </c>
      <c r="F131" s="18">
        <v>632735728</v>
      </c>
    </row>
    <row r="132" spans="1:6">
      <c r="A132" s="23">
        <v>1801</v>
      </c>
      <c r="B132" s="23" t="s">
        <v>28</v>
      </c>
      <c r="C132" s="23">
        <v>9580</v>
      </c>
      <c r="D132" s="17" t="s">
        <v>198</v>
      </c>
      <c r="E132" s="18">
        <v>3</v>
      </c>
      <c r="F132" s="18">
        <v>67272966</v>
      </c>
    </row>
    <row r="133" spans="1:6">
      <c r="A133" s="23">
        <v>1801</v>
      </c>
      <c r="B133" s="23" t="s">
        <v>28</v>
      </c>
      <c r="C133" s="23">
        <v>102880</v>
      </c>
      <c r="D133" s="17" t="s">
        <v>221</v>
      </c>
      <c r="E133" s="18">
        <v>3</v>
      </c>
      <c r="F133" s="18">
        <v>58802504</v>
      </c>
    </row>
    <row r="134" spans="1:6">
      <c r="A134" s="23">
        <v>1801</v>
      </c>
      <c r="B134" s="23" t="s">
        <v>28</v>
      </c>
      <c r="C134" s="23">
        <v>104491</v>
      </c>
      <c r="D134" s="17" t="s">
        <v>60</v>
      </c>
      <c r="E134" s="18">
        <v>4</v>
      </c>
      <c r="F134" s="18">
        <v>90601253</v>
      </c>
    </row>
    <row r="135" spans="1:6">
      <c r="A135" s="23">
        <v>1801</v>
      </c>
      <c r="B135" s="23" t="s">
        <v>28</v>
      </c>
      <c r="C135" s="23">
        <v>106734</v>
      </c>
      <c r="D135" s="17" t="s">
        <v>172</v>
      </c>
      <c r="E135" s="18">
        <v>1</v>
      </c>
      <c r="F135" s="18">
        <v>19310518</v>
      </c>
    </row>
    <row r="136" spans="1:6">
      <c r="A136" s="23">
        <v>1801</v>
      </c>
      <c r="B136" s="23" t="s">
        <v>28</v>
      </c>
      <c r="C136" s="23">
        <v>106869</v>
      </c>
      <c r="D136" s="17" t="s">
        <v>335</v>
      </c>
      <c r="E136" s="18">
        <v>5</v>
      </c>
      <c r="F136" s="18">
        <v>80226382</v>
      </c>
    </row>
    <row r="137" spans="1:6">
      <c r="A137" s="23">
        <v>1801</v>
      </c>
      <c r="B137" s="23" t="s">
        <v>28</v>
      </c>
      <c r="C137" s="23">
        <v>106898</v>
      </c>
      <c r="D137" s="17" t="s">
        <v>161</v>
      </c>
      <c r="E137" s="18">
        <v>16</v>
      </c>
      <c r="F137" s="18">
        <v>419042889</v>
      </c>
    </row>
    <row r="138" spans="1:6">
      <c r="A138" s="23">
        <v>1801</v>
      </c>
      <c r="B138" s="23" t="s">
        <v>28</v>
      </c>
      <c r="C138" s="23">
        <v>107211</v>
      </c>
      <c r="D138" s="17" t="s">
        <v>340</v>
      </c>
      <c r="E138" s="18">
        <v>11</v>
      </c>
      <c r="F138" s="18">
        <v>195405966</v>
      </c>
    </row>
    <row r="139" spans="1:6">
      <c r="A139" s="23">
        <v>1801</v>
      </c>
      <c r="B139" s="23" t="s">
        <v>28</v>
      </c>
      <c r="C139" s="23">
        <v>107247</v>
      </c>
      <c r="D139" s="17" t="s">
        <v>323</v>
      </c>
      <c r="E139" s="18">
        <v>4</v>
      </c>
      <c r="F139" s="18">
        <v>115307386</v>
      </c>
    </row>
    <row r="140" spans="1:6">
      <c r="A140" s="23">
        <v>1801</v>
      </c>
      <c r="B140" s="23" t="s">
        <v>28</v>
      </c>
      <c r="C140" s="23">
        <v>107586</v>
      </c>
      <c r="D140" s="17" t="s">
        <v>353</v>
      </c>
      <c r="E140" s="18">
        <v>1</v>
      </c>
      <c r="F140" s="18">
        <v>22403857</v>
      </c>
    </row>
    <row r="141" spans="1:6">
      <c r="A141" s="23">
        <v>1801</v>
      </c>
      <c r="B141" s="23" t="s">
        <v>28</v>
      </c>
      <c r="C141" s="23">
        <v>107588</v>
      </c>
      <c r="D141" s="17" t="s">
        <v>64</v>
      </c>
      <c r="E141" s="18">
        <v>1</v>
      </c>
      <c r="F141" s="18">
        <v>12909656</v>
      </c>
    </row>
    <row r="142" spans="1:6">
      <c r="A142" s="23">
        <v>1801</v>
      </c>
      <c r="B142" s="23" t="s">
        <v>28</v>
      </c>
      <c r="C142" s="23">
        <v>108396</v>
      </c>
      <c r="D142" s="17" t="s">
        <v>220</v>
      </c>
      <c r="E142" s="18">
        <v>3</v>
      </c>
      <c r="F142" s="18">
        <v>94491962</v>
      </c>
    </row>
    <row r="143" spans="1:6">
      <c r="A143" s="24">
        <v>1801</v>
      </c>
      <c r="B143" s="25" t="s">
        <v>381</v>
      </c>
      <c r="C143" s="25"/>
      <c r="D143" s="26"/>
      <c r="E143" s="27">
        <v>86</v>
      </c>
      <c r="F143" s="27">
        <v>2461889890</v>
      </c>
    </row>
    <row r="144" spans="1:6">
      <c r="A144" s="23">
        <v>1803</v>
      </c>
      <c r="B144" s="23" t="s">
        <v>21</v>
      </c>
      <c r="C144" s="23">
        <v>1442</v>
      </c>
      <c r="D144" s="17" t="s">
        <v>98</v>
      </c>
      <c r="E144" s="18">
        <v>3</v>
      </c>
      <c r="F144" s="18">
        <v>81626484</v>
      </c>
    </row>
    <row r="145" spans="1:6">
      <c r="A145" s="23">
        <v>1803</v>
      </c>
      <c r="B145" s="23" t="s">
        <v>21</v>
      </c>
      <c r="C145" s="23">
        <v>1444</v>
      </c>
      <c r="D145" s="17" t="s">
        <v>263</v>
      </c>
      <c r="E145" s="18">
        <v>1</v>
      </c>
      <c r="F145" s="18">
        <v>39927052</v>
      </c>
    </row>
    <row r="146" spans="1:6">
      <c r="A146" s="23">
        <v>1803</v>
      </c>
      <c r="B146" s="23" t="s">
        <v>21</v>
      </c>
      <c r="C146" s="23">
        <v>1445</v>
      </c>
      <c r="D146" s="17" t="s">
        <v>132</v>
      </c>
      <c r="E146" s="18">
        <v>1</v>
      </c>
      <c r="F146" s="18">
        <v>15986787</v>
      </c>
    </row>
    <row r="147" spans="1:6">
      <c r="A147" s="23">
        <v>1803</v>
      </c>
      <c r="B147" s="23" t="s">
        <v>21</v>
      </c>
      <c r="C147" s="23">
        <v>1446</v>
      </c>
      <c r="D147" s="17" t="s">
        <v>133</v>
      </c>
      <c r="E147" s="18">
        <v>3</v>
      </c>
      <c r="F147" s="18">
        <v>125731602</v>
      </c>
    </row>
    <row r="148" spans="1:6">
      <c r="A148" s="23">
        <v>1803</v>
      </c>
      <c r="B148" s="23" t="s">
        <v>21</v>
      </c>
      <c r="C148" s="23">
        <v>1447</v>
      </c>
      <c r="D148" s="17" t="s">
        <v>163</v>
      </c>
      <c r="E148" s="18">
        <v>1</v>
      </c>
      <c r="F148" s="18">
        <v>30205536</v>
      </c>
    </row>
    <row r="149" spans="1:6">
      <c r="A149" s="23">
        <v>1803</v>
      </c>
      <c r="B149" s="23" t="s">
        <v>21</v>
      </c>
      <c r="C149" s="23">
        <v>1448</v>
      </c>
      <c r="D149" s="17" t="s">
        <v>99</v>
      </c>
      <c r="E149" s="18">
        <v>1</v>
      </c>
      <c r="F149" s="18">
        <v>64666720</v>
      </c>
    </row>
    <row r="150" spans="1:6">
      <c r="A150" s="23">
        <v>1803</v>
      </c>
      <c r="B150" s="23" t="s">
        <v>21</v>
      </c>
      <c r="C150" s="23">
        <v>1451</v>
      </c>
      <c r="D150" s="17" t="s">
        <v>97</v>
      </c>
      <c r="E150" s="18">
        <v>9</v>
      </c>
      <c r="F150" s="18">
        <v>471679869</v>
      </c>
    </row>
    <row r="151" spans="1:6">
      <c r="A151" s="23">
        <v>1803</v>
      </c>
      <c r="B151" s="23" t="s">
        <v>21</v>
      </c>
      <c r="C151" s="23">
        <v>16999</v>
      </c>
      <c r="D151" s="17" t="s">
        <v>198</v>
      </c>
      <c r="E151" s="18">
        <v>1</v>
      </c>
      <c r="F151" s="18">
        <v>4501000</v>
      </c>
    </row>
    <row r="152" spans="1:6">
      <c r="A152" s="23">
        <v>1803</v>
      </c>
      <c r="B152" s="23" t="s">
        <v>21</v>
      </c>
      <c r="C152" s="23">
        <v>90789</v>
      </c>
      <c r="D152" s="17" t="s">
        <v>121</v>
      </c>
      <c r="E152" s="18">
        <v>2</v>
      </c>
      <c r="F152" s="18">
        <v>87209124</v>
      </c>
    </row>
    <row r="153" spans="1:6">
      <c r="A153" s="23">
        <v>1803</v>
      </c>
      <c r="B153" s="23" t="s">
        <v>21</v>
      </c>
      <c r="C153" s="23">
        <v>90799</v>
      </c>
      <c r="D153" s="17" t="s">
        <v>315</v>
      </c>
      <c r="E153" s="18">
        <v>9</v>
      </c>
      <c r="F153" s="18">
        <v>286983509</v>
      </c>
    </row>
    <row r="154" spans="1:6">
      <c r="A154" s="23">
        <v>1803</v>
      </c>
      <c r="B154" s="23" t="s">
        <v>21</v>
      </c>
      <c r="C154" s="23">
        <v>105432</v>
      </c>
      <c r="D154" s="17" t="s">
        <v>345</v>
      </c>
      <c r="E154" s="18">
        <v>1</v>
      </c>
      <c r="F154" s="18">
        <v>33212029</v>
      </c>
    </row>
    <row r="155" spans="1:6">
      <c r="A155" s="23">
        <v>1803</v>
      </c>
      <c r="B155" s="23" t="s">
        <v>21</v>
      </c>
      <c r="C155" s="23">
        <v>106104</v>
      </c>
      <c r="D155" s="17" t="s">
        <v>343</v>
      </c>
      <c r="E155" s="18">
        <v>3</v>
      </c>
      <c r="F155" s="18">
        <v>55667385</v>
      </c>
    </row>
    <row r="156" spans="1:6">
      <c r="A156" s="23">
        <v>1803</v>
      </c>
      <c r="B156" s="23" t="s">
        <v>21</v>
      </c>
      <c r="C156" s="23">
        <v>106153</v>
      </c>
      <c r="D156" s="17" t="s">
        <v>156</v>
      </c>
      <c r="E156" s="18">
        <v>6</v>
      </c>
      <c r="F156" s="18">
        <v>228542688</v>
      </c>
    </row>
    <row r="157" spans="1:6">
      <c r="A157" s="23">
        <v>1803</v>
      </c>
      <c r="B157" s="23" t="s">
        <v>21</v>
      </c>
      <c r="C157" s="23">
        <v>108964</v>
      </c>
      <c r="D157" s="17" t="s">
        <v>360</v>
      </c>
      <c r="E157" s="18">
        <v>1</v>
      </c>
      <c r="F157" s="18">
        <v>2866500</v>
      </c>
    </row>
    <row r="158" spans="1:6">
      <c r="A158" s="23">
        <v>1803</v>
      </c>
      <c r="B158" s="23" t="s">
        <v>21</v>
      </c>
      <c r="C158" s="23">
        <v>109994</v>
      </c>
      <c r="D158" s="17" t="s">
        <v>79</v>
      </c>
      <c r="E158" s="18">
        <v>4</v>
      </c>
      <c r="F158" s="18">
        <v>176109426</v>
      </c>
    </row>
    <row r="159" spans="1:6">
      <c r="A159" s="23">
        <v>1803</v>
      </c>
      <c r="B159" s="23" t="s">
        <v>21</v>
      </c>
      <c r="C159" s="23">
        <v>110794</v>
      </c>
      <c r="D159" s="17" t="s">
        <v>365</v>
      </c>
      <c r="E159" s="18">
        <v>1</v>
      </c>
      <c r="F159" s="18">
        <v>18535342</v>
      </c>
    </row>
    <row r="160" spans="1:6">
      <c r="A160" s="23">
        <v>1803</v>
      </c>
      <c r="B160" s="23" t="s">
        <v>21</v>
      </c>
      <c r="C160" s="23">
        <v>110851</v>
      </c>
      <c r="D160" s="17" t="s">
        <v>312</v>
      </c>
      <c r="E160" s="18">
        <v>3</v>
      </c>
      <c r="F160" s="18">
        <v>179723490</v>
      </c>
    </row>
    <row r="161" spans="1:6">
      <c r="A161" s="23">
        <v>1803</v>
      </c>
      <c r="B161" s="23" t="s">
        <v>21</v>
      </c>
      <c r="C161" s="23">
        <v>111027</v>
      </c>
      <c r="D161" s="17" t="s">
        <v>312</v>
      </c>
      <c r="E161" s="18">
        <v>1</v>
      </c>
      <c r="F161" s="18">
        <v>27228635</v>
      </c>
    </row>
    <row r="162" spans="1:6">
      <c r="A162" s="23">
        <v>1803</v>
      </c>
      <c r="B162" s="23" t="s">
        <v>21</v>
      </c>
      <c r="C162" s="23">
        <v>116041</v>
      </c>
      <c r="D162" s="17" t="s">
        <v>329</v>
      </c>
      <c r="E162" s="18">
        <v>3</v>
      </c>
      <c r="F162" s="18">
        <v>42315553</v>
      </c>
    </row>
    <row r="163" spans="1:6">
      <c r="A163" s="23">
        <v>1803</v>
      </c>
      <c r="B163" s="23" t="s">
        <v>21</v>
      </c>
      <c r="C163" s="23">
        <v>116364</v>
      </c>
      <c r="D163" s="17" t="s">
        <v>80</v>
      </c>
      <c r="E163" s="18">
        <v>2</v>
      </c>
      <c r="F163" s="18">
        <v>53765375</v>
      </c>
    </row>
    <row r="164" spans="1:6">
      <c r="A164" s="23">
        <v>1803</v>
      </c>
      <c r="B164" s="23" t="s">
        <v>21</v>
      </c>
      <c r="C164" s="23">
        <v>116458</v>
      </c>
      <c r="D164" s="17" t="s">
        <v>352</v>
      </c>
      <c r="E164" s="18">
        <v>1</v>
      </c>
      <c r="F164" s="18">
        <v>26669780</v>
      </c>
    </row>
    <row r="165" spans="1:6">
      <c r="A165" s="23">
        <v>1803</v>
      </c>
      <c r="B165" s="23" t="s">
        <v>21</v>
      </c>
      <c r="C165" s="23">
        <v>116929</v>
      </c>
      <c r="D165" s="17" t="s">
        <v>199</v>
      </c>
      <c r="E165" s="18">
        <v>1</v>
      </c>
      <c r="F165" s="18">
        <v>50390051</v>
      </c>
    </row>
    <row r="166" spans="1:6">
      <c r="A166" s="23">
        <v>1803</v>
      </c>
      <c r="B166" s="23" t="s">
        <v>21</v>
      </c>
      <c r="C166" s="23">
        <v>116998</v>
      </c>
      <c r="D166" s="17" t="s">
        <v>306</v>
      </c>
      <c r="E166" s="18">
        <v>4</v>
      </c>
      <c r="F166" s="18">
        <v>89416726</v>
      </c>
    </row>
    <row r="167" spans="1:6">
      <c r="A167" s="23">
        <v>1803</v>
      </c>
      <c r="B167" s="23" t="s">
        <v>21</v>
      </c>
      <c r="C167" s="23">
        <v>117173</v>
      </c>
      <c r="D167" s="17" t="s">
        <v>315</v>
      </c>
      <c r="E167" s="18">
        <v>1</v>
      </c>
      <c r="F167" s="18">
        <v>16912760</v>
      </c>
    </row>
    <row r="168" spans="1:6">
      <c r="A168" s="23">
        <v>1803</v>
      </c>
      <c r="B168" s="23" t="s">
        <v>21</v>
      </c>
      <c r="C168" s="23">
        <v>117592</v>
      </c>
      <c r="D168" s="17" t="s">
        <v>334</v>
      </c>
      <c r="E168" s="18">
        <v>1</v>
      </c>
      <c r="F168" s="18">
        <v>19622004</v>
      </c>
    </row>
    <row r="169" spans="1:6">
      <c r="A169" s="24">
        <v>1803</v>
      </c>
      <c r="B169" s="25" t="s">
        <v>382</v>
      </c>
      <c r="C169" s="25"/>
      <c r="D169" s="26"/>
      <c r="E169" s="27">
        <v>64</v>
      </c>
      <c r="F169" s="27">
        <v>2229495427</v>
      </c>
    </row>
    <row r="170" spans="1:6">
      <c r="A170" s="23">
        <v>1813</v>
      </c>
      <c r="B170" s="23" t="s">
        <v>22</v>
      </c>
      <c r="C170" s="23">
        <v>1533</v>
      </c>
      <c r="D170" s="17" t="s">
        <v>80</v>
      </c>
      <c r="E170" s="18">
        <v>5</v>
      </c>
      <c r="F170" s="18">
        <v>681797562</v>
      </c>
    </row>
    <row r="171" spans="1:6">
      <c r="A171" s="23">
        <v>1813</v>
      </c>
      <c r="B171" s="23" t="s">
        <v>22</v>
      </c>
      <c r="C171" s="23">
        <v>1534</v>
      </c>
      <c r="D171" s="17" t="s">
        <v>89</v>
      </c>
      <c r="E171" s="18">
        <v>2</v>
      </c>
      <c r="F171" s="18">
        <v>273609895</v>
      </c>
    </row>
    <row r="172" spans="1:6">
      <c r="A172" s="23">
        <v>1813</v>
      </c>
      <c r="B172" s="23" t="s">
        <v>22</v>
      </c>
      <c r="C172" s="23">
        <v>1535</v>
      </c>
      <c r="D172" s="17" t="s">
        <v>98</v>
      </c>
      <c r="E172" s="18">
        <v>4</v>
      </c>
      <c r="F172" s="18">
        <v>449525634</v>
      </c>
    </row>
    <row r="173" spans="1:6">
      <c r="A173" s="23">
        <v>1813</v>
      </c>
      <c r="B173" s="23" t="s">
        <v>22</v>
      </c>
      <c r="C173" s="23">
        <v>1539</v>
      </c>
      <c r="D173" s="17" t="s">
        <v>133</v>
      </c>
      <c r="E173" s="18">
        <v>1</v>
      </c>
      <c r="F173" s="18">
        <v>75043167</v>
      </c>
    </row>
    <row r="174" spans="1:6">
      <c r="A174" s="23">
        <v>1813</v>
      </c>
      <c r="B174" s="23" t="s">
        <v>22</v>
      </c>
      <c r="C174" s="23">
        <v>1541</v>
      </c>
      <c r="D174" s="17" t="s">
        <v>99</v>
      </c>
      <c r="E174" s="18">
        <v>1</v>
      </c>
      <c r="F174" s="18">
        <v>158093739</v>
      </c>
    </row>
    <row r="175" spans="1:6">
      <c r="A175" s="23">
        <v>1813</v>
      </c>
      <c r="B175" s="23" t="s">
        <v>22</v>
      </c>
      <c r="C175" s="23">
        <v>1542</v>
      </c>
      <c r="D175" s="17" t="s">
        <v>121</v>
      </c>
      <c r="E175" s="18">
        <v>2</v>
      </c>
      <c r="F175" s="18">
        <v>316187479</v>
      </c>
    </row>
    <row r="176" spans="1:6">
      <c r="A176" s="23">
        <v>1813</v>
      </c>
      <c r="B176" s="23" t="s">
        <v>22</v>
      </c>
      <c r="C176" s="23">
        <v>1543</v>
      </c>
      <c r="D176" s="17" t="s">
        <v>71</v>
      </c>
      <c r="E176" s="18">
        <v>4</v>
      </c>
      <c r="F176" s="18">
        <v>492103218</v>
      </c>
    </row>
    <row r="177" spans="1:6">
      <c r="A177" s="23">
        <v>1813</v>
      </c>
      <c r="B177" s="23" t="s">
        <v>22</v>
      </c>
      <c r="C177" s="23">
        <v>1544</v>
      </c>
      <c r="D177" s="17" t="s">
        <v>97</v>
      </c>
      <c r="E177" s="18">
        <v>1</v>
      </c>
      <c r="F177" s="18">
        <v>55319488</v>
      </c>
    </row>
    <row r="178" spans="1:6">
      <c r="A178" s="23">
        <v>1813</v>
      </c>
      <c r="B178" s="23" t="s">
        <v>22</v>
      </c>
      <c r="C178" s="23">
        <v>1546</v>
      </c>
      <c r="D178" s="17" t="s">
        <v>62</v>
      </c>
      <c r="E178" s="18">
        <v>4</v>
      </c>
      <c r="F178" s="18">
        <v>464169217</v>
      </c>
    </row>
    <row r="179" spans="1:6">
      <c r="A179" s="23">
        <v>1813</v>
      </c>
      <c r="B179" s="23" t="s">
        <v>22</v>
      </c>
      <c r="C179" s="23">
        <v>4017</v>
      </c>
      <c r="D179" s="17" t="s">
        <v>87</v>
      </c>
      <c r="E179" s="18">
        <v>2</v>
      </c>
      <c r="F179" s="18">
        <v>316187479</v>
      </c>
    </row>
    <row r="180" spans="1:6">
      <c r="A180" s="23">
        <v>1813</v>
      </c>
      <c r="B180" s="23" t="s">
        <v>22</v>
      </c>
      <c r="C180" s="23">
        <v>4690</v>
      </c>
      <c r="D180" s="17" t="s">
        <v>83</v>
      </c>
      <c r="E180" s="18">
        <v>4</v>
      </c>
      <c r="F180" s="18">
        <v>549324385</v>
      </c>
    </row>
    <row r="181" spans="1:6">
      <c r="A181" s="23">
        <v>1813</v>
      </c>
      <c r="B181" s="23" t="s">
        <v>22</v>
      </c>
      <c r="C181" s="23">
        <v>53541</v>
      </c>
      <c r="D181" s="17" t="s">
        <v>72</v>
      </c>
      <c r="E181" s="18">
        <v>4</v>
      </c>
      <c r="F181" s="18">
        <v>610546684</v>
      </c>
    </row>
    <row r="182" spans="1:6">
      <c r="A182" s="23">
        <v>1813</v>
      </c>
      <c r="B182" s="23" t="s">
        <v>22</v>
      </c>
      <c r="C182" s="23">
        <v>91142</v>
      </c>
      <c r="D182" s="17" t="s">
        <v>77</v>
      </c>
      <c r="E182" s="18">
        <v>4</v>
      </c>
      <c r="F182" s="18">
        <v>547219790</v>
      </c>
    </row>
    <row r="183" spans="1:6">
      <c r="A183" s="23">
        <v>1813</v>
      </c>
      <c r="B183" s="23" t="s">
        <v>22</v>
      </c>
      <c r="C183" s="23">
        <v>102920</v>
      </c>
      <c r="D183" s="17" t="s">
        <v>102</v>
      </c>
      <c r="E183" s="18">
        <v>2</v>
      </c>
      <c r="F183" s="18">
        <v>251781621</v>
      </c>
    </row>
    <row r="184" spans="1:6">
      <c r="A184" s="24">
        <v>1813</v>
      </c>
      <c r="B184" s="25" t="s">
        <v>383</v>
      </c>
      <c r="C184" s="25"/>
      <c r="D184" s="26"/>
      <c r="E184" s="27">
        <v>40</v>
      </c>
      <c r="F184" s="27">
        <v>5240909357</v>
      </c>
    </row>
    <row r="185" spans="1:6">
      <c r="A185" s="23">
        <v>1826</v>
      </c>
      <c r="B185" s="23" t="s">
        <v>18</v>
      </c>
      <c r="C185" s="23">
        <v>2537</v>
      </c>
      <c r="D185" s="17" t="s">
        <v>77</v>
      </c>
      <c r="E185" s="18">
        <v>2</v>
      </c>
      <c r="F185" s="18">
        <v>63851453</v>
      </c>
    </row>
    <row r="186" spans="1:6">
      <c r="A186" s="23">
        <v>1826</v>
      </c>
      <c r="B186" s="23" t="s">
        <v>18</v>
      </c>
      <c r="C186" s="23">
        <v>2891</v>
      </c>
      <c r="D186" s="17" t="s">
        <v>133</v>
      </c>
      <c r="E186" s="18">
        <v>1</v>
      </c>
      <c r="F186" s="18">
        <v>24294705</v>
      </c>
    </row>
    <row r="187" spans="1:6">
      <c r="A187" s="23">
        <v>1826</v>
      </c>
      <c r="B187" s="23" t="s">
        <v>18</v>
      </c>
      <c r="C187" s="23">
        <v>2990</v>
      </c>
      <c r="D187" s="17" t="s">
        <v>97</v>
      </c>
      <c r="E187" s="18">
        <v>3</v>
      </c>
      <c r="F187" s="18">
        <v>107235735</v>
      </c>
    </row>
    <row r="188" spans="1:6">
      <c r="A188" s="23">
        <v>1826</v>
      </c>
      <c r="B188" s="23" t="s">
        <v>18</v>
      </c>
      <c r="C188" s="23">
        <v>13837</v>
      </c>
      <c r="D188" s="17" t="s">
        <v>226</v>
      </c>
      <c r="E188" s="18">
        <v>1</v>
      </c>
      <c r="F188" s="18">
        <v>19645696</v>
      </c>
    </row>
    <row r="189" spans="1:6">
      <c r="A189" s="23">
        <v>1826</v>
      </c>
      <c r="B189" s="23" t="s">
        <v>18</v>
      </c>
      <c r="C189" s="23">
        <v>20546</v>
      </c>
      <c r="D189" s="17" t="s">
        <v>182</v>
      </c>
      <c r="E189" s="18">
        <v>4</v>
      </c>
      <c r="F189" s="18">
        <v>114609407</v>
      </c>
    </row>
    <row r="190" spans="1:6">
      <c r="A190" s="23">
        <v>1826</v>
      </c>
      <c r="B190" s="23" t="s">
        <v>18</v>
      </c>
      <c r="C190" s="23">
        <v>108256</v>
      </c>
      <c r="D190" s="17" t="s">
        <v>342</v>
      </c>
      <c r="E190" s="18">
        <v>2</v>
      </c>
      <c r="F190" s="18">
        <v>61929067</v>
      </c>
    </row>
    <row r="191" spans="1:6">
      <c r="A191" s="23">
        <v>1826</v>
      </c>
      <c r="B191" s="23" t="s">
        <v>18</v>
      </c>
      <c r="C191" s="23">
        <v>109815</v>
      </c>
      <c r="D191" s="17" t="s">
        <v>195</v>
      </c>
      <c r="E191" s="18">
        <v>1</v>
      </c>
      <c r="F191" s="18">
        <v>29768318</v>
      </c>
    </row>
    <row r="192" spans="1:6">
      <c r="A192" s="24">
        <v>1826</v>
      </c>
      <c r="B192" s="25" t="s">
        <v>384</v>
      </c>
      <c r="C192" s="25"/>
      <c r="D192" s="26"/>
      <c r="E192" s="27">
        <v>14</v>
      </c>
      <c r="F192" s="27">
        <v>421334381</v>
      </c>
    </row>
    <row r="193" spans="1:6">
      <c r="A193" s="23">
        <v>1835</v>
      </c>
      <c r="B193" s="23" t="s">
        <v>19</v>
      </c>
      <c r="C193" s="23">
        <v>21465</v>
      </c>
      <c r="D193" s="17" t="s">
        <v>84</v>
      </c>
      <c r="E193" s="18">
        <v>5</v>
      </c>
      <c r="F193" s="18">
        <v>943371081</v>
      </c>
    </row>
    <row r="194" spans="1:6">
      <c r="A194" s="23">
        <v>1835</v>
      </c>
      <c r="B194" s="23" t="s">
        <v>19</v>
      </c>
      <c r="C194" s="23">
        <v>21478</v>
      </c>
      <c r="D194" s="17" t="s">
        <v>182</v>
      </c>
      <c r="E194" s="18">
        <v>2</v>
      </c>
      <c r="F194" s="18">
        <v>79998065</v>
      </c>
    </row>
    <row r="195" spans="1:6">
      <c r="A195" s="23">
        <v>1835</v>
      </c>
      <c r="B195" s="23" t="s">
        <v>19</v>
      </c>
      <c r="C195" s="23">
        <v>52933</v>
      </c>
      <c r="D195" s="17" t="s">
        <v>263</v>
      </c>
      <c r="E195" s="18">
        <v>1</v>
      </c>
      <c r="F195" s="18">
        <v>10702247</v>
      </c>
    </row>
    <row r="196" spans="1:6">
      <c r="A196" s="23">
        <v>1835</v>
      </c>
      <c r="B196" s="23" t="s">
        <v>19</v>
      </c>
      <c r="C196" s="23">
        <v>105291</v>
      </c>
      <c r="D196" s="17" t="s">
        <v>324</v>
      </c>
      <c r="E196" s="18">
        <v>5</v>
      </c>
      <c r="F196" s="18">
        <v>222292413</v>
      </c>
    </row>
    <row r="197" spans="1:6">
      <c r="A197" s="23">
        <v>1835</v>
      </c>
      <c r="B197" s="23" t="s">
        <v>19</v>
      </c>
      <c r="C197" s="23">
        <v>105292</v>
      </c>
      <c r="D197" s="17" t="s">
        <v>348</v>
      </c>
      <c r="E197" s="18">
        <v>3</v>
      </c>
      <c r="F197" s="18">
        <v>93946485</v>
      </c>
    </row>
    <row r="198" spans="1:6">
      <c r="A198" s="24">
        <v>1835</v>
      </c>
      <c r="B198" s="25" t="s">
        <v>385</v>
      </c>
      <c r="C198" s="25"/>
      <c r="D198" s="26"/>
      <c r="E198" s="27">
        <v>16</v>
      </c>
      <c r="F198" s="27">
        <v>1350310292</v>
      </c>
    </row>
    <row r="199" spans="1:6">
      <c r="A199" s="23">
        <v>2702</v>
      </c>
      <c r="B199" s="23" t="s">
        <v>9</v>
      </c>
      <c r="C199" s="23">
        <v>1769</v>
      </c>
      <c r="D199" s="17" t="s">
        <v>182</v>
      </c>
      <c r="E199" s="18">
        <v>3</v>
      </c>
      <c r="F199" s="18">
        <v>147857647</v>
      </c>
    </row>
    <row r="200" spans="1:6">
      <c r="A200" s="23">
        <v>2702</v>
      </c>
      <c r="B200" s="23" t="s">
        <v>9</v>
      </c>
      <c r="C200" s="23">
        <v>4340</v>
      </c>
      <c r="D200" s="17" t="s">
        <v>337</v>
      </c>
      <c r="E200" s="18">
        <v>6</v>
      </c>
      <c r="F200" s="18">
        <v>212636649</v>
      </c>
    </row>
    <row r="201" spans="1:6">
      <c r="A201" s="23">
        <v>2702</v>
      </c>
      <c r="B201" s="23" t="s">
        <v>9</v>
      </c>
      <c r="C201" s="23">
        <v>4937</v>
      </c>
      <c r="D201" s="17" t="s">
        <v>363</v>
      </c>
      <c r="E201" s="18">
        <v>1</v>
      </c>
      <c r="F201" s="18">
        <v>20025359</v>
      </c>
    </row>
    <row r="202" spans="1:6">
      <c r="A202" s="23">
        <v>2702</v>
      </c>
      <c r="B202" s="23" t="s">
        <v>9</v>
      </c>
      <c r="C202" s="23">
        <v>5116</v>
      </c>
      <c r="D202" s="17" t="s">
        <v>84</v>
      </c>
      <c r="E202" s="18">
        <v>28</v>
      </c>
      <c r="F202" s="18">
        <v>8959885204</v>
      </c>
    </row>
    <row r="203" spans="1:6">
      <c r="A203" s="23">
        <v>2702</v>
      </c>
      <c r="B203" s="23" t="s">
        <v>9</v>
      </c>
      <c r="C203" s="23">
        <v>106944</v>
      </c>
      <c r="D203" s="17" t="s">
        <v>216</v>
      </c>
      <c r="E203" s="18">
        <v>2</v>
      </c>
      <c r="F203" s="18">
        <v>42685553</v>
      </c>
    </row>
    <row r="204" spans="1:6">
      <c r="A204" s="23">
        <v>2702</v>
      </c>
      <c r="B204" s="23" t="s">
        <v>9</v>
      </c>
      <c r="C204" s="23">
        <v>107572</v>
      </c>
      <c r="D204" s="17" t="s">
        <v>171</v>
      </c>
      <c r="E204" s="18">
        <v>8</v>
      </c>
      <c r="F204" s="18">
        <v>430414605</v>
      </c>
    </row>
    <row r="205" spans="1:6">
      <c r="A205" s="23">
        <v>2702</v>
      </c>
      <c r="B205" s="23" t="s">
        <v>9</v>
      </c>
      <c r="C205" s="23">
        <v>110861</v>
      </c>
      <c r="D205" s="17" t="s">
        <v>187</v>
      </c>
      <c r="E205" s="18">
        <v>1</v>
      </c>
      <c r="F205" s="18">
        <v>33361950</v>
      </c>
    </row>
    <row r="206" spans="1:6">
      <c r="A206" s="23">
        <v>2702</v>
      </c>
      <c r="B206" s="23" t="s">
        <v>9</v>
      </c>
      <c r="C206" s="23">
        <v>110962</v>
      </c>
      <c r="D206" s="17" t="s">
        <v>344</v>
      </c>
      <c r="E206" s="18">
        <v>2</v>
      </c>
      <c r="F206" s="18">
        <v>44435292</v>
      </c>
    </row>
    <row r="207" spans="1:6">
      <c r="A207" s="24">
        <v>2702</v>
      </c>
      <c r="B207" s="25" t="s">
        <v>386</v>
      </c>
      <c r="C207" s="25"/>
      <c r="D207" s="26"/>
      <c r="E207" s="27">
        <v>51</v>
      </c>
      <c r="F207" s="27">
        <v>9891302259</v>
      </c>
    </row>
    <row r="208" spans="1:6">
      <c r="A208" s="23">
        <v>2707</v>
      </c>
      <c r="B208" s="23" t="s">
        <v>12</v>
      </c>
      <c r="C208" s="23">
        <v>1807</v>
      </c>
      <c r="D208" s="17" t="s">
        <v>84</v>
      </c>
      <c r="E208" s="18">
        <v>29</v>
      </c>
      <c r="F208" s="18">
        <v>7286509539</v>
      </c>
    </row>
    <row r="209" spans="1:6">
      <c r="A209" s="23">
        <v>2707</v>
      </c>
      <c r="B209" s="23" t="s">
        <v>12</v>
      </c>
      <c r="C209" s="23">
        <v>105294</v>
      </c>
      <c r="D209" s="17" t="s">
        <v>182</v>
      </c>
      <c r="E209" s="18">
        <v>4</v>
      </c>
      <c r="F209" s="18">
        <v>100458696</v>
      </c>
    </row>
    <row r="210" spans="1:6">
      <c r="A210" s="24">
        <v>2707</v>
      </c>
      <c r="B210" s="25" t="s">
        <v>387</v>
      </c>
      <c r="C210" s="25"/>
      <c r="D210" s="26"/>
      <c r="E210" s="27">
        <v>33</v>
      </c>
      <c r="F210" s="27">
        <v>7386968235</v>
      </c>
    </row>
    <row r="211" spans="1:6">
      <c r="A211" s="23">
        <v>2712</v>
      </c>
      <c r="B211" s="23" t="s">
        <v>13</v>
      </c>
      <c r="C211" s="23">
        <v>9379</v>
      </c>
      <c r="D211" s="17" t="s">
        <v>88</v>
      </c>
      <c r="E211" s="18">
        <v>7</v>
      </c>
      <c r="F211" s="18">
        <v>226957592</v>
      </c>
    </row>
    <row r="212" spans="1:6">
      <c r="A212" s="24">
        <v>2712</v>
      </c>
      <c r="B212" s="25" t="s">
        <v>388</v>
      </c>
      <c r="C212" s="25"/>
      <c r="D212" s="26"/>
      <c r="E212" s="27">
        <v>7</v>
      </c>
      <c r="F212" s="27">
        <v>226957592</v>
      </c>
    </row>
    <row r="213" spans="1:6">
      <c r="A213" s="23">
        <v>2713</v>
      </c>
      <c r="B213" s="23" t="s">
        <v>14</v>
      </c>
      <c r="C213" s="23">
        <v>1847</v>
      </c>
      <c r="D213" s="17" t="s">
        <v>314</v>
      </c>
      <c r="E213" s="18">
        <v>3</v>
      </c>
      <c r="F213" s="18">
        <v>91694789</v>
      </c>
    </row>
    <row r="214" spans="1:6">
      <c r="A214" s="23">
        <v>2713</v>
      </c>
      <c r="B214" s="23" t="s">
        <v>14</v>
      </c>
      <c r="C214" s="23">
        <v>2652</v>
      </c>
      <c r="D214" s="17" t="s">
        <v>119</v>
      </c>
      <c r="E214" s="18">
        <v>1</v>
      </c>
      <c r="F214" s="18">
        <v>35274898</v>
      </c>
    </row>
    <row r="215" spans="1:6">
      <c r="A215" s="23">
        <v>2713</v>
      </c>
      <c r="B215" s="23" t="s">
        <v>14</v>
      </c>
      <c r="C215" s="23">
        <v>7571</v>
      </c>
      <c r="D215" s="17" t="s">
        <v>121</v>
      </c>
      <c r="E215" s="18">
        <v>2</v>
      </c>
      <c r="F215" s="18">
        <v>41518100</v>
      </c>
    </row>
    <row r="216" spans="1:6">
      <c r="A216" s="23">
        <v>2713</v>
      </c>
      <c r="B216" s="23" t="s">
        <v>14</v>
      </c>
      <c r="C216" s="23">
        <v>8742</v>
      </c>
      <c r="D216" s="17" t="s">
        <v>308</v>
      </c>
      <c r="E216" s="18">
        <v>3</v>
      </c>
      <c r="F216" s="18">
        <v>128187361</v>
      </c>
    </row>
    <row r="217" spans="1:6">
      <c r="A217" s="23">
        <v>2713</v>
      </c>
      <c r="B217" s="23" t="s">
        <v>14</v>
      </c>
      <c r="C217" s="23">
        <v>52112</v>
      </c>
      <c r="D217" s="17" t="s">
        <v>98</v>
      </c>
      <c r="E217" s="18">
        <v>3</v>
      </c>
      <c r="F217" s="18">
        <v>64182340</v>
      </c>
    </row>
    <row r="218" spans="1:6">
      <c r="A218" s="23">
        <v>2713</v>
      </c>
      <c r="B218" s="23" t="s">
        <v>14</v>
      </c>
      <c r="C218" s="23">
        <v>53041</v>
      </c>
      <c r="D218" s="17" t="s">
        <v>80</v>
      </c>
      <c r="E218" s="18">
        <v>2</v>
      </c>
      <c r="F218" s="18">
        <v>32618062</v>
      </c>
    </row>
    <row r="219" spans="1:6">
      <c r="A219" s="23">
        <v>2713</v>
      </c>
      <c r="B219" s="23" t="s">
        <v>14</v>
      </c>
      <c r="C219" s="23">
        <v>109328</v>
      </c>
      <c r="D219" s="17" t="s">
        <v>254</v>
      </c>
      <c r="E219" s="18">
        <v>1</v>
      </c>
      <c r="F219" s="18">
        <v>6752845</v>
      </c>
    </row>
    <row r="220" spans="1:6">
      <c r="A220" s="23">
        <v>2713</v>
      </c>
      <c r="B220" s="23" t="s">
        <v>14</v>
      </c>
      <c r="C220" s="23">
        <v>109523</v>
      </c>
      <c r="D220" s="17" t="s">
        <v>69</v>
      </c>
      <c r="E220" s="18">
        <v>1</v>
      </c>
      <c r="F220" s="18">
        <v>29892233</v>
      </c>
    </row>
    <row r="221" spans="1:6">
      <c r="A221" s="23">
        <v>2713</v>
      </c>
      <c r="B221" s="23" t="s">
        <v>14</v>
      </c>
      <c r="C221" s="23">
        <v>109721</v>
      </c>
      <c r="D221" s="17" t="s">
        <v>325</v>
      </c>
      <c r="E221" s="18">
        <v>2</v>
      </c>
      <c r="F221" s="18">
        <v>26085311</v>
      </c>
    </row>
    <row r="222" spans="1:6">
      <c r="A222" s="23">
        <v>2713</v>
      </c>
      <c r="B222" s="23" t="s">
        <v>14</v>
      </c>
      <c r="C222" s="23">
        <v>109836</v>
      </c>
      <c r="D222" s="17" t="s">
        <v>151</v>
      </c>
      <c r="E222" s="18">
        <v>3</v>
      </c>
      <c r="F222" s="18">
        <v>40711184</v>
      </c>
    </row>
    <row r="223" spans="1:6">
      <c r="A223" s="23">
        <v>2713</v>
      </c>
      <c r="B223" s="23" t="s">
        <v>14</v>
      </c>
      <c r="C223" s="23">
        <v>109904</v>
      </c>
      <c r="D223" s="17" t="s">
        <v>260</v>
      </c>
      <c r="E223" s="18">
        <v>1</v>
      </c>
      <c r="F223" s="18">
        <v>12585082</v>
      </c>
    </row>
    <row r="224" spans="1:6">
      <c r="A224" s="23">
        <v>2713</v>
      </c>
      <c r="B224" s="23" t="s">
        <v>14</v>
      </c>
      <c r="C224" s="23">
        <v>110897</v>
      </c>
      <c r="D224" s="17" t="s">
        <v>61</v>
      </c>
      <c r="E224" s="18">
        <v>1</v>
      </c>
      <c r="F224" s="18">
        <v>14242571</v>
      </c>
    </row>
    <row r="225" spans="1:6">
      <c r="A225" s="24">
        <v>2713</v>
      </c>
      <c r="B225" s="25" t="s">
        <v>389</v>
      </c>
      <c r="C225" s="25"/>
      <c r="D225" s="26"/>
      <c r="E225" s="27">
        <v>23</v>
      </c>
      <c r="F225" s="27">
        <v>523744777</v>
      </c>
    </row>
    <row r="226" spans="1:6">
      <c r="A226" s="23">
        <v>2725</v>
      </c>
      <c r="B226" s="23" t="s">
        <v>16</v>
      </c>
      <c r="C226" s="23">
        <v>1892</v>
      </c>
      <c r="D226" s="17" t="s">
        <v>174</v>
      </c>
      <c r="E226" s="18">
        <v>6</v>
      </c>
      <c r="F226" s="18">
        <v>258547408</v>
      </c>
    </row>
    <row r="227" spans="1:6">
      <c r="A227" s="23">
        <v>2725</v>
      </c>
      <c r="B227" s="23" t="s">
        <v>16</v>
      </c>
      <c r="C227" s="23">
        <v>1895</v>
      </c>
      <c r="D227" s="17" t="s">
        <v>88</v>
      </c>
      <c r="E227" s="18">
        <v>9</v>
      </c>
      <c r="F227" s="18">
        <v>305926603</v>
      </c>
    </row>
    <row r="228" spans="1:6">
      <c r="A228" s="23">
        <v>2725</v>
      </c>
      <c r="B228" s="23" t="s">
        <v>16</v>
      </c>
      <c r="C228" s="23">
        <v>6699</v>
      </c>
      <c r="D228" s="17" t="s">
        <v>333</v>
      </c>
      <c r="E228" s="18">
        <v>6</v>
      </c>
      <c r="F228" s="18">
        <v>253271372</v>
      </c>
    </row>
    <row r="229" spans="1:6">
      <c r="A229" s="23">
        <v>2725</v>
      </c>
      <c r="B229" s="23" t="s">
        <v>16</v>
      </c>
      <c r="C229" s="23">
        <v>7470</v>
      </c>
      <c r="D229" s="17" t="s">
        <v>124</v>
      </c>
      <c r="E229" s="18">
        <v>1</v>
      </c>
      <c r="F229" s="18">
        <v>38995687</v>
      </c>
    </row>
    <row r="230" spans="1:6">
      <c r="A230" s="23">
        <v>2725</v>
      </c>
      <c r="B230" s="23" t="s">
        <v>16</v>
      </c>
      <c r="C230" s="23">
        <v>10561</v>
      </c>
      <c r="D230" s="17" t="s">
        <v>121</v>
      </c>
      <c r="E230" s="18">
        <v>1</v>
      </c>
      <c r="F230" s="18">
        <v>44648361</v>
      </c>
    </row>
    <row r="231" spans="1:6">
      <c r="A231" s="23">
        <v>2725</v>
      </c>
      <c r="B231" s="23" t="s">
        <v>16</v>
      </c>
      <c r="C231" s="23">
        <v>53237</v>
      </c>
      <c r="D231" s="17" t="s">
        <v>356</v>
      </c>
      <c r="E231" s="18">
        <v>4</v>
      </c>
      <c r="F231" s="18">
        <v>73132732</v>
      </c>
    </row>
    <row r="232" spans="1:6">
      <c r="A232" s="23">
        <v>2725</v>
      </c>
      <c r="B232" s="23" t="s">
        <v>16</v>
      </c>
      <c r="C232" s="23">
        <v>53835</v>
      </c>
      <c r="D232" s="17" t="s">
        <v>338</v>
      </c>
      <c r="E232" s="18">
        <v>1</v>
      </c>
      <c r="F232" s="18">
        <v>32674810</v>
      </c>
    </row>
    <row r="233" spans="1:6">
      <c r="A233" s="23">
        <v>2725</v>
      </c>
      <c r="B233" s="23" t="s">
        <v>16</v>
      </c>
      <c r="C233" s="23">
        <v>101382</v>
      </c>
      <c r="D233" s="17" t="s">
        <v>198</v>
      </c>
      <c r="E233" s="18">
        <v>1</v>
      </c>
      <c r="F233" s="18">
        <v>39284622</v>
      </c>
    </row>
    <row r="234" spans="1:6">
      <c r="A234" s="23">
        <v>2725</v>
      </c>
      <c r="B234" s="23" t="s">
        <v>16</v>
      </c>
      <c r="C234" s="23">
        <v>105758</v>
      </c>
      <c r="D234" s="17" t="s">
        <v>355</v>
      </c>
      <c r="E234" s="18">
        <v>1</v>
      </c>
      <c r="F234" s="18">
        <v>10489920</v>
      </c>
    </row>
    <row r="235" spans="1:6">
      <c r="A235" s="23">
        <v>2725</v>
      </c>
      <c r="B235" s="23" t="s">
        <v>16</v>
      </c>
      <c r="C235" s="23">
        <v>110098</v>
      </c>
      <c r="D235" s="17" t="s">
        <v>316</v>
      </c>
      <c r="E235" s="18">
        <v>3</v>
      </c>
      <c r="F235" s="18">
        <v>124475547</v>
      </c>
    </row>
    <row r="236" spans="1:6">
      <c r="A236" s="23">
        <v>2725</v>
      </c>
      <c r="B236" s="23" t="s">
        <v>16</v>
      </c>
      <c r="C236" s="23">
        <v>110286</v>
      </c>
      <c r="D236" s="17" t="s">
        <v>341</v>
      </c>
      <c r="E236" s="18">
        <v>2</v>
      </c>
      <c r="F236" s="18">
        <v>37831435</v>
      </c>
    </row>
    <row r="237" spans="1:6">
      <c r="A237" s="23">
        <v>2725</v>
      </c>
      <c r="B237" s="23" t="s">
        <v>16</v>
      </c>
      <c r="C237" s="23">
        <v>110697</v>
      </c>
      <c r="D237" s="17" t="s">
        <v>320</v>
      </c>
      <c r="E237" s="18">
        <v>1</v>
      </c>
      <c r="F237" s="18">
        <v>12885541</v>
      </c>
    </row>
    <row r="238" spans="1:6">
      <c r="A238" s="23">
        <v>2725</v>
      </c>
      <c r="B238" s="23" t="s">
        <v>16</v>
      </c>
      <c r="C238" s="23">
        <v>111116</v>
      </c>
      <c r="D238" s="17" t="s">
        <v>228</v>
      </c>
      <c r="E238" s="18">
        <v>3</v>
      </c>
      <c r="F238" s="18">
        <v>117394768</v>
      </c>
    </row>
    <row r="239" spans="1:6">
      <c r="A239" s="23">
        <v>2725</v>
      </c>
      <c r="B239" s="23" t="s">
        <v>16</v>
      </c>
      <c r="C239" s="23">
        <v>111231</v>
      </c>
      <c r="D239" s="17" t="s">
        <v>80</v>
      </c>
      <c r="E239" s="18">
        <v>1</v>
      </c>
      <c r="F239" s="18">
        <v>21475885</v>
      </c>
    </row>
    <row r="240" spans="1:6">
      <c r="A240" s="23">
        <v>2725</v>
      </c>
      <c r="B240" s="23" t="s">
        <v>16</v>
      </c>
      <c r="C240" s="23">
        <v>116663</v>
      </c>
      <c r="D240" s="17" t="s">
        <v>330</v>
      </c>
      <c r="E240" s="18">
        <v>1</v>
      </c>
      <c r="F240" s="18">
        <v>15200075</v>
      </c>
    </row>
    <row r="241" spans="1:6">
      <c r="A241" s="24">
        <v>2725</v>
      </c>
      <c r="B241" s="25" t="s">
        <v>390</v>
      </c>
      <c r="C241" s="25"/>
      <c r="D241" s="26"/>
      <c r="E241" s="27">
        <v>41</v>
      </c>
      <c r="F241" s="27">
        <v>1386234767</v>
      </c>
    </row>
    <row r="242" spans="1:6">
      <c r="A242" s="23">
        <v>2728</v>
      </c>
      <c r="B242" s="23" t="s">
        <v>10</v>
      </c>
      <c r="C242" s="23">
        <v>2459</v>
      </c>
      <c r="D242" s="17" t="s">
        <v>337</v>
      </c>
      <c r="E242" s="18">
        <v>4</v>
      </c>
      <c r="F242" s="18">
        <v>158714689</v>
      </c>
    </row>
    <row r="243" spans="1:6">
      <c r="A243" s="23">
        <v>2728</v>
      </c>
      <c r="B243" s="23" t="s">
        <v>10</v>
      </c>
      <c r="C243" s="23">
        <v>2460</v>
      </c>
      <c r="D243" s="17" t="s">
        <v>174</v>
      </c>
      <c r="E243" s="18">
        <v>3</v>
      </c>
      <c r="F243" s="18">
        <v>108417780</v>
      </c>
    </row>
    <row r="244" spans="1:6">
      <c r="A244" s="23">
        <v>2728</v>
      </c>
      <c r="B244" s="23" t="s">
        <v>10</v>
      </c>
      <c r="C244" s="23">
        <v>4678</v>
      </c>
      <c r="D244" s="17" t="s">
        <v>124</v>
      </c>
      <c r="E244" s="18">
        <v>3</v>
      </c>
      <c r="F244" s="18">
        <v>95608674</v>
      </c>
    </row>
    <row r="245" spans="1:6">
      <c r="A245" s="23">
        <v>2728</v>
      </c>
      <c r="B245" s="23" t="s">
        <v>10</v>
      </c>
      <c r="C245" s="23">
        <v>8359</v>
      </c>
      <c r="D245" s="17" t="s">
        <v>198</v>
      </c>
      <c r="E245" s="18">
        <v>2</v>
      </c>
      <c r="F245" s="18">
        <v>56689995</v>
      </c>
    </row>
    <row r="246" spans="1:6">
      <c r="A246" s="23">
        <v>2728</v>
      </c>
      <c r="B246" s="23" t="s">
        <v>10</v>
      </c>
      <c r="C246" s="23">
        <v>103186</v>
      </c>
      <c r="D246" s="17" t="s">
        <v>64</v>
      </c>
      <c r="E246" s="18">
        <v>3</v>
      </c>
      <c r="F246" s="18">
        <v>12513088</v>
      </c>
    </row>
    <row r="247" spans="1:6">
      <c r="A247" s="23">
        <v>2728</v>
      </c>
      <c r="B247" s="23" t="s">
        <v>10</v>
      </c>
      <c r="C247" s="23">
        <v>104210</v>
      </c>
      <c r="D247" s="17" t="s">
        <v>88</v>
      </c>
      <c r="E247" s="18">
        <v>1</v>
      </c>
      <c r="F247" s="18">
        <v>6214208</v>
      </c>
    </row>
    <row r="248" spans="1:6">
      <c r="A248" s="23">
        <v>2728</v>
      </c>
      <c r="B248" s="23" t="s">
        <v>10</v>
      </c>
      <c r="C248" s="23">
        <v>107916</v>
      </c>
      <c r="D248" s="17" t="s">
        <v>166</v>
      </c>
      <c r="E248" s="18">
        <v>1</v>
      </c>
      <c r="F248" s="18">
        <v>20099630</v>
      </c>
    </row>
    <row r="249" spans="1:6">
      <c r="A249" s="23">
        <v>2728</v>
      </c>
      <c r="B249" s="23" t="s">
        <v>10</v>
      </c>
      <c r="C249" s="23">
        <v>108057</v>
      </c>
      <c r="D249" s="17" t="s">
        <v>166</v>
      </c>
      <c r="E249" s="18">
        <v>1</v>
      </c>
      <c r="F249" s="18">
        <v>16827731</v>
      </c>
    </row>
    <row r="250" spans="1:6">
      <c r="A250" s="23">
        <v>2728</v>
      </c>
      <c r="B250" s="23" t="s">
        <v>10</v>
      </c>
      <c r="C250" s="23">
        <v>110628</v>
      </c>
      <c r="D250" s="17" t="s">
        <v>261</v>
      </c>
      <c r="E250" s="18">
        <v>2</v>
      </c>
      <c r="F250" s="18">
        <v>38002109</v>
      </c>
    </row>
    <row r="251" spans="1:6">
      <c r="A251" s="23">
        <v>2728</v>
      </c>
      <c r="B251" s="23" t="s">
        <v>10</v>
      </c>
      <c r="C251" s="23">
        <v>110876</v>
      </c>
      <c r="D251" s="17" t="s">
        <v>139</v>
      </c>
      <c r="E251" s="18">
        <v>5</v>
      </c>
      <c r="F251" s="18">
        <v>269609333</v>
      </c>
    </row>
    <row r="252" spans="1:6">
      <c r="A252" s="23">
        <v>2728</v>
      </c>
      <c r="B252" s="23" t="s">
        <v>10</v>
      </c>
      <c r="C252" s="23">
        <v>110916</v>
      </c>
      <c r="D252" s="17" t="s">
        <v>80</v>
      </c>
      <c r="E252" s="18">
        <v>1</v>
      </c>
      <c r="F252" s="18">
        <v>16734456</v>
      </c>
    </row>
    <row r="253" spans="1:6">
      <c r="A253" s="23">
        <v>2728</v>
      </c>
      <c r="B253" s="23" t="s">
        <v>10</v>
      </c>
      <c r="C253" s="23">
        <v>111468</v>
      </c>
      <c r="D253" s="17" t="s">
        <v>178</v>
      </c>
      <c r="E253" s="18">
        <v>1</v>
      </c>
      <c r="F253" s="18">
        <v>11828228</v>
      </c>
    </row>
    <row r="254" spans="1:6">
      <c r="A254" s="23">
        <v>2728</v>
      </c>
      <c r="B254" s="23" t="s">
        <v>10</v>
      </c>
      <c r="C254" s="23">
        <v>117637</v>
      </c>
      <c r="D254" s="17" t="s">
        <v>312</v>
      </c>
      <c r="E254" s="18">
        <v>1</v>
      </c>
      <c r="F254" s="18">
        <v>18373811</v>
      </c>
    </row>
    <row r="255" spans="1:6">
      <c r="A255" s="24">
        <v>2728</v>
      </c>
      <c r="B255" s="25" t="s">
        <v>391</v>
      </c>
      <c r="C255" s="25"/>
      <c r="D255" s="26"/>
      <c r="E255" s="27">
        <v>28</v>
      </c>
      <c r="F255" s="27">
        <v>829633732</v>
      </c>
    </row>
    <row r="256" spans="1:6">
      <c r="A256" s="23">
        <v>2738</v>
      </c>
      <c r="B256" s="23" t="s">
        <v>11</v>
      </c>
      <c r="C256" s="23">
        <v>19193</v>
      </c>
      <c r="D256" s="17" t="s">
        <v>198</v>
      </c>
      <c r="E256" s="18">
        <v>1</v>
      </c>
      <c r="F256" s="18">
        <v>34275100</v>
      </c>
    </row>
    <row r="257" spans="1:6">
      <c r="A257" s="23">
        <v>2738</v>
      </c>
      <c r="B257" s="23" t="s">
        <v>11</v>
      </c>
      <c r="C257" s="23">
        <v>54337</v>
      </c>
      <c r="D257" s="17" t="s">
        <v>358</v>
      </c>
      <c r="E257" s="18">
        <v>2</v>
      </c>
      <c r="F257" s="18">
        <v>63331088</v>
      </c>
    </row>
    <row r="258" spans="1:6">
      <c r="A258" s="23">
        <v>2738</v>
      </c>
      <c r="B258" s="23" t="s">
        <v>11</v>
      </c>
      <c r="C258" s="23">
        <v>90394</v>
      </c>
      <c r="D258" s="17" t="s">
        <v>124</v>
      </c>
      <c r="E258" s="18">
        <v>1</v>
      </c>
      <c r="F258" s="18">
        <v>34275100</v>
      </c>
    </row>
    <row r="259" spans="1:6">
      <c r="A259" s="23">
        <v>2738</v>
      </c>
      <c r="B259" s="23" t="s">
        <v>11</v>
      </c>
      <c r="C259" s="23">
        <v>102844</v>
      </c>
      <c r="D259" s="17" t="s">
        <v>95</v>
      </c>
      <c r="E259" s="18">
        <v>9</v>
      </c>
      <c r="F259" s="18">
        <v>272961281</v>
      </c>
    </row>
    <row r="260" spans="1:6">
      <c r="A260" s="23">
        <v>2738</v>
      </c>
      <c r="B260" s="23" t="s">
        <v>11</v>
      </c>
      <c r="C260" s="23">
        <v>102859</v>
      </c>
      <c r="D260" s="17" t="s">
        <v>121</v>
      </c>
      <c r="E260" s="18">
        <v>1</v>
      </c>
      <c r="F260" s="18">
        <v>23836877</v>
      </c>
    </row>
    <row r="261" spans="1:6">
      <c r="A261" s="24">
        <v>2738</v>
      </c>
      <c r="B261" s="25" t="s">
        <v>392</v>
      </c>
      <c r="C261" s="25"/>
      <c r="D261" s="26"/>
      <c r="E261" s="27">
        <v>14</v>
      </c>
      <c r="F261" s="27">
        <v>428679445</v>
      </c>
    </row>
    <row r="262" spans="1:6">
      <c r="A262" s="23">
        <v>2740</v>
      </c>
      <c r="B262" s="23" t="s">
        <v>15</v>
      </c>
      <c r="C262" s="23">
        <v>106242</v>
      </c>
      <c r="D262" s="17" t="s">
        <v>364</v>
      </c>
      <c r="E262" s="18">
        <v>1</v>
      </c>
      <c r="F262" s="18">
        <v>32951926</v>
      </c>
    </row>
    <row r="263" spans="1:6">
      <c r="A263" s="24">
        <v>2740</v>
      </c>
      <c r="B263" s="25" t="s">
        <v>393</v>
      </c>
      <c r="C263" s="25"/>
      <c r="D263" s="26"/>
      <c r="E263" s="27">
        <v>1</v>
      </c>
      <c r="F263" s="27">
        <v>32951926</v>
      </c>
    </row>
    <row r="264" spans="1:6">
      <c r="A264" s="23">
        <v>2745</v>
      </c>
      <c r="B264" s="23" t="s">
        <v>8</v>
      </c>
      <c r="C264" s="23">
        <v>90622</v>
      </c>
      <c r="D264" s="17" t="s">
        <v>271</v>
      </c>
      <c r="E264" s="18">
        <v>1</v>
      </c>
      <c r="F264" s="18">
        <v>9358684</v>
      </c>
    </row>
    <row r="265" spans="1:6">
      <c r="A265" s="23">
        <v>2745</v>
      </c>
      <c r="B265" s="23" t="s">
        <v>8</v>
      </c>
      <c r="C265" s="23">
        <v>106609</v>
      </c>
      <c r="D265" s="17" t="s">
        <v>168</v>
      </c>
      <c r="E265" s="18">
        <v>3</v>
      </c>
      <c r="F265" s="18">
        <v>6407100</v>
      </c>
    </row>
    <row r="266" spans="1:6">
      <c r="A266" s="23">
        <v>2745</v>
      </c>
      <c r="B266" s="23" t="s">
        <v>8</v>
      </c>
      <c r="C266" s="23">
        <v>109340</v>
      </c>
      <c r="D266" s="17" t="s">
        <v>201</v>
      </c>
      <c r="E266" s="18">
        <v>1</v>
      </c>
      <c r="F266" s="18">
        <v>4343674</v>
      </c>
    </row>
    <row r="267" spans="1:6">
      <c r="A267" s="24">
        <v>2745</v>
      </c>
      <c r="B267" s="25" t="s">
        <v>394</v>
      </c>
      <c r="C267" s="25"/>
      <c r="D267" s="26"/>
      <c r="E267" s="27">
        <v>5</v>
      </c>
      <c r="F267" s="27">
        <v>20109458</v>
      </c>
    </row>
    <row r="268" spans="1:6">
      <c r="A268" s="23">
        <v>2811</v>
      </c>
      <c r="B268" s="23" t="s">
        <v>26</v>
      </c>
      <c r="C268" s="23">
        <v>1980</v>
      </c>
      <c r="D268" s="17" t="s">
        <v>133</v>
      </c>
      <c r="E268" s="18">
        <v>3</v>
      </c>
      <c r="F268" s="18">
        <v>264789822</v>
      </c>
    </row>
    <row r="269" spans="1:6">
      <c r="A269" s="23">
        <v>2811</v>
      </c>
      <c r="B269" s="23" t="s">
        <v>26</v>
      </c>
      <c r="C269" s="23">
        <v>1981</v>
      </c>
      <c r="D269" s="17" t="s">
        <v>88</v>
      </c>
      <c r="E269" s="18">
        <v>5</v>
      </c>
      <c r="F269" s="18">
        <v>363567798</v>
      </c>
    </row>
    <row r="270" spans="1:6">
      <c r="A270" s="23">
        <v>2811</v>
      </c>
      <c r="B270" s="23" t="s">
        <v>26</v>
      </c>
      <c r="C270" s="23">
        <v>1982</v>
      </c>
      <c r="D270" s="17" t="s">
        <v>99</v>
      </c>
      <c r="E270" s="18">
        <v>4</v>
      </c>
      <c r="F270" s="18">
        <v>199927211</v>
      </c>
    </row>
    <row r="271" spans="1:6">
      <c r="A271" s="23">
        <v>2811</v>
      </c>
      <c r="B271" s="23" t="s">
        <v>26</v>
      </c>
      <c r="C271" s="23">
        <v>2563</v>
      </c>
      <c r="D271" s="17" t="s">
        <v>121</v>
      </c>
      <c r="E271" s="18">
        <v>3</v>
      </c>
      <c r="F271" s="18">
        <v>191868470</v>
      </c>
    </row>
    <row r="272" spans="1:6">
      <c r="A272" s="23">
        <v>2811</v>
      </c>
      <c r="B272" s="23" t="s">
        <v>26</v>
      </c>
      <c r="C272" s="23">
        <v>2866</v>
      </c>
      <c r="D272" s="17" t="s">
        <v>83</v>
      </c>
      <c r="E272" s="18">
        <v>4</v>
      </c>
      <c r="F272" s="18">
        <v>308707465</v>
      </c>
    </row>
    <row r="273" spans="1:6">
      <c r="A273" s="23">
        <v>2811</v>
      </c>
      <c r="B273" s="23" t="s">
        <v>26</v>
      </c>
      <c r="C273" s="23">
        <v>3602</v>
      </c>
      <c r="D273" s="17" t="s">
        <v>98</v>
      </c>
      <c r="E273" s="18">
        <v>3</v>
      </c>
      <c r="F273" s="18">
        <v>105344304</v>
      </c>
    </row>
    <row r="274" spans="1:6">
      <c r="A274" s="23">
        <v>2811</v>
      </c>
      <c r="B274" s="23" t="s">
        <v>26</v>
      </c>
      <c r="C274" s="23">
        <v>53966</v>
      </c>
      <c r="D274" s="17" t="s">
        <v>198</v>
      </c>
      <c r="E274" s="18">
        <v>2</v>
      </c>
      <c r="F274" s="18">
        <v>20082160</v>
      </c>
    </row>
    <row r="275" spans="1:6">
      <c r="A275" s="23">
        <v>2811</v>
      </c>
      <c r="B275" s="23" t="s">
        <v>26</v>
      </c>
      <c r="C275" s="23">
        <v>54358</v>
      </c>
      <c r="D275" s="17" t="s">
        <v>112</v>
      </c>
      <c r="E275" s="18">
        <v>5</v>
      </c>
      <c r="F275" s="18">
        <v>364768262</v>
      </c>
    </row>
    <row r="276" spans="1:6">
      <c r="A276" s="23">
        <v>2811</v>
      </c>
      <c r="B276" s="23" t="s">
        <v>26</v>
      </c>
      <c r="C276" s="23">
        <v>91049</v>
      </c>
      <c r="D276" s="17" t="s">
        <v>77</v>
      </c>
      <c r="E276" s="18">
        <v>3</v>
      </c>
      <c r="F276" s="18">
        <v>266052710</v>
      </c>
    </row>
    <row r="277" spans="1:6">
      <c r="A277" s="23">
        <v>2811</v>
      </c>
      <c r="B277" s="23" t="s">
        <v>26</v>
      </c>
      <c r="C277" s="23">
        <v>109408</v>
      </c>
      <c r="D277" s="17" t="s">
        <v>237</v>
      </c>
      <c r="E277" s="18">
        <v>1</v>
      </c>
      <c r="F277" s="18">
        <v>92521474</v>
      </c>
    </row>
    <row r="278" spans="1:6">
      <c r="A278" s="23">
        <v>2811</v>
      </c>
      <c r="B278" s="23" t="s">
        <v>26</v>
      </c>
      <c r="C278" s="23">
        <v>117248</v>
      </c>
      <c r="D278" s="17" t="s">
        <v>82</v>
      </c>
      <c r="E278" s="18">
        <v>4</v>
      </c>
      <c r="F278" s="18">
        <v>370085894</v>
      </c>
    </row>
    <row r="279" spans="1:6">
      <c r="A279" s="23">
        <v>2811</v>
      </c>
      <c r="B279" s="23" t="s">
        <v>26</v>
      </c>
      <c r="C279" s="23">
        <v>117286</v>
      </c>
      <c r="D279" s="17" t="s">
        <v>92</v>
      </c>
      <c r="E279" s="18">
        <v>4</v>
      </c>
      <c r="F279" s="18">
        <v>344536697</v>
      </c>
    </row>
    <row r="280" spans="1:6">
      <c r="A280" s="23">
        <v>2811</v>
      </c>
      <c r="B280" s="23" t="s">
        <v>26</v>
      </c>
      <c r="C280" s="23">
        <v>117854</v>
      </c>
      <c r="D280" s="17" t="s">
        <v>103</v>
      </c>
      <c r="E280" s="18">
        <v>5</v>
      </c>
      <c r="F280" s="18">
        <v>462607368</v>
      </c>
    </row>
    <row r="281" spans="1:6">
      <c r="A281" s="24">
        <v>2811</v>
      </c>
      <c r="B281" s="25" t="s">
        <v>395</v>
      </c>
      <c r="C281" s="25"/>
      <c r="D281" s="26"/>
      <c r="E281" s="27">
        <v>46</v>
      </c>
      <c r="F281" s="27">
        <v>3354859634</v>
      </c>
    </row>
    <row r="282" spans="1:6">
      <c r="A282" s="23">
        <v>2812</v>
      </c>
      <c r="B282" s="23" t="s">
        <v>23</v>
      </c>
      <c r="C282" s="23">
        <v>1984</v>
      </c>
      <c r="D282" s="17" t="s">
        <v>88</v>
      </c>
      <c r="E282" s="18">
        <v>7</v>
      </c>
      <c r="F282" s="18">
        <v>347429382</v>
      </c>
    </row>
    <row r="283" spans="1:6">
      <c r="A283" s="23">
        <v>2812</v>
      </c>
      <c r="B283" s="23" t="s">
        <v>23</v>
      </c>
      <c r="C283" s="23">
        <v>4948</v>
      </c>
      <c r="D283" s="17" t="s">
        <v>200</v>
      </c>
      <c r="E283" s="18">
        <v>10</v>
      </c>
      <c r="F283" s="18">
        <v>600448911</v>
      </c>
    </row>
    <row r="284" spans="1:6">
      <c r="A284" s="23">
        <v>2812</v>
      </c>
      <c r="B284" s="23" t="s">
        <v>23</v>
      </c>
      <c r="C284" s="23">
        <v>9517</v>
      </c>
      <c r="D284" s="17" t="s">
        <v>198</v>
      </c>
      <c r="E284" s="18">
        <v>1</v>
      </c>
      <c r="F284" s="18">
        <v>63709417</v>
      </c>
    </row>
    <row r="285" spans="1:6">
      <c r="A285" s="23">
        <v>2812</v>
      </c>
      <c r="B285" s="23" t="s">
        <v>23</v>
      </c>
      <c r="C285" s="23">
        <v>52983</v>
      </c>
      <c r="D285" s="17" t="s">
        <v>124</v>
      </c>
      <c r="E285" s="18">
        <v>3</v>
      </c>
      <c r="F285" s="18">
        <v>70695270</v>
      </c>
    </row>
    <row r="286" spans="1:6">
      <c r="A286" s="23">
        <v>2812</v>
      </c>
      <c r="B286" s="23" t="s">
        <v>23</v>
      </c>
      <c r="C286" s="23">
        <v>90320</v>
      </c>
      <c r="D286" s="17" t="s">
        <v>200</v>
      </c>
      <c r="E286" s="18">
        <v>2</v>
      </c>
      <c r="F286" s="18">
        <v>43587933</v>
      </c>
    </row>
    <row r="287" spans="1:6">
      <c r="A287" s="23">
        <v>2812</v>
      </c>
      <c r="B287" s="23" t="s">
        <v>23</v>
      </c>
      <c r="C287" s="23">
        <v>102065</v>
      </c>
      <c r="D287" s="17" t="s">
        <v>60</v>
      </c>
      <c r="E287" s="18">
        <v>2</v>
      </c>
      <c r="F287" s="18">
        <v>58805709</v>
      </c>
    </row>
    <row r="288" spans="1:6">
      <c r="A288" s="23">
        <v>2812</v>
      </c>
      <c r="B288" s="23" t="s">
        <v>23</v>
      </c>
      <c r="C288" s="23">
        <v>103014</v>
      </c>
      <c r="D288" s="17" t="s">
        <v>124</v>
      </c>
      <c r="E288" s="18">
        <v>7</v>
      </c>
      <c r="F288" s="18">
        <v>402853191</v>
      </c>
    </row>
    <row r="289" spans="1:6">
      <c r="A289" s="23">
        <v>2812</v>
      </c>
      <c r="B289" s="23" t="s">
        <v>23</v>
      </c>
      <c r="C289" s="23">
        <v>103103</v>
      </c>
      <c r="D289" s="17" t="s">
        <v>245</v>
      </c>
      <c r="E289" s="18">
        <v>1</v>
      </c>
      <c r="F289" s="18">
        <v>56108996</v>
      </c>
    </row>
    <row r="290" spans="1:6">
      <c r="A290" s="23">
        <v>2812</v>
      </c>
      <c r="B290" s="23" t="s">
        <v>23</v>
      </c>
      <c r="C290" s="23">
        <v>103224</v>
      </c>
      <c r="D290" s="17" t="s">
        <v>156</v>
      </c>
      <c r="E290" s="18">
        <v>2</v>
      </c>
      <c r="F290" s="18">
        <v>97106795</v>
      </c>
    </row>
    <row r="291" spans="1:6">
      <c r="A291" s="23">
        <v>2812</v>
      </c>
      <c r="B291" s="23" t="s">
        <v>23</v>
      </c>
      <c r="C291" s="23">
        <v>107154</v>
      </c>
      <c r="D291" s="17" t="s">
        <v>166</v>
      </c>
      <c r="E291" s="18">
        <v>1</v>
      </c>
      <c r="F291" s="18">
        <v>53650036</v>
      </c>
    </row>
    <row r="292" spans="1:6">
      <c r="A292" s="23">
        <v>2812</v>
      </c>
      <c r="B292" s="23" t="s">
        <v>23</v>
      </c>
      <c r="C292" s="23">
        <v>107155</v>
      </c>
      <c r="D292" s="17" t="s">
        <v>199</v>
      </c>
      <c r="E292" s="18">
        <v>1</v>
      </c>
      <c r="F292" s="18">
        <v>53538265</v>
      </c>
    </row>
    <row r="293" spans="1:6">
      <c r="A293" s="24">
        <v>2812</v>
      </c>
      <c r="B293" s="25" t="s">
        <v>396</v>
      </c>
      <c r="C293" s="25"/>
      <c r="D293" s="26"/>
      <c r="E293" s="27">
        <v>37</v>
      </c>
      <c r="F293" s="27">
        <v>1847933905</v>
      </c>
    </row>
    <row r="294" spans="1:6">
      <c r="A294" s="23">
        <v>2829</v>
      </c>
      <c r="B294" s="23" t="s">
        <v>5</v>
      </c>
      <c r="C294" s="23">
        <v>2052</v>
      </c>
      <c r="D294" s="17" t="s">
        <v>133</v>
      </c>
      <c r="E294" s="18">
        <v>3</v>
      </c>
      <c r="F294" s="18">
        <v>91288709</v>
      </c>
    </row>
    <row r="295" spans="1:6">
      <c r="A295" s="23">
        <v>2829</v>
      </c>
      <c r="B295" s="23" t="s">
        <v>5</v>
      </c>
      <c r="C295" s="23">
        <v>7815</v>
      </c>
      <c r="D295" s="17" t="s">
        <v>349</v>
      </c>
      <c r="E295" s="18">
        <v>2</v>
      </c>
      <c r="F295" s="18">
        <v>24781904</v>
      </c>
    </row>
    <row r="296" spans="1:6">
      <c r="A296" s="23">
        <v>2829</v>
      </c>
      <c r="B296" s="23" t="s">
        <v>5</v>
      </c>
      <c r="C296" s="23">
        <v>90714</v>
      </c>
      <c r="D296" s="17" t="s">
        <v>88</v>
      </c>
      <c r="E296" s="18">
        <v>3</v>
      </c>
      <c r="F296" s="18">
        <v>44638732</v>
      </c>
    </row>
    <row r="297" spans="1:6">
      <c r="A297" s="23">
        <v>2829</v>
      </c>
      <c r="B297" s="23" t="s">
        <v>5</v>
      </c>
      <c r="C297" s="23">
        <v>91518</v>
      </c>
      <c r="D297" s="17" t="s">
        <v>166</v>
      </c>
      <c r="E297" s="18">
        <v>2</v>
      </c>
      <c r="F297" s="18">
        <v>63956139</v>
      </c>
    </row>
    <row r="298" spans="1:6">
      <c r="A298" s="23">
        <v>2829</v>
      </c>
      <c r="B298" s="23" t="s">
        <v>5</v>
      </c>
      <c r="C298" s="23">
        <v>111040</v>
      </c>
      <c r="D298" s="17" t="s">
        <v>65</v>
      </c>
      <c r="E298" s="18">
        <v>1</v>
      </c>
      <c r="F298" s="18">
        <v>29404830</v>
      </c>
    </row>
    <row r="299" spans="1:6">
      <c r="A299" s="23">
        <v>2829</v>
      </c>
      <c r="B299" s="23" t="s">
        <v>5</v>
      </c>
      <c r="C299" s="23">
        <v>111235</v>
      </c>
      <c r="D299" s="17" t="s">
        <v>311</v>
      </c>
      <c r="E299" s="18">
        <v>3</v>
      </c>
      <c r="F299" s="18">
        <v>78394544</v>
      </c>
    </row>
    <row r="300" spans="1:6">
      <c r="A300" s="23">
        <v>2829</v>
      </c>
      <c r="B300" s="23" t="s">
        <v>5</v>
      </c>
      <c r="C300" s="23">
        <v>111430</v>
      </c>
      <c r="D300" s="17" t="s">
        <v>166</v>
      </c>
      <c r="E300" s="18">
        <v>2</v>
      </c>
      <c r="F300" s="18">
        <v>58809660</v>
      </c>
    </row>
    <row r="301" spans="1:6">
      <c r="A301" s="23">
        <v>2829</v>
      </c>
      <c r="B301" s="23" t="s">
        <v>5</v>
      </c>
      <c r="C301" s="23">
        <v>111453</v>
      </c>
      <c r="D301" s="17" t="s">
        <v>359</v>
      </c>
      <c r="E301" s="18">
        <v>1</v>
      </c>
      <c r="F301" s="18">
        <v>28117074</v>
      </c>
    </row>
    <row r="302" spans="1:6">
      <c r="A302" s="24">
        <v>2829</v>
      </c>
      <c r="B302" s="25" t="s">
        <v>397</v>
      </c>
      <c r="C302" s="25"/>
      <c r="D302" s="26"/>
      <c r="E302" s="27">
        <v>17</v>
      </c>
      <c r="F302" s="27">
        <v>419391592</v>
      </c>
    </row>
    <row r="303" spans="1:6">
      <c r="A303" s="23">
        <v>2830</v>
      </c>
      <c r="B303" s="23" t="s">
        <v>4</v>
      </c>
      <c r="C303" s="23">
        <v>102940</v>
      </c>
      <c r="D303" s="17" t="s">
        <v>368</v>
      </c>
      <c r="E303" s="18">
        <v>1</v>
      </c>
      <c r="F303" s="18">
        <v>28000099</v>
      </c>
    </row>
    <row r="304" spans="1:6">
      <c r="A304" s="23">
        <v>2830</v>
      </c>
      <c r="B304" s="23" t="s">
        <v>4</v>
      </c>
      <c r="C304" s="23">
        <v>105216</v>
      </c>
      <c r="D304" s="17" t="s">
        <v>221</v>
      </c>
      <c r="E304" s="18">
        <v>1</v>
      </c>
      <c r="F304" s="18">
        <v>14987173</v>
      </c>
    </row>
    <row r="305" spans="1:6">
      <c r="A305" s="23">
        <v>2830</v>
      </c>
      <c r="B305" s="23" t="s">
        <v>4</v>
      </c>
      <c r="C305" s="23">
        <v>107162</v>
      </c>
      <c r="D305" s="17" t="s">
        <v>166</v>
      </c>
      <c r="E305" s="18">
        <v>1</v>
      </c>
      <c r="F305" s="18">
        <v>31451558</v>
      </c>
    </row>
    <row r="306" spans="1:6">
      <c r="A306" s="23">
        <v>2830</v>
      </c>
      <c r="B306" s="23" t="s">
        <v>4</v>
      </c>
      <c r="C306" s="23">
        <v>108449</v>
      </c>
      <c r="D306" s="17" t="s">
        <v>124</v>
      </c>
      <c r="E306" s="18">
        <v>1</v>
      </c>
      <c r="F306" s="18">
        <v>31784464</v>
      </c>
    </row>
    <row r="307" spans="1:6">
      <c r="A307" s="23">
        <v>2830</v>
      </c>
      <c r="B307" s="23" t="s">
        <v>4</v>
      </c>
      <c r="C307" s="23">
        <v>109928</v>
      </c>
      <c r="D307" s="17" t="s">
        <v>353</v>
      </c>
      <c r="E307" s="18">
        <v>1</v>
      </c>
      <c r="F307" s="18">
        <v>25093813</v>
      </c>
    </row>
    <row r="308" spans="1:6">
      <c r="A308" s="23">
        <v>2830</v>
      </c>
      <c r="B308" s="23" t="s">
        <v>4</v>
      </c>
      <c r="C308" s="23">
        <v>110844</v>
      </c>
      <c r="D308" s="17" t="s">
        <v>80</v>
      </c>
      <c r="E308" s="18">
        <v>2</v>
      </c>
      <c r="F308" s="18">
        <v>74929950</v>
      </c>
    </row>
    <row r="309" spans="1:6">
      <c r="A309" s="24">
        <v>2830</v>
      </c>
      <c r="B309" s="25" t="s">
        <v>398</v>
      </c>
      <c r="C309" s="25"/>
      <c r="D309" s="26"/>
      <c r="E309" s="27">
        <v>7</v>
      </c>
      <c r="F309" s="27">
        <v>206247057</v>
      </c>
    </row>
    <row r="310" spans="1:6">
      <c r="A310" s="23">
        <v>2834</v>
      </c>
      <c r="B310" s="23" t="s">
        <v>32</v>
      </c>
      <c r="C310" s="23">
        <v>90474</v>
      </c>
      <c r="D310" s="17" t="s">
        <v>227</v>
      </c>
      <c r="E310" s="18">
        <v>1</v>
      </c>
      <c r="F310" s="18">
        <v>8665629</v>
      </c>
    </row>
    <row r="311" spans="1:6">
      <c r="A311" s="24">
        <v>2834</v>
      </c>
      <c r="B311" s="25" t="s">
        <v>399</v>
      </c>
      <c r="C311" s="25"/>
      <c r="D311" s="26"/>
      <c r="E311" s="27">
        <v>1</v>
      </c>
      <c r="F311" s="27">
        <v>8665629</v>
      </c>
    </row>
    <row r="312" spans="1:6">
      <c r="A312" s="23">
        <v>3702</v>
      </c>
      <c r="B312" s="23" t="s">
        <v>6</v>
      </c>
      <c r="C312" s="23">
        <v>2617</v>
      </c>
      <c r="D312" s="17" t="s">
        <v>189</v>
      </c>
      <c r="E312" s="18">
        <v>1</v>
      </c>
      <c r="F312" s="18">
        <v>12510338</v>
      </c>
    </row>
    <row r="313" spans="1:6">
      <c r="A313" s="23">
        <v>3702</v>
      </c>
      <c r="B313" s="23" t="s">
        <v>6</v>
      </c>
      <c r="C313" s="23">
        <v>117610</v>
      </c>
      <c r="D313" s="17" t="s">
        <v>332</v>
      </c>
      <c r="E313" s="18">
        <v>1</v>
      </c>
      <c r="F313" s="18">
        <v>13521329</v>
      </c>
    </row>
    <row r="314" spans="1:6">
      <c r="A314" s="24">
        <v>3702</v>
      </c>
      <c r="B314" s="25" t="s">
        <v>400</v>
      </c>
      <c r="C314" s="25"/>
      <c r="D314" s="26"/>
      <c r="E314" s="27">
        <v>2</v>
      </c>
      <c r="F314" s="27">
        <v>26031668</v>
      </c>
    </row>
    <row r="315" spans="1:6">
      <c r="A315" s="23">
        <v>3819</v>
      </c>
      <c r="B315" s="23" t="s">
        <v>3</v>
      </c>
      <c r="C315" s="23">
        <v>102669</v>
      </c>
      <c r="D315" s="17" t="s">
        <v>336</v>
      </c>
      <c r="E315" s="18">
        <v>1</v>
      </c>
      <c r="F315" s="18">
        <v>9366941</v>
      </c>
    </row>
    <row r="316" spans="1:6">
      <c r="A316" s="23">
        <v>3819</v>
      </c>
      <c r="B316" s="23" t="s">
        <v>3</v>
      </c>
      <c r="C316" s="23">
        <v>102862</v>
      </c>
      <c r="D316" s="17" t="s">
        <v>227</v>
      </c>
      <c r="E316" s="18">
        <v>2</v>
      </c>
      <c r="F316" s="18">
        <v>18733882</v>
      </c>
    </row>
    <row r="317" spans="1:6">
      <c r="A317" s="24">
        <v>3819</v>
      </c>
      <c r="B317" s="25" t="s">
        <v>401</v>
      </c>
      <c r="C317" s="25"/>
      <c r="D317" s="26"/>
      <c r="E317" s="27">
        <v>3</v>
      </c>
      <c r="F317" s="27">
        <v>28100822</v>
      </c>
    </row>
    <row r="318" spans="1:6">
      <c r="A318" s="23">
        <v>5802</v>
      </c>
      <c r="B318" s="23" t="s">
        <v>24</v>
      </c>
      <c r="C318" s="23">
        <v>90847</v>
      </c>
      <c r="D318" s="17" t="s">
        <v>367</v>
      </c>
      <c r="E318" s="18">
        <v>2</v>
      </c>
      <c r="F318" s="18">
        <v>14913139</v>
      </c>
    </row>
    <row r="319" spans="1:6">
      <c r="A319" s="23">
        <v>5802</v>
      </c>
      <c r="B319" s="23" t="s">
        <v>24</v>
      </c>
      <c r="C319" s="23">
        <v>102044</v>
      </c>
      <c r="D319" s="17" t="s">
        <v>120</v>
      </c>
      <c r="E319" s="18">
        <v>10</v>
      </c>
      <c r="F319" s="18">
        <v>113246526</v>
      </c>
    </row>
    <row r="320" spans="1:6">
      <c r="A320" s="23">
        <v>5802</v>
      </c>
      <c r="B320" s="23" t="s">
        <v>24</v>
      </c>
      <c r="C320" s="23">
        <v>104386</v>
      </c>
      <c r="D320" s="17" t="s">
        <v>322</v>
      </c>
      <c r="E320" s="18">
        <v>18</v>
      </c>
      <c r="F320" s="18">
        <v>223568089</v>
      </c>
    </row>
    <row r="321" spans="1:6">
      <c r="A321" s="24">
        <v>5802</v>
      </c>
      <c r="B321" s="25" t="s">
        <v>402</v>
      </c>
      <c r="C321" s="25"/>
      <c r="D321" s="26"/>
      <c r="E321" s="27">
        <v>30</v>
      </c>
      <c r="F321" s="27">
        <v>351727754</v>
      </c>
    </row>
    <row r="322" spans="1:6">
      <c r="A322" s="19" t="s">
        <v>33</v>
      </c>
      <c r="B322" s="19"/>
      <c r="C322" s="19"/>
      <c r="D322" s="19"/>
      <c r="E322" s="20">
        <v>989</v>
      </c>
      <c r="F322" s="20">
        <v>66826265113</v>
      </c>
    </row>
  </sheetData>
  <autoFilter ref="A1:F322" xr:uid="{E927E0A9-24DE-CF49-BC0A-41137F0FB9EB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A053A-924C-ED4D-A02F-FEBF9943218A}">
  <dimension ref="A2:AA993"/>
  <sheetViews>
    <sheetView showGridLines="0" workbookViewId="0">
      <pane ySplit="3" topLeftCell="A939" activePane="bottomLeft" state="frozen"/>
      <selection pane="bottomLeft" activeCell="G953" sqref="G953"/>
    </sheetView>
  </sheetViews>
  <sheetFormatPr baseColWidth="10" defaultColWidth="11.5" defaultRowHeight="15"/>
  <cols>
    <col min="3" max="3" width="70.83203125" customWidth="1"/>
    <col min="4" max="4" width="17.1640625" customWidth="1"/>
    <col min="5" max="5" width="54.1640625" customWidth="1"/>
    <col min="6" max="6" width="54.1640625" bestFit="1" customWidth="1"/>
    <col min="7" max="7" width="27.1640625" customWidth="1"/>
    <col min="8" max="8" width="10.6640625" bestFit="1" customWidth="1"/>
    <col min="12" max="12" width="14.6640625" bestFit="1" customWidth="1"/>
    <col min="14" max="14" width="17.33203125" style="6" bestFit="1" customWidth="1"/>
    <col min="15" max="26" width="13.6640625" style="6" bestFit="1" customWidth="1"/>
    <col min="27" max="27" width="11" style="6" bestFit="1" customWidth="1"/>
  </cols>
  <sheetData>
    <row r="2" spans="1:27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</row>
    <row r="3" spans="1:27" ht="64">
      <c r="A3" s="1" t="s">
        <v>34</v>
      </c>
      <c r="B3" s="1" t="s">
        <v>272</v>
      </c>
      <c r="C3" s="1" t="s">
        <v>35</v>
      </c>
      <c r="D3" s="1" t="s">
        <v>36</v>
      </c>
      <c r="E3" s="1" t="s">
        <v>370</v>
      </c>
      <c r="F3" s="1" t="s">
        <v>37</v>
      </c>
      <c r="G3" s="1" t="s">
        <v>403</v>
      </c>
      <c r="H3" s="1" t="s">
        <v>38</v>
      </c>
      <c r="I3" s="1" t="s">
        <v>39</v>
      </c>
      <c r="J3" s="1" t="s">
        <v>40</v>
      </c>
      <c r="K3" s="2" t="s">
        <v>41</v>
      </c>
      <c r="L3" s="3" t="s">
        <v>42</v>
      </c>
      <c r="M3" s="3" t="s">
        <v>43</v>
      </c>
      <c r="N3" s="4" t="s">
        <v>44</v>
      </c>
      <c r="O3" s="4" t="s">
        <v>45</v>
      </c>
      <c r="P3" s="4" t="s">
        <v>46</v>
      </c>
      <c r="Q3" s="4" t="s">
        <v>47</v>
      </c>
      <c r="R3" s="4" t="s">
        <v>48</v>
      </c>
      <c r="S3" s="4" t="s">
        <v>49</v>
      </c>
      <c r="T3" s="4" t="s">
        <v>50</v>
      </c>
      <c r="U3" s="4" t="s">
        <v>51</v>
      </c>
      <c r="V3" s="4" t="s">
        <v>52</v>
      </c>
      <c r="W3" s="4" t="s">
        <v>53</v>
      </c>
      <c r="X3" s="4" t="s">
        <v>54</v>
      </c>
      <c r="Y3" s="4" t="s">
        <v>55</v>
      </c>
      <c r="Z3" s="4" t="s">
        <v>56</v>
      </c>
      <c r="AA3" s="4" t="s">
        <v>57</v>
      </c>
    </row>
    <row r="4" spans="1:27">
      <c r="A4" s="5">
        <v>653728</v>
      </c>
      <c r="B4" s="5" t="s">
        <v>273</v>
      </c>
      <c r="C4" t="s">
        <v>20</v>
      </c>
      <c r="D4">
        <v>2518</v>
      </c>
      <c r="E4" t="s">
        <v>84</v>
      </c>
      <c r="F4" t="s">
        <v>58</v>
      </c>
      <c r="G4" t="s">
        <v>404</v>
      </c>
      <c r="H4">
        <v>12</v>
      </c>
      <c r="I4">
        <v>2</v>
      </c>
      <c r="J4">
        <v>0.1</v>
      </c>
      <c r="K4" s="6">
        <v>1</v>
      </c>
      <c r="L4" s="6">
        <v>361762175.26774639</v>
      </c>
      <c r="M4">
        <v>11</v>
      </c>
      <c r="N4" s="6">
        <v>361762175.26774639</v>
      </c>
      <c r="O4" s="6">
        <v>28547100</v>
      </c>
      <c r="P4" s="6">
        <v>30031549.199999999</v>
      </c>
      <c r="Q4" s="6">
        <v>30031549.199999999</v>
      </c>
      <c r="R4" s="6">
        <v>31593189.758400001</v>
      </c>
      <c r="S4" s="6">
        <v>31593189.758400001</v>
      </c>
      <c r="T4" s="6">
        <v>33236035.625836797</v>
      </c>
      <c r="U4" s="6">
        <v>33236035.625836797</v>
      </c>
      <c r="V4" s="6">
        <v>34964309.478380308</v>
      </c>
      <c r="W4" s="6">
        <v>34964309.478380308</v>
      </c>
      <c r="X4" s="6">
        <v>36782453.571256086</v>
      </c>
      <c r="Y4" s="6">
        <v>36782453.571256086</v>
      </c>
      <c r="Z4" s="6">
        <v>0</v>
      </c>
      <c r="AA4" s="6">
        <v>0</v>
      </c>
    </row>
    <row r="5" spans="1:27">
      <c r="A5" s="5">
        <v>547852</v>
      </c>
      <c r="B5" s="5" t="s">
        <v>273</v>
      </c>
      <c r="C5" t="s">
        <v>20</v>
      </c>
      <c r="D5">
        <v>2518</v>
      </c>
      <c r="E5" t="s">
        <v>84</v>
      </c>
      <c r="F5" t="s">
        <v>58</v>
      </c>
      <c r="G5" t="s">
        <v>404</v>
      </c>
      <c r="H5">
        <v>12</v>
      </c>
      <c r="I5">
        <v>2</v>
      </c>
      <c r="J5">
        <v>0.1</v>
      </c>
      <c r="K5" s="6">
        <v>1</v>
      </c>
      <c r="L5" s="6">
        <v>723524350.53549278</v>
      </c>
      <c r="M5">
        <v>11</v>
      </c>
      <c r="N5" s="6">
        <v>361762175.26774639</v>
      </c>
      <c r="O5" s="6">
        <v>28547100</v>
      </c>
      <c r="P5" s="6">
        <v>30031549.199999999</v>
      </c>
      <c r="Q5" s="6">
        <v>30031549.199999999</v>
      </c>
      <c r="R5" s="6">
        <v>31593189.758400001</v>
      </c>
      <c r="S5" s="6">
        <v>31593189.758400001</v>
      </c>
      <c r="T5" s="6">
        <v>33236035.625836797</v>
      </c>
      <c r="U5" s="6">
        <v>33236035.625836797</v>
      </c>
      <c r="V5" s="6">
        <v>34964309.478380308</v>
      </c>
      <c r="W5" s="6">
        <v>34964309.478380308</v>
      </c>
      <c r="X5" s="6">
        <v>36782453.571256086</v>
      </c>
      <c r="Y5" s="6">
        <v>36782453.571256086</v>
      </c>
      <c r="Z5" s="6">
        <v>0</v>
      </c>
      <c r="AA5" s="6">
        <v>0</v>
      </c>
    </row>
    <row r="6" spans="1:27">
      <c r="A6" s="5">
        <v>350678</v>
      </c>
      <c r="B6" s="5" t="s">
        <v>274</v>
      </c>
      <c r="C6" t="s">
        <v>17</v>
      </c>
      <c r="D6">
        <v>3079</v>
      </c>
      <c r="E6" t="s">
        <v>88</v>
      </c>
      <c r="F6" t="s">
        <v>59</v>
      </c>
      <c r="G6" t="s">
        <v>404</v>
      </c>
      <c r="H6">
        <v>8</v>
      </c>
      <c r="I6">
        <v>2</v>
      </c>
      <c r="J6">
        <v>0.3</v>
      </c>
      <c r="K6" s="6">
        <v>1</v>
      </c>
      <c r="L6" s="6">
        <v>814355505.76760793</v>
      </c>
      <c r="M6">
        <v>7</v>
      </c>
      <c r="N6" s="6">
        <v>90831155.232115194</v>
      </c>
      <c r="O6" s="6">
        <v>11879700</v>
      </c>
      <c r="P6" s="6">
        <v>12497444.399999999</v>
      </c>
      <c r="Q6" s="6">
        <v>12497444.399999999</v>
      </c>
      <c r="R6" s="6">
        <v>13147311.508799998</v>
      </c>
      <c r="S6" s="6">
        <v>13147311.508799998</v>
      </c>
      <c r="T6" s="6">
        <v>13830971.707257597</v>
      </c>
      <c r="U6" s="6">
        <v>13830971.707257597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</row>
    <row r="7" spans="1:27">
      <c r="A7" s="5">
        <v>653532</v>
      </c>
      <c r="B7" s="5" t="s">
        <v>275</v>
      </c>
      <c r="C7" t="s">
        <v>22</v>
      </c>
      <c r="D7">
        <v>1535</v>
      </c>
      <c r="E7" t="s">
        <v>98</v>
      </c>
      <c r="F7" t="s">
        <v>60</v>
      </c>
      <c r="G7" t="s">
        <v>404</v>
      </c>
      <c r="H7">
        <v>8</v>
      </c>
      <c r="I7">
        <v>3</v>
      </c>
      <c r="J7">
        <v>0.3</v>
      </c>
      <c r="K7" s="6">
        <v>1</v>
      </c>
      <c r="L7" s="6">
        <v>929871661.12338388</v>
      </c>
      <c r="M7">
        <v>6</v>
      </c>
      <c r="N7" s="6">
        <v>115516155.35577598</v>
      </c>
      <c r="O7" s="6">
        <v>17822000</v>
      </c>
      <c r="P7" s="6">
        <v>18748744</v>
      </c>
      <c r="Q7" s="6">
        <v>18748744</v>
      </c>
      <c r="R7" s="6">
        <v>19723678.687999997</v>
      </c>
      <c r="S7" s="6">
        <v>19723678.687999997</v>
      </c>
      <c r="T7" s="6">
        <v>20749309.979775999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</row>
    <row r="8" spans="1:27">
      <c r="A8" s="5">
        <v>538458</v>
      </c>
      <c r="B8" s="5" t="s">
        <v>276</v>
      </c>
      <c r="C8" t="s">
        <v>19</v>
      </c>
      <c r="D8">
        <v>21465</v>
      </c>
      <c r="E8" t="s">
        <v>84</v>
      </c>
      <c r="F8" t="s">
        <v>58</v>
      </c>
      <c r="G8" t="s">
        <v>404</v>
      </c>
      <c r="H8">
        <v>12</v>
      </c>
      <c r="I8">
        <v>1</v>
      </c>
      <c r="J8">
        <v>0.1</v>
      </c>
      <c r="K8" s="6">
        <v>1</v>
      </c>
      <c r="L8" s="6">
        <v>1145972244.353296</v>
      </c>
      <c r="M8">
        <v>12</v>
      </c>
      <c r="N8" s="6">
        <v>216100583.22991213</v>
      </c>
      <c r="O8" s="6">
        <v>15405000.000000002</v>
      </c>
      <c r="P8" s="6">
        <v>16206060.000000002</v>
      </c>
      <c r="Q8" s="6">
        <v>16206060.000000002</v>
      </c>
      <c r="R8" s="6">
        <v>17048775.120000001</v>
      </c>
      <c r="S8" s="6">
        <v>17048775.120000001</v>
      </c>
      <c r="T8" s="6">
        <v>17935311.426240005</v>
      </c>
      <c r="U8" s="6">
        <v>17935311.426240005</v>
      </c>
      <c r="V8" s="6">
        <v>18867947.620404486</v>
      </c>
      <c r="W8" s="6">
        <v>18867947.620404486</v>
      </c>
      <c r="X8" s="6">
        <v>19849080.896665517</v>
      </c>
      <c r="Y8" s="6">
        <v>19849080.896665517</v>
      </c>
      <c r="Z8" s="6">
        <v>20881233.103292126</v>
      </c>
      <c r="AA8" s="6">
        <v>0</v>
      </c>
    </row>
    <row r="9" spans="1:27">
      <c r="A9" s="5">
        <v>176795</v>
      </c>
      <c r="B9" s="5" t="s">
        <v>277</v>
      </c>
      <c r="C9" t="s">
        <v>7</v>
      </c>
      <c r="D9">
        <v>1143</v>
      </c>
      <c r="E9" t="s">
        <v>304</v>
      </c>
      <c r="F9" t="s">
        <v>61</v>
      </c>
      <c r="G9" t="s">
        <v>404</v>
      </c>
      <c r="H9">
        <v>8</v>
      </c>
      <c r="I9">
        <v>2</v>
      </c>
      <c r="J9">
        <v>0.3</v>
      </c>
      <c r="K9" s="6">
        <v>1</v>
      </c>
      <c r="L9" s="6">
        <v>1204578169.1539359</v>
      </c>
      <c r="M9">
        <v>7</v>
      </c>
      <c r="N9" s="6">
        <v>58605924.800639987</v>
      </c>
      <c r="O9" s="6">
        <v>7664999.9999999991</v>
      </c>
      <c r="P9" s="6">
        <v>8063579.9999999991</v>
      </c>
      <c r="Q9" s="6">
        <v>8063579.9999999991</v>
      </c>
      <c r="R9" s="6">
        <v>8482886.1600000001</v>
      </c>
      <c r="S9" s="6">
        <v>8482886.1600000001</v>
      </c>
      <c r="T9" s="6">
        <v>8923996.2403200008</v>
      </c>
      <c r="U9" s="6">
        <v>8923996.2403200008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>
      <c r="A10" s="5">
        <v>205643</v>
      </c>
      <c r="B10" s="5" t="s">
        <v>275</v>
      </c>
      <c r="C10" t="s">
        <v>22</v>
      </c>
      <c r="D10">
        <v>1546</v>
      </c>
      <c r="E10" t="s">
        <v>62</v>
      </c>
      <c r="F10" t="s">
        <v>62</v>
      </c>
      <c r="G10" t="s">
        <v>404</v>
      </c>
      <c r="H10">
        <v>8</v>
      </c>
      <c r="I10">
        <v>1</v>
      </c>
      <c r="J10">
        <v>0.3</v>
      </c>
      <c r="K10" s="6">
        <v>1</v>
      </c>
      <c r="L10" s="6">
        <v>1362671908.5882123</v>
      </c>
      <c r="M10">
        <v>8</v>
      </c>
      <c r="N10" s="6">
        <v>158093739.43427634</v>
      </c>
      <c r="O10" s="6">
        <v>17822000</v>
      </c>
      <c r="P10" s="6">
        <v>18748744</v>
      </c>
      <c r="Q10" s="6">
        <v>18748744</v>
      </c>
      <c r="R10" s="6">
        <v>19723678.687999997</v>
      </c>
      <c r="S10" s="6">
        <v>19723678.687999997</v>
      </c>
      <c r="T10" s="6">
        <v>20749309.979775999</v>
      </c>
      <c r="U10" s="6">
        <v>20749309.979775999</v>
      </c>
      <c r="V10" s="6">
        <v>21828274.09872435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>
      <c r="A11" s="5">
        <v>569500</v>
      </c>
      <c r="B11" s="5" t="s">
        <v>278</v>
      </c>
      <c r="C11" t="s">
        <v>11</v>
      </c>
      <c r="D11">
        <v>102844</v>
      </c>
      <c r="E11" t="s">
        <v>95</v>
      </c>
      <c r="F11" t="s">
        <v>63</v>
      </c>
      <c r="G11" t="s">
        <v>404</v>
      </c>
      <c r="H11">
        <v>7</v>
      </c>
      <c r="I11">
        <v>1</v>
      </c>
      <c r="J11">
        <v>0.3</v>
      </c>
      <c r="K11" s="6">
        <v>1</v>
      </c>
      <c r="L11" s="6">
        <v>1396947008.3528972</v>
      </c>
      <c r="M11">
        <v>7</v>
      </c>
      <c r="N11" s="6">
        <v>34275099.764684796</v>
      </c>
      <c r="O11" s="6">
        <v>4482800</v>
      </c>
      <c r="P11" s="6">
        <v>4715905.5999999996</v>
      </c>
      <c r="Q11" s="6">
        <v>4715905.5999999996</v>
      </c>
      <c r="R11" s="6">
        <v>4961132.6912000002</v>
      </c>
      <c r="S11" s="6">
        <v>4961132.6912000002</v>
      </c>
      <c r="T11" s="6">
        <v>5219111.5911424002</v>
      </c>
      <c r="U11" s="6">
        <v>5219111.5911424002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>
      <c r="A12" s="5">
        <v>656656</v>
      </c>
      <c r="B12" s="5" t="s">
        <v>277</v>
      </c>
      <c r="C12" t="s">
        <v>7</v>
      </c>
      <c r="D12">
        <v>1152</v>
      </c>
      <c r="E12" t="s">
        <v>198</v>
      </c>
      <c r="F12" t="s">
        <v>64</v>
      </c>
      <c r="G12" t="s">
        <v>404</v>
      </c>
      <c r="H12">
        <v>8</v>
      </c>
      <c r="I12">
        <v>5</v>
      </c>
      <c r="J12">
        <v>0.3</v>
      </c>
      <c r="K12" s="6">
        <v>1</v>
      </c>
      <c r="L12" s="6">
        <v>1419322899.9440973</v>
      </c>
      <c r="M12">
        <v>4</v>
      </c>
      <c r="N12" s="6">
        <v>22375891.591199998</v>
      </c>
      <c r="O12" s="6">
        <v>5314050</v>
      </c>
      <c r="P12" s="6">
        <v>5590380.5999999996</v>
      </c>
      <c r="Q12" s="6">
        <v>5590380.5999999996</v>
      </c>
      <c r="R12" s="6">
        <v>5881080.3911999995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>
      <c r="A13" s="5">
        <v>576968</v>
      </c>
      <c r="B13" s="5" t="s">
        <v>279</v>
      </c>
      <c r="C13" t="s">
        <v>26</v>
      </c>
      <c r="D13">
        <v>1981</v>
      </c>
      <c r="E13" t="s">
        <v>88</v>
      </c>
      <c r="F13" t="s">
        <v>65</v>
      </c>
      <c r="G13" t="s">
        <v>404</v>
      </c>
      <c r="H13">
        <v>8</v>
      </c>
      <c r="I13">
        <v>1</v>
      </c>
      <c r="J13">
        <v>0.3</v>
      </c>
      <c r="K13" s="6">
        <v>1</v>
      </c>
      <c r="L13" s="6">
        <v>1511844373.5328922</v>
      </c>
      <c r="M13">
        <v>8</v>
      </c>
      <c r="N13" s="6">
        <v>92521473.588794887</v>
      </c>
      <c r="O13" s="6">
        <v>10430000</v>
      </c>
      <c r="P13" s="6">
        <v>10972360</v>
      </c>
      <c r="Q13" s="6">
        <v>10972360</v>
      </c>
      <c r="R13" s="6">
        <v>11542922.719999999</v>
      </c>
      <c r="S13" s="6">
        <v>11542922.719999999</v>
      </c>
      <c r="T13" s="6">
        <v>12143154.701439999</v>
      </c>
      <c r="U13" s="6">
        <v>12143154.701439999</v>
      </c>
      <c r="V13" s="6">
        <v>12774598.74591488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>
      <c r="A14" s="5">
        <v>546987</v>
      </c>
      <c r="B14" s="5" t="s">
        <v>280</v>
      </c>
      <c r="C14" t="s">
        <v>2</v>
      </c>
      <c r="D14">
        <v>116479</v>
      </c>
      <c r="E14" t="s">
        <v>66</v>
      </c>
      <c r="F14" t="s">
        <v>66</v>
      </c>
      <c r="G14" t="s">
        <v>404</v>
      </c>
      <c r="H14">
        <v>8</v>
      </c>
      <c r="I14">
        <v>2</v>
      </c>
      <c r="J14">
        <v>0.3</v>
      </c>
      <c r="K14" s="6">
        <v>1</v>
      </c>
      <c r="L14" s="6">
        <v>1614300375.2186139</v>
      </c>
      <c r="M14">
        <v>7</v>
      </c>
      <c r="N14" s="6">
        <v>102456001.68572159</v>
      </c>
      <c r="O14" s="6">
        <v>13400100</v>
      </c>
      <c r="P14" s="6">
        <v>14096905.199999999</v>
      </c>
      <c r="Q14" s="6">
        <v>14096905.199999999</v>
      </c>
      <c r="R14" s="6">
        <v>14829944.270399997</v>
      </c>
      <c r="S14" s="6">
        <v>14829944.270399997</v>
      </c>
      <c r="T14" s="6">
        <v>15601101.372460797</v>
      </c>
      <c r="U14" s="6">
        <v>15601101.372460797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>
      <c r="A15" s="5">
        <v>656808</v>
      </c>
      <c r="B15" s="5" t="s">
        <v>280</v>
      </c>
      <c r="C15" t="s">
        <v>2</v>
      </c>
      <c r="D15">
        <v>4368</v>
      </c>
      <c r="E15" t="s">
        <v>305</v>
      </c>
      <c r="F15" t="s">
        <v>67</v>
      </c>
      <c r="G15" t="s">
        <v>404</v>
      </c>
      <c r="H15">
        <v>8</v>
      </c>
      <c r="I15">
        <v>5</v>
      </c>
      <c r="J15">
        <v>0.3</v>
      </c>
      <c r="K15" s="6">
        <v>1</v>
      </c>
      <c r="L15" s="6">
        <v>1669574707.6970139</v>
      </c>
      <c r="M15">
        <v>4</v>
      </c>
      <c r="N15" s="6">
        <v>55274332.478399999</v>
      </c>
      <c r="O15" s="6">
        <v>13127100</v>
      </c>
      <c r="P15" s="6">
        <v>13809709.199999999</v>
      </c>
      <c r="Q15" s="6">
        <v>13809709.199999999</v>
      </c>
      <c r="R15" s="6">
        <v>14527814.078399999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>
      <c r="A16" s="5">
        <v>223485</v>
      </c>
      <c r="B16" s="5" t="s">
        <v>277</v>
      </c>
      <c r="C16" t="s">
        <v>7</v>
      </c>
      <c r="D16">
        <v>105862</v>
      </c>
      <c r="E16" t="s">
        <v>68</v>
      </c>
      <c r="F16" t="s">
        <v>68</v>
      </c>
      <c r="G16" t="s">
        <v>404</v>
      </c>
      <c r="H16">
        <v>8</v>
      </c>
      <c r="I16">
        <v>2</v>
      </c>
      <c r="J16">
        <v>0.3</v>
      </c>
      <c r="K16" s="6">
        <v>1</v>
      </c>
      <c r="L16" s="6">
        <v>1721912742.2205734</v>
      </c>
      <c r="M16">
        <v>7</v>
      </c>
      <c r="N16" s="6">
        <v>52338034.52355969</v>
      </c>
      <c r="O16" s="6">
        <v>6845230</v>
      </c>
      <c r="P16" s="6">
        <v>7201181.96</v>
      </c>
      <c r="Q16" s="6">
        <v>7201181.96</v>
      </c>
      <c r="R16" s="6">
        <v>7575643.4219199996</v>
      </c>
      <c r="S16" s="6">
        <v>7575643.4219199996</v>
      </c>
      <c r="T16" s="6">
        <v>7969576.8798598396</v>
      </c>
      <c r="U16" s="6">
        <v>7969576.8798598396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>
      <c r="A17" s="5">
        <v>531839</v>
      </c>
      <c r="B17" s="5" t="s">
        <v>281</v>
      </c>
      <c r="C17" t="s">
        <v>29</v>
      </c>
      <c r="D17">
        <v>109664</v>
      </c>
      <c r="E17" t="s">
        <v>199</v>
      </c>
      <c r="F17" t="s">
        <v>69</v>
      </c>
      <c r="G17" t="s">
        <v>404</v>
      </c>
      <c r="H17">
        <v>8</v>
      </c>
      <c r="I17">
        <v>2</v>
      </c>
      <c r="J17">
        <v>0.3</v>
      </c>
      <c r="K17" s="6">
        <v>1</v>
      </c>
      <c r="L17" s="6">
        <v>1769075097.5240452</v>
      </c>
      <c r="M17">
        <v>7</v>
      </c>
      <c r="N17" s="6">
        <v>47162355.303471744</v>
      </c>
      <c r="O17" s="6">
        <v>6168309</v>
      </c>
      <c r="P17" s="6">
        <v>6489061.068</v>
      </c>
      <c r="Q17" s="6">
        <v>6489061.068</v>
      </c>
      <c r="R17" s="6">
        <v>6826492.2435360001</v>
      </c>
      <c r="S17" s="6">
        <v>6826492.2435360001</v>
      </c>
      <c r="T17" s="6">
        <v>7181469.8401998719</v>
      </c>
      <c r="U17" s="6">
        <v>7181469.8401998719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>
      <c r="A18" s="5">
        <v>491678</v>
      </c>
      <c r="B18" s="5" t="s">
        <v>275</v>
      </c>
      <c r="C18" t="s">
        <v>22</v>
      </c>
      <c r="D18">
        <v>1546</v>
      </c>
      <c r="E18" t="s">
        <v>62</v>
      </c>
      <c r="F18" t="s">
        <v>62</v>
      </c>
      <c r="G18" t="s">
        <v>404</v>
      </c>
      <c r="H18">
        <v>8</v>
      </c>
      <c r="I18">
        <v>5</v>
      </c>
      <c r="J18">
        <v>0.3</v>
      </c>
      <c r="K18" s="6">
        <v>1</v>
      </c>
      <c r="L18" s="6">
        <v>1844118264.2120452</v>
      </c>
      <c r="M18">
        <v>4</v>
      </c>
      <c r="N18" s="6">
        <v>75043166.687999994</v>
      </c>
      <c r="O18" s="6">
        <v>17822000</v>
      </c>
      <c r="P18" s="6">
        <v>18748744</v>
      </c>
      <c r="Q18" s="6">
        <v>18748744</v>
      </c>
      <c r="R18" s="6">
        <v>19723678.687999997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>
      <c r="A19" s="5">
        <v>653960</v>
      </c>
      <c r="B19" s="5" t="s">
        <v>282</v>
      </c>
      <c r="C19" t="s">
        <v>21</v>
      </c>
      <c r="D19">
        <v>116998</v>
      </c>
      <c r="E19" t="s">
        <v>306</v>
      </c>
      <c r="F19" t="s">
        <v>70</v>
      </c>
      <c r="G19" t="s">
        <v>404</v>
      </c>
      <c r="H19">
        <v>8</v>
      </c>
      <c r="I19">
        <v>1</v>
      </c>
      <c r="J19">
        <v>0.3</v>
      </c>
      <c r="K19" s="6">
        <v>1</v>
      </c>
      <c r="L19" s="6">
        <v>1866472445.7502775</v>
      </c>
      <c r="M19">
        <v>8</v>
      </c>
      <c r="N19" s="6">
        <v>22354181.538232319</v>
      </c>
      <c r="O19" s="6">
        <v>2520000</v>
      </c>
      <c r="P19" s="6">
        <v>2651040</v>
      </c>
      <c r="Q19" s="6">
        <v>2651040</v>
      </c>
      <c r="R19" s="6">
        <v>2788894.0799999996</v>
      </c>
      <c r="S19" s="6">
        <v>2788894.0799999996</v>
      </c>
      <c r="T19" s="6">
        <v>2933916.5721599995</v>
      </c>
      <c r="U19" s="6">
        <v>2933916.5721599995</v>
      </c>
      <c r="V19" s="6">
        <v>3086480.2339123199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>
      <c r="A20" s="5">
        <v>524447</v>
      </c>
      <c r="B20" s="5" t="s">
        <v>275</v>
      </c>
      <c r="C20" t="s">
        <v>22</v>
      </c>
      <c r="D20">
        <v>1543</v>
      </c>
      <c r="E20" t="s">
        <v>71</v>
      </c>
      <c r="F20" t="s">
        <v>71</v>
      </c>
      <c r="G20" t="s">
        <v>404</v>
      </c>
      <c r="H20">
        <v>8</v>
      </c>
      <c r="I20">
        <v>1</v>
      </c>
      <c r="J20">
        <v>0.3</v>
      </c>
      <c r="K20" s="6">
        <v>1</v>
      </c>
      <c r="L20" s="6">
        <v>2024566185.1845539</v>
      </c>
      <c r="M20">
        <v>8</v>
      </c>
      <c r="N20" s="6">
        <v>158093739.43427634</v>
      </c>
      <c r="O20" s="6">
        <v>17822000</v>
      </c>
      <c r="P20" s="6">
        <v>18748744</v>
      </c>
      <c r="Q20" s="6">
        <v>18748744</v>
      </c>
      <c r="R20" s="6">
        <v>19723678.687999997</v>
      </c>
      <c r="S20" s="6">
        <v>19723678.687999997</v>
      </c>
      <c r="T20" s="6">
        <v>20749309.979775999</v>
      </c>
      <c r="U20" s="6">
        <v>20749309.979775999</v>
      </c>
      <c r="V20" s="6">
        <v>21828274.09872435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>
      <c r="A21" s="5">
        <v>267765</v>
      </c>
      <c r="B21" s="5" t="s">
        <v>275</v>
      </c>
      <c r="C21" t="s">
        <v>22</v>
      </c>
      <c r="D21">
        <v>53541</v>
      </c>
      <c r="E21" t="s">
        <v>72</v>
      </c>
      <c r="F21" t="s">
        <v>72</v>
      </c>
      <c r="G21" t="s">
        <v>404</v>
      </c>
      <c r="H21">
        <v>8</v>
      </c>
      <c r="I21">
        <v>1</v>
      </c>
      <c r="J21">
        <v>0.3</v>
      </c>
      <c r="K21" s="6">
        <v>1</v>
      </c>
      <c r="L21" s="6">
        <v>2182659924.6188302</v>
      </c>
      <c r="M21">
        <v>8</v>
      </c>
      <c r="N21" s="6">
        <v>158093739.43427634</v>
      </c>
      <c r="O21" s="6">
        <v>17822000</v>
      </c>
      <c r="P21" s="6">
        <v>18748744</v>
      </c>
      <c r="Q21" s="6">
        <v>18748744</v>
      </c>
      <c r="R21" s="6">
        <v>19723678.687999997</v>
      </c>
      <c r="S21" s="6">
        <v>19723678.687999997</v>
      </c>
      <c r="T21" s="6">
        <v>20749309.979775999</v>
      </c>
      <c r="U21" s="6">
        <v>20749309.979775999</v>
      </c>
      <c r="V21" s="6">
        <v>21828274.09872435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</row>
    <row r="22" spans="1:27">
      <c r="A22" s="5">
        <v>627591</v>
      </c>
      <c r="B22" s="5" t="s">
        <v>279</v>
      </c>
      <c r="C22" t="s">
        <v>26</v>
      </c>
      <c r="D22">
        <v>91049</v>
      </c>
      <c r="E22" t="s">
        <v>77</v>
      </c>
      <c r="F22" t="s">
        <v>73</v>
      </c>
      <c r="G22" t="s">
        <v>404</v>
      </c>
      <c r="H22">
        <v>9</v>
      </c>
      <c r="I22">
        <v>1</v>
      </c>
      <c r="J22">
        <v>0.3</v>
      </c>
      <c r="K22" s="6">
        <v>1</v>
      </c>
      <c r="L22" s="6">
        <v>2287955996.9535398</v>
      </c>
      <c r="M22">
        <v>9</v>
      </c>
      <c r="N22" s="6">
        <v>105296072.33470976</v>
      </c>
      <c r="O22" s="6">
        <v>10430000</v>
      </c>
      <c r="P22" s="6">
        <v>10972360</v>
      </c>
      <c r="Q22" s="6">
        <v>10972360</v>
      </c>
      <c r="R22" s="6">
        <v>11542922.719999999</v>
      </c>
      <c r="S22" s="6">
        <v>11542922.719999999</v>
      </c>
      <c r="T22" s="6">
        <v>12143154.701439999</v>
      </c>
      <c r="U22" s="6">
        <v>12143154.701439999</v>
      </c>
      <c r="V22" s="6">
        <v>12774598.74591488</v>
      </c>
      <c r="W22" s="6">
        <v>12774598.74591488</v>
      </c>
      <c r="X22" s="6">
        <v>0</v>
      </c>
      <c r="Y22" s="6">
        <v>0</v>
      </c>
      <c r="Z22" s="6">
        <v>0</v>
      </c>
      <c r="AA22" s="6">
        <v>0</v>
      </c>
    </row>
    <row r="23" spans="1:27">
      <c r="A23" s="5">
        <v>654572</v>
      </c>
      <c r="B23" s="5" t="s">
        <v>283</v>
      </c>
      <c r="C23" t="s">
        <v>25</v>
      </c>
      <c r="D23">
        <v>91002</v>
      </c>
      <c r="E23" t="s">
        <v>74</v>
      </c>
      <c r="F23" t="s">
        <v>74</v>
      </c>
      <c r="G23" t="s">
        <v>404</v>
      </c>
      <c r="H23">
        <v>9</v>
      </c>
      <c r="I23">
        <v>7</v>
      </c>
      <c r="J23">
        <v>0.3</v>
      </c>
      <c r="K23" s="6">
        <v>1</v>
      </c>
      <c r="L23" s="6">
        <v>2304610508.9535398</v>
      </c>
      <c r="M23">
        <v>3</v>
      </c>
      <c r="N23" s="6">
        <v>16654512</v>
      </c>
      <c r="O23" s="6">
        <v>5365500</v>
      </c>
      <c r="P23" s="6">
        <v>5644506</v>
      </c>
      <c r="Q23" s="6">
        <v>5644506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>
      <c r="A24" s="5">
        <v>277078</v>
      </c>
      <c r="B24" s="5" t="s">
        <v>274</v>
      </c>
      <c r="C24" t="s">
        <v>17</v>
      </c>
      <c r="D24">
        <v>950</v>
      </c>
      <c r="E24" t="s">
        <v>307</v>
      </c>
      <c r="F24" t="s">
        <v>75</v>
      </c>
      <c r="G24" t="s">
        <v>404</v>
      </c>
      <c r="H24">
        <v>8</v>
      </c>
      <c r="I24">
        <v>4</v>
      </c>
      <c r="J24">
        <v>0.3</v>
      </c>
      <c r="K24" s="6">
        <v>1</v>
      </c>
      <c r="L24" s="6">
        <v>2361094675.4335399</v>
      </c>
      <c r="M24">
        <v>5</v>
      </c>
      <c r="N24" s="6">
        <v>56484166.479999989</v>
      </c>
      <c r="O24" s="6">
        <v>10622500</v>
      </c>
      <c r="P24" s="6">
        <v>11174870</v>
      </c>
      <c r="Q24" s="6">
        <v>11174870</v>
      </c>
      <c r="R24" s="6">
        <v>11755963.239999998</v>
      </c>
      <c r="S24" s="6">
        <v>11755963.239999998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>
      <c r="A25" s="5">
        <v>511575</v>
      </c>
      <c r="B25" s="5" t="s">
        <v>284</v>
      </c>
      <c r="C25" t="s">
        <v>14</v>
      </c>
      <c r="D25">
        <v>8742</v>
      </c>
      <c r="E25" t="s">
        <v>308</v>
      </c>
      <c r="F25" t="s">
        <v>76</v>
      </c>
      <c r="G25" t="s">
        <v>404</v>
      </c>
      <c r="H25">
        <v>10</v>
      </c>
      <c r="I25">
        <v>7</v>
      </c>
      <c r="J25">
        <v>0.3</v>
      </c>
      <c r="K25" s="6">
        <v>1</v>
      </c>
      <c r="L25" s="6">
        <v>2382104993.6104999</v>
      </c>
      <c r="M25">
        <v>4</v>
      </c>
      <c r="N25" s="6">
        <v>21010318.176959999</v>
      </c>
      <c r="O25" s="6">
        <v>4989740</v>
      </c>
      <c r="P25" s="6">
        <v>5249206.4799999995</v>
      </c>
      <c r="Q25" s="6">
        <v>5249206.4799999995</v>
      </c>
      <c r="R25" s="6">
        <v>5522165.2169599999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>
      <c r="A26" s="5">
        <v>64680</v>
      </c>
      <c r="B26" s="5" t="s">
        <v>275</v>
      </c>
      <c r="C26" t="s">
        <v>22</v>
      </c>
      <c r="D26">
        <v>91142</v>
      </c>
      <c r="E26" t="s">
        <v>77</v>
      </c>
      <c r="F26" t="s">
        <v>77</v>
      </c>
      <c r="G26" t="s">
        <v>404</v>
      </c>
      <c r="H26">
        <v>8</v>
      </c>
      <c r="I26">
        <v>2</v>
      </c>
      <c r="J26">
        <v>0.3</v>
      </c>
      <c r="K26" s="6">
        <v>1</v>
      </c>
      <c r="L26" s="6">
        <v>2518370458.9460516</v>
      </c>
      <c r="M26">
        <v>7</v>
      </c>
      <c r="N26" s="6">
        <v>136265465.33555198</v>
      </c>
      <c r="O26" s="6">
        <v>17822000</v>
      </c>
      <c r="P26" s="6">
        <v>18748744</v>
      </c>
      <c r="Q26" s="6">
        <v>18748744</v>
      </c>
      <c r="R26" s="6">
        <v>19723678.687999997</v>
      </c>
      <c r="S26" s="6">
        <v>19723678.687999997</v>
      </c>
      <c r="T26" s="6">
        <v>20749309.979775999</v>
      </c>
      <c r="U26" s="6">
        <v>20749309.979775999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>
      <c r="A27" s="5">
        <v>4898</v>
      </c>
      <c r="B27" s="5" t="s">
        <v>277</v>
      </c>
      <c r="C27" t="s">
        <v>7</v>
      </c>
      <c r="D27">
        <v>1148</v>
      </c>
      <c r="E27" t="s">
        <v>78</v>
      </c>
      <c r="F27" t="s">
        <v>78</v>
      </c>
      <c r="G27" t="s">
        <v>404</v>
      </c>
      <c r="H27">
        <v>8</v>
      </c>
      <c r="I27">
        <v>6</v>
      </c>
      <c r="J27">
        <v>0.3</v>
      </c>
      <c r="K27" s="6">
        <v>1</v>
      </c>
      <c r="L27" s="6">
        <v>2538629646.1460514</v>
      </c>
      <c r="M27">
        <v>3</v>
      </c>
      <c r="N27" s="6">
        <v>20259187.199999999</v>
      </c>
      <c r="O27" s="6">
        <v>6526800</v>
      </c>
      <c r="P27" s="6">
        <v>6866193.5999999996</v>
      </c>
      <c r="Q27" s="6">
        <v>6866193.5999999996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>
      <c r="A28" s="5">
        <v>618853</v>
      </c>
      <c r="B28" s="5" t="s">
        <v>283</v>
      </c>
      <c r="C28" t="s">
        <v>25</v>
      </c>
      <c r="D28">
        <v>15555</v>
      </c>
      <c r="E28" t="s">
        <v>79</v>
      </c>
      <c r="F28" t="s">
        <v>79</v>
      </c>
      <c r="G28" t="s">
        <v>404</v>
      </c>
      <c r="H28">
        <v>9</v>
      </c>
      <c r="I28">
        <v>1</v>
      </c>
      <c r="J28">
        <v>0.3</v>
      </c>
      <c r="K28" s="6">
        <v>1</v>
      </c>
      <c r="L28" s="6">
        <v>2612025955.3586888</v>
      </c>
      <c r="M28">
        <v>9</v>
      </c>
      <c r="N28" s="6">
        <v>73396309.212637275</v>
      </c>
      <c r="O28" s="6">
        <v>7270200</v>
      </c>
      <c r="P28" s="6">
        <v>7648250.3999999994</v>
      </c>
      <c r="Q28" s="6">
        <v>7648250.3999999994</v>
      </c>
      <c r="R28" s="6">
        <v>8045959.4208000004</v>
      </c>
      <c r="S28" s="6">
        <v>8045959.4208000004</v>
      </c>
      <c r="T28" s="6">
        <v>8464349.3106816001</v>
      </c>
      <c r="U28" s="6">
        <v>8464349.3106816001</v>
      </c>
      <c r="V28" s="6">
        <v>8904495.4748370443</v>
      </c>
      <c r="W28" s="6">
        <v>8904495.4748370443</v>
      </c>
      <c r="X28" s="6">
        <v>0</v>
      </c>
      <c r="Y28" s="6">
        <v>0</v>
      </c>
      <c r="Z28" s="6">
        <v>0</v>
      </c>
      <c r="AA28" s="6">
        <v>0</v>
      </c>
    </row>
    <row r="29" spans="1:27">
      <c r="A29" s="5">
        <v>656276</v>
      </c>
      <c r="B29" s="5" t="s">
        <v>275</v>
      </c>
      <c r="C29" t="s">
        <v>22</v>
      </c>
      <c r="D29">
        <v>1533</v>
      </c>
      <c r="E29" t="s">
        <v>80</v>
      </c>
      <c r="F29" t="s">
        <v>80</v>
      </c>
      <c r="G29" t="s">
        <v>404</v>
      </c>
      <c r="H29">
        <v>10</v>
      </c>
      <c r="I29">
        <v>8</v>
      </c>
      <c r="J29">
        <v>0.3</v>
      </c>
      <c r="K29" s="6">
        <v>1</v>
      </c>
      <c r="L29" s="6">
        <v>2667345443.3586888</v>
      </c>
      <c r="M29">
        <v>3</v>
      </c>
      <c r="N29" s="6">
        <v>55319488</v>
      </c>
      <c r="O29" s="6">
        <v>17822000</v>
      </c>
      <c r="P29" s="6">
        <v>18748744</v>
      </c>
      <c r="Q29" s="6">
        <v>18748744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  <row r="30" spans="1:27">
      <c r="A30" s="5">
        <v>588865</v>
      </c>
      <c r="B30" s="5" t="s">
        <v>285</v>
      </c>
      <c r="C30" t="s">
        <v>31</v>
      </c>
      <c r="D30">
        <v>54376</v>
      </c>
      <c r="E30" t="s">
        <v>309</v>
      </c>
      <c r="F30" t="s">
        <v>81</v>
      </c>
      <c r="G30" t="s">
        <v>404</v>
      </c>
      <c r="H30">
        <v>8</v>
      </c>
      <c r="I30">
        <v>1</v>
      </c>
      <c r="J30">
        <v>0.3</v>
      </c>
      <c r="K30" s="6">
        <v>1</v>
      </c>
      <c r="L30" s="6">
        <v>2715795027.0953717</v>
      </c>
      <c r="M30">
        <v>8</v>
      </c>
      <c r="N30" s="6">
        <v>48449583.736682691</v>
      </c>
      <c r="O30" s="6">
        <v>5461750</v>
      </c>
      <c r="P30" s="6">
        <v>5745761</v>
      </c>
      <c r="Q30" s="6">
        <v>5745761</v>
      </c>
      <c r="R30" s="6">
        <v>6044540.5720000006</v>
      </c>
      <c r="S30" s="6">
        <v>6044540.5720000006</v>
      </c>
      <c r="T30" s="6">
        <v>6358856.6817439999</v>
      </c>
      <c r="U30" s="6">
        <v>6358856.6817439999</v>
      </c>
      <c r="V30" s="6">
        <v>6689517.2291946886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</row>
    <row r="31" spans="1:27">
      <c r="A31" s="5">
        <v>563582</v>
      </c>
      <c r="B31" s="5" t="s">
        <v>284</v>
      </c>
      <c r="C31" t="s">
        <v>14</v>
      </c>
      <c r="D31">
        <v>8742</v>
      </c>
      <c r="E31" t="s">
        <v>308</v>
      </c>
      <c r="F31" t="s">
        <v>76</v>
      </c>
      <c r="G31" t="s">
        <v>404</v>
      </c>
      <c r="H31">
        <v>10</v>
      </c>
      <c r="I31">
        <v>2</v>
      </c>
      <c r="J31">
        <v>0.3</v>
      </c>
      <c r="K31" s="6">
        <v>1</v>
      </c>
      <c r="L31" s="6">
        <v>2766168950.7743168</v>
      </c>
      <c r="M31">
        <v>9</v>
      </c>
      <c r="N31" s="6">
        <v>50373923.678944834</v>
      </c>
      <c r="O31" s="6">
        <v>4989740</v>
      </c>
      <c r="P31" s="6">
        <v>5249206.4799999995</v>
      </c>
      <c r="Q31" s="6">
        <v>5249206.4799999995</v>
      </c>
      <c r="R31" s="6">
        <v>5522165.2169599999</v>
      </c>
      <c r="S31" s="6">
        <v>5522165.2169599999</v>
      </c>
      <c r="T31" s="6">
        <v>5809317.8082419196</v>
      </c>
      <c r="U31" s="6">
        <v>5809317.8082419196</v>
      </c>
      <c r="V31" s="6">
        <v>6111402.3342704996</v>
      </c>
      <c r="W31" s="6">
        <v>6111402.3342704996</v>
      </c>
      <c r="X31" s="6">
        <v>0</v>
      </c>
      <c r="Y31" s="6">
        <v>0</v>
      </c>
      <c r="Z31" s="6">
        <v>0</v>
      </c>
      <c r="AA31" s="6">
        <v>0</v>
      </c>
    </row>
    <row r="32" spans="1:27">
      <c r="A32" s="5">
        <v>615527</v>
      </c>
      <c r="B32" s="5" t="s">
        <v>279</v>
      </c>
      <c r="C32" t="s">
        <v>26</v>
      </c>
      <c r="D32">
        <v>117248</v>
      </c>
      <c r="E32" t="s">
        <v>82</v>
      </c>
      <c r="F32" t="s">
        <v>82</v>
      </c>
      <c r="G32" t="s">
        <v>404</v>
      </c>
      <c r="H32">
        <v>8</v>
      </c>
      <c r="I32">
        <v>1</v>
      </c>
      <c r="J32">
        <v>0.3</v>
      </c>
      <c r="K32" s="6">
        <v>1</v>
      </c>
      <c r="L32" s="6">
        <v>2858690424.3631115</v>
      </c>
      <c r="M32">
        <v>8</v>
      </c>
      <c r="N32" s="6">
        <v>92521473.588794887</v>
      </c>
      <c r="O32" s="6">
        <v>10430000</v>
      </c>
      <c r="P32" s="6">
        <v>10972360</v>
      </c>
      <c r="Q32" s="6">
        <v>10972360</v>
      </c>
      <c r="R32" s="6">
        <v>11542922.719999999</v>
      </c>
      <c r="S32" s="6">
        <v>11542922.719999999</v>
      </c>
      <c r="T32" s="6">
        <v>12143154.701439999</v>
      </c>
      <c r="U32" s="6">
        <v>12143154.701439999</v>
      </c>
      <c r="V32" s="6">
        <v>12774598.74591488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</row>
    <row r="33" spans="1:27">
      <c r="A33" s="5">
        <v>654702</v>
      </c>
      <c r="B33" s="5" t="s">
        <v>283</v>
      </c>
      <c r="C33" t="s">
        <v>25</v>
      </c>
      <c r="D33">
        <v>17492</v>
      </c>
      <c r="E33" t="s">
        <v>83</v>
      </c>
      <c r="F33" t="s">
        <v>83</v>
      </c>
      <c r="G33" t="s">
        <v>404</v>
      </c>
      <c r="H33">
        <v>9</v>
      </c>
      <c r="I33">
        <v>1</v>
      </c>
      <c r="J33">
        <v>0.3</v>
      </c>
      <c r="K33" s="6">
        <v>1</v>
      </c>
      <c r="L33" s="6">
        <v>2912857833.3863029</v>
      </c>
      <c r="M33">
        <v>9</v>
      </c>
      <c r="N33" s="6">
        <v>54167409.023191303</v>
      </c>
      <c r="O33" s="6">
        <v>5365500</v>
      </c>
      <c r="P33" s="6">
        <v>5644506</v>
      </c>
      <c r="Q33" s="6">
        <v>5644506</v>
      </c>
      <c r="R33" s="6">
        <v>5938020.3119999999</v>
      </c>
      <c r="S33" s="6">
        <v>5938020.3119999999</v>
      </c>
      <c r="T33" s="6">
        <v>6246797.3682240006</v>
      </c>
      <c r="U33" s="6">
        <v>6246797.3682240006</v>
      </c>
      <c r="V33" s="6">
        <v>6571630.8313716482</v>
      </c>
      <c r="W33" s="6">
        <v>6571630.8313716482</v>
      </c>
      <c r="X33" s="6">
        <v>0</v>
      </c>
      <c r="Y33" s="6">
        <v>0</v>
      </c>
      <c r="Z33" s="6">
        <v>0</v>
      </c>
      <c r="AA33" s="6">
        <v>0</v>
      </c>
    </row>
    <row r="34" spans="1:27">
      <c r="A34" s="5">
        <v>652739</v>
      </c>
      <c r="B34" s="5" t="s">
        <v>273</v>
      </c>
      <c r="C34" t="s">
        <v>20</v>
      </c>
      <c r="D34">
        <v>2518</v>
      </c>
      <c r="E34" t="s">
        <v>84</v>
      </c>
      <c r="F34" t="s">
        <v>84</v>
      </c>
      <c r="G34" t="s">
        <v>404</v>
      </c>
      <c r="H34">
        <v>12</v>
      </c>
      <c r="I34">
        <v>4</v>
      </c>
      <c r="J34">
        <v>0.1</v>
      </c>
      <c r="K34" s="6">
        <v>1</v>
      </c>
      <c r="L34" s="6">
        <v>3201055101.5115371</v>
      </c>
      <c r="M34">
        <v>9</v>
      </c>
      <c r="N34" s="6">
        <v>288197268.12523425</v>
      </c>
      <c r="O34" s="6">
        <v>28547100</v>
      </c>
      <c r="P34" s="6">
        <v>30031549.199999999</v>
      </c>
      <c r="Q34" s="6">
        <v>30031549.199999999</v>
      </c>
      <c r="R34" s="6">
        <v>31593189.758400001</v>
      </c>
      <c r="S34" s="6">
        <v>31593189.758400001</v>
      </c>
      <c r="T34" s="6">
        <v>33236035.625836805</v>
      </c>
      <c r="U34" s="6">
        <v>33236035.625836805</v>
      </c>
      <c r="V34" s="6">
        <v>34964309.478380322</v>
      </c>
      <c r="W34" s="6">
        <v>34964309.478380322</v>
      </c>
      <c r="X34" s="6">
        <v>0</v>
      </c>
      <c r="Y34" s="6">
        <v>0</v>
      </c>
      <c r="Z34" s="6">
        <v>0</v>
      </c>
      <c r="AA34" s="6">
        <v>0</v>
      </c>
    </row>
    <row r="35" spans="1:27">
      <c r="A35" s="5">
        <v>654073</v>
      </c>
      <c r="B35" s="5" t="s">
        <v>275</v>
      </c>
      <c r="C35" t="s">
        <v>22</v>
      </c>
      <c r="D35">
        <v>1543</v>
      </c>
      <c r="E35" t="s">
        <v>71</v>
      </c>
      <c r="F35" t="s">
        <v>71</v>
      </c>
      <c r="G35" t="s">
        <v>404</v>
      </c>
      <c r="H35">
        <v>8</v>
      </c>
      <c r="I35">
        <v>8</v>
      </c>
      <c r="J35">
        <v>0.3</v>
      </c>
      <c r="K35" s="6">
        <v>1</v>
      </c>
      <c r="L35" s="6">
        <v>3218877101.5115371</v>
      </c>
      <c r="M35">
        <v>1</v>
      </c>
      <c r="N35" s="6">
        <v>17822000</v>
      </c>
      <c r="O35" s="6">
        <v>17822000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</row>
    <row r="36" spans="1:27">
      <c r="A36" s="5">
        <v>548720</v>
      </c>
      <c r="B36" s="5" t="s">
        <v>274</v>
      </c>
      <c r="C36" t="s">
        <v>17</v>
      </c>
      <c r="D36">
        <v>108841</v>
      </c>
      <c r="E36" t="s">
        <v>66</v>
      </c>
      <c r="F36" t="s">
        <v>85</v>
      </c>
      <c r="G36" t="s">
        <v>404</v>
      </c>
      <c r="H36">
        <v>8</v>
      </c>
      <c r="I36">
        <v>2</v>
      </c>
      <c r="J36">
        <v>0.3</v>
      </c>
      <c r="K36" s="6">
        <v>1</v>
      </c>
      <c r="L36" s="6">
        <v>3312063198.0141802</v>
      </c>
      <c r="M36">
        <v>7</v>
      </c>
      <c r="N36" s="6">
        <v>93186096.502643198</v>
      </c>
      <c r="O36" s="6">
        <v>12187700</v>
      </c>
      <c r="P36" s="6">
        <v>12821460.399999999</v>
      </c>
      <c r="Q36" s="6">
        <v>12821460.399999999</v>
      </c>
      <c r="R36" s="6">
        <v>13488176.3408</v>
      </c>
      <c r="S36" s="6">
        <v>13488176.3408</v>
      </c>
      <c r="T36" s="6">
        <v>14189561.510521598</v>
      </c>
      <c r="U36" s="6">
        <v>14189561.510521598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</row>
    <row r="37" spans="1:27">
      <c r="A37" s="5">
        <v>658334</v>
      </c>
      <c r="B37" s="5" t="s">
        <v>274</v>
      </c>
      <c r="C37" t="s">
        <v>17</v>
      </c>
      <c r="D37">
        <v>109228</v>
      </c>
      <c r="E37" t="s">
        <v>199</v>
      </c>
      <c r="F37" t="s">
        <v>86</v>
      </c>
      <c r="G37" t="s">
        <v>404</v>
      </c>
      <c r="H37">
        <v>8</v>
      </c>
      <c r="I37">
        <v>1</v>
      </c>
      <c r="J37">
        <v>0.3</v>
      </c>
      <c r="K37" s="6">
        <v>1</v>
      </c>
      <c r="L37" s="6">
        <v>3417444535.4823303</v>
      </c>
      <c r="M37">
        <v>8</v>
      </c>
      <c r="N37" s="6">
        <v>105381337.46815018</v>
      </c>
      <c r="O37" s="6">
        <v>11879700</v>
      </c>
      <c r="P37" s="6">
        <v>12497444.399999999</v>
      </c>
      <c r="Q37" s="6">
        <v>12497444.399999999</v>
      </c>
      <c r="R37" s="6">
        <v>13147311.508799998</v>
      </c>
      <c r="S37" s="6">
        <v>13147311.508799998</v>
      </c>
      <c r="T37" s="6">
        <v>13830971.707257597</v>
      </c>
      <c r="U37" s="6">
        <v>13830971.707257597</v>
      </c>
      <c r="V37" s="6">
        <v>14550182.236034991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</row>
    <row r="38" spans="1:27">
      <c r="A38" s="5">
        <v>340361</v>
      </c>
      <c r="B38" s="5" t="s">
        <v>275</v>
      </c>
      <c r="C38" t="s">
        <v>22</v>
      </c>
      <c r="D38">
        <v>4017</v>
      </c>
      <c r="E38" t="s">
        <v>87</v>
      </c>
      <c r="F38" t="s">
        <v>87</v>
      </c>
      <c r="G38" t="s">
        <v>404</v>
      </c>
      <c r="H38">
        <v>8</v>
      </c>
      <c r="I38">
        <v>1</v>
      </c>
      <c r="J38">
        <v>0.3</v>
      </c>
      <c r="K38" s="6">
        <v>1</v>
      </c>
      <c r="L38" s="6">
        <v>3575538274.9166069</v>
      </c>
      <c r="M38">
        <v>8</v>
      </c>
      <c r="N38" s="6">
        <v>158093739.43427634</v>
      </c>
      <c r="O38" s="6">
        <v>17822000</v>
      </c>
      <c r="P38" s="6">
        <v>18748744</v>
      </c>
      <c r="Q38" s="6">
        <v>18748744</v>
      </c>
      <c r="R38" s="6">
        <v>19723678.687999997</v>
      </c>
      <c r="S38" s="6">
        <v>19723678.687999997</v>
      </c>
      <c r="T38" s="6">
        <v>20749309.979775999</v>
      </c>
      <c r="U38" s="6">
        <v>20749309.979775999</v>
      </c>
      <c r="V38" s="6">
        <v>21828274.09872435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</row>
    <row r="39" spans="1:27">
      <c r="A39" s="5">
        <v>651292</v>
      </c>
      <c r="B39" s="5" t="s">
        <v>283</v>
      </c>
      <c r="C39" t="s">
        <v>25</v>
      </c>
      <c r="D39">
        <v>4952</v>
      </c>
      <c r="E39" t="s">
        <v>88</v>
      </c>
      <c r="F39" t="s">
        <v>88</v>
      </c>
      <c r="G39" t="s">
        <v>404</v>
      </c>
      <c r="H39">
        <v>9</v>
      </c>
      <c r="I39">
        <v>1</v>
      </c>
      <c r="J39">
        <v>0.3</v>
      </c>
      <c r="K39" s="6">
        <v>1</v>
      </c>
      <c r="L39" s="6">
        <v>3629705683.9397984</v>
      </c>
      <c r="M39">
        <v>9</v>
      </c>
      <c r="N39" s="6">
        <v>54167409.023191303</v>
      </c>
      <c r="O39" s="6">
        <v>5365500</v>
      </c>
      <c r="P39" s="6">
        <v>5644506</v>
      </c>
      <c r="Q39" s="6">
        <v>5644506</v>
      </c>
      <c r="R39" s="6">
        <v>5938020.3119999999</v>
      </c>
      <c r="S39" s="6">
        <v>5938020.3119999999</v>
      </c>
      <c r="T39" s="6">
        <v>6246797.3682240006</v>
      </c>
      <c r="U39" s="6">
        <v>6246797.3682240006</v>
      </c>
      <c r="V39" s="6">
        <v>6571630.8313716482</v>
      </c>
      <c r="W39" s="6">
        <v>6571630.8313716482</v>
      </c>
      <c r="X39" s="6">
        <v>0</v>
      </c>
      <c r="Y39" s="6">
        <v>0</v>
      </c>
      <c r="Z39" s="6">
        <v>0</v>
      </c>
      <c r="AA39" s="6">
        <v>0</v>
      </c>
    </row>
    <row r="40" spans="1:27">
      <c r="A40" s="5">
        <v>651875</v>
      </c>
      <c r="B40" s="5" t="s">
        <v>273</v>
      </c>
      <c r="C40" t="s">
        <v>20</v>
      </c>
      <c r="D40">
        <v>2518</v>
      </c>
      <c r="E40" t="s">
        <v>84</v>
      </c>
      <c r="F40" t="s">
        <v>58</v>
      </c>
      <c r="G40" t="s">
        <v>404</v>
      </c>
      <c r="H40">
        <v>12</v>
      </c>
      <c r="I40">
        <v>2</v>
      </c>
      <c r="J40">
        <v>0.1</v>
      </c>
      <c r="K40" s="6">
        <v>1</v>
      </c>
      <c r="L40" s="6">
        <v>3991467859.2075448</v>
      </c>
      <c r="M40">
        <v>11</v>
      </c>
      <c r="N40" s="6">
        <v>361762175.26774639</v>
      </c>
      <c r="O40" s="6">
        <v>28547100</v>
      </c>
      <c r="P40" s="6">
        <v>30031549.199999999</v>
      </c>
      <c r="Q40" s="6">
        <v>30031549.199999999</v>
      </c>
      <c r="R40" s="6">
        <v>31593189.758400001</v>
      </c>
      <c r="S40" s="6">
        <v>31593189.758400001</v>
      </c>
      <c r="T40" s="6">
        <v>33236035.625836797</v>
      </c>
      <c r="U40" s="6">
        <v>33236035.625836797</v>
      </c>
      <c r="V40" s="6">
        <v>34964309.478380308</v>
      </c>
      <c r="W40" s="6">
        <v>34964309.478380308</v>
      </c>
      <c r="X40" s="6">
        <v>36782453.571256086</v>
      </c>
      <c r="Y40" s="6">
        <v>36782453.571256086</v>
      </c>
      <c r="Z40" s="6">
        <v>0</v>
      </c>
      <c r="AA40" s="6">
        <v>0</v>
      </c>
    </row>
    <row r="41" spans="1:27">
      <c r="A41" s="5">
        <v>415795</v>
      </c>
      <c r="B41" s="5" t="s">
        <v>275</v>
      </c>
      <c r="C41" t="s">
        <v>22</v>
      </c>
      <c r="D41">
        <v>91142</v>
      </c>
      <c r="E41" t="s">
        <v>77</v>
      </c>
      <c r="F41" t="s">
        <v>77</v>
      </c>
      <c r="G41" t="s">
        <v>404</v>
      </c>
      <c r="H41">
        <v>8</v>
      </c>
      <c r="I41">
        <v>4</v>
      </c>
      <c r="J41">
        <v>0.3</v>
      </c>
      <c r="K41" s="6">
        <v>1</v>
      </c>
      <c r="L41" s="6">
        <v>4086234704.5835447</v>
      </c>
      <c r="M41">
        <v>5</v>
      </c>
      <c r="N41" s="6">
        <v>94766845.375999987</v>
      </c>
      <c r="O41" s="6">
        <v>17822000</v>
      </c>
      <c r="P41" s="6">
        <v>18748744</v>
      </c>
      <c r="Q41" s="6">
        <v>18748744</v>
      </c>
      <c r="R41" s="6">
        <v>19723678.687999997</v>
      </c>
      <c r="S41" s="6">
        <v>19723678.687999997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>
      <c r="A42" s="5">
        <v>653964</v>
      </c>
      <c r="B42" s="5" t="s">
        <v>275</v>
      </c>
      <c r="C42" t="s">
        <v>22</v>
      </c>
      <c r="D42">
        <v>1534</v>
      </c>
      <c r="E42" t="s">
        <v>89</v>
      </c>
      <c r="F42" t="s">
        <v>89</v>
      </c>
      <c r="G42" t="s">
        <v>404</v>
      </c>
      <c r="H42">
        <v>8</v>
      </c>
      <c r="I42">
        <v>3</v>
      </c>
      <c r="J42">
        <v>0.3</v>
      </c>
      <c r="K42" s="6">
        <v>1</v>
      </c>
      <c r="L42" s="6">
        <v>4201750859.9393206</v>
      </c>
      <c r="M42">
        <v>6</v>
      </c>
      <c r="N42" s="6">
        <v>115516155.35577598</v>
      </c>
      <c r="O42" s="6">
        <v>17822000</v>
      </c>
      <c r="P42" s="6">
        <v>18748744</v>
      </c>
      <c r="Q42" s="6">
        <v>18748744</v>
      </c>
      <c r="R42" s="6">
        <v>19723678.687999997</v>
      </c>
      <c r="S42" s="6">
        <v>19723678.687999997</v>
      </c>
      <c r="T42" s="6">
        <v>20749309.979775999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</row>
    <row r="43" spans="1:27">
      <c r="A43" s="5">
        <v>652035</v>
      </c>
      <c r="B43" s="5" t="s">
        <v>274</v>
      </c>
      <c r="C43" t="s">
        <v>17</v>
      </c>
      <c r="D43">
        <v>952</v>
      </c>
      <c r="E43" t="s">
        <v>98</v>
      </c>
      <c r="F43" t="s">
        <v>90</v>
      </c>
      <c r="G43" t="s">
        <v>404</v>
      </c>
      <c r="H43">
        <v>8</v>
      </c>
      <c r="I43">
        <v>2</v>
      </c>
      <c r="J43">
        <v>0.3</v>
      </c>
      <c r="K43" s="6">
        <v>1</v>
      </c>
      <c r="L43" s="6">
        <v>4294936956.4419637</v>
      </c>
      <c r="M43">
        <v>7</v>
      </c>
      <c r="N43" s="6">
        <v>93186096.502643198</v>
      </c>
      <c r="O43" s="6">
        <v>12187700</v>
      </c>
      <c r="P43" s="6">
        <v>12821460.399999999</v>
      </c>
      <c r="Q43" s="6">
        <v>12821460.399999999</v>
      </c>
      <c r="R43" s="6">
        <v>13488176.3408</v>
      </c>
      <c r="S43" s="6">
        <v>13488176.3408</v>
      </c>
      <c r="T43" s="6">
        <v>14189561.510521598</v>
      </c>
      <c r="U43" s="6">
        <v>14189561.510521598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</row>
    <row r="44" spans="1:27">
      <c r="A44" s="5">
        <v>548595</v>
      </c>
      <c r="B44" s="5" t="s">
        <v>286</v>
      </c>
      <c r="C44" t="s">
        <v>27</v>
      </c>
      <c r="D44">
        <v>1112</v>
      </c>
      <c r="E44" t="s">
        <v>80</v>
      </c>
      <c r="F44" t="s">
        <v>80</v>
      </c>
      <c r="G44" t="s">
        <v>404</v>
      </c>
      <c r="H44">
        <v>10</v>
      </c>
      <c r="I44">
        <v>1</v>
      </c>
      <c r="J44">
        <v>0.3</v>
      </c>
      <c r="K44" s="6">
        <v>1</v>
      </c>
      <c r="L44" s="6">
        <v>4418963182.2911367</v>
      </c>
      <c r="M44">
        <v>10</v>
      </c>
      <c r="N44" s="6">
        <v>124026225.84917288</v>
      </c>
      <c r="O44" s="6">
        <v>10894800</v>
      </c>
      <c r="P44" s="6">
        <v>11461329.6</v>
      </c>
      <c r="Q44" s="6">
        <v>11461329.6</v>
      </c>
      <c r="R44" s="6">
        <v>12057318.7392</v>
      </c>
      <c r="S44" s="6">
        <v>12057318.7392</v>
      </c>
      <c r="T44" s="6">
        <v>12684299.313638402</v>
      </c>
      <c r="U44" s="6">
        <v>12684299.313638402</v>
      </c>
      <c r="V44" s="6">
        <v>13343882.877947599</v>
      </c>
      <c r="W44" s="6">
        <v>13343882.877947599</v>
      </c>
      <c r="X44" s="6">
        <v>14037764.787600873</v>
      </c>
      <c r="Y44" s="6">
        <v>0</v>
      </c>
      <c r="Z44" s="6">
        <v>0</v>
      </c>
      <c r="AA44" s="6">
        <v>0</v>
      </c>
    </row>
    <row r="45" spans="1:27">
      <c r="A45" s="5">
        <v>62374</v>
      </c>
      <c r="B45" s="5" t="s">
        <v>274</v>
      </c>
      <c r="C45" t="s">
        <v>17</v>
      </c>
      <c r="D45">
        <v>108889</v>
      </c>
      <c r="E45" t="s">
        <v>74</v>
      </c>
      <c r="F45" t="s">
        <v>91</v>
      </c>
      <c r="G45" t="s">
        <v>404</v>
      </c>
      <c r="H45">
        <v>8</v>
      </c>
      <c r="I45">
        <v>4</v>
      </c>
      <c r="J45">
        <v>0.3</v>
      </c>
      <c r="K45" s="6">
        <v>1</v>
      </c>
      <c r="L45" s="6">
        <v>4482132394.108737</v>
      </c>
      <c r="M45">
        <v>5</v>
      </c>
      <c r="N45" s="6">
        <v>63169211.817599997</v>
      </c>
      <c r="O45" s="6">
        <v>11879700</v>
      </c>
      <c r="P45" s="6">
        <v>12497444.399999999</v>
      </c>
      <c r="Q45" s="6">
        <v>12497444.399999999</v>
      </c>
      <c r="R45" s="6">
        <v>13147311.508799998</v>
      </c>
      <c r="S45" s="6">
        <v>13147311.508799998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</row>
    <row r="46" spans="1:27">
      <c r="A46" s="5">
        <v>530837</v>
      </c>
      <c r="B46" s="5" t="s">
        <v>273</v>
      </c>
      <c r="C46" t="s">
        <v>20</v>
      </c>
      <c r="D46">
        <v>2518</v>
      </c>
      <c r="E46" t="s">
        <v>84</v>
      </c>
      <c r="F46" t="s">
        <v>84</v>
      </c>
      <c r="G46" t="s">
        <v>404</v>
      </c>
      <c r="H46">
        <v>12</v>
      </c>
      <c r="I46">
        <v>1</v>
      </c>
      <c r="J46">
        <v>0.1</v>
      </c>
      <c r="K46" s="6">
        <v>1</v>
      </c>
      <c r="L46" s="6">
        <v>4882589710.5334454</v>
      </c>
      <c r="M46">
        <v>12</v>
      </c>
      <c r="N46" s="6">
        <v>400457316.42470789</v>
      </c>
      <c r="O46" s="6">
        <v>28547100</v>
      </c>
      <c r="P46" s="6">
        <v>30031549.199999999</v>
      </c>
      <c r="Q46" s="6">
        <v>30031549.199999999</v>
      </c>
      <c r="R46" s="6">
        <v>31593189.758400001</v>
      </c>
      <c r="S46" s="6">
        <v>31593189.758400001</v>
      </c>
      <c r="T46" s="6">
        <v>33236035.625836805</v>
      </c>
      <c r="U46" s="6">
        <v>33236035.625836805</v>
      </c>
      <c r="V46" s="6">
        <v>34964309.478380322</v>
      </c>
      <c r="W46" s="6">
        <v>34964309.478380322</v>
      </c>
      <c r="X46" s="6">
        <v>36782453.571256101</v>
      </c>
      <c r="Y46" s="6">
        <v>36782453.571256101</v>
      </c>
      <c r="Z46" s="6">
        <v>38695141.156961419</v>
      </c>
      <c r="AA46" s="6">
        <v>0</v>
      </c>
    </row>
    <row r="47" spans="1:27">
      <c r="A47" s="5">
        <v>656409</v>
      </c>
      <c r="B47" s="5" t="s">
        <v>275</v>
      </c>
      <c r="C47" t="s">
        <v>22</v>
      </c>
      <c r="D47">
        <v>1543</v>
      </c>
      <c r="E47" t="s">
        <v>71</v>
      </c>
      <c r="F47" t="s">
        <v>71</v>
      </c>
      <c r="G47" t="s">
        <v>404</v>
      </c>
      <c r="H47">
        <v>8</v>
      </c>
      <c r="I47">
        <v>1</v>
      </c>
      <c r="J47">
        <v>0.3</v>
      </c>
      <c r="K47" s="6">
        <v>1</v>
      </c>
      <c r="L47" s="6">
        <v>5040683449.9677219</v>
      </c>
      <c r="M47">
        <v>8</v>
      </c>
      <c r="N47" s="6">
        <v>158093739.43427634</v>
      </c>
      <c r="O47" s="6">
        <v>17822000</v>
      </c>
      <c r="P47" s="6">
        <v>18748744</v>
      </c>
      <c r="Q47" s="6">
        <v>18748744</v>
      </c>
      <c r="R47" s="6">
        <v>19723678.687999997</v>
      </c>
      <c r="S47" s="6">
        <v>19723678.687999997</v>
      </c>
      <c r="T47" s="6">
        <v>20749309.979775999</v>
      </c>
      <c r="U47" s="6">
        <v>20749309.979775999</v>
      </c>
      <c r="V47" s="6">
        <v>21828274.09872435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</row>
    <row r="48" spans="1:27">
      <c r="A48" s="5">
        <v>613512</v>
      </c>
      <c r="B48" s="5" t="s">
        <v>279</v>
      </c>
      <c r="C48" t="s">
        <v>26</v>
      </c>
      <c r="D48">
        <v>117286</v>
      </c>
      <c r="E48" t="s">
        <v>92</v>
      </c>
      <c r="F48" t="s">
        <v>92</v>
      </c>
      <c r="G48" t="s">
        <v>404</v>
      </c>
      <c r="H48">
        <v>8</v>
      </c>
      <c r="I48">
        <v>1</v>
      </c>
      <c r="J48">
        <v>0.3</v>
      </c>
      <c r="K48" s="6">
        <v>1</v>
      </c>
      <c r="L48" s="6">
        <v>5133204923.5565166</v>
      </c>
      <c r="M48">
        <v>8</v>
      </c>
      <c r="N48" s="6">
        <v>92521473.588794887</v>
      </c>
      <c r="O48" s="6">
        <v>10430000</v>
      </c>
      <c r="P48" s="6">
        <v>10972360</v>
      </c>
      <c r="Q48" s="6">
        <v>10972360</v>
      </c>
      <c r="R48" s="6">
        <v>11542922.719999999</v>
      </c>
      <c r="S48" s="6">
        <v>11542922.719999999</v>
      </c>
      <c r="T48" s="6">
        <v>12143154.701439999</v>
      </c>
      <c r="U48" s="6">
        <v>12143154.701439999</v>
      </c>
      <c r="V48" s="6">
        <v>12774598.74591488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</row>
    <row r="49" spans="1:27">
      <c r="A49" s="5">
        <v>636343</v>
      </c>
      <c r="B49" s="5" t="s">
        <v>275</v>
      </c>
      <c r="C49" t="s">
        <v>22</v>
      </c>
      <c r="D49">
        <v>91142</v>
      </c>
      <c r="E49" t="s">
        <v>77</v>
      </c>
      <c r="F49" t="s">
        <v>77</v>
      </c>
      <c r="G49" t="s">
        <v>404</v>
      </c>
      <c r="H49">
        <v>8</v>
      </c>
      <c r="I49">
        <v>1</v>
      </c>
      <c r="J49">
        <v>0.3</v>
      </c>
      <c r="K49" s="6">
        <v>1</v>
      </c>
      <c r="L49" s="6">
        <v>5291298662.9907932</v>
      </c>
      <c r="M49">
        <v>8</v>
      </c>
      <c r="N49" s="6">
        <v>158093739.43427634</v>
      </c>
      <c r="O49" s="6">
        <v>17822000</v>
      </c>
      <c r="P49" s="6">
        <v>18748744</v>
      </c>
      <c r="Q49" s="6">
        <v>18748744</v>
      </c>
      <c r="R49" s="6">
        <v>19723678.687999997</v>
      </c>
      <c r="S49" s="6">
        <v>19723678.687999997</v>
      </c>
      <c r="T49" s="6">
        <v>20749309.979775999</v>
      </c>
      <c r="U49" s="6">
        <v>20749309.979775999</v>
      </c>
      <c r="V49" s="6">
        <v>21828274.09872435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</row>
    <row r="50" spans="1:27">
      <c r="A50" s="5">
        <v>333040</v>
      </c>
      <c r="B50" s="5" t="s">
        <v>287</v>
      </c>
      <c r="C50" t="s">
        <v>30</v>
      </c>
      <c r="D50">
        <v>1085</v>
      </c>
      <c r="E50" t="s">
        <v>83</v>
      </c>
      <c r="F50" t="s">
        <v>93</v>
      </c>
      <c r="G50" t="s">
        <v>404</v>
      </c>
      <c r="H50">
        <v>10</v>
      </c>
      <c r="I50">
        <v>4</v>
      </c>
      <c r="J50">
        <v>0.3</v>
      </c>
      <c r="K50" s="6">
        <v>1</v>
      </c>
      <c r="L50" s="6">
        <v>5326087568.1235933</v>
      </c>
      <c r="M50">
        <v>7</v>
      </c>
      <c r="N50" s="6">
        <v>34788905.132799998</v>
      </c>
      <c r="O50" s="6">
        <v>4550000</v>
      </c>
      <c r="P50" s="6">
        <v>4786600</v>
      </c>
      <c r="Q50" s="6">
        <v>4786600</v>
      </c>
      <c r="R50" s="6">
        <v>5035503.1999999993</v>
      </c>
      <c r="S50" s="6">
        <v>5035503.1999999993</v>
      </c>
      <c r="T50" s="6">
        <v>5297349.3663999997</v>
      </c>
      <c r="U50" s="6">
        <v>5297349.3663999997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</row>
    <row r="51" spans="1:27">
      <c r="A51" s="5">
        <v>525975</v>
      </c>
      <c r="B51" s="5" t="s">
        <v>274</v>
      </c>
      <c r="C51" t="s">
        <v>17</v>
      </c>
      <c r="D51">
        <v>952</v>
      </c>
      <c r="E51" t="s">
        <v>98</v>
      </c>
      <c r="F51" t="s">
        <v>90</v>
      </c>
      <c r="G51" t="s">
        <v>404</v>
      </c>
      <c r="H51">
        <v>8</v>
      </c>
      <c r="I51">
        <v>2</v>
      </c>
      <c r="J51">
        <v>0.3</v>
      </c>
      <c r="K51" s="6">
        <v>1</v>
      </c>
      <c r="L51" s="6">
        <v>5419273664.6262369</v>
      </c>
      <c r="M51">
        <v>7</v>
      </c>
      <c r="N51" s="6">
        <v>93186096.502643198</v>
      </c>
      <c r="O51" s="6">
        <v>12187700</v>
      </c>
      <c r="P51" s="6">
        <v>12821460.399999999</v>
      </c>
      <c r="Q51" s="6">
        <v>12821460.399999999</v>
      </c>
      <c r="R51" s="6">
        <v>13488176.3408</v>
      </c>
      <c r="S51" s="6">
        <v>13488176.3408</v>
      </c>
      <c r="T51" s="6">
        <v>14189561.510521598</v>
      </c>
      <c r="U51" s="6">
        <v>14189561.510521598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</row>
    <row r="52" spans="1:27">
      <c r="A52" s="5">
        <v>658224</v>
      </c>
      <c r="B52" s="5" t="s">
        <v>280</v>
      </c>
      <c r="C52" t="s">
        <v>2</v>
      </c>
      <c r="D52">
        <v>1295</v>
      </c>
      <c r="E52" t="s">
        <v>84</v>
      </c>
      <c r="F52" t="s">
        <v>84</v>
      </c>
      <c r="G52" t="s">
        <v>404</v>
      </c>
      <c r="H52">
        <v>12</v>
      </c>
      <c r="I52">
        <v>3</v>
      </c>
      <c r="J52">
        <v>0.1</v>
      </c>
      <c r="K52" s="6">
        <v>1</v>
      </c>
      <c r="L52" s="6">
        <v>5787120915.424468</v>
      </c>
      <c r="M52">
        <v>10</v>
      </c>
      <c r="N52" s="6">
        <v>367847250.79823107</v>
      </c>
      <c r="O52" s="6">
        <v>32312700</v>
      </c>
      <c r="P52" s="6">
        <v>33992960.399999999</v>
      </c>
      <c r="Q52" s="6">
        <v>33992960.399999999</v>
      </c>
      <c r="R52" s="6">
        <v>35760594.340800002</v>
      </c>
      <c r="S52" s="6">
        <v>35760594.340800002</v>
      </c>
      <c r="T52" s="6">
        <v>37620145.2465216</v>
      </c>
      <c r="U52" s="6">
        <v>37620145.2465216</v>
      </c>
      <c r="V52" s="6">
        <v>39576392.799340717</v>
      </c>
      <c r="W52" s="6">
        <v>39576392.799340717</v>
      </c>
      <c r="X52" s="6">
        <v>41634365.224906437</v>
      </c>
      <c r="Y52" s="6">
        <v>0</v>
      </c>
      <c r="Z52" s="6">
        <v>0</v>
      </c>
      <c r="AA52" s="6">
        <v>0</v>
      </c>
    </row>
    <row r="53" spans="1:27">
      <c r="A53" s="5">
        <v>50466</v>
      </c>
      <c r="B53" s="5" t="s">
        <v>274</v>
      </c>
      <c r="C53" t="s">
        <v>17</v>
      </c>
      <c r="D53">
        <v>946</v>
      </c>
      <c r="E53" t="s">
        <v>310</v>
      </c>
      <c r="F53" t="s">
        <v>94</v>
      </c>
      <c r="G53" t="s">
        <v>404</v>
      </c>
      <c r="H53">
        <v>10</v>
      </c>
      <c r="I53">
        <v>5</v>
      </c>
      <c r="J53">
        <v>0.3</v>
      </c>
      <c r="K53" s="6">
        <v>1</v>
      </c>
      <c r="L53" s="6">
        <v>5843808222.7699146</v>
      </c>
      <c r="M53">
        <v>6</v>
      </c>
      <c r="N53" s="6">
        <v>56687307.3454464</v>
      </c>
      <c r="O53" s="6">
        <v>8745800</v>
      </c>
      <c r="P53" s="6">
        <v>9200581.5999999996</v>
      </c>
      <c r="Q53" s="6">
        <v>9200581.5999999996</v>
      </c>
      <c r="R53" s="6">
        <v>9679011.8432</v>
      </c>
      <c r="S53" s="6">
        <v>9679011.8432</v>
      </c>
      <c r="T53" s="6">
        <v>10182320.459046399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>
      <c r="A54" s="5">
        <v>545075</v>
      </c>
      <c r="B54" s="5" t="s">
        <v>275</v>
      </c>
      <c r="C54" t="s">
        <v>22</v>
      </c>
      <c r="D54">
        <v>4690</v>
      </c>
      <c r="E54" t="s">
        <v>83</v>
      </c>
      <c r="F54" t="s">
        <v>83</v>
      </c>
      <c r="G54" t="s">
        <v>404</v>
      </c>
      <c r="H54">
        <v>8</v>
      </c>
      <c r="I54">
        <v>1</v>
      </c>
      <c r="J54">
        <v>0.3</v>
      </c>
      <c r="K54" s="6">
        <v>1</v>
      </c>
      <c r="L54" s="6">
        <v>6001901962.2041912</v>
      </c>
      <c r="M54">
        <v>8</v>
      </c>
      <c r="N54" s="6">
        <v>158093739.43427634</v>
      </c>
      <c r="O54" s="6">
        <v>17822000</v>
      </c>
      <c r="P54" s="6">
        <v>18748744</v>
      </c>
      <c r="Q54" s="6">
        <v>18748744</v>
      </c>
      <c r="R54" s="6">
        <v>19723678.687999997</v>
      </c>
      <c r="S54" s="6">
        <v>19723678.687999997</v>
      </c>
      <c r="T54" s="6">
        <v>20749309.979775999</v>
      </c>
      <c r="U54" s="6">
        <v>20749309.979775999</v>
      </c>
      <c r="V54" s="6">
        <v>21828274.09872435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</row>
    <row r="55" spans="1:27">
      <c r="A55" s="5">
        <v>654558</v>
      </c>
      <c r="B55" s="5" t="s">
        <v>277</v>
      </c>
      <c r="C55" t="s">
        <v>7</v>
      </c>
      <c r="D55">
        <v>105862</v>
      </c>
      <c r="E55" t="s">
        <v>68</v>
      </c>
      <c r="F55" t="s">
        <v>68</v>
      </c>
      <c r="G55" t="s">
        <v>404</v>
      </c>
      <c r="H55">
        <v>8</v>
      </c>
      <c r="I55">
        <v>2</v>
      </c>
      <c r="J55">
        <v>0.3</v>
      </c>
      <c r="K55" s="6">
        <v>1</v>
      </c>
      <c r="L55" s="6">
        <v>6054239996.7277508</v>
      </c>
      <c r="M55">
        <v>7</v>
      </c>
      <c r="N55" s="6">
        <v>52338034.52355969</v>
      </c>
      <c r="O55" s="6">
        <v>6845230</v>
      </c>
      <c r="P55" s="6">
        <v>7201181.96</v>
      </c>
      <c r="Q55" s="6">
        <v>7201181.96</v>
      </c>
      <c r="R55" s="6">
        <v>7575643.4219199996</v>
      </c>
      <c r="S55" s="6">
        <v>7575643.4219199996</v>
      </c>
      <c r="T55" s="6">
        <v>7969576.8798598396</v>
      </c>
      <c r="U55" s="6">
        <v>7969576.8798598396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</row>
    <row r="56" spans="1:27">
      <c r="A56" s="5">
        <v>349614</v>
      </c>
      <c r="B56" s="5" t="s">
        <v>288</v>
      </c>
      <c r="C56" t="s">
        <v>12</v>
      </c>
      <c r="D56">
        <v>1807</v>
      </c>
      <c r="E56" t="s">
        <v>84</v>
      </c>
      <c r="F56" t="s">
        <v>58</v>
      </c>
      <c r="G56" t="s">
        <v>404</v>
      </c>
      <c r="H56">
        <v>12</v>
      </c>
      <c r="I56">
        <v>3</v>
      </c>
      <c r="J56">
        <v>0.1</v>
      </c>
      <c r="K56" s="6">
        <v>1</v>
      </c>
      <c r="L56" s="6">
        <v>6284919350.8686905</v>
      </c>
      <c r="M56">
        <v>10</v>
      </c>
      <c r="N56" s="6">
        <v>230679354.14094013</v>
      </c>
      <c r="O56" s="6">
        <v>20263500</v>
      </c>
      <c r="P56" s="6">
        <v>21317202</v>
      </c>
      <c r="Q56" s="6">
        <v>21317202</v>
      </c>
      <c r="R56" s="6">
        <v>22425696.504000001</v>
      </c>
      <c r="S56" s="6">
        <v>22425696.504000001</v>
      </c>
      <c r="T56" s="6">
        <v>23591832.722208001</v>
      </c>
      <c r="U56" s="6">
        <v>23591832.722208001</v>
      </c>
      <c r="V56" s="6">
        <v>24818608.023762818</v>
      </c>
      <c r="W56" s="6">
        <v>24818608.023762818</v>
      </c>
      <c r="X56" s="6">
        <v>26109175.640998486</v>
      </c>
      <c r="Y56" s="6">
        <v>0</v>
      </c>
      <c r="Z56" s="6">
        <v>0</v>
      </c>
      <c r="AA56" s="6">
        <v>0</v>
      </c>
    </row>
    <row r="57" spans="1:27">
      <c r="A57" s="5">
        <v>348109</v>
      </c>
      <c r="B57" s="5" t="s">
        <v>281</v>
      </c>
      <c r="C57" t="s">
        <v>29</v>
      </c>
      <c r="D57">
        <v>103897</v>
      </c>
      <c r="E57" t="s">
        <v>95</v>
      </c>
      <c r="F57" t="s">
        <v>95</v>
      </c>
      <c r="G57" t="s">
        <v>404</v>
      </c>
      <c r="H57">
        <v>8</v>
      </c>
      <c r="I57">
        <v>4</v>
      </c>
      <c r="J57">
        <v>0.3</v>
      </c>
      <c r="K57" s="6">
        <v>1</v>
      </c>
      <c r="L57" s="6">
        <v>6317718766.4917622</v>
      </c>
      <c r="M57">
        <v>5</v>
      </c>
      <c r="N57" s="6">
        <v>32799415.623071998</v>
      </c>
      <c r="O57" s="6">
        <v>6168309</v>
      </c>
      <c r="P57" s="6">
        <v>6489061.068</v>
      </c>
      <c r="Q57" s="6">
        <v>6489061.068</v>
      </c>
      <c r="R57" s="6">
        <v>6826492.2435360001</v>
      </c>
      <c r="S57" s="6">
        <v>6826492.2435360001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</row>
    <row r="58" spans="1:27">
      <c r="A58" s="5">
        <v>132425</v>
      </c>
      <c r="B58" s="5" t="s">
        <v>281</v>
      </c>
      <c r="C58" t="s">
        <v>29</v>
      </c>
      <c r="D58">
        <v>21390</v>
      </c>
      <c r="E58" t="s">
        <v>77</v>
      </c>
      <c r="F58" t="s">
        <v>77</v>
      </c>
      <c r="G58" t="s">
        <v>404</v>
      </c>
      <c r="H58">
        <v>10</v>
      </c>
      <c r="I58">
        <v>8</v>
      </c>
      <c r="J58">
        <v>0.3</v>
      </c>
      <c r="K58" s="6">
        <v>1</v>
      </c>
      <c r="L58" s="6">
        <v>6336865197.6277618</v>
      </c>
      <c r="M58">
        <v>3</v>
      </c>
      <c r="N58" s="6">
        <v>19146431.136</v>
      </c>
      <c r="O58" s="6">
        <v>6168309</v>
      </c>
      <c r="P58" s="6">
        <v>6489061.068</v>
      </c>
      <c r="Q58" s="6">
        <v>6489061.068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</row>
    <row r="59" spans="1:27">
      <c r="A59" s="5">
        <v>78201</v>
      </c>
      <c r="B59" s="5" t="s">
        <v>289</v>
      </c>
      <c r="C59" t="s">
        <v>16</v>
      </c>
      <c r="D59">
        <v>1895</v>
      </c>
      <c r="E59" t="s">
        <v>88</v>
      </c>
      <c r="F59" t="s">
        <v>96</v>
      </c>
      <c r="G59" t="s">
        <v>404</v>
      </c>
      <c r="H59">
        <v>8</v>
      </c>
      <c r="I59">
        <v>5</v>
      </c>
      <c r="J59">
        <v>0.3</v>
      </c>
      <c r="K59" s="6">
        <v>1</v>
      </c>
      <c r="L59" s="6">
        <v>6355487457.1381617</v>
      </c>
      <c r="M59">
        <v>4</v>
      </c>
      <c r="N59" s="6">
        <v>18622259.510399997</v>
      </c>
      <c r="O59" s="6">
        <v>4422600</v>
      </c>
      <c r="P59" s="6">
        <v>4652575.1999999993</v>
      </c>
      <c r="Q59" s="6">
        <v>4652575.1999999993</v>
      </c>
      <c r="R59" s="6">
        <v>4894509.1103999997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</row>
    <row r="60" spans="1:27">
      <c r="A60" s="5">
        <v>490</v>
      </c>
      <c r="B60" s="5" t="s">
        <v>283</v>
      </c>
      <c r="C60" t="s">
        <v>25</v>
      </c>
      <c r="D60">
        <v>91002</v>
      </c>
      <c r="E60" t="s">
        <v>74</v>
      </c>
      <c r="F60" t="s">
        <v>74</v>
      </c>
      <c r="G60" t="s">
        <v>404</v>
      </c>
      <c r="H60">
        <v>9</v>
      </c>
      <c r="I60">
        <v>6</v>
      </c>
      <c r="J60">
        <v>0.3</v>
      </c>
      <c r="K60" s="6">
        <v>1</v>
      </c>
      <c r="L60" s="6">
        <v>6378079989.4501619</v>
      </c>
      <c r="M60">
        <v>4</v>
      </c>
      <c r="N60" s="6">
        <v>22592532.311999999</v>
      </c>
      <c r="O60" s="6">
        <v>5365500</v>
      </c>
      <c r="P60" s="6">
        <v>5644506</v>
      </c>
      <c r="Q60" s="6">
        <v>5644506</v>
      </c>
      <c r="R60" s="6">
        <v>5938020.3119999999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</row>
    <row r="61" spans="1:27">
      <c r="A61" s="5">
        <v>236239</v>
      </c>
      <c r="B61" s="5" t="s">
        <v>279</v>
      </c>
      <c r="C61" t="s">
        <v>26</v>
      </c>
      <c r="D61">
        <v>117286</v>
      </c>
      <c r="E61" t="s">
        <v>92</v>
      </c>
      <c r="F61" t="s">
        <v>92</v>
      </c>
      <c r="G61" t="s">
        <v>404</v>
      </c>
      <c r="H61">
        <v>8</v>
      </c>
      <c r="I61">
        <v>2</v>
      </c>
      <c r="J61">
        <v>0.3</v>
      </c>
      <c r="K61" s="6">
        <v>1</v>
      </c>
      <c r="L61" s="6">
        <v>6457826864.2930422</v>
      </c>
      <c r="M61">
        <v>7</v>
      </c>
      <c r="N61" s="6">
        <v>79746874.842880011</v>
      </c>
      <c r="O61" s="6">
        <v>10430000</v>
      </c>
      <c r="P61" s="6">
        <v>10972360</v>
      </c>
      <c r="Q61" s="6">
        <v>10972360</v>
      </c>
      <c r="R61" s="6">
        <v>11542922.719999999</v>
      </c>
      <c r="S61" s="6">
        <v>11542922.719999999</v>
      </c>
      <c r="T61" s="6">
        <v>12143154.701439999</v>
      </c>
      <c r="U61" s="6">
        <v>12143154.701439999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</row>
    <row r="62" spans="1:27">
      <c r="A62" s="5">
        <v>658323</v>
      </c>
      <c r="B62" s="5" t="s">
        <v>280</v>
      </c>
      <c r="C62" t="s">
        <v>2</v>
      </c>
      <c r="D62">
        <v>1295</v>
      </c>
      <c r="E62" t="s">
        <v>84</v>
      </c>
      <c r="F62" t="s">
        <v>84</v>
      </c>
      <c r="G62" t="s">
        <v>404</v>
      </c>
      <c r="H62">
        <v>12</v>
      </c>
      <c r="I62">
        <v>6</v>
      </c>
      <c r="J62">
        <v>0.1</v>
      </c>
      <c r="K62" s="6">
        <v>1</v>
      </c>
      <c r="L62" s="6">
        <v>6704886964.2676849</v>
      </c>
      <c r="M62">
        <v>7</v>
      </c>
      <c r="N62" s="6">
        <v>247060099.97464317</v>
      </c>
      <c r="O62" s="6">
        <v>32312700</v>
      </c>
      <c r="P62" s="6">
        <v>33992960.399999999</v>
      </c>
      <c r="Q62" s="6">
        <v>33992960.399999999</v>
      </c>
      <c r="R62" s="6">
        <v>35760594.340800002</v>
      </c>
      <c r="S62" s="6">
        <v>35760594.340800002</v>
      </c>
      <c r="T62" s="6">
        <v>37620145.2465216</v>
      </c>
      <c r="U62" s="6">
        <v>37620145.2465216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</row>
    <row r="63" spans="1:27">
      <c r="A63" s="5">
        <v>340746</v>
      </c>
      <c r="B63" s="5" t="s">
        <v>283</v>
      </c>
      <c r="C63" t="s">
        <v>25</v>
      </c>
      <c r="D63">
        <v>106550</v>
      </c>
      <c r="E63" t="s">
        <v>97</v>
      </c>
      <c r="F63" t="s">
        <v>97</v>
      </c>
      <c r="G63" t="s">
        <v>404</v>
      </c>
      <c r="H63">
        <v>10</v>
      </c>
      <c r="I63">
        <v>4</v>
      </c>
      <c r="J63">
        <v>0.3</v>
      </c>
      <c r="K63" s="6">
        <v>1</v>
      </c>
      <c r="L63" s="6">
        <v>6760474282.5306482</v>
      </c>
      <c r="M63">
        <v>7</v>
      </c>
      <c r="N63" s="6">
        <v>55587318.262963191</v>
      </c>
      <c r="O63" s="6">
        <v>7270200</v>
      </c>
      <c r="P63" s="6">
        <v>7648250.3999999994</v>
      </c>
      <c r="Q63" s="6">
        <v>7648250.3999999994</v>
      </c>
      <c r="R63" s="6">
        <v>8045959.4207999986</v>
      </c>
      <c r="S63" s="6">
        <v>8045959.4207999986</v>
      </c>
      <c r="T63" s="6">
        <v>8464349.3106815983</v>
      </c>
      <c r="U63" s="6">
        <v>8464349.3106815983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</row>
    <row r="64" spans="1:27">
      <c r="A64" s="5">
        <v>657143</v>
      </c>
      <c r="B64" s="5" t="s">
        <v>274</v>
      </c>
      <c r="C64" t="s">
        <v>17</v>
      </c>
      <c r="D64">
        <v>950</v>
      </c>
      <c r="E64" t="s">
        <v>307</v>
      </c>
      <c r="F64" t="s">
        <v>75</v>
      </c>
      <c r="G64" t="s">
        <v>404</v>
      </c>
      <c r="H64">
        <v>8</v>
      </c>
      <c r="I64">
        <v>4</v>
      </c>
      <c r="J64">
        <v>0.3</v>
      </c>
      <c r="K64" s="6">
        <v>1</v>
      </c>
      <c r="L64" s="6">
        <v>6816958449.0106478</v>
      </c>
      <c r="M64">
        <v>5</v>
      </c>
      <c r="N64" s="6">
        <v>56484166.479999989</v>
      </c>
      <c r="O64" s="6">
        <v>10622500</v>
      </c>
      <c r="P64" s="6">
        <v>11174870</v>
      </c>
      <c r="Q64" s="6">
        <v>11174870</v>
      </c>
      <c r="R64" s="6">
        <v>11755963.239999998</v>
      </c>
      <c r="S64" s="6">
        <v>11755963.239999998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</row>
    <row r="65" spans="1:27">
      <c r="A65" s="5">
        <v>550626</v>
      </c>
      <c r="B65" s="5" t="s">
        <v>277</v>
      </c>
      <c r="C65" t="s">
        <v>7</v>
      </c>
      <c r="D65">
        <v>1143</v>
      </c>
      <c r="E65" t="s">
        <v>304</v>
      </c>
      <c r="F65" t="s">
        <v>61</v>
      </c>
      <c r="G65" t="s">
        <v>404</v>
      </c>
      <c r="H65">
        <v>8</v>
      </c>
      <c r="I65">
        <v>2</v>
      </c>
      <c r="J65">
        <v>0.3</v>
      </c>
      <c r="K65" s="6">
        <v>1</v>
      </c>
      <c r="L65" s="6">
        <v>6875564373.8112879</v>
      </c>
      <c r="M65">
        <v>7</v>
      </c>
      <c r="N65" s="6">
        <v>58605924.800639987</v>
      </c>
      <c r="O65" s="6">
        <v>7664999.9999999991</v>
      </c>
      <c r="P65" s="6">
        <v>8063579.9999999991</v>
      </c>
      <c r="Q65" s="6">
        <v>8063579.9999999991</v>
      </c>
      <c r="R65" s="6">
        <v>8482886.1600000001</v>
      </c>
      <c r="S65" s="6">
        <v>8482886.1600000001</v>
      </c>
      <c r="T65" s="6">
        <v>8923996.2403200008</v>
      </c>
      <c r="U65" s="6">
        <v>8923996.2403200008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</row>
    <row r="66" spans="1:27">
      <c r="A66" s="5">
        <v>79310</v>
      </c>
      <c r="B66" s="5" t="s">
        <v>288</v>
      </c>
      <c r="C66" t="s">
        <v>12</v>
      </c>
      <c r="D66">
        <v>1807</v>
      </c>
      <c r="E66" t="s">
        <v>84</v>
      </c>
      <c r="F66" t="s">
        <v>58</v>
      </c>
      <c r="G66" t="s">
        <v>404</v>
      </c>
      <c r="H66">
        <v>12</v>
      </c>
      <c r="I66">
        <v>2</v>
      </c>
      <c r="J66">
        <v>0.1</v>
      </c>
      <c r="K66" s="6">
        <v>1</v>
      </c>
      <c r="L66" s="6">
        <v>7132352903.5932264</v>
      </c>
      <c r="M66">
        <v>11</v>
      </c>
      <c r="N66" s="6">
        <v>256788529.78193861</v>
      </c>
      <c r="O66" s="6">
        <v>20263500</v>
      </c>
      <c r="P66" s="6">
        <v>21317202</v>
      </c>
      <c r="Q66" s="6">
        <v>21317202</v>
      </c>
      <c r="R66" s="6">
        <v>22425696.504000001</v>
      </c>
      <c r="S66" s="6">
        <v>22425696.504000001</v>
      </c>
      <c r="T66" s="6">
        <v>23591832.722208001</v>
      </c>
      <c r="U66" s="6">
        <v>23591832.722208001</v>
      </c>
      <c r="V66" s="6">
        <v>24818608.023762818</v>
      </c>
      <c r="W66" s="6">
        <v>24818608.023762818</v>
      </c>
      <c r="X66" s="6">
        <v>26109175.640998486</v>
      </c>
      <c r="Y66" s="6">
        <v>26109175.640998486</v>
      </c>
      <c r="Z66" s="6">
        <v>0</v>
      </c>
      <c r="AA66" s="6">
        <v>0</v>
      </c>
    </row>
    <row r="67" spans="1:27">
      <c r="A67" s="5">
        <v>653486</v>
      </c>
      <c r="B67" s="5" t="s">
        <v>275</v>
      </c>
      <c r="C67" t="s">
        <v>22</v>
      </c>
      <c r="D67">
        <v>1544</v>
      </c>
      <c r="E67" t="s">
        <v>97</v>
      </c>
      <c r="F67" t="s">
        <v>97</v>
      </c>
      <c r="G67" t="s">
        <v>404</v>
      </c>
      <c r="H67">
        <v>9</v>
      </c>
      <c r="I67">
        <v>7</v>
      </c>
      <c r="J67">
        <v>0.3</v>
      </c>
      <c r="K67" s="6">
        <v>1</v>
      </c>
      <c r="L67" s="6">
        <v>7187672391.5932264</v>
      </c>
      <c r="M67">
        <v>3</v>
      </c>
      <c r="N67" s="6">
        <v>55319488</v>
      </c>
      <c r="O67" s="6">
        <v>17822000</v>
      </c>
      <c r="P67" s="6">
        <v>18748744</v>
      </c>
      <c r="Q67" s="6">
        <v>18748744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</row>
    <row r="68" spans="1:27">
      <c r="A68" s="5">
        <v>656378</v>
      </c>
      <c r="B68" s="5" t="s">
        <v>275</v>
      </c>
      <c r="C68" t="s">
        <v>22</v>
      </c>
      <c r="D68">
        <v>1535</v>
      </c>
      <c r="E68" t="s">
        <v>98</v>
      </c>
      <c r="F68" t="s">
        <v>98</v>
      </c>
      <c r="G68" t="s">
        <v>404</v>
      </c>
      <c r="H68">
        <v>8</v>
      </c>
      <c r="I68">
        <v>8</v>
      </c>
      <c r="J68">
        <v>0.3</v>
      </c>
      <c r="K68" s="6">
        <v>1</v>
      </c>
      <c r="L68" s="6">
        <v>7205494391.5932264</v>
      </c>
      <c r="M68">
        <v>1</v>
      </c>
      <c r="N68" s="6">
        <v>17822000</v>
      </c>
      <c r="O68" s="6">
        <v>17822000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</row>
    <row r="69" spans="1:27">
      <c r="A69" s="5">
        <v>625398</v>
      </c>
      <c r="B69" s="5" t="s">
        <v>290</v>
      </c>
      <c r="C69" t="s">
        <v>9</v>
      </c>
      <c r="D69">
        <v>5116</v>
      </c>
      <c r="E69" t="s">
        <v>84</v>
      </c>
      <c r="F69" t="s">
        <v>84</v>
      </c>
      <c r="G69" t="s">
        <v>404</v>
      </c>
      <c r="H69">
        <v>12</v>
      </c>
      <c r="I69">
        <v>1</v>
      </c>
      <c r="J69">
        <v>0.1</v>
      </c>
      <c r="K69" s="6">
        <v>1</v>
      </c>
      <c r="L69" s="6">
        <v>7562824175.8477268</v>
      </c>
      <c r="M69">
        <v>12</v>
      </c>
      <c r="N69" s="6">
        <v>357329784.25450057</v>
      </c>
      <c r="O69" s="6">
        <v>25472700</v>
      </c>
      <c r="P69" s="6">
        <v>26797280.400000002</v>
      </c>
      <c r="Q69" s="6">
        <v>26797280.400000002</v>
      </c>
      <c r="R69" s="6">
        <v>28190738.980799999</v>
      </c>
      <c r="S69" s="6">
        <v>28190738.980799999</v>
      </c>
      <c r="T69" s="6">
        <v>29656657.407801598</v>
      </c>
      <c r="U69" s="6">
        <v>29656657.407801598</v>
      </c>
      <c r="V69" s="6">
        <v>31198803.593007281</v>
      </c>
      <c r="W69" s="6">
        <v>31198803.593007281</v>
      </c>
      <c r="X69" s="6">
        <v>32821141.379843663</v>
      </c>
      <c r="Y69" s="6">
        <v>32821141.379843663</v>
      </c>
      <c r="Z69" s="6">
        <v>34527840.731595531</v>
      </c>
      <c r="AA69" s="6">
        <v>0</v>
      </c>
    </row>
    <row r="70" spans="1:27">
      <c r="A70" s="5">
        <v>112017</v>
      </c>
      <c r="B70" s="5" t="s">
        <v>275</v>
      </c>
      <c r="C70" t="s">
        <v>22</v>
      </c>
      <c r="D70">
        <v>4690</v>
      </c>
      <c r="E70" t="s">
        <v>83</v>
      </c>
      <c r="F70" t="s">
        <v>83</v>
      </c>
      <c r="G70" t="s">
        <v>404</v>
      </c>
      <c r="H70">
        <v>8</v>
      </c>
      <c r="I70">
        <v>5</v>
      </c>
      <c r="J70">
        <v>0.3</v>
      </c>
      <c r="K70" s="6">
        <v>1</v>
      </c>
      <c r="L70" s="6">
        <v>7637867342.5357265</v>
      </c>
      <c r="M70">
        <v>4</v>
      </c>
      <c r="N70" s="6">
        <v>75043166.687999994</v>
      </c>
      <c r="O70" s="6">
        <v>17822000</v>
      </c>
      <c r="P70" s="6">
        <v>18748744</v>
      </c>
      <c r="Q70" s="6">
        <v>18748744</v>
      </c>
      <c r="R70" s="6">
        <v>19723678.687999997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</row>
    <row r="71" spans="1:27">
      <c r="A71" s="5">
        <v>562997</v>
      </c>
      <c r="B71" s="5" t="s">
        <v>283</v>
      </c>
      <c r="C71" t="s">
        <v>25</v>
      </c>
      <c r="D71">
        <v>91002</v>
      </c>
      <c r="E71" t="s">
        <v>74</v>
      </c>
      <c r="F71" t="s">
        <v>74</v>
      </c>
      <c r="G71" t="s">
        <v>404</v>
      </c>
      <c r="H71">
        <v>9</v>
      </c>
      <c r="I71">
        <v>2</v>
      </c>
      <c r="J71">
        <v>0.3</v>
      </c>
      <c r="K71" s="6">
        <v>1</v>
      </c>
      <c r="L71" s="6">
        <v>7685463120.7275457</v>
      </c>
      <c r="M71">
        <v>8</v>
      </c>
      <c r="N71" s="6">
        <v>47595778.191819653</v>
      </c>
      <c r="O71" s="6">
        <v>5365500</v>
      </c>
      <c r="P71" s="6">
        <v>5644506</v>
      </c>
      <c r="Q71" s="6">
        <v>5644506</v>
      </c>
      <c r="R71" s="6">
        <v>5938020.3119999999</v>
      </c>
      <c r="S71" s="6">
        <v>5938020.3119999999</v>
      </c>
      <c r="T71" s="6">
        <v>6246797.3682240006</v>
      </c>
      <c r="U71" s="6">
        <v>6246797.3682240006</v>
      </c>
      <c r="V71" s="6">
        <v>6571630.8313716482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</row>
    <row r="72" spans="1:27">
      <c r="A72" s="5">
        <v>536949</v>
      </c>
      <c r="B72" s="5" t="s">
        <v>275</v>
      </c>
      <c r="C72" t="s">
        <v>22</v>
      </c>
      <c r="D72">
        <v>1546</v>
      </c>
      <c r="E72" t="s">
        <v>62</v>
      </c>
      <c r="F72" t="s">
        <v>62</v>
      </c>
      <c r="G72" t="s">
        <v>404</v>
      </c>
      <c r="H72">
        <v>8</v>
      </c>
      <c r="I72">
        <v>2</v>
      </c>
      <c r="J72">
        <v>0.3</v>
      </c>
      <c r="K72" s="6">
        <v>1</v>
      </c>
      <c r="L72" s="6">
        <v>7821728586.063098</v>
      </c>
      <c r="M72">
        <v>7</v>
      </c>
      <c r="N72" s="6">
        <v>136265465.33555198</v>
      </c>
      <c r="O72" s="6">
        <v>17822000</v>
      </c>
      <c r="P72" s="6">
        <v>18748744</v>
      </c>
      <c r="Q72" s="6">
        <v>18748744</v>
      </c>
      <c r="R72" s="6">
        <v>19723678.687999997</v>
      </c>
      <c r="S72" s="6">
        <v>19723678.687999997</v>
      </c>
      <c r="T72" s="6">
        <v>20749309.979775999</v>
      </c>
      <c r="U72" s="6">
        <v>20749309.979775999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</row>
    <row r="73" spans="1:27">
      <c r="A73" s="5">
        <v>622506</v>
      </c>
      <c r="B73" s="5" t="s">
        <v>275</v>
      </c>
      <c r="C73" t="s">
        <v>22</v>
      </c>
      <c r="D73">
        <v>1541</v>
      </c>
      <c r="E73" t="s">
        <v>99</v>
      </c>
      <c r="F73" t="s">
        <v>99</v>
      </c>
      <c r="G73" t="s">
        <v>404</v>
      </c>
      <c r="H73">
        <v>8</v>
      </c>
      <c r="I73">
        <v>1</v>
      </c>
      <c r="J73">
        <v>0.3</v>
      </c>
      <c r="K73" s="6">
        <v>1</v>
      </c>
      <c r="L73" s="6">
        <v>7979822325.4973745</v>
      </c>
      <c r="M73">
        <v>8</v>
      </c>
      <c r="N73" s="6">
        <v>158093739.43427634</v>
      </c>
      <c r="O73" s="6">
        <v>17822000</v>
      </c>
      <c r="P73" s="6">
        <v>18748744</v>
      </c>
      <c r="Q73" s="6">
        <v>18748744</v>
      </c>
      <c r="R73" s="6">
        <v>19723678.687999997</v>
      </c>
      <c r="S73" s="6">
        <v>19723678.687999997</v>
      </c>
      <c r="T73" s="6">
        <v>20749309.979775999</v>
      </c>
      <c r="U73" s="6">
        <v>20749309.979775999</v>
      </c>
      <c r="V73" s="6">
        <v>21828274.09872435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</row>
    <row r="74" spans="1:27">
      <c r="A74" s="5">
        <v>568480</v>
      </c>
      <c r="B74" s="5" t="s">
        <v>279</v>
      </c>
      <c r="C74" t="s">
        <v>26</v>
      </c>
      <c r="D74">
        <v>117248</v>
      </c>
      <c r="E74" t="s">
        <v>82</v>
      </c>
      <c r="F74" t="s">
        <v>100</v>
      </c>
      <c r="G74" t="s">
        <v>404</v>
      </c>
      <c r="H74">
        <v>8</v>
      </c>
      <c r="I74">
        <v>1</v>
      </c>
      <c r="J74">
        <v>0.3</v>
      </c>
      <c r="K74" s="6">
        <v>1</v>
      </c>
      <c r="L74" s="6">
        <v>8072343799.0861692</v>
      </c>
      <c r="M74">
        <v>8</v>
      </c>
      <c r="N74" s="6">
        <v>92521473.588794887</v>
      </c>
      <c r="O74" s="6">
        <v>10430000</v>
      </c>
      <c r="P74" s="6">
        <v>10972360</v>
      </c>
      <c r="Q74" s="6">
        <v>10972360</v>
      </c>
      <c r="R74" s="6">
        <v>11542922.719999999</v>
      </c>
      <c r="S74" s="6">
        <v>11542922.719999999</v>
      </c>
      <c r="T74" s="6">
        <v>12143154.701439999</v>
      </c>
      <c r="U74" s="6">
        <v>12143154.701439999</v>
      </c>
      <c r="V74" s="6">
        <v>12774598.74591488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</row>
    <row r="75" spans="1:27">
      <c r="A75" s="5">
        <v>594749</v>
      </c>
      <c r="B75" s="5" t="s">
        <v>275</v>
      </c>
      <c r="C75" t="s">
        <v>22</v>
      </c>
      <c r="D75">
        <v>53541</v>
      </c>
      <c r="E75" t="s">
        <v>72</v>
      </c>
      <c r="F75" t="s">
        <v>72</v>
      </c>
      <c r="G75" t="s">
        <v>404</v>
      </c>
      <c r="H75">
        <v>8</v>
      </c>
      <c r="I75">
        <v>1</v>
      </c>
      <c r="J75">
        <v>0.3</v>
      </c>
      <c r="K75" s="6">
        <v>1</v>
      </c>
      <c r="L75" s="6">
        <v>8230437538.5204458</v>
      </c>
      <c r="M75">
        <v>8</v>
      </c>
      <c r="N75" s="6">
        <v>158093739.43427634</v>
      </c>
      <c r="O75" s="6">
        <v>17822000</v>
      </c>
      <c r="P75" s="6">
        <v>18748744</v>
      </c>
      <c r="Q75" s="6">
        <v>18748744</v>
      </c>
      <c r="R75" s="6">
        <v>19723678.687999997</v>
      </c>
      <c r="S75" s="6">
        <v>19723678.687999997</v>
      </c>
      <c r="T75" s="6">
        <v>20749309.979775999</v>
      </c>
      <c r="U75" s="6">
        <v>20749309.979775999</v>
      </c>
      <c r="V75" s="6">
        <v>21828274.09872435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</row>
    <row r="76" spans="1:27">
      <c r="A76" s="5">
        <v>262771</v>
      </c>
      <c r="B76" s="5" t="s">
        <v>291</v>
      </c>
      <c r="C76" t="s">
        <v>5</v>
      </c>
      <c r="D76">
        <v>111235</v>
      </c>
      <c r="E76" t="s">
        <v>311</v>
      </c>
      <c r="F76" t="s">
        <v>63</v>
      </c>
      <c r="G76" t="s">
        <v>404</v>
      </c>
      <c r="H76">
        <v>10</v>
      </c>
      <c r="I76">
        <v>3</v>
      </c>
      <c r="J76">
        <v>0.3</v>
      </c>
      <c r="K76" s="6">
        <v>1</v>
      </c>
      <c r="L76" s="6">
        <v>8253350574.5971336</v>
      </c>
      <c r="M76">
        <v>8</v>
      </c>
      <c r="N76" s="6">
        <v>22913036.076688126</v>
      </c>
      <c r="O76" s="6">
        <v>2583000</v>
      </c>
      <c r="P76" s="6">
        <v>2717316</v>
      </c>
      <c r="Q76" s="6">
        <v>2717316</v>
      </c>
      <c r="R76" s="6">
        <v>2858616.4319999996</v>
      </c>
      <c r="S76" s="6">
        <v>2858616.4319999996</v>
      </c>
      <c r="T76" s="6">
        <v>3007264.4864639998</v>
      </c>
      <c r="U76" s="6">
        <v>3007264.4864639998</v>
      </c>
      <c r="V76" s="6">
        <v>3163642.2397601278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</row>
    <row r="77" spans="1:27">
      <c r="A77" s="5">
        <v>526282</v>
      </c>
      <c r="B77" s="5" t="s">
        <v>274</v>
      </c>
      <c r="C77" t="s">
        <v>17</v>
      </c>
      <c r="D77">
        <v>946</v>
      </c>
      <c r="E77" t="s">
        <v>310</v>
      </c>
      <c r="F77" t="s">
        <v>94</v>
      </c>
      <c r="G77" t="s">
        <v>404</v>
      </c>
      <c r="H77">
        <v>10</v>
      </c>
      <c r="I77">
        <v>1</v>
      </c>
      <c r="J77">
        <v>0.3</v>
      </c>
      <c r="K77" s="6">
        <v>1</v>
      </c>
      <c r="L77" s="6">
        <v>8352912619.4287682</v>
      </c>
      <c r="M77">
        <v>10</v>
      </c>
      <c r="N77" s="6">
        <v>99562044.831634924</v>
      </c>
      <c r="O77" s="6">
        <v>8745800</v>
      </c>
      <c r="P77" s="6">
        <v>9200581.5999999996</v>
      </c>
      <c r="Q77" s="6">
        <v>9200581.5999999996</v>
      </c>
      <c r="R77" s="6">
        <v>9679011.8432</v>
      </c>
      <c r="S77" s="6">
        <v>9679011.8432</v>
      </c>
      <c r="T77" s="6">
        <v>10182320.459046399</v>
      </c>
      <c r="U77" s="6">
        <v>10182320.459046399</v>
      </c>
      <c r="V77" s="6">
        <v>10711801.122916812</v>
      </c>
      <c r="W77" s="6">
        <v>10711801.122916812</v>
      </c>
      <c r="X77" s="6">
        <v>11268814.781308487</v>
      </c>
      <c r="Y77" s="6">
        <v>0</v>
      </c>
      <c r="Z77" s="6">
        <v>0</v>
      </c>
      <c r="AA77" s="6">
        <v>0</v>
      </c>
    </row>
    <row r="78" spans="1:27">
      <c r="A78" s="5">
        <v>545268</v>
      </c>
      <c r="B78" s="5" t="s">
        <v>273</v>
      </c>
      <c r="C78" t="s">
        <v>20</v>
      </c>
      <c r="D78">
        <v>4112</v>
      </c>
      <c r="E78" t="s">
        <v>121</v>
      </c>
      <c r="F78" t="s">
        <v>101</v>
      </c>
      <c r="G78" t="s">
        <v>404</v>
      </c>
      <c r="H78">
        <v>9</v>
      </c>
      <c r="I78">
        <v>3</v>
      </c>
      <c r="J78">
        <v>0.3</v>
      </c>
      <c r="K78" s="6">
        <v>1</v>
      </c>
      <c r="L78" s="6">
        <v>8445344064.2969923</v>
      </c>
      <c r="M78">
        <v>7</v>
      </c>
      <c r="N78" s="6">
        <v>92431444.86822398</v>
      </c>
      <c r="O78" s="6">
        <v>12089000</v>
      </c>
      <c r="P78" s="6">
        <v>12717628</v>
      </c>
      <c r="Q78" s="6">
        <v>12717628</v>
      </c>
      <c r="R78" s="6">
        <v>13378944.655999998</v>
      </c>
      <c r="S78" s="6">
        <v>13378944.655999998</v>
      </c>
      <c r="T78" s="6">
        <v>14074649.778111996</v>
      </c>
      <c r="U78" s="6">
        <v>14074649.778111996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</row>
    <row r="79" spans="1:27">
      <c r="A79" s="5">
        <v>653278</v>
      </c>
      <c r="B79" s="5" t="s">
        <v>280</v>
      </c>
      <c r="C79" t="s">
        <v>2</v>
      </c>
      <c r="D79">
        <v>1295</v>
      </c>
      <c r="E79" t="s">
        <v>84</v>
      </c>
      <c r="F79" t="s">
        <v>84</v>
      </c>
      <c r="G79" t="s">
        <v>404</v>
      </c>
      <c r="H79">
        <v>12</v>
      </c>
      <c r="I79">
        <v>5</v>
      </c>
      <c r="J79">
        <v>0.1</v>
      </c>
      <c r="K79" s="6">
        <v>1</v>
      </c>
      <c r="L79" s="6">
        <v>8731980557.0709763</v>
      </c>
      <c r="M79">
        <v>8</v>
      </c>
      <c r="N79" s="6">
        <v>286636492.7739839</v>
      </c>
      <c r="O79" s="6">
        <v>32312700</v>
      </c>
      <c r="P79" s="6">
        <v>33992960.399999999</v>
      </c>
      <c r="Q79" s="6">
        <v>33992960.399999999</v>
      </c>
      <c r="R79" s="6">
        <v>35760594.340800002</v>
      </c>
      <c r="S79" s="6">
        <v>35760594.340800002</v>
      </c>
      <c r="T79" s="6">
        <v>37620145.2465216</v>
      </c>
      <c r="U79" s="6">
        <v>37620145.2465216</v>
      </c>
      <c r="V79" s="6">
        <v>39576392.799340717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</row>
    <row r="80" spans="1:27">
      <c r="A80" s="5">
        <v>652812</v>
      </c>
      <c r="B80" s="5" t="s">
        <v>280</v>
      </c>
      <c r="C80" t="s">
        <v>2</v>
      </c>
      <c r="D80">
        <v>1295</v>
      </c>
      <c r="E80" t="s">
        <v>84</v>
      </c>
      <c r="F80" t="s">
        <v>84</v>
      </c>
      <c r="G80" t="s">
        <v>404</v>
      </c>
      <c r="H80">
        <v>12</v>
      </c>
      <c r="I80">
        <v>4</v>
      </c>
      <c r="J80">
        <v>0.1</v>
      </c>
      <c r="K80" s="6">
        <v>1</v>
      </c>
      <c r="L80" s="6">
        <v>9058193442.6443005</v>
      </c>
      <c r="M80">
        <v>9</v>
      </c>
      <c r="N80" s="6">
        <v>326212885.57332462</v>
      </c>
      <c r="O80" s="6">
        <v>32312700</v>
      </c>
      <c r="P80" s="6">
        <v>33992960.399999999</v>
      </c>
      <c r="Q80" s="6">
        <v>33992960.399999999</v>
      </c>
      <c r="R80" s="6">
        <v>35760594.340800002</v>
      </c>
      <c r="S80" s="6">
        <v>35760594.340800002</v>
      </c>
      <c r="T80" s="6">
        <v>37620145.246521607</v>
      </c>
      <c r="U80" s="6">
        <v>37620145.246521607</v>
      </c>
      <c r="V80" s="6">
        <v>39576392.799340732</v>
      </c>
      <c r="W80" s="6">
        <v>39576392.799340732</v>
      </c>
      <c r="X80" s="6">
        <v>0</v>
      </c>
      <c r="Y80" s="6">
        <v>0</v>
      </c>
      <c r="Z80" s="6">
        <v>0</v>
      </c>
      <c r="AA80" s="6">
        <v>0</v>
      </c>
    </row>
    <row r="81" spans="1:27">
      <c r="A81" s="5">
        <v>540288</v>
      </c>
      <c r="B81" s="5" t="s">
        <v>275</v>
      </c>
      <c r="C81" t="s">
        <v>22</v>
      </c>
      <c r="D81">
        <v>102920</v>
      </c>
      <c r="E81" t="s">
        <v>102</v>
      </c>
      <c r="F81" t="s">
        <v>102</v>
      </c>
      <c r="G81" t="s">
        <v>404</v>
      </c>
      <c r="H81">
        <v>8</v>
      </c>
      <c r="I81">
        <v>2</v>
      </c>
      <c r="J81">
        <v>0.3</v>
      </c>
      <c r="K81" s="6">
        <v>1</v>
      </c>
      <c r="L81" s="6">
        <v>9194458907.9798527</v>
      </c>
      <c r="M81">
        <v>7</v>
      </c>
      <c r="N81" s="6">
        <v>136265465.33555198</v>
      </c>
      <c r="O81" s="6">
        <v>17822000</v>
      </c>
      <c r="P81" s="6">
        <v>18748744</v>
      </c>
      <c r="Q81" s="6">
        <v>18748744</v>
      </c>
      <c r="R81" s="6">
        <v>19723678.687999997</v>
      </c>
      <c r="S81" s="6">
        <v>19723678.687999997</v>
      </c>
      <c r="T81" s="6">
        <v>20749309.979775999</v>
      </c>
      <c r="U81" s="6">
        <v>20749309.979775999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</row>
    <row r="82" spans="1:27">
      <c r="A82" s="5">
        <v>400285</v>
      </c>
      <c r="B82" s="5" t="s">
        <v>280</v>
      </c>
      <c r="C82" t="s">
        <v>2</v>
      </c>
      <c r="D82">
        <v>109406</v>
      </c>
      <c r="E82" t="s">
        <v>72</v>
      </c>
      <c r="F82" t="s">
        <v>72</v>
      </c>
      <c r="G82" t="s">
        <v>404</v>
      </c>
      <c r="H82">
        <v>9</v>
      </c>
      <c r="I82">
        <v>3</v>
      </c>
      <c r="J82">
        <v>0.3</v>
      </c>
      <c r="K82" s="6">
        <v>1</v>
      </c>
      <c r="L82" s="6">
        <v>9285348936.7437305</v>
      </c>
      <c r="M82">
        <v>7</v>
      </c>
      <c r="N82" s="6">
        <v>90890028.763878405</v>
      </c>
      <c r="O82" s="6">
        <v>11887400</v>
      </c>
      <c r="P82" s="6">
        <v>12505544.799999999</v>
      </c>
      <c r="Q82" s="6">
        <v>12505544.799999999</v>
      </c>
      <c r="R82" s="6">
        <v>13155833.1296</v>
      </c>
      <c r="S82" s="6">
        <v>13155833.1296</v>
      </c>
      <c r="T82" s="6">
        <v>13839936.452339202</v>
      </c>
      <c r="U82" s="6">
        <v>13839936.452339202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</row>
    <row r="83" spans="1:27">
      <c r="A83" s="5">
        <v>655419</v>
      </c>
      <c r="B83" s="5" t="s">
        <v>290</v>
      </c>
      <c r="C83" t="s">
        <v>9</v>
      </c>
      <c r="D83">
        <v>5116</v>
      </c>
      <c r="E83" t="s">
        <v>84</v>
      </c>
      <c r="F83" t="s">
        <v>84</v>
      </c>
      <c r="G83" t="s">
        <v>404</v>
      </c>
      <c r="H83">
        <v>12</v>
      </c>
      <c r="I83">
        <v>4</v>
      </c>
      <c r="J83">
        <v>0.1</v>
      </c>
      <c r="K83" s="6">
        <v>1</v>
      </c>
      <c r="L83" s="6">
        <v>9542508597.5069485</v>
      </c>
      <c r="M83">
        <v>9</v>
      </c>
      <c r="N83" s="6">
        <v>257159660.76321775</v>
      </c>
      <c r="O83" s="6">
        <v>25472700</v>
      </c>
      <c r="P83" s="6">
        <v>26797280.400000002</v>
      </c>
      <c r="Q83" s="6">
        <v>26797280.400000002</v>
      </c>
      <c r="R83" s="6">
        <v>28190738.980799999</v>
      </c>
      <c r="S83" s="6">
        <v>28190738.980799999</v>
      </c>
      <c r="T83" s="6">
        <v>29656657.407801598</v>
      </c>
      <c r="U83" s="6">
        <v>29656657.407801598</v>
      </c>
      <c r="V83" s="6">
        <v>31198803.593007281</v>
      </c>
      <c r="W83" s="6">
        <v>31198803.593007281</v>
      </c>
      <c r="X83" s="6">
        <v>0</v>
      </c>
      <c r="Y83" s="6">
        <v>0</v>
      </c>
      <c r="Z83" s="6">
        <v>0</v>
      </c>
      <c r="AA83" s="6">
        <v>0</v>
      </c>
    </row>
    <row r="84" spans="1:27">
      <c r="A84" s="5">
        <v>156888</v>
      </c>
      <c r="B84" s="5" t="s">
        <v>292</v>
      </c>
      <c r="C84" t="s">
        <v>28</v>
      </c>
      <c r="D84">
        <v>1426</v>
      </c>
      <c r="E84" t="s">
        <v>97</v>
      </c>
      <c r="F84" t="s">
        <v>97</v>
      </c>
      <c r="G84" t="s">
        <v>404</v>
      </c>
      <c r="H84">
        <v>10</v>
      </c>
      <c r="I84">
        <v>5</v>
      </c>
      <c r="J84">
        <v>0.3</v>
      </c>
      <c r="K84" s="6">
        <v>1</v>
      </c>
      <c r="L84" s="6">
        <v>9576336954.6062336</v>
      </c>
      <c r="M84">
        <v>6</v>
      </c>
      <c r="N84" s="6">
        <v>33828357.099285498</v>
      </c>
      <c r="O84" s="6">
        <v>5219088</v>
      </c>
      <c r="P84" s="6">
        <v>5490480.5759999994</v>
      </c>
      <c r="Q84" s="6">
        <v>5490480.5759999994</v>
      </c>
      <c r="R84" s="6">
        <v>5775985.5659519993</v>
      </c>
      <c r="S84" s="6">
        <v>5775985.5659519993</v>
      </c>
      <c r="T84" s="6">
        <v>6076336.8153815037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</row>
    <row r="85" spans="1:27">
      <c r="A85" s="5">
        <v>368840</v>
      </c>
      <c r="B85" s="5" t="s">
        <v>274</v>
      </c>
      <c r="C85" t="s">
        <v>17</v>
      </c>
      <c r="D85">
        <v>3079</v>
      </c>
      <c r="E85" t="s">
        <v>88</v>
      </c>
      <c r="F85" t="s">
        <v>59</v>
      </c>
      <c r="G85" t="s">
        <v>404</v>
      </c>
      <c r="H85">
        <v>8</v>
      </c>
      <c r="I85">
        <v>2</v>
      </c>
      <c r="J85">
        <v>0.3</v>
      </c>
      <c r="K85" s="6">
        <v>1</v>
      </c>
      <c r="L85" s="6">
        <v>9667168109.8383484</v>
      </c>
      <c r="M85">
        <v>7</v>
      </c>
      <c r="N85" s="6">
        <v>90831155.232115194</v>
      </c>
      <c r="O85" s="6">
        <v>11879700</v>
      </c>
      <c r="P85" s="6">
        <v>12497444.399999999</v>
      </c>
      <c r="Q85" s="6">
        <v>12497444.399999999</v>
      </c>
      <c r="R85" s="6">
        <v>13147311.508799998</v>
      </c>
      <c r="S85" s="6">
        <v>13147311.508799998</v>
      </c>
      <c r="T85" s="6">
        <v>13830971.707257597</v>
      </c>
      <c r="U85" s="6">
        <v>13830971.707257597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</row>
    <row r="86" spans="1:27">
      <c r="A86" s="5">
        <v>640362</v>
      </c>
      <c r="B86" s="5" t="s">
        <v>279</v>
      </c>
      <c r="C86" t="s">
        <v>26</v>
      </c>
      <c r="D86">
        <v>117854</v>
      </c>
      <c r="E86" t="s">
        <v>103</v>
      </c>
      <c r="F86" t="s">
        <v>103</v>
      </c>
      <c r="G86" t="s">
        <v>404</v>
      </c>
      <c r="H86">
        <v>8</v>
      </c>
      <c r="I86">
        <v>1</v>
      </c>
      <c r="J86">
        <v>0.3</v>
      </c>
      <c r="K86" s="6">
        <v>1</v>
      </c>
      <c r="L86" s="6">
        <v>9759689583.4271431</v>
      </c>
      <c r="M86">
        <v>8</v>
      </c>
      <c r="N86" s="6">
        <v>92521473.588794887</v>
      </c>
      <c r="O86" s="6">
        <v>10430000</v>
      </c>
      <c r="P86" s="6">
        <v>10972360</v>
      </c>
      <c r="Q86" s="6">
        <v>10972360</v>
      </c>
      <c r="R86" s="6">
        <v>11542922.719999999</v>
      </c>
      <c r="S86" s="6">
        <v>11542922.719999999</v>
      </c>
      <c r="T86" s="6">
        <v>12143154.701439999</v>
      </c>
      <c r="U86" s="6">
        <v>12143154.701439999</v>
      </c>
      <c r="V86" s="6">
        <v>12774598.74591488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</row>
    <row r="87" spans="1:27">
      <c r="A87" s="5">
        <v>542520</v>
      </c>
      <c r="B87" s="5" t="s">
        <v>283</v>
      </c>
      <c r="C87" t="s">
        <v>25</v>
      </c>
      <c r="D87">
        <v>4952</v>
      </c>
      <c r="E87" t="s">
        <v>88</v>
      </c>
      <c r="F87" t="s">
        <v>88</v>
      </c>
      <c r="G87" t="s">
        <v>404</v>
      </c>
      <c r="H87">
        <v>9</v>
      </c>
      <c r="I87">
        <v>2</v>
      </c>
      <c r="J87">
        <v>0.3</v>
      </c>
      <c r="K87" s="6">
        <v>1</v>
      </c>
      <c r="L87" s="6">
        <v>9807285361.6189632</v>
      </c>
      <c r="M87">
        <v>8</v>
      </c>
      <c r="N87" s="6">
        <v>47595778.191819653</v>
      </c>
      <c r="O87" s="6">
        <v>5365500</v>
      </c>
      <c r="P87" s="6">
        <v>5644506</v>
      </c>
      <c r="Q87" s="6">
        <v>5644506</v>
      </c>
      <c r="R87" s="6">
        <v>5938020.3119999999</v>
      </c>
      <c r="S87" s="6">
        <v>5938020.3119999999</v>
      </c>
      <c r="T87" s="6">
        <v>6246797.3682240006</v>
      </c>
      <c r="U87" s="6">
        <v>6246797.3682240006</v>
      </c>
      <c r="V87" s="6">
        <v>6571630.8313716482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</row>
    <row r="88" spans="1:27">
      <c r="A88" s="5">
        <v>656624</v>
      </c>
      <c r="B88" s="5" t="s">
        <v>287</v>
      </c>
      <c r="C88" t="s">
        <v>30</v>
      </c>
      <c r="D88">
        <v>1085</v>
      </c>
      <c r="E88" t="s">
        <v>83</v>
      </c>
      <c r="F88" t="s">
        <v>93</v>
      </c>
      <c r="G88" t="s">
        <v>404</v>
      </c>
      <c r="H88">
        <v>10</v>
      </c>
      <c r="I88">
        <v>4</v>
      </c>
      <c r="J88">
        <v>0.3</v>
      </c>
      <c r="K88" s="6">
        <v>1</v>
      </c>
      <c r="L88" s="6">
        <v>9842074266.7517624</v>
      </c>
      <c r="M88">
        <v>7</v>
      </c>
      <c r="N88" s="6">
        <v>34788905.132799998</v>
      </c>
      <c r="O88" s="6">
        <v>4550000</v>
      </c>
      <c r="P88" s="6">
        <v>4786600</v>
      </c>
      <c r="Q88" s="6">
        <v>4786600</v>
      </c>
      <c r="R88" s="6">
        <v>5035503.1999999993</v>
      </c>
      <c r="S88" s="6">
        <v>5035503.1999999993</v>
      </c>
      <c r="T88" s="6">
        <v>5297349.3663999997</v>
      </c>
      <c r="U88" s="6">
        <v>5297349.3663999997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</row>
    <row r="89" spans="1:27">
      <c r="A89" s="5">
        <v>655459</v>
      </c>
      <c r="B89" s="5" t="s">
        <v>274</v>
      </c>
      <c r="C89" t="s">
        <v>17</v>
      </c>
      <c r="D89">
        <v>950</v>
      </c>
      <c r="E89" t="s">
        <v>307</v>
      </c>
      <c r="F89" t="s">
        <v>75</v>
      </c>
      <c r="G89" t="s">
        <v>404</v>
      </c>
      <c r="H89">
        <v>8</v>
      </c>
      <c r="I89">
        <v>3</v>
      </c>
      <c r="J89">
        <v>0.3</v>
      </c>
      <c r="K89" s="6">
        <v>1</v>
      </c>
      <c r="L89" s="6">
        <v>9910925706.5602417</v>
      </c>
      <c r="M89">
        <v>6</v>
      </c>
      <c r="N89" s="6">
        <v>68851439.808479995</v>
      </c>
      <c r="O89" s="6">
        <v>10622500</v>
      </c>
      <c r="P89" s="6">
        <v>11174870</v>
      </c>
      <c r="Q89" s="6">
        <v>11174870</v>
      </c>
      <c r="R89" s="6">
        <v>11755963.239999998</v>
      </c>
      <c r="S89" s="6">
        <v>11755963.239999998</v>
      </c>
      <c r="T89" s="6">
        <v>12367273.32848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</row>
    <row r="90" spans="1:27">
      <c r="A90" s="5">
        <v>521685</v>
      </c>
      <c r="B90" s="5" t="s">
        <v>288</v>
      </c>
      <c r="C90" t="s">
        <v>12</v>
      </c>
      <c r="D90">
        <v>1807</v>
      </c>
      <c r="E90" t="s">
        <v>84</v>
      </c>
      <c r="F90" t="s">
        <v>58</v>
      </c>
      <c r="G90" t="s">
        <v>404</v>
      </c>
      <c r="H90">
        <v>12</v>
      </c>
      <c r="I90">
        <v>1</v>
      </c>
      <c r="J90">
        <v>0.1</v>
      </c>
      <c r="K90" s="6">
        <v>1</v>
      </c>
      <c r="L90" s="6">
        <v>10195181089.11651</v>
      </c>
      <c r="M90">
        <v>12</v>
      </c>
      <c r="N90" s="6">
        <v>284255382.55626905</v>
      </c>
      <c r="O90" s="6">
        <v>20263500</v>
      </c>
      <c r="P90" s="6">
        <v>21317202</v>
      </c>
      <c r="Q90" s="6">
        <v>21317202</v>
      </c>
      <c r="R90" s="6">
        <v>22425696.504000001</v>
      </c>
      <c r="S90" s="6">
        <v>22425696.504000001</v>
      </c>
      <c r="T90" s="6">
        <v>23591832.722208001</v>
      </c>
      <c r="U90" s="6">
        <v>23591832.722208001</v>
      </c>
      <c r="V90" s="6">
        <v>24818608.023762818</v>
      </c>
      <c r="W90" s="6">
        <v>24818608.023762818</v>
      </c>
      <c r="X90" s="6">
        <v>26109175.640998486</v>
      </c>
      <c r="Y90" s="6">
        <v>26109175.640998486</v>
      </c>
      <c r="Z90" s="6">
        <v>27466852.774330407</v>
      </c>
      <c r="AA90" s="6">
        <v>0</v>
      </c>
    </row>
    <row r="91" spans="1:27">
      <c r="A91" s="5">
        <v>421605</v>
      </c>
      <c r="B91" s="5" t="s">
        <v>279</v>
      </c>
      <c r="C91" t="s">
        <v>26</v>
      </c>
      <c r="D91">
        <v>117286</v>
      </c>
      <c r="E91" t="s">
        <v>92</v>
      </c>
      <c r="F91" t="s">
        <v>92</v>
      </c>
      <c r="G91" t="s">
        <v>404</v>
      </c>
      <c r="H91">
        <v>8</v>
      </c>
      <c r="I91">
        <v>1</v>
      </c>
      <c r="J91">
        <v>0.3</v>
      </c>
      <c r="K91" s="6">
        <v>1</v>
      </c>
      <c r="L91" s="6">
        <v>10287702562.705305</v>
      </c>
      <c r="M91">
        <v>8</v>
      </c>
      <c r="N91" s="6">
        <v>92521473.588794887</v>
      </c>
      <c r="O91" s="6">
        <v>10430000</v>
      </c>
      <c r="P91" s="6">
        <v>10972360</v>
      </c>
      <c r="Q91" s="6">
        <v>10972360</v>
      </c>
      <c r="R91" s="6">
        <v>11542922.719999999</v>
      </c>
      <c r="S91" s="6">
        <v>11542922.719999999</v>
      </c>
      <c r="T91" s="6">
        <v>12143154.701439999</v>
      </c>
      <c r="U91" s="6">
        <v>12143154.701439999</v>
      </c>
      <c r="V91" s="6">
        <v>12774598.74591488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</row>
    <row r="92" spans="1:27">
      <c r="A92" s="5">
        <v>10563</v>
      </c>
      <c r="B92" s="5" t="s">
        <v>275</v>
      </c>
      <c r="C92" t="s">
        <v>22</v>
      </c>
      <c r="D92">
        <v>91142</v>
      </c>
      <c r="E92" t="s">
        <v>77</v>
      </c>
      <c r="F92" t="s">
        <v>77</v>
      </c>
      <c r="G92" t="s">
        <v>404</v>
      </c>
      <c r="H92">
        <v>8</v>
      </c>
      <c r="I92">
        <v>1</v>
      </c>
      <c r="J92">
        <v>0.3</v>
      </c>
      <c r="K92" s="6">
        <v>1</v>
      </c>
      <c r="L92" s="6">
        <v>10445796302.139582</v>
      </c>
      <c r="M92">
        <v>8</v>
      </c>
      <c r="N92" s="6">
        <v>158093739.43427634</v>
      </c>
      <c r="O92" s="6">
        <v>17822000</v>
      </c>
      <c r="P92" s="6">
        <v>18748744</v>
      </c>
      <c r="Q92" s="6">
        <v>18748744</v>
      </c>
      <c r="R92" s="6">
        <v>19723678.687999997</v>
      </c>
      <c r="S92" s="6">
        <v>19723678.687999997</v>
      </c>
      <c r="T92" s="6">
        <v>20749309.979775999</v>
      </c>
      <c r="U92" s="6">
        <v>20749309.979775999</v>
      </c>
      <c r="V92" s="6">
        <v>21828274.09872435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</row>
    <row r="93" spans="1:27">
      <c r="A93" s="5">
        <v>653627</v>
      </c>
      <c r="B93" s="5" t="s">
        <v>281</v>
      </c>
      <c r="C93" t="s">
        <v>29</v>
      </c>
      <c r="D93">
        <v>103897</v>
      </c>
      <c r="E93" t="s">
        <v>95</v>
      </c>
      <c r="F93" t="s">
        <v>95</v>
      </c>
      <c r="G93" t="s">
        <v>404</v>
      </c>
      <c r="H93">
        <v>10</v>
      </c>
      <c r="I93">
        <v>2</v>
      </c>
      <c r="J93">
        <v>0.3</v>
      </c>
      <c r="K93" s="6">
        <v>1</v>
      </c>
      <c r="L93" s="6">
        <v>10508068469.986834</v>
      </c>
      <c r="M93">
        <v>9</v>
      </c>
      <c r="N93" s="6">
        <v>62272167.84725228</v>
      </c>
      <c r="O93" s="6">
        <v>6168309</v>
      </c>
      <c r="P93" s="6">
        <v>6489061.068</v>
      </c>
      <c r="Q93" s="6">
        <v>6489061.068</v>
      </c>
      <c r="R93" s="6">
        <v>6826492.2435360001</v>
      </c>
      <c r="S93" s="6">
        <v>6826492.2435360001</v>
      </c>
      <c r="T93" s="6">
        <v>7181469.8401998719</v>
      </c>
      <c r="U93" s="6">
        <v>7181469.8401998719</v>
      </c>
      <c r="V93" s="6">
        <v>7554906.2718902649</v>
      </c>
      <c r="W93" s="6">
        <v>7554906.2718902649</v>
      </c>
      <c r="X93" s="6">
        <v>0</v>
      </c>
      <c r="Y93" s="6">
        <v>0</v>
      </c>
      <c r="Z93" s="6">
        <v>0</v>
      </c>
      <c r="AA93" s="6">
        <v>0</v>
      </c>
    </row>
    <row r="94" spans="1:27">
      <c r="A94" s="5">
        <v>655000</v>
      </c>
      <c r="B94" s="5" t="s">
        <v>292</v>
      </c>
      <c r="C94" t="s">
        <v>28</v>
      </c>
      <c r="D94">
        <v>1426</v>
      </c>
      <c r="E94" t="s">
        <v>97</v>
      </c>
      <c r="F94" t="s">
        <v>97</v>
      </c>
      <c r="G94" t="s">
        <v>404</v>
      </c>
      <c r="H94">
        <v>10</v>
      </c>
      <c r="I94">
        <v>9</v>
      </c>
      <c r="J94">
        <v>0.3</v>
      </c>
      <c r="K94" s="6">
        <v>1</v>
      </c>
      <c r="L94" s="6">
        <v>10518778038.562834</v>
      </c>
      <c r="M94">
        <v>2</v>
      </c>
      <c r="N94" s="6">
        <v>10709568.575999999</v>
      </c>
      <c r="O94" s="6">
        <v>5219088</v>
      </c>
      <c r="P94" s="6">
        <v>5490480.5759999994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</row>
    <row r="95" spans="1:27">
      <c r="A95" s="5">
        <v>656755</v>
      </c>
      <c r="B95" s="5" t="s">
        <v>281</v>
      </c>
      <c r="C95" t="s">
        <v>29</v>
      </c>
      <c r="D95">
        <v>21390</v>
      </c>
      <c r="E95" t="s">
        <v>77</v>
      </c>
      <c r="F95" t="s">
        <v>77</v>
      </c>
      <c r="G95" t="s">
        <v>404</v>
      </c>
      <c r="H95">
        <v>8</v>
      </c>
      <c r="I95">
        <v>2</v>
      </c>
      <c r="J95">
        <v>0.3</v>
      </c>
      <c r="K95" s="6">
        <v>1</v>
      </c>
      <c r="L95" s="6">
        <v>10565940393.866306</v>
      </c>
      <c r="M95">
        <v>7</v>
      </c>
      <c r="N95" s="6">
        <v>47162355.303471744</v>
      </c>
      <c r="O95" s="6">
        <v>6168309</v>
      </c>
      <c r="P95" s="6">
        <v>6489061.068</v>
      </c>
      <c r="Q95" s="6">
        <v>6489061.068</v>
      </c>
      <c r="R95" s="6">
        <v>6826492.2435360001</v>
      </c>
      <c r="S95" s="6">
        <v>6826492.2435360001</v>
      </c>
      <c r="T95" s="6">
        <v>7181469.8401998719</v>
      </c>
      <c r="U95" s="6">
        <v>7181469.8401998719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</row>
    <row r="96" spans="1:27">
      <c r="A96" s="5">
        <v>546075</v>
      </c>
      <c r="B96" s="5" t="s">
        <v>288</v>
      </c>
      <c r="C96" t="s">
        <v>12</v>
      </c>
      <c r="D96">
        <v>1807</v>
      </c>
      <c r="E96" t="s">
        <v>84</v>
      </c>
      <c r="F96" t="s">
        <v>58</v>
      </c>
      <c r="G96" t="s">
        <v>404</v>
      </c>
      <c r="H96">
        <v>12</v>
      </c>
      <c r="I96">
        <v>1</v>
      </c>
      <c r="J96">
        <v>0.1</v>
      </c>
      <c r="K96" s="6">
        <v>1</v>
      </c>
      <c r="L96" s="6">
        <v>10850195776.422575</v>
      </c>
      <c r="M96">
        <v>12</v>
      </c>
      <c r="N96" s="6">
        <v>284255382.55626905</v>
      </c>
      <c r="O96" s="6">
        <v>20263500</v>
      </c>
      <c r="P96" s="6">
        <v>21317202</v>
      </c>
      <c r="Q96" s="6">
        <v>21317202</v>
      </c>
      <c r="R96" s="6">
        <v>22425696.504000001</v>
      </c>
      <c r="S96" s="6">
        <v>22425696.504000001</v>
      </c>
      <c r="T96" s="6">
        <v>23591832.722208001</v>
      </c>
      <c r="U96" s="6">
        <v>23591832.722208001</v>
      </c>
      <c r="V96" s="6">
        <v>24818608.023762818</v>
      </c>
      <c r="W96" s="6">
        <v>24818608.023762818</v>
      </c>
      <c r="X96" s="6">
        <v>26109175.640998486</v>
      </c>
      <c r="Y96" s="6">
        <v>26109175.640998486</v>
      </c>
      <c r="Z96" s="6">
        <v>27466852.774330407</v>
      </c>
      <c r="AA96" s="6">
        <v>0</v>
      </c>
    </row>
    <row r="97" spans="1:27">
      <c r="A97" s="5">
        <v>625109</v>
      </c>
      <c r="B97" s="5" t="s">
        <v>285</v>
      </c>
      <c r="C97" t="s">
        <v>31</v>
      </c>
      <c r="D97">
        <v>7773</v>
      </c>
      <c r="E97" t="s">
        <v>188</v>
      </c>
      <c r="F97" t="s">
        <v>104</v>
      </c>
      <c r="G97" t="s">
        <v>404</v>
      </c>
      <c r="H97">
        <v>9</v>
      </c>
      <c r="I97">
        <v>1</v>
      </c>
      <c r="J97">
        <v>0.3</v>
      </c>
      <c r="K97" s="6">
        <v>1</v>
      </c>
      <c r="L97" s="6">
        <v>10910273192.512445</v>
      </c>
      <c r="M97">
        <v>9</v>
      </c>
      <c r="N97" s="6">
        <v>60077416.089870341</v>
      </c>
      <c r="O97" s="6">
        <v>5950910</v>
      </c>
      <c r="P97" s="6">
        <v>6260357.3199999994</v>
      </c>
      <c r="Q97" s="6">
        <v>6260357.3199999994</v>
      </c>
      <c r="R97" s="6">
        <v>6585895.9006399997</v>
      </c>
      <c r="S97" s="6">
        <v>6585895.9006399997</v>
      </c>
      <c r="T97" s="6">
        <v>6928362.4874732792</v>
      </c>
      <c r="U97" s="6">
        <v>6928362.4874732792</v>
      </c>
      <c r="V97" s="6">
        <v>7288637.3368218904</v>
      </c>
      <c r="W97" s="6">
        <v>7288637.3368218904</v>
      </c>
      <c r="X97" s="6">
        <v>0</v>
      </c>
      <c r="Y97" s="6">
        <v>0</v>
      </c>
      <c r="Z97" s="6">
        <v>0</v>
      </c>
      <c r="AA97" s="6">
        <v>0</v>
      </c>
    </row>
    <row r="98" spans="1:27">
      <c r="A98" s="5">
        <v>653006</v>
      </c>
      <c r="B98" s="5" t="s">
        <v>275</v>
      </c>
      <c r="C98" t="s">
        <v>22</v>
      </c>
      <c r="D98">
        <v>53541</v>
      </c>
      <c r="E98" t="s">
        <v>72</v>
      </c>
      <c r="F98" t="s">
        <v>72</v>
      </c>
      <c r="G98" t="s">
        <v>404</v>
      </c>
      <c r="H98">
        <v>8</v>
      </c>
      <c r="I98">
        <v>1</v>
      </c>
      <c r="J98">
        <v>0.3</v>
      </c>
      <c r="K98" s="6">
        <v>1</v>
      </c>
      <c r="L98" s="6">
        <v>11068366931.946722</v>
      </c>
      <c r="M98">
        <v>8</v>
      </c>
      <c r="N98" s="6">
        <v>158093739.43427634</v>
      </c>
      <c r="O98" s="6">
        <v>17822000</v>
      </c>
      <c r="P98" s="6">
        <v>18748744</v>
      </c>
      <c r="Q98" s="6">
        <v>18748744</v>
      </c>
      <c r="R98" s="6">
        <v>19723678.687999997</v>
      </c>
      <c r="S98" s="6">
        <v>19723678.687999997</v>
      </c>
      <c r="T98" s="6">
        <v>20749309.979775999</v>
      </c>
      <c r="U98" s="6">
        <v>20749309.979775999</v>
      </c>
      <c r="V98" s="6">
        <v>21828274.09872435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</row>
    <row r="99" spans="1:27">
      <c r="A99" s="5">
        <v>274835</v>
      </c>
      <c r="B99" s="5" t="s">
        <v>283</v>
      </c>
      <c r="C99" t="s">
        <v>25</v>
      </c>
      <c r="D99">
        <v>91002</v>
      </c>
      <c r="E99" t="s">
        <v>74</v>
      </c>
      <c r="F99" t="s">
        <v>74</v>
      </c>
      <c r="G99" t="s">
        <v>404</v>
      </c>
      <c r="H99">
        <v>9</v>
      </c>
      <c r="I99">
        <v>1</v>
      </c>
      <c r="J99">
        <v>0.3</v>
      </c>
      <c r="K99" s="6">
        <v>1</v>
      </c>
      <c r="L99" s="6">
        <v>11122534340.969913</v>
      </c>
      <c r="M99">
        <v>9</v>
      </c>
      <c r="N99" s="6">
        <v>54167409.023191303</v>
      </c>
      <c r="O99" s="6">
        <v>5365500</v>
      </c>
      <c r="P99" s="6">
        <v>5644506</v>
      </c>
      <c r="Q99" s="6">
        <v>5644506</v>
      </c>
      <c r="R99" s="6">
        <v>5938020.3119999999</v>
      </c>
      <c r="S99" s="6">
        <v>5938020.3119999999</v>
      </c>
      <c r="T99" s="6">
        <v>6246797.3682240006</v>
      </c>
      <c r="U99" s="6">
        <v>6246797.3682240006</v>
      </c>
      <c r="V99" s="6">
        <v>6571630.8313716482</v>
      </c>
      <c r="W99" s="6">
        <v>6571630.8313716482</v>
      </c>
      <c r="X99" s="6">
        <v>0</v>
      </c>
      <c r="Y99" s="6">
        <v>0</v>
      </c>
      <c r="Z99" s="6">
        <v>0</v>
      </c>
      <c r="AA99" s="6">
        <v>0</v>
      </c>
    </row>
    <row r="100" spans="1:27">
      <c r="A100" s="5">
        <v>41644</v>
      </c>
      <c r="B100" s="5" t="s">
        <v>279</v>
      </c>
      <c r="C100" t="s">
        <v>26</v>
      </c>
      <c r="D100">
        <v>1982</v>
      </c>
      <c r="E100" t="s">
        <v>99</v>
      </c>
      <c r="F100" t="s">
        <v>99</v>
      </c>
      <c r="G100" t="s">
        <v>404</v>
      </c>
      <c r="H100">
        <v>8</v>
      </c>
      <c r="I100">
        <v>4</v>
      </c>
      <c r="J100">
        <v>0.3</v>
      </c>
      <c r="K100" s="6">
        <v>1</v>
      </c>
      <c r="L100" s="6">
        <v>11177994906.409914</v>
      </c>
      <c r="M100">
        <v>5</v>
      </c>
      <c r="N100" s="6">
        <v>55460565.439999998</v>
      </c>
      <c r="O100" s="6">
        <v>10430000</v>
      </c>
      <c r="P100" s="6">
        <v>10972360</v>
      </c>
      <c r="Q100" s="6">
        <v>10972360</v>
      </c>
      <c r="R100" s="6">
        <v>11542922.719999999</v>
      </c>
      <c r="S100" s="6">
        <v>11542922.719999999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</row>
    <row r="101" spans="1:27">
      <c r="A101" s="5">
        <v>56171</v>
      </c>
      <c r="B101" s="5" t="s">
        <v>274</v>
      </c>
      <c r="C101" t="s">
        <v>17</v>
      </c>
      <c r="D101">
        <v>962</v>
      </c>
      <c r="E101" t="s">
        <v>97</v>
      </c>
      <c r="F101" t="s">
        <v>105</v>
      </c>
      <c r="G101" t="s">
        <v>404</v>
      </c>
      <c r="H101">
        <v>10</v>
      </c>
      <c r="I101">
        <v>5</v>
      </c>
      <c r="J101">
        <v>0.3</v>
      </c>
      <c r="K101" s="6">
        <v>1</v>
      </c>
      <c r="L101" s="6">
        <v>11258937884.082619</v>
      </c>
      <c r="M101">
        <v>6</v>
      </c>
      <c r="N101" s="6">
        <v>80942977.672703996</v>
      </c>
      <c r="O101" s="6">
        <v>12488000</v>
      </c>
      <c r="P101" s="6">
        <v>13137376</v>
      </c>
      <c r="Q101" s="6">
        <v>13137376</v>
      </c>
      <c r="R101" s="6">
        <v>13820519.551999999</v>
      </c>
      <c r="S101" s="6">
        <v>13820519.551999999</v>
      </c>
      <c r="T101" s="6">
        <v>14539186.568703998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</row>
    <row r="102" spans="1:27">
      <c r="A102" s="5">
        <v>658099</v>
      </c>
      <c r="B102" s="5" t="s">
        <v>290</v>
      </c>
      <c r="C102" t="s">
        <v>9</v>
      </c>
      <c r="D102">
        <v>5116</v>
      </c>
      <c r="E102" t="s">
        <v>84</v>
      </c>
      <c r="F102" t="s">
        <v>84</v>
      </c>
      <c r="G102" t="s">
        <v>404</v>
      </c>
      <c r="H102">
        <v>12</v>
      </c>
      <c r="I102">
        <v>1</v>
      </c>
      <c r="J102">
        <v>0.1</v>
      </c>
      <c r="K102" s="6">
        <v>1</v>
      </c>
      <c r="L102" s="6">
        <v>11616267668.33712</v>
      </c>
      <c r="M102">
        <v>12</v>
      </c>
      <c r="N102" s="6">
        <v>357329784.25450057</v>
      </c>
      <c r="O102" s="6">
        <v>25472700</v>
      </c>
      <c r="P102" s="6">
        <v>26797280.400000002</v>
      </c>
      <c r="Q102" s="6">
        <v>26797280.400000002</v>
      </c>
      <c r="R102" s="6">
        <v>28190738.980799999</v>
      </c>
      <c r="S102" s="6">
        <v>28190738.980799999</v>
      </c>
      <c r="T102" s="6">
        <v>29656657.407801598</v>
      </c>
      <c r="U102" s="6">
        <v>29656657.407801598</v>
      </c>
      <c r="V102" s="6">
        <v>31198803.593007281</v>
      </c>
      <c r="W102" s="6">
        <v>31198803.593007281</v>
      </c>
      <c r="X102" s="6">
        <v>32821141.379843663</v>
      </c>
      <c r="Y102" s="6">
        <v>32821141.379843663</v>
      </c>
      <c r="Z102" s="6">
        <v>34527840.731595531</v>
      </c>
      <c r="AA102" s="6">
        <v>0</v>
      </c>
    </row>
    <row r="103" spans="1:27">
      <c r="A103" s="5">
        <v>546225</v>
      </c>
      <c r="B103" s="5" t="s">
        <v>291</v>
      </c>
      <c r="C103" t="s">
        <v>5</v>
      </c>
      <c r="D103">
        <v>111235</v>
      </c>
      <c r="E103" t="s">
        <v>311</v>
      </c>
      <c r="F103" t="s">
        <v>63</v>
      </c>
      <c r="G103" t="s">
        <v>404</v>
      </c>
      <c r="H103">
        <v>10</v>
      </c>
      <c r="I103">
        <v>2</v>
      </c>
      <c r="J103">
        <v>0.3</v>
      </c>
      <c r="K103" s="6">
        <v>1</v>
      </c>
      <c r="L103" s="6">
        <v>11642344346.653568</v>
      </c>
      <c r="M103">
        <v>9</v>
      </c>
      <c r="N103" s="6">
        <v>26076678.316448253</v>
      </c>
      <c r="O103" s="6">
        <v>2583000</v>
      </c>
      <c r="P103" s="6">
        <v>2717316</v>
      </c>
      <c r="Q103" s="6">
        <v>2717316</v>
      </c>
      <c r="R103" s="6">
        <v>2858616.4319999996</v>
      </c>
      <c r="S103" s="6">
        <v>2858616.4319999996</v>
      </c>
      <c r="T103" s="6">
        <v>3007264.4864639998</v>
      </c>
      <c r="U103" s="6">
        <v>3007264.4864639998</v>
      </c>
      <c r="V103" s="6">
        <v>3163642.2397601278</v>
      </c>
      <c r="W103" s="6">
        <v>3163642.2397601278</v>
      </c>
      <c r="X103" s="6">
        <v>0</v>
      </c>
      <c r="Y103" s="6">
        <v>0</v>
      </c>
      <c r="Z103" s="6">
        <v>0</v>
      </c>
      <c r="AA103" s="6">
        <v>0</v>
      </c>
    </row>
    <row r="104" spans="1:27">
      <c r="A104" s="5">
        <v>150090</v>
      </c>
      <c r="B104" s="5" t="s">
        <v>275</v>
      </c>
      <c r="C104" t="s">
        <v>22</v>
      </c>
      <c r="D104">
        <v>1546</v>
      </c>
      <c r="E104" t="s">
        <v>62</v>
      </c>
      <c r="F104" t="s">
        <v>62</v>
      </c>
      <c r="G104" t="s">
        <v>404</v>
      </c>
      <c r="H104">
        <v>8</v>
      </c>
      <c r="I104">
        <v>4</v>
      </c>
      <c r="J104">
        <v>0.3</v>
      </c>
      <c r="K104" s="6">
        <v>1</v>
      </c>
      <c r="L104" s="6">
        <v>11737111192.029568</v>
      </c>
      <c r="M104">
        <v>5</v>
      </c>
      <c r="N104" s="6">
        <v>94766845.375999987</v>
      </c>
      <c r="O104" s="6">
        <v>17822000</v>
      </c>
      <c r="P104" s="6">
        <v>18748744</v>
      </c>
      <c r="Q104" s="6">
        <v>18748744</v>
      </c>
      <c r="R104" s="6">
        <v>19723678.687999997</v>
      </c>
      <c r="S104" s="6">
        <v>19723678.687999997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</row>
    <row r="105" spans="1:27">
      <c r="A105" s="5">
        <v>657580</v>
      </c>
      <c r="B105" s="5" t="s">
        <v>279</v>
      </c>
      <c r="C105" t="s">
        <v>26</v>
      </c>
      <c r="D105">
        <v>2866</v>
      </c>
      <c r="E105" t="s">
        <v>83</v>
      </c>
      <c r="F105" t="s">
        <v>106</v>
      </c>
      <c r="G105" t="s">
        <v>404</v>
      </c>
      <c r="H105">
        <v>10</v>
      </c>
      <c r="I105">
        <v>7</v>
      </c>
      <c r="J105">
        <v>0.3</v>
      </c>
      <c r="K105" s="6">
        <v>1</v>
      </c>
      <c r="L105" s="6">
        <v>11781028834.749567</v>
      </c>
      <c r="M105">
        <v>4</v>
      </c>
      <c r="N105" s="6">
        <v>43917642.719999999</v>
      </c>
      <c r="O105" s="6">
        <v>10430000</v>
      </c>
      <c r="P105" s="6">
        <v>10972360</v>
      </c>
      <c r="Q105" s="6">
        <v>10972360</v>
      </c>
      <c r="R105" s="6">
        <v>11542922.719999999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</row>
    <row r="106" spans="1:27">
      <c r="A106" s="5">
        <v>651833</v>
      </c>
      <c r="B106" s="5" t="s">
        <v>274</v>
      </c>
      <c r="C106" t="s">
        <v>17</v>
      </c>
      <c r="D106">
        <v>108889</v>
      </c>
      <c r="E106" t="s">
        <v>74</v>
      </c>
      <c r="F106" t="s">
        <v>91</v>
      </c>
      <c r="G106" t="s">
        <v>404</v>
      </c>
      <c r="H106">
        <v>8</v>
      </c>
      <c r="I106">
        <v>4</v>
      </c>
      <c r="J106">
        <v>0.3</v>
      </c>
      <c r="K106" s="6">
        <v>1</v>
      </c>
      <c r="L106" s="6">
        <v>11844198046.567167</v>
      </c>
      <c r="M106">
        <v>5</v>
      </c>
      <c r="N106" s="6">
        <v>63169211.817599997</v>
      </c>
      <c r="O106" s="6">
        <v>11879700</v>
      </c>
      <c r="P106" s="6">
        <v>12497444.399999999</v>
      </c>
      <c r="Q106" s="6">
        <v>12497444.399999999</v>
      </c>
      <c r="R106" s="6">
        <v>13147311.508799998</v>
      </c>
      <c r="S106" s="6">
        <v>13147311.508799998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</row>
    <row r="107" spans="1:27">
      <c r="A107" s="5">
        <v>591447</v>
      </c>
      <c r="B107" s="5" t="s">
        <v>282</v>
      </c>
      <c r="C107" t="s">
        <v>21</v>
      </c>
      <c r="D107">
        <v>116364</v>
      </c>
      <c r="E107" t="s">
        <v>114</v>
      </c>
      <c r="F107" t="s">
        <v>80</v>
      </c>
      <c r="G107" t="s">
        <v>404</v>
      </c>
      <c r="H107">
        <v>8</v>
      </c>
      <c r="I107">
        <v>3</v>
      </c>
      <c r="J107">
        <v>0.3</v>
      </c>
      <c r="K107" s="6">
        <v>1</v>
      </c>
      <c r="L107" s="6">
        <v>11871080733.938847</v>
      </c>
      <c r="M107">
        <v>6</v>
      </c>
      <c r="N107" s="6">
        <v>26882687.371679999</v>
      </c>
      <c r="O107" s="6">
        <v>4147499.9999999995</v>
      </c>
      <c r="P107" s="6">
        <v>4363170</v>
      </c>
      <c r="Q107" s="6">
        <v>4363170</v>
      </c>
      <c r="R107" s="6">
        <v>4590054.84</v>
      </c>
      <c r="S107" s="6">
        <v>4590054.84</v>
      </c>
      <c r="T107" s="6">
        <v>4828737.6916799992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</row>
    <row r="108" spans="1:27">
      <c r="A108" s="5">
        <v>613580</v>
      </c>
      <c r="B108" s="5" t="s">
        <v>282</v>
      </c>
      <c r="C108" t="s">
        <v>21</v>
      </c>
      <c r="D108">
        <v>110851</v>
      </c>
      <c r="E108" t="s">
        <v>312</v>
      </c>
      <c r="F108" t="s">
        <v>95</v>
      </c>
      <c r="G108" t="s">
        <v>404</v>
      </c>
      <c r="H108">
        <v>10</v>
      </c>
      <c r="I108">
        <v>1</v>
      </c>
      <c r="J108">
        <v>0.3</v>
      </c>
      <c r="K108" s="6">
        <v>1</v>
      </c>
      <c r="L108" s="6">
        <v>11935747453.468918</v>
      </c>
      <c r="M108">
        <v>10</v>
      </c>
      <c r="N108" s="6">
        <v>64666719.530071817</v>
      </c>
      <c r="O108" s="6">
        <v>5680500</v>
      </c>
      <c r="P108" s="6">
        <v>5975886</v>
      </c>
      <c r="Q108" s="6">
        <v>5975886</v>
      </c>
      <c r="R108" s="6">
        <v>6286632.0720000006</v>
      </c>
      <c r="S108" s="6">
        <v>6286632.0720000006</v>
      </c>
      <c r="T108" s="6">
        <v>6613536.9397439994</v>
      </c>
      <c r="U108" s="6">
        <v>6613536.9397439994</v>
      </c>
      <c r="V108" s="6">
        <v>6957440.8606106881</v>
      </c>
      <c r="W108" s="6">
        <v>6957440.8606106881</v>
      </c>
      <c r="X108" s="6">
        <v>7319227.7853624439</v>
      </c>
      <c r="Y108" s="6">
        <v>0</v>
      </c>
      <c r="Z108" s="6">
        <v>0</v>
      </c>
      <c r="AA108" s="6">
        <v>0</v>
      </c>
    </row>
    <row r="109" spans="1:27">
      <c r="A109" s="5">
        <v>578387</v>
      </c>
      <c r="B109" s="5" t="s">
        <v>274</v>
      </c>
      <c r="C109" t="s">
        <v>17</v>
      </c>
      <c r="D109">
        <v>960</v>
      </c>
      <c r="E109" t="s">
        <v>83</v>
      </c>
      <c r="F109" t="s">
        <v>107</v>
      </c>
      <c r="G109" t="s">
        <v>404</v>
      </c>
      <c r="H109">
        <v>8</v>
      </c>
      <c r="I109">
        <v>1</v>
      </c>
      <c r="J109">
        <v>0.3</v>
      </c>
      <c r="K109" s="6">
        <v>1</v>
      </c>
      <c r="L109" s="6">
        <v>12041128790.937069</v>
      </c>
      <c r="M109">
        <v>8</v>
      </c>
      <c r="N109" s="6">
        <v>105381337.46815018</v>
      </c>
      <c r="O109" s="6">
        <v>11879700</v>
      </c>
      <c r="P109" s="6">
        <v>12497444.399999999</v>
      </c>
      <c r="Q109" s="6">
        <v>12497444.399999999</v>
      </c>
      <c r="R109" s="6">
        <v>13147311.508799998</v>
      </c>
      <c r="S109" s="6">
        <v>13147311.508799998</v>
      </c>
      <c r="T109" s="6">
        <v>13830971.707257597</v>
      </c>
      <c r="U109" s="6">
        <v>13830971.707257597</v>
      </c>
      <c r="V109" s="6">
        <v>14550182.236034991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</row>
    <row r="110" spans="1:27">
      <c r="A110" s="5">
        <v>652134</v>
      </c>
      <c r="B110" s="5" t="s">
        <v>290</v>
      </c>
      <c r="C110" t="s">
        <v>9</v>
      </c>
      <c r="D110">
        <v>5116</v>
      </c>
      <c r="E110" t="s">
        <v>84</v>
      </c>
      <c r="F110" t="s">
        <v>84</v>
      </c>
      <c r="G110" t="s">
        <v>404</v>
      </c>
      <c r="H110">
        <v>12</v>
      </c>
      <c r="I110">
        <v>1</v>
      </c>
      <c r="J110">
        <v>0.1</v>
      </c>
      <c r="K110" s="6">
        <v>1</v>
      </c>
      <c r="L110" s="6">
        <v>12398458575.19157</v>
      </c>
      <c r="M110">
        <v>12</v>
      </c>
      <c r="N110" s="6">
        <v>357329784.25450057</v>
      </c>
      <c r="O110" s="6">
        <v>25472700</v>
      </c>
      <c r="P110" s="6">
        <v>26797280.400000002</v>
      </c>
      <c r="Q110" s="6">
        <v>26797280.400000002</v>
      </c>
      <c r="R110" s="6">
        <v>28190738.980799999</v>
      </c>
      <c r="S110" s="6">
        <v>28190738.980799999</v>
      </c>
      <c r="T110" s="6">
        <v>29656657.407801598</v>
      </c>
      <c r="U110" s="6">
        <v>29656657.407801598</v>
      </c>
      <c r="V110" s="6">
        <v>31198803.593007281</v>
      </c>
      <c r="W110" s="6">
        <v>31198803.593007281</v>
      </c>
      <c r="X110" s="6">
        <v>32821141.379843663</v>
      </c>
      <c r="Y110" s="6">
        <v>32821141.379843663</v>
      </c>
      <c r="Z110" s="6">
        <v>34527840.731595531</v>
      </c>
      <c r="AA110" s="6">
        <v>0</v>
      </c>
    </row>
    <row r="111" spans="1:27">
      <c r="A111" s="5">
        <v>653604</v>
      </c>
      <c r="B111" s="5" t="s">
        <v>275</v>
      </c>
      <c r="C111" t="s">
        <v>22</v>
      </c>
      <c r="D111">
        <v>1535</v>
      </c>
      <c r="E111" t="s">
        <v>98</v>
      </c>
      <c r="F111" t="s">
        <v>98</v>
      </c>
      <c r="G111" t="s">
        <v>404</v>
      </c>
      <c r="H111">
        <v>8</v>
      </c>
      <c r="I111">
        <v>1</v>
      </c>
      <c r="J111">
        <v>0.3</v>
      </c>
      <c r="K111" s="6">
        <v>1</v>
      </c>
      <c r="L111" s="6">
        <v>12556552314.625847</v>
      </c>
      <c r="M111">
        <v>8</v>
      </c>
      <c r="N111" s="6">
        <v>158093739.43427634</v>
      </c>
      <c r="O111" s="6">
        <v>17822000</v>
      </c>
      <c r="P111" s="6">
        <v>18748744</v>
      </c>
      <c r="Q111" s="6">
        <v>18748744</v>
      </c>
      <c r="R111" s="6">
        <v>19723678.687999997</v>
      </c>
      <c r="S111" s="6">
        <v>19723678.687999997</v>
      </c>
      <c r="T111" s="6">
        <v>20749309.979775999</v>
      </c>
      <c r="U111" s="6">
        <v>20749309.979775999</v>
      </c>
      <c r="V111" s="6">
        <v>21828274.09872435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</row>
    <row r="112" spans="1:27">
      <c r="A112" s="5">
        <v>540699</v>
      </c>
      <c r="B112" s="5" t="s">
        <v>279</v>
      </c>
      <c r="C112" t="s">
        <v>26</v>
      </c>
      <c r="D112">
        <v>117286</v>
      </c>
      <c r="E112" t="s">
        <v>92</v>
      </c>
      <c r="F112" t="s">
        <v>92</v>
      </c>
      <c r="G112" t="s">
        <v>404</v>
      </c>
      <c r="H112">
        <v>8</v>
      </c>
      <c r="I112">
        <v>2</v>
      </c>
      <c r="J112">
        <v>0.3</v>
      </c>
      <c r="K112" s="6">
        <v>1</v>
      </c>
      <c r="L112" s="6">
        <v>12636299189.468727</v>
      </c>
      <c r="M112">
        <v>7</v>
      </c>
      <c r="N112" s="6">
        <v>79746874.842880011</v>
      </c>
      <c r="O112" s="6">
        <v>10430000</v>
      </c>
      <c r="P112" s="6">
        <v>10972360</v>
      </c>
      <c r="Q112" s="6">
        <v>10972360</v>
      </c>
      <c r="R112" s="6">
        <v>11542922.719999999</v>
      </c>
      <c r="S112" s="6">
        <v>11542922.719999999</v>
      </c>
      <c r="T112" s="6">
        <v>12143154.701439999</v>
      </c>
      <c r="U112" s="6">
        <v>12143154.701439999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</row>
    <row r="113" spans="1:27">
      <c r="A113" s="5">
        <v>636922</v>
      </c>
      <c r="B113" s="5" t="s">
        <v>280</v>
      </c>
      <c r="C113" t="s">
        <v>2</v>
      </c>
      <c r="D113">
        <v>15613</v>
      </c>
      <c r="E113" t="s">
        <v>313</v>
      </c>
      <c r="F113" t="s">
        <v>108</v>
      </c>
      <c r="G113" t="s">
        <v>404</v>
      </c>
      <c r="H113">
        <v>9</v>
      </c>
      <c r="I113">
        <v>1</v>
      </c>
      <c r="J113">
        <v>0.3</v>
      </c>
      <c r="K113" s="6">
        <v>1</v>
      </c>
      <c r="L113" s="6">
        <v>12747934226.694996</v>
      </c>
      <c r="M113">
        <v>9</v>
      </c>
      <c r="N113" s="6">
        <v>111635037.22626911</v>
      </c>
      <c r="O113" s="6">
        <v>11057900</v>
      </c>
      <c r="P113" s="6">
        <v>11632910.799999999</v>
      </c>
      <c r="Q113" s="6">
        <v>11632910.799999999</v>
      </c>
      <c r="R113" s="6">
        <v>12237822.161599999</v>
      </c>
      <c r="S113" s="6">
        <v>12237822.161599999</v>
      </c>
      <c r="T113" s="6">
        <v>12874188.914003199</v>
      </c>
      <c r="U113" s="6">
        <v>12874188.914003199</v>
      </c>
      <c r="V113" s="6">
        <v>13543646.737531366</v>
      </c>
      <c r="W113" s="6">
        <v>13543646.737531366</v>
      </c>
      <c r="X113" s="6">
        <v>0</v>
      </c>
      <c r="Y113" s="6">
        <v>0</v>
      </c>
      <c r="Z113" s="6">
        <v>0</v>
      </c>
      <c r="AA113" s="6">
        <v>0</v>
      </c>
    </row>
    <row r="114" spans="1:27">
      <c r="A114" s="5">
        <v>654519</v>
      </c>
      <c r="B114" s="5" t="s">
        <v>288</v>
      </c>
      <c r="C114" t="s">
        <v>12</v>
      </c>
      <c r="D114">
        <v>1807</v>
      </c>
      <c r="E114" t="s">
        <v>84</v>
      </c>
      <c r="F114" t="s">
        <v>58</v>
      </c>
      <c r="G114" t="s">
        <v>404</v>
      </c>
      <c r="H114">
        <v>12</v>
      </c>
      <c r="I114">
        <v>1</v>
      </c>
      <c r="J114">
        <v>0.1</v>
      </c>
      <c r="K114" s="6">
        <v>1</v>
      </c>
      <c r="L114" s="6">
        <v>13032189609.251265</v>
      </c>
      <c r="M114">
        <v>12</v>
      </c>
      <c r="N114" s="6">
        <v>284255382.55626905</v>
      </c>
      <c r="O114" s="6">
        <v>20263500</v>
      </c>
      <c r="P114" s="6">
        <v>21317202</v>
      </c>
      <c r="Q114" s="6">
        <v>21317202</v>
      </c>
      <c r="R114" s="6">
        <v>22425696.504000001</v>
      </c>
      <c r="S114" s="6">
        <v>22425696.504000001</v>
      </c>
      <c r="T114" s="6">
        <v>23591832.722208001</v>
      </c>
      <c r="U114" s="6">
        <v>23591832.722208001</v>
      </c>
      <c r="V114" s="6">
        <v>24818608.023762818</v>
      </c>
      <c r="W114" s="6">
        <v>24818608.023762818</v>
      </c>
      <c r="X114" s="6">
        <v>26109175.640998486</v>
      </c>
      <c r="Y114" s="6">
        <v>26109175.640998486</v>
      </c>
      <c r="Z114" s="6">
        <v>27466852.774330407</v>
      </c>
      <c r="AA114" s="6">
        <v>0</v>
      </c>
    </row>
    <row r="115" spans="1:27">
      <c r="A115" s="5">
        <v>624819</v>
      </c>
      <c r="B115" s="5" t="s">
        <v>293</v>
      </c>
      <c r="C115" t="s">
        <v>18</v>
      </c>
      <c r="D115">
        <v>2537</v>
      </c>
      <c r="E115" t="s">
        <v>77</v>
      </c>
      <c r="F115" t="s">
        <v>77</v>
      </c>
      <c r="G115" t="s">
        <v>404</v>
      </c>
      <c r="H115">
        <v>9</v>
      </c>
      <c r="I115">
        <v>1</v>
      </c>
      <c r="J115">
        <v>0.3</v>
      </c>
      <c r="K115" s="6">
        <v>1</v>
      </c>
      <c r="L115" s="6">
        <v>13077247847.989929</v>
      </c>
      <c r="M115">
        <v>9</v>
      </c>
      <c r="N115" s="6">
        <v>45058238.738665059</v>
      </c>
      <c r="O115" s="6">
        <v>4463200</v>
      </c>
      <c r="P115" s="6">
        <v>4695286.3999999994</v>
      </c>
      <c r="Q115" s="6">
        <v>4695286.3999999994</v>
      </c>
      <c r="R115" s="6">
        <v>4939441.2927999999</v>
      </c>
      <c r="S115" s="6">
        <v>4939441.2927999999</v>
      </c>
      <c r="T115" s="6">
        <v>5196292.2400255995</v>
      </c>
      <c r="U115" s="6">
        <v>5196292.2400255995</v>
      </c>
      <c r="V115" s="6">
        <v>5466499.4365069307</v>
      </c>
      <c r="W115" s="6">
        <v>5466499.4365069307</v>
      </c>
      <c r="X115" s="6">
        <v>0</v>
      </c>
      <c r="Y115" s="6">
        <v>0</v>
      </c>
      <c r="Z115" s="6">
        <v>0</v>
      </c>
      <c r="AA115" s="6">
        <v>0</v>
      </c>
    </row>
    <row r="116" spans="1:27">
      <c r="A116" s="5">
        <v>652222</v>
      </c>
      <c r="B116" s="5" t="s">
        <v>274</v>
      </c>
      <c r="C116" t="s">
        <v>17</v>
      </c>
      <c r="D116">
        <v>108889</v>
      </c>
      <c r="E116" t="s">
        <v>74</v>
      </c>
      <c r="F116" t="s">
        <v>91</v>
      </c>
      <c r="G116" t="s">
        <v>404</v>
      </c>
      <c r="H116">
        <v>8</v>
      </c>
      <c r="I116">
        <v>1</v>
      </c>
      <c r="J116">
        <v>0.3</v>
      </c>
      <c r="K116" s="6">
        <v>1</v>
      </c>
      <c r="L116" s="6">
        <v>13182629185.45808</v>
      </c>
      <c r="M116">
        <v>8</v>
      </c>
      <c r="N116" s="6">
        <v>105381337.46815018</v>
      </c>
      <c r="O116" s="6">
        <v>11879700</v>
      </c>
      <c r="P116" s="6">
        <v>12497444.399999999</v>
      </c>
      <c r="Q116" s="6">
        <v>12497444.399999999</v>
      </c>
      <c r="R116" s="6">
        <v>13147311.508799998</v>
      </c>
      <c r="S116" s="6">
        <v>13147311.508799998</v>
      </c>
      <c r="T116" s="6">
        <v>13830971.707257597</v>
      </c>
      <c r="U116" s="6">
        <v>13830971.707257597</v>
      </c>
      <c r="V116" s="6">
        <v>14550182.236034991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</row>
    <row r="117" spans="1:27">
      <c r="A117" s="5">
        <v>595800</v>
      </c>
      <c r="B117" s="5" t="s">
        <v>277</v>
      </c>
      <c r="C117" t="s">
        <v>7</v>
      </c>
      <c r="D117">
        <v>1143</v>
      </c>
      <c r="E117" t="s">
        <v>304</v>
      </c>
      <c r="F117" t="s">
        <v>61</v>
      </c>
      <c r="G117" t="s">
        <v>404</v>
      </c>
      <c r="H117">
        <v>8</v>
      </c>
      <c r="I117">
        <v>1</v>
      </c>
      <c r="J117">
        <v>0.3</v>
      </c>
      <c r="K117" s="6">
        <v>1</v>
      </c>
      <c r="L117" s="6">
        <v>13250623154.303537</v>
      </c>
      <c r="M117">
        <v>8</v>
      </c>
      <c r="N117" s="6">
        <v>67993968.84545663</v>
      </c>
      <c r="O117" s="6">
        <v>7664999.9999999991</v>
      </c>
      <c r="P117" s="6">
        <v>8063579.9999999991</v>
      </c>
      <c r="Q117" s="6">
        <v>8063579.9999999991</v>
      </c>
      <c r="R117" s="6">
        <v>8482886.1600000001</v>
      </c>
      <c r="S117" s="6">
        <v>8482886.1600000001</v>
      </c>
      <c r="T117" s="6">
        <v>8923996.2403200008</v>
      </c>
      <c r="U117" s="6">
        <v>8923996.2403200008</v>
      </c>
      <c r="V117" s="6">
        <v>9388044.0448166411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</row>
    <row r="118" spans="1:27">
      <c r="A118" s="5">
        <v>318064</v>
      </c>
      <c r="B118" s="5" t="s">
        <v>293</v>
      </c>
      <c r="C118" t="s">
        <v>18</v>
      </c>
      <c r="D118">
        <v>2537</v>
      </c>
      <c r="E118" t="s">
        <v>77</v>
      </c>
      <c r="F118" t="s">
        <v>77</v>
      </c>
      <c r="G118" t="s">
        <v>404</v>
      </c>
      <c r="H118">
        <v>9</v>
      </c>
      <c r="I118">
        <v>6</v>
      </c>
      <c r="J118">
        <v>0.3</v>
      </c>
      <c r="K118" s="6">
        <v>1</v>
      </c>
      <c r="L118" s="6">
        <v>13269416368.396338</v>
      </c>
      <c r="M118">
        <v>4</v>
      </c>
      <c r="N118" s="6">
        <v>18793214.092799999</v>
      </c>
      <c r="O118" s="6">
        <v>4463200</v>
      </c>
      <c r="P118" s="6">
        <v>4695286.3999999994</v>
      </c>
      <c r="Q118" s="6">
        <v>4695286.3999999994</v>
      </c>
      <c r="R118" s="6">
        <v>4939441.2927999999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</row>
    <row r="119" spans="1:27">
      <c r="A119" s="5">
        <v>229411</v>
      </c>
      <c r="B119" s="5" t="s">
        <v>286</v>
      </c>
      <c r="C119" t="s">
        <v>27</v>
      </c>
      <c r="D119">
        <v>1110</v>
      </c>
      <c r="E119" t="s">
        <v>314</v>
      </c>
      <c r="F119" t="s">
        <v>109</v>
      </c>
      <c r="G119" t="s">
        <v>404</v>
      </c>
      <c r="H119">
        <v>9</v>
      </c>
      <c r="I119">
        <v>1</v>
      </c>
      <c r="J119">
        <v>0.3</v>
      </c>
      <c r="K119" s="6">
        <v>1</v>
      </c>
      <c r="L119" s="6">
        <v>13353024276.570293</v>
      </c>
      <c r="M119">
        <v>9</v>
      </c>
      <c r="N119" s="6">
        <v>83607908.173956454</v>
      </c>
      <c r="O119" s="6">
        <v>8281699.9999999991</v>
      </c>
      <c r="P119" s="6">
        <v>8712348.4000000004</v>
      </c>
      <c r="Q119" s="6">
        <v>8712348.4000000004</v>
      </c>
      <c r="R119" s="6">
        <v>9165390.5167999994</v>
      </c>
      <c r="S119" s="6">
        <v>9165390.5167999994</v>
      </c>
      <c r="T119" s="6">
        <v>9641990.8236736003</v>
      </c>
      <c r="U119" s="6">
        <v>9641990.8236736003</v>
      </c>
      <c r="V119" s="6">
        <v>10143374.346504627</v>
      </c>
      <c r="W119" s="6">
        <v>10143374.346504627</v>
      </c>
      <c r="X119" s="6">
        <v>0</v>
      </c>
      <c r="Y119" s="6">
        <v>0</v>
      </c>
      <c r="Z119" s="6">
        <v>0</v>
      </c>
      <c r="AA119" s="6">
        <v>0</v>
      </c>
    </row>
    <row r="120" spans="1:27">
      <c r="A120" s="5">
        <v>534147</v>
      </c>
      <c r="B120" s="5" t="s">
        <v>277</v>
      </c>
      <c r="C120" t="s">
        <v>7</v>
      </c>
      <c r="D120">
        <v>1144</v>
      </c>
      <c r="E120" t="s">
        <v>79</v>
      </c>
      <c r="F120" t="s">
        <v>79</v>
      </c>
      <c r="G120" t="s">
        <v>404</v>
      </c>
      <c r="H120">
        <v>9</v>
      </c>
      <c r="I120">
        <v>1</v>
      </c>
      <c r="J120">
        <v>0.3</v>
      </c>
      <c r="K120" s="6">
        <v>1</v>
      </c>
      <c r="L120" s="6">
        <v>13428118043.271172</v>
      </c>
      <c r="M120">
        <v>9</v>
      </c>
      <c r="N120" s="6">
        <v>75093766.700878724</v>
      </c>
      <c r="O120" s="6">
        <v>7438339.9999999991</v>
      </c>
      <c r="P120" s="6">
        <v>7825133.6799999997</v>
      </c>
      <c r="Q120" s="6">
        <v>7825133.6799999997</v>
      </c>
      <c r="R120" s="6">
        <v>8232040.63136</v>
      </c>
      <c r="S120" s="6">
        <v>8232040.63136</v>
      </c>
      <c r="T120" s="6">
        <v>8660106.744190719</v>
      </c>
      <c r="U120" s="6">
        <v>8660106.744190719</v>
      </c>
      <c r="V120" s="6">
        <v>9110432.2948886361</v>
      </c>
      <c r="W120" s="6">
        <v>9110432.2948886361</v>
      </c>
      <c r="X120" s="6">
        <v>0</v>
      </c>
      <c r="Y120" s="6">
        <v>0</v>
      </c>
      <c r="Z120" s="6">
        <v>0</v>
      </c>
      <c r="AA120" s="6">
        <v>0</v>
      </c>
    </row>
    <row r="121" spans="1:27">
      <c r="A121" s="5">
        <v>534046</v>
      </c>
      <c r="B121" s="5" t="s">
        <v>282</v>
      </c>
      <c r="C121" t="s">
        <v>21</v>
      </c>
      <c r="D121">
        <v>116929</v>
      </c>
      <c r="E121" t="s">
        <v>86</v>
      </c>
      <c r="F121" t="s">
        <v>69</v>
      </c>
      <c r="G121" t="s">
        <v>404</v>
      </c>
      <c r="H121">
        <v>9</v>
      </c>
      <c r="I121">
        <v>2</v>
      </c>
      <c r="J121">
        <v>0.3</v>
      </c>
      <c r="K121" s="6">
        <v>1</v>
      </c>
      <c r="L121" s="6">
        <v>13478508094.15527</v>
      </c>
      <c r="M121">
        <v>8</v>
      </c>
      <c r="N121" s="6">
        <v>50390050.884098686</v>
      </c>
      <c r="O121" s="6">
        <v>5680500</v>
      </c>
      <c r="P121" s="6">
        <v>5975886</v>
      </c>
      <c r="Q121" s="6">
        <v>5975886</v>
      </c>
      <c r="R121" s="6">
        <v>6286632.0720000006</v>
      </c>
      <c r="S121" s="6">
        <v>6286632.0720000006</v>
      </c>
      <c r="T121" s="6">
        <v>6613536.9397439994</v>
      </c>
      <c r="U121" s="6">
        <v>6613536.9397439994</v>
      </c>
      <c r="V121" s="6">
        <v>6957440.8606106881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</row>
    <row r="122" spans="1:27">
      <c r="A122" s="5">
        <v>547048</v>
      </c>
      <c r="B122" s="5" t="s">
        <v>275</v>
      </c>
      <c r="C122" t="s">
        <v>22</v>
      </c>
      <c r="D122">
        <v>1535</v>
      </c>
      <c r="E122" t="s">
        <v>98</v>
      </c>
      <c r="F122" t="s">
        <v>98</v>
      </c>
      <c r="G122" t="s">
        <v>404</v>
      </c>
      <c r="H122">
        <v>8</v>
      </c>
      <c r="I122">
        <v>1</v>
      </c>
      <c r="J122">
        <v>0.3</v>
      </c>
      <c r="K122" s="6">
        <v>1</v>
      </c>
      <c r="L122" s="6">
        <v>13636601833.589546</v>
      </c>
      <c r="M122">
        <v>8</v>
      </c>
      <c r="N122" s="6">
        <v>158093739.43427634</v>
      </c>
      <c r="O122" s="6">
        <v>17822000</v>
      </c>
      <c r="P122" s="6">
        <v>18748744</v>
      </c>
      <c r="Q122" s="6">
        <v>18748744</v>
      </c>
      <c r="R122" s="6">
        <v>19723678.687999997</v>
      </c>
      <c r="S122" s="6">
        <v>19723678.687999997</v>
      </c>
      <c r="T122" s="6">
        <v>20749309.979775999</v>
      </c>
      <c r="U122" s="6">
        <v>20749309.979775999</v>
      </c>
      <c r="V122" s="6">
        <v>21828274.09872435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</row>
    <row r="123" spans="1:27">
      <c r="A123" s="5">
        <v>657180</v>
      </c>
      <c r="B123" s="5" t="s">
        <v>290</v>
      </c>
      <c r="C123" t="s">
        <v>9</v>
      </c>
      <c r="D123">
        <v>5116</v>
      </c>
      <c r="E123" t="s">
        <v>84</v>
      </c>
      <c r="F123" t="s">
        <v>84</v>
      </c>
      <c r="G123" t="s">
        <v>404</v>
      </c>
      <c r="H123">
        <v>12</v>
      </c>
      <c r="I123">
        <v>1</v>
      </c>
      <c r="J123">
        <v>0.1</v>
      </c>
      <c r="K123" s="6">
        <v>1</v>
      </c>
      <c r="L123" s="6">
        <v>13993931617.844048</v>
      </c>
      <c r="M123">
        <v>12</v>
      </c>
      <c r="N123" s="6">
        <v>357329784.25450057</v>
      </c>
      <c r="O123" s="6">
        <v>25472700</v>
      </c>
      <c r="P123" s="6">
        <v>26797280.400000002</v>
      </c>
      <c r="Q123" s="6">
        <v>26797280.400000002</v>
      </c>
      <c r="R123" s="6">
        <v>28190738.980799999</v>
      </c>
      <c r="S123" s="6">
        <v>28190738.980799999</v>
      </c>
      <c r="T123" s="6">
        <v>29656657.407801598</v>
      </c>
      <c r="U123" s="6">
        <v>29656657.407801598</v>
      </c>
      <c r="V123" s="6">
        <v>31198803.593007281</v>
      </c>
      <c r="W123" s="6">
        <v>31198803.593007281</v>
      </c>
      <c r="X123" s="6">
        <v>32821141.379843663</v>
      </c>
      <c r="Y123" s="6">
        <v>32821141.379843663</v>
      </c>
      <c r="Z123" s="6">
        <v>34527840.731595531</v>
      </c>
      <c r="AA123" s="6">
        <v>0</v>
      </c>
    </row>
    <row r="124" spans="1:27">
      <c r="A124" s="5">
        <v>295592</v>
      </c>
      <c r="B124" s="5" t="s">
        <v>282</v>
      </c>
      <c r="C124" t="s">
        <v>21</v>
      </c>
      <c r="D124">
        <v>117173</v>
      </c>
      <c r="E124" t="s">
        <v>315</v>
      </c>
      <c r="F124" t="s">
        <v>110</v>
      </c>
      <c r="G124" t="s">
        <v>404</v>
      </c>
      <c r="H124">
        <v>9</v>
      </c>
      <c r="I124">
        <v>3</v>
      </c>
      <c r="J124">
        <v>0.3</v>
      </c>
      <c r="K124" s="6">
        <v>1</v>
      </c>
      <c r="L124" s="6">
        <v>14010844377.87784</v>
      </c>
      <c r="M124">
        <v>7</v>
      </c>
      <c r="N124" s="6">
        <v>16912760.033792</v>
      </c>
      <c r="O124" s="6">
        <v>2212000</v>
      </c>
      <c r="P124" s="6">
        <v>2327024</v>
      </c>
      <c r="Q124" s="6">
        <v>2327024</v>
      </c>
      <c r="R124" s="6">
        <v>2448029.2480000001</v>
      </c>
      <c r="S124" s="6">
        <v>2448029.2480000001</v>
      </c>
      <c r="T124" s="6">
        <v>2575326.768896</v>
      </c>
      <c r="U124" s="6">
        <v>2575326.768896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</row>
    <row r="125" spans="1:27">
      <c r="A125" s="5">
        <v>50128</v>
      </c>
      <c r="B125" s="5" t="s">
        <v>275</v>
      </c>
      <c r="C125" t="s">
        <v>22</v>
      </c>
      <c r="D125">
        <v>102920</v>
      </c>
      <c r="E125" t="s">
        <v>102</v>
      </c>
      <c r="F125" t="s">
        <v>102</v>
      </c>
      <c r="G125" t="s">
        <v>404</v>
      </c>
      <c r="H125">
        <v>8</v>
      </c>
      <c r="I125">
        <v>3</v>
      </c>
      <c r="J125">
        <v>0.3</v>
      </c>
      <c r="K125" s="6">
        <v>1</v>
      </c>
      <c r="L125" s="6">
        <v>14126360533.233616</v>
      </c>
      <c r="M125">
        <v>6</v>
      </c>
      <c r="N125" s="6">
        <v>115516155.35577598</v>
      </c>
      <c r="O125" s="6">
        <v>17822000</v>
      </c>
      <c r="P125" s="6">
        <v>18748744</v>
      </c>
      <c r="Q125" s="6">
        <v>18748744</v>
      </c>
      <c r="R125" s="6">
        <v>19723678.687999997</v>
      </c>
      <c r="S125" s="6">
        <v>19723678.687999997</v>
      </c>
      <c r="T125" s="6">
        <v>20749309.979775999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</row>
    <row r="126" spans="1:27">
      <c r="A126" s="5">
        <v>30209</v>
      </c>
      <c r="B126" s="5" t="s">
        <v>286</v>
      </c>
      <c r="C126" t="s">
        <v>27</v>
      </c>
      <c r="D126">
        <v>1113</v>
      </c>
      <c r="E126" t="s">
        <v>98</v>
      </c>
      <c r="F126" t="s">
        <v>98</v>
      </c>
      <c r="G126" t="s">
        <v>404</v>
      </c>
      <c r="H126">
        <v>9</v>
      </c>
      <c r="I126">
        <v>5</v>
      </c>
      <c r="J126">
        <v>0.3</v>
      </c>
      <c r="K126" s="6">
        <v>1</v>
      </c>
      <c r="L126" s="6">
        <v>14176729148.772816</v>
      </c>
      <c r="M126">
        <v>5</v>
      </c>
      <c r="N126" s="6">
        <v>50368615.539199993</v>
      </c>
      <c r="O126" s="6">
        <v>9472400</v>
      </c>
      <c r="P126" s="6">
        <v>9964964.7999999989</v>
      </c>
      <c r="Q126" s="6">
        <v>9964964.7999999989</v>
      </c>
      <c r="R126" s="6">
        <v>10483142.969599999</v>
      </c>
      <c r="S126" s="6">
        <v>10483142.969599999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</row>
    <row r="127" spans="1:27">
      <c r="A127" s="5">
        <v>370086</v>
      </c>
      <c r="B127" s="5" t="s">
        <v>274</v>
      </c>
      <c r="C127" t="s">
        <v>17</v>
      </c>
      <c r="D127">
        <v>954</v>
      </c>
      <c r="E127" t="s">
        <v>263</v>
      </c>
      <c r="F127" t="s">
        <v>111</v>
      </c>
      <c r="G127" t="s">
        <v>404</v>
      </c>
      <c r="H127">
        <v>8</v>
      </c>
      <c r="I127">
        <v>3</v>
      </c>
      <c r="J127">
        <v>0.3</v>
      </c>
      <c r="K127" s="6">
        <v>1</v>
      </c>
      <c r="L127" s="6">
        <v>14215363086.826799</v>
      </c>
      <c r="M127">
        <v>6</v>
      </c>
      <c r="N127" s="6">
        <v>38633938.053984001</v>
      </c>
      <c r="O127" s="6">
        <v>5960500</v>
      </c>
      <c r="P127" s="6">
        <v>6270446</v>
      </c>
      <c r="Q127" s="6">
        <v>6270446</v>
      </c>
      <c r="R127" s="6">
        <v>6596509.1919999998</v>
      </c>
      <c r="S127" s="6">
        <v>6596509.1919999998</v>
      </c>
      <c r="T127" s="6">
        <v>6939527.6699840007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</row>
    <row r="128" spans="1:27">
      <c r="A128" s="5">
        <v>655392</v>
      </c>
      <c r="B128" s="5" t="s">
        <v>282</v>
      </c>
      <c r="C128" t="s">
        <v>21</v>
      </c>
      <c r="D128">
        <v>106153</v>
      </c>
      <c r="E128" t="s">
        <v>156</v>
      </c>
      <c r="F128" t="s">
        <v>87</v>
      </c>
      <c r="G128" t="s">
        <v>404</v>
      </c>
      <c r="H128">
        <v>10</v>
      </c>
      <c r="I128">
        <v>7</v>
      </c>
      <c r="J128">
        <v>0.3</v>
      </c>
      <c r="K128" s="6">
        <v>1</v>
      </c>
      <c r="L128" s="6">
        <v>14239281990.8988</v>
      </c>
      <c r="M128">
        <v>4</v>
      </c>
      <c r="N128" s="6">
        <v>23918904.072000001</v>
      </c>
      <c r="O128" s="6">
        <v>5680500</v>
      </c>
      <c r="P128" s="6">
        <v>5975886</v>
      </c>
      <c r="Q128" s="6">
        <v>5975886</v>
      </c>
      <c r="R128" s="6">
        <v>6286632.0720000006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</row>
    <row r="129" spans="1:27">
      <c r="A129" s="5">
        <v>658317</v>
      </c>
      <c r="B129" s="5" t="s">
        <v>279</v>
      </c>
      <c r="C129" t="s">
        <v>26</v>
      </c>
      <c r="D129">
        <v>54358</v>
      </c>
      <c r="E129" t="s">
        <v>112</v>
      </c>
      <c r="F129" t="s">
        <v>112</v>
      </c>
      <c r="G129" t="s">
        <v>404</v>
      </c>
      <c r="H129">
        <v>8</v>
      </c>
      <c r="I129">
        <v>1</v>
      </c>
      <c r="J129">
        <v>0.3</v>
      </c>
      <c r="K129" s="6">
        <v>1</v>
      </c>
      <c r="L129" s="6">
        <v>14331803464.487595</v>
      </c>
      <c r="M129">
        <v>8</v>
      </c>
      <c r="N129" s="6">
        <v>92521473.588794887</v>
      </c>
      <c r="O129" s="6">
        <v>10430000</v>
      </c>
      <c r="P129" s="6">
        <v>10972360</v>
      </c>
      <c r="Q129" s="6">
        <v>10972360</v>
      </c>
      <c r="R129" s="6">
        <v>11542922.719999999</v>
      </c>
      <c r="S129" s="6">
        <v>11542922.719999999</v>
      </c>
      <c r="T129" s="6">
        <v>12143154.701439999</v>
      </c>
      <c r="U129" s="6">
        <v>12143154.701439999</v>
      </c>
      <c r="V129" s="6">
        <v>12774598.74591488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</row>
    <row r="130" spans="1:27">
      <c r="A130" s="5">
        <v>613847</v>
      </c>
      <c r="B130" s="5" t="s">
        <v>285</v>
      </c>
      <c r="C130" t="s">
        <v>31</v>
      </c>
      <c r="D130">
        <v>106614</v>
      </c>
      <c r="E130" t="s">
        <v>113</v>
      </c>
      <c r="F130" t="s">
        <v>113</v>
      </c>
      <c r="G130" t="s">
        <v>404</v>
      </c>
      <c r="H130">
        <v>8</v>
      </c>
      <c r="I130">
        <v>1</v>
      </c>
      <c r="J130">
        <v>0.3</v>
      </c>
      <c r="K130" s="6">
        <v>1</v>
      </c>
      <c r="L130" s="6">
        <v>14365067107.565971</v>
      </c>
      <c r="M130">
        <v>8</v>
      </c>
      <c r="N130" s="6">
        <v>33263643.078376859</v>
      </c>
      <c r="O130" s="6">
        <v>3749829.9999999995</v>
      </c>
      <c r="P130" s="6">
        <v>3944821.1599999997</v>
      </c>
      <c r="Q130" s="6">
        <v>3944821.1599999997</v>
      </c>
      <c r="R130" s="6">
        <v>4149951.8603199995</v>
      </c>
      <c r="S130" s="6">
        <v>4149951.8603199995</v>
      </c>
      <c r="T130" s="6">
        <v>4365749.3570566392</v>
      </c>
      <c r="U130" s="6">
        <v>4365749.3570566392</v>
      </c>
      <c r="V130" s="6">
        <v>4592768.3236235846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</row>
    <row r="131" spans="1:27">
      <c r="A131" s="5">
        <v>22543</v>
      </c>
      <c r="B131" s="5" t="s">
        <v>274</v>
      </c>
      <c r="C131" t="s">
        <v>17</v>
      </c>
      <c r="D131">
        <v>951</v>
      </c>
      <c r="E131" t="s">
        <v>80</v>
      </c>
      <c r="F131" t="s">
        <v>114</v>
      </c>
      <c r="G131" t="s">
        <v>404</v>
      </c>
      <c r="H131">
        <v>10</v>
      </c>
      <c r="I131">
        <v>5</v>
      </c>
      <c r="J131">
        <v>0.3</v>
      </c>
      <c r="K131" s="6">
        <v>1</v>
      </c>
      <c r="L131" s="6">
        <v>14443183433.047527</v>
      </c>
      <c r="M131">
        <v>6</v>
      </c>
      <c r="N131" s="6">
        <v>78116325.481555194</v>
      </c>
      <c r="O131" s="6">
        <v>12051900</v>
      </c>
      <c r="P131" s="6">
        <v>12678598.799999999</v>
      </c>
      <c r="Q131" s="6">
        <v>12678598.799999999</v>
      </c>
      <c r="R131" s="6">
        <v>13337885.937599998</v>
      </c>
      <c r="S131" s="6">
        <v>13337885.937599998</v>
      </c>
      <c r="T131" s="6">
        <v>14031456.006355198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</row>
    <row r="132" spans="1:27">
      <c r="A132" s="5">
        <v>6399</v>
      </c>
      <c r="B132" s="5" t="s">
        <v>274</v>
      </c>
      <c r="C132" t="s">
        <v>17</v>
      </c>
      <c r="D132">
        <v>944</v>
      </c>
      <c r="E132" t="s">
        <v>182</v>
      </c>
      <c r="F132" t="s">
        <v>115</v>
      </c>
      <c r="G132" t="s">
        <v>404</v>
      </c>
      <c r="H132">
        <v>9</v>
      </c>
      <c r="I132">
        <v>1</v>
      </c>
      <c r="J132">
        <v>0.3</v>
      </c>
      <c r="K132" s="6">
        <v>1</v>
      </c>
      <c r="L132" s="6">
        <v>14510276111.621067</v>
      </c>
      <c r="M132">
        <v>9</v>
      </c>
      <c r="N132" s="6">
        <v>67092678.573539227</v>
      </c>
      <c r="O132" s="6">
        <v>6645800</v>
      </c>
      <c r="P132" s="6">
        <v>6991381.5999999996</v>
      </c>
      <c r="Q132" s="6">
        <v>6991381.5999999996</v>
      </c>
      <c r="R132" s="6">
        <v>7354933.4431999996</v>
      </c>
      <c r="S132" s="6">
        <v>7354933.4431999996</v>
      </c>
      <c r="T132" s="6">
        <v>7737389.9822463999</v>
      </c>
      <c r="U132" s="6">
        <v>7737389.9822463999</v>
      </c>
      <c r="V132" s="6">
        <v>8139734.2613232126</v>
      </c>
      <c r="W132" s="6">
        <v>8139734.2613232126</v>
      </c>
      <c r="X132" s="6">
        <v>0</v>
      </c>
      <c r="Y132" s="6">
        <v>0</v>
      </c>
      <c r="Z132" s="6">
        <v>0</v>
      </c>
      <c r="AA132" s="6">
        <v>0</v>
      </c>
    </row>
    <row r="133" spans="1:27">
      <c r="A133" s="5">
        <v>652412</v>
      </c>
      <c r="B133" s="5" t="s">
        <v>289</v>
      </c>
      <c r="C133" t="s">
        <v>16</v>
      </c>
      <c r="D133">
        <v>110098</v>
      </c>
      <c r="E133" t="s">
        <v>316</v>
      </c>
      <c r="F133" t="s">
        <v>116</v>
      </c>
      <c r="G133" t="s">
        <v>404</v>
      </c>
      <c r="H133">
        <v>9</v>
      </c>
      <c r="I133">
        <v>1</v>
      </c>
      <c r="J133">
        <v>0.3</v>
      </c>
      <c r="K133" s="6">
        <v>1</v>
      </c>
      <c r="L133" s="6">
        <v>14555419152.565639</v>
      </c>
      <c r="M133">
        <v>9</v>
      </c>
      <c r="N133" s="6">
        <v>45143040.944572203</v>
      </c>
      <c r="O133" s="6">
        <v>4471600</v>
      </c>
      <c r="P133" s="6">
        <v>4704123.1999999993</v>
      </c>
      <c r="Q133" s="6">
        <v>4704123.1999999993</v>
      </c>
      <c r="R133" s="6">
        <v>4948737.6063999999</v>
      </c>
      <c r="S133" s="6">
        <v>4948737.6063999999</v>
      </c>
      <c r="T133" s="6">
        <v>5206071.9619327988</v>
      </c>
      <c r="U133" s="6">
        <v>5206071.9619327988</v>
      </c>
      <c r="V133" s="6">
        <v>5476787.7039533053</v>
      </c>
      <c r="W133" s="6">
        <v>5476787.7039533053</v>
      </c>
      <c r="X133" s="6">
        <v>0</v>
      </c>
      <c r="Y133" s="6">
        <v>0</v>
      </c>
      <c r="Z133" s="6">
        <v>0</v>
      </c>
      <c r="AA133" s="6">
        <v>0</v>
      </c>
    </row>
    <row r="134" spans="1:27">
      <c r="A134" s="5">
        <v>496366</v>
      </c>
      <c r="B134" s="5" t="s">
        <v>280</v>
      </c>
      <c r="C134" t="s">
        <v>2</v>
      </c>
      <c r="D134">
        <v>116057</v>
      </c>
      <c r="E134" t="s">
        <v>317</v>
      </c>
      <c r="F134" t="s">
        <v>117</v>
      </c>
      <c r="G134" t="s">
        <v>404</v>
      </c>
      <c r="H134">
        <v>8</v>
      </c>
      <c r="I134">
        <v>2</v>
      </c>
      <c r="J134">
        <v>0.3</v>
      </c>
      <c r="K134" s="6">
        <v>1</v>
      </c>
      <c r="L134" s="6">
        <v>14662049822.867296</v>
      </c>
      <c r="M134">
        <v>7</v>
      </c>
      <c r="N134" s="6">
        <v>106630670.30165759</v>
      </c>
      <c r="O134" s="6">
        <v>13946100</v>
      </c>
      <c r="P134" s="6">
        <v>14671297.199999999</v>
      </c>
      <c r="Q134" s="6">
        <v>14671297.199999999</v>
      </c>
      <c r="R134" s="6">
        <v>15434204.654399998</v>
      </c>
      <c r="S134" s="6">
        <v>15434204.654399998</v>
      </c>
      <c r="T134" s="6">
        <v>16236783.296428798</v>
      </c>
      <c r="U134" s="6">
        <v>16236783.296428798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</row>
    <row r="135" spans="1:27">
      <c r="A135" s="5">
        <v>542818</v>
      </c>
      <c r="B135" s="5" t="s">
        <v>275</v>
      </c>
      <c r="C135" t="s">
        <v>22</v>
      </c>
      <c r="D135">
        <v>4690</v>
      </c>
      <c r="E135" t="s">
        <v>83</v>
      </c>
      <c r="F135" t="s">
        <v>83</v>
      </c>
      <c r="G135" t="s">
        <v>404</v>
      </c>
      <c r="H135">
        <v>8</v>
      </c>
      <c r="I135">
        <v>1</v>
      </c>
      <c r="J135">
        <v>0.3</v>
      </c>
      <c r="K135" s="6">
        <v>1</v>
      </c>
      <c r="L135" s="6">
        <v>14820143562.301573</v>
      </c>
      <c r="M135">
        <v>8</v>
      </c>
      <c r="N135" s="6">
        <v>158093739.43427634</v>
      </c>
      <c r="O135" s="6">
        <v>17822000</v>
      </c>
      <c r="P135" s="6">
        <v>18748744</v>
      </c>
      <c r="Q135" s="6">
        <v>18748744</v>
      </c>
      <c r="R135" s="6">
        <v>19723678.687999997</v>
      </c>
      <c r="S135" s="6">
        <v>19723678.687999997</v>
      </c>
      <c r="T135" s="6">
        <v>20749309.979775999</v>
      </c>
      <c r="U135" s="6">
        <v>20749309.979775999</v>
      </c>
      <c r="V135" s="6">
        <v>21828274.09872435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</row>
    <row r="136" spans="1:27">
      <c r="A136" s="5">
        <v>652713</v>
      </c>
      <c r="B136" s="5" t="s">
        <v>287</v>
      </c>
      <c r="C136" t="s">
        <v>30</v>
      </c>
      <c r="D136">
        <v>3904</v>
      </c>
      <c r="E136" t="s">
        <v>318</v>
      </c>
      <c r="F136" t="s">
        <v>118</v>
      </c>
      <c r="G136" t="s">
        <v>404</v>
      </c>
      <c r="H136">
        <v>10</v>
      </c>
      <c r="I136">
        <v>4</v>
      </c>
      <c r="J136">
        <v>0.3</v>
      </c>
      <c r="K136" s="6">
        <v>1</v>
      </c>
      <c r="L136" s="6">
        <v>14854932467.434372</v>
      </c>
      <c r="M136">
        <v>7</v>
      </c>
      <c r="N136" s="6">
        <v>34788905.132799998</v>
      </c>
      <c r="O136" s="6">
        <v>4550000</v>
      </c>
      <c r="P136" s="6">
        <v>4786600</v>
      </c>
      <c r="Q136" s="6">
        <v>4786600</v>
      </c>
      <c r="R136" s="6">
        <v>5035503.1999999993</v>
      </c>
      <c r="S136" s="6">
        <v>5035503.1999999993</v>
      </c>
      <c r="T136" s="6">
        <v>5297349.3663999997</v>
      </c>
      <c r="U136" s="6">
        <v>5297349.3663999997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</row>
    <row r="137" spans="1:27">
      <c r="A137" s="5">
        <v>616651</v>
      </c>
      <c r="B137" s="5" t="s">
        <v>287</v>
      </c>
      <c r="C137" t="s">
        <v>30</v>
      </c>
      <c r="D137">
        <v>1085</v>
      </c>
      <c r="E137" t="s">
        <v>83</v>
      </c>
      <c r="F137" t="s">
        <v>93</v>
      </c>
      <c r="G137" t="s">
        <v>404</v>
      </c>
      <c r="H137">
        <v>10</v>
      </c>
      <c r="I137">
        <v>1</v>
      </c>
      <c r="J137">
        <v>0.3</v>
      </c>
      <c r="K137" s="6">
        <v>1</v>
      </c>
      <c r="L137" s="6">
        <v>14906729593.36727</v>
      </c>
      <c r="M137">
        <v>10</v>
      </c>
      <c r="N137" s="6">
        <v>51797125.932897948</v>
      </c>
      <c r="O137" s="6">
        <v>4550000</v>
      </c>
      <c r="P137" s="6">
        <v>4786600</v>
      </c>
      <c r="Q137" s="6">
        <v>4786600</v>
      </c>
      <c r="R137" s="6">
        <v>5035503.1999999993</v>
      </c>
      <c r="S137" s="6">
        <v>5035503.1999999993</v>
      </c>
      <c r="T137" s="6">
        <v>5297349.3663999997</v>
      </c>
      <c r="U137" s="6">
        <v>5297349.3663999997</v>
      </c>
      <c r="V137" s="6">
        <v>5572811.5334527995</v>
      </c>
      <c r="W137" s="6">
        <v>5572811.5334527995</v>
      </c>
      <c r="X137" s="6">
        <v>5862597.7331923451</v>
      </c>
      <c r="Y137" s="6">
        <v>0</v>
      </c>
      <c r="Z137" s="6">
        <v>0</v>
      </c>
      <c r="AA137" s="6">
        <v>0</v>
      </c>
    </row>
    <row r="138" spans="1:27">
      <c r="A138" s="5">
        <v>579860</v>
      </c>
      <c r="B138" s="5" t="s">
        <v>284</v>
      </c>
      <c r="C138" t="s">
        <v>14</v>
      </c>
      <c r="D138">
        <v>2652</v>
      </c>
      <c r="E138" t="s">
        <v>119</v>
      </c>
      <c r="F138" t="s">
        <v>119</v>
      </c>
      <c r="G138" t="s">
        <v>404</v>
      </c>
      <c r="H138">
        <v>8</v>
      </c>
      <c r="I138">
        <v>1</v>
      </c>
      <c r="J138">
        <v>0.3</v>
      </c>
      <c r="K138" s="6">
        <v>1</v>
      </c>
      <c r="L138" s="6">
        <v>14942004491.8346</v>
      </c>
      <c r="M138">
        <v>8</v>
      </c>
      <c r="N138" s="6">
        <v>35274898.46733059</v>
      </c>
      <c r="O138" s="6">
        <v>3976559.9999999995</v>
      </c>
      <c r="P138" s="6">
        <v>4183341.1199999996</v>
      </c>
      <c r="Q138" s="6">
        <v>4183341.1199999996</v>
      </c>
      <c r="R138" s="6">
        <v>4400874.858239999</v>
      </c>
      <c r="S138" s="6">
        <v>4400874.858239999</v>
      </c>
      <c r="T138" s="6">
        <v>4629720.3508684793</v>
      </c>
      <c r="U138" s="6">
        <v>4629720.3508684793</v>
      </c>
      <c r="V138" s="6">
        <v>4870465.8091136403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</row>
    <row r="139" spans="1:27">
      <c r="A139" s="5">
        <v>656856</v>
      </c>
      <c r="B139" s="5" t="s">
        <v>294</v>
      </c>
      <c r="C139" t="s">
        <v>24</v>
      </c>
      <c r="D139">
        <v>102044</v>
      </c>
      <c r="E139" t="s">
        <v>120</v>
      </c>
      <c r="F139" t="s">
        <v>120</v>
      </c>
      <c r="G139" t="s">
        <v>405</v>
      </c>
      <c r="H139">
        <v>5</v>
      </c>
      <c r="I139">
        <v>5</v>
      </c>
      <c r="J139">
        <v>0.3</v>
      </c>
      <c r="K139" s="6">
        <v>1</v>
      </c>
      <c r="L139" s="6">
        <v>14944996921.8346</v>
      </c>
      <c r="M139">
        <v>1</v>
      </c>
      <c r="N139" s="6">
        <v>2992430</v>
      </c>
      <c r="O139" s="6">
        <v>2992430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</row>
    <row r="140" spans="1:27">
      <c r="A140" s="5">
        <v>632476</v>
      </c>
      <c r="B140" s="5" t="s">
        <v>275</v>
      </c>
      <c r="C140" t="s">
        <v>22</v>
      </c>
      <c r="D140">
        <v>1542</v>
      </c>
      <c r="E140" t="s">
        <v>121</v>
      </c>
      <c r="F140" t="s">
        <v>121</v>
      </c>
      <c r="G140" t="s">
        <v>404</v>
      </c>
      <c r="H140">
        <v>8</v>
      </c>
      <c r="I140">
        <v>1</v>
      </c>
      <c r="J140">
        <v>0.3</v>
      </c>
      <c r="K140" s="6">
        <v>1</v>
      </c>
      <c r="L140" s="6">
        <v>15103090661.268877</v>
      </c>
      <c r="M140">
        <v>8</v>
      </c>
      <c r="N140" s="6">
        <v>158093739.43427634</v>
      </c>
      <c r="O140" s="6">
        <v>17822000</v>
      </c>
      <c r="P140" s="6">
        <v>18748744</v>
      </c>
      <c r="Q140" s="6">
        <v>18748744</v>
      </c>
      <c r="R140" s="6">
        <v>19723678.687999997</v>
      </c>
      <c r="S140" s="6">
        <v>19723678.687999997</v>
      </c>
      <c r="T140" s="6">
        <v>20749309.979775999</v>
      </c>
      <c r="U140" s="6">
        <v>20749309.979775999</v>
      </c>
      <c r="V140" s="6">
        <v>21828274.09872435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</row>
    <row r="141" spans="1:27">
      <c r="A141" s="5">
        <v>652999</v>
      </c>
      <c r="B141" s="5" t="s">
        <v>290</v>
      </c>
      <c r="C141" t="s">
        <v>9</v>
      </c>
      <c r="D141">
        <v>5116</v>
      </c>
      <c r="E141" t="s">
        <v>84</v>
      </c>
      <c r="F141" t="s">
        <v>84</v>
      </c>
      <c r="G141" t="s">
        <v>404</v>
      </c>
      <c r="H141">
        <v>12</v>
      </c>
      <c r="I141">
        <v>1</v>
      </c>
      <c r="J141">
        <v>0.1</v>
      </c>
      <c r="K141" s="6">
        <v>1</v>
      </c>
      <c r="L141" s="6">
        <v>15460420445.523378</v>
      </c>
      <c r="M141">
        <v>12</v>
      </c>
      <c r="N141" s="6">
        <v>357329784.25450057</v>
      </c>
      <c r="O141" s="6">
        <v>25472700</v>
      </c>
      <c r="P141" s="6">
        <v>26797280.400000002</v>
      </c>
      <c r="Q141" s="6">
        <v>26797280.400000002</v>
      </c>
      <c r="R141" s="6">
        <v>28190738.980799999</v>
      </c>
      <c r="S141" s="6">
        <v>28190738.980799999</v>
      </c>
      <c r="T141" s="6">
        <v>29656657.407801598</v>
      </c>
      <c r="U141" s="6">
        <v>29656657.407801598</v>
      </c>
      <c r="V141" s="6">
        <v>31198803.593007281</v>
      </c>
      <c r="W141" s="6">
        <v>31198803.593007281</v>
      </c>
      <c r="X141" s="6">
        <v>32821141.379843663</v>
      </c>
      <c r="Y141" s="6">
        <v>32821141.379843663</v>
      </c>
      <c r="Z141" s="6">
        <v>34527840.731595531</v>
      </c>
      <c r="AA141" s="6">
        <v>0</v>
      </c>
    </row>
    <row r="142" spans="1:27">
      <c r="A142" s="5">
        <v>548872</v>
      </c>
      <c r="B142" s="5" t="s">
        <v>279</v>
      </c>
      <c r="C142" t="s">
        <v>26</v>
      </c>
      <c r="D142">
        <v>54358</v>
      </c>
      <c r="E142" t="s">
        <v>112</v>
      </c>
      <c r="F142" t="s">
        <v>112</v>
      </c>
      <c r="G142" t="s">
        <v>404</v>
      </c>
      <c r="H142">
        <v>8</v>
      </c>
      <c r="I142">
        <v>3</v>
      </c>
      <c r="J142">
        <v>0.3</v>
      </c>
      <c r="K142" s="6">
        <v>1</v>
      </c>
      <c r="L142" s="6">
        <v>15528024165.664818</v>
      </c>
      <c r="M142">
        <v>6</v>
      </c>
      <c r="N142" s="6">
        <v>67603720.141440004</v>
      </c>
      <c r="O142" s="6">
        <v>10430000</v>
      </c>
      <c r="P142" s="6">
        <v>10972360</v>
      </c>
      <c r="Q142" s="6">
        <v>10972360</v>
      </c>
      <c r="R142" s="6">
        <v>11542922.719999999</v>
      </c>
      <c r="S142" s="6">
        <v>11542922.719999999</v>
      </c>
      <c r="T142" s="6">
        <v>12143154.701439999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</row>
    <row r="143" spans="1:27">
      <c r="A143" s="5">
        <v>652919</v>
      </c>
      <c r="B143" s="5" t="s">
        <v>276</v>
      </c>
      <c r="C143" t="s">
        <v>19</v>
      </c>
      <c r="D143">
        <v>21465</v>
      </c>
      <c r="E143" t="s">
        <v>84</v>
      </c>
      <c r="F143" t="s">
        <v>58</v>
      </c>
      <c r="G143" t="s">
        <v>404</v>
      </c>
      <c r="H143">
        <v>12</v>
      </c>
      <c r="I143">
        <v>1</v>
      </c>
      <c r="J143">
        <v>0.1</v>
      </c>
      <c r="K143" s="6">
        <v>1</v>
      </c>
      <c r="L143" s="6">
        <v>15744124748.89473</v>
      </c>
      <c r="M143">
        <v>12</v>
      </c>
      <c r="N143" s="6">
        <v>216100583.22991213</v>
      </c>
      <c r="O143" s="6">
        <v>15405000.000000002</v>
      </c>
      <c r="P143" s="6">
        <v>16206060.000000002</v>
      </c>
      <c r="Q143" s="6">
        <v>16206060.000000002</v>
      </c>
      <c r="R143" s="6">
        <v>17048775.120000001</v>
      </c>
      <c r="S143" s="6">
        <v>17048775.120000001</v>
      </c>
      <c r="T143" s="6">
        <v>17935311.426240005</v>
      </c>
      <c r="U143" s="6">
        <v>17935311.426240005</v>
      </c>
      <c r="V143" s="6">
        <v>18867947.620404486</v>
      </c>
      <c r="W143" s="6">
        <v>18867947.620404486</v>
      </c>
      <c r="X143" s="6">
        <v>19849080.896665517</v>
      </c>
      <c r="Y143" s="6">
        <v>19849080.896665517</v>
      </c>
      <c r="Z143" s="6">
        <v>20881233.103292126</v>
      </c>
      <c r="AA143" s="6">
        <v>0</v>
      </c>
    </row>
    <row r="144" spans="1:27">
      <c r="A144" s="5">
        <v>543637</v>
      </c>
      <c r="B144" s="5" t="s">
        <v>282</v>
      </c>
      <c r="C144" t="s">
        <v>21</v>
      </c>
      <c r="D144">
        <v>90799</v>
      </c>
      <c r="E144" t="s">
        <v>131</v>
      </c>
      <c r="F144" t="s">
        <v>122</v>
      </c>
      <c r="G144" t="s">
        <v>404</v>
      </c>
      <c r="H144">
        <v>9</v>
      </c>
      <c r="I144">
        <v>1</v>
      </c>
      <c r="J144">
        <v>0.3</v>
      </c>
      <c r="K144" s="6">
        <v>1</v>
      </c>
      <c r="L144" s="6">
        <v>15791472647.192888</v>
      </c>
      <c r="M144">
        <v>9</v>
      </c>
      <c r="N144" s="6">
        <v>47347898.298158072</v>
      </c>
      <c r="O144" s="6">
        <v>4690000</v>
      </c>
      <c r="P144" s="6">
        <v>4933880</v>
      </c>
      <c r="Q144" s="6">
        <v>4933880</v>
      </c>
      <c r="R144" s="6">
        <v>5190441.76</v>
      </c>
      <c r="S144" s="6">
        <v>5190441.76</v>
      </c>
      <c r="T144" s="6">
        <v>5460344.7315199999</v>
      </c>
      <c r="U144" s="6">
        <v>5460344.7315199999</v>
      </c>
      <c r="V144" s="6">
        <v>5744282.65755904</v>
      </c>
      <c r="W144" s="6">
        <v>5744282.65755904</v>
      </c>
      <c r="X144" s="6">
        <v>0</v>
      </c>
      <c r="Y144" s="6">
        <v>0</v>
      </c>
      <c r="Z144" s="6">
        <v>0</v>
      </c>
      <c r="AA144" s="6">
        <v>0</v>
      </c>
    </row>
    <row r="145" spans="1:27">
      <c r="A145" s="5">
        <v>75311</v>
      </c>
      <c r="B145" s="5" t="s">
        <v>274</v>
      </c>
      <c r="C145" t="s">
        <v>17</v>
      </c>
      <c r="D145">
        <v>109228</v>
      </c>
      <c r="E145" t="s">
        <v>199</v>
      </c>
      <c r="F145" t="s">
        <v>86</v>
      </c>
      <c r="G145" t="s">
        <v>404</v>
      </c>
      <c r="H145">
        <v>8</v>
      </c>
      <c r="I145">
        <v>2</v>
      </c>
      <c r="J145">
        <v>0.3</v>
      </c>
      <c r="K145" s="6">
        <v>1</v>
      </c>
      <c r="L145" s="6">
        <v>15882303802.425003</v>
      </c>
      <c r="M145">
        <v>7</v>
      </c>
      <c r="N145" s="6">
        <v>90831155.232115194</v>
      </c>
      <c r="O145" s="6">
        <v>11879700</v>
      </c>
      <c r="P145" s="6">
        <v>12497444.399999999</v>
      </c>
      <c r="Q145" s="6">
        <v>12497444.399999999</v>
      </c>
      <c r="R145" s="6">
        <v>13147311.508799998</v>
      </c>
      <c r="S145" s="6">
        <v>13147311.508799998</v>
      </c>
      <c r="T145" s="6">
        <v>13830971.707257597</v>
      </c>
      <c r="U145" s="6">
        <v>13830971.707257597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</row>
    <row r="146" spans="1:27">
      <c r="A146" s="5">
        <v>655655</v>
      </c>
      <c r="B146" s="5" t="s">
        <v>274</v>
      </c>
      <c r="C146" t="s">
        <v>17</v>
      </c>
      <c r="D146">
        <v>949</v>
      </c>
      <c r="E146" t="s">
        <v>319</v>
      </c>
      <c r="F146" t="s">
        <v>123</v>
      </c>
      <c r="G146" t="s">
        <v>404</v>
      </c>
      <c r="H146">
        <v>8</v>
      </c>
      <c r="I146">
        <v>1</v>
      </c>
      <c r="J146">
        <v>0.3</v>
      </c>
      <c r="K146" s="6">
        <v>1</v>
      </c>
      <c r="L146" s="6">
        <v>15983195675.100891</v>
      </c>
      <c r="M146">
        <v>8</v>
      </c>
      <c r="N146" s="6">
        <v>100891872.67588854</v>
      </c>
      <c r="O146" s="6">
        <v>11373600</v>
      </c>
      <c r="P146" s="6">
        <v>11965027.199999999</v>
      </c>
      <c r="Q146" s="6">
        <v>11965027.199999999</v>
      </c>
      <c r="R146" s="6">
        <v>12587208.614399999</v>
      </c>
      <c r="S146" s="6">
        <v>12587208.614399999</v>
      </c>
      <c r="T146" s="6">
        <v>13241743.4623488</v>
      </c>
      <c r="U146" s="6">
        <v>13241743.4623488</v>
      </c>
      <c r="V146" s="6">
        <v>13930314.122390937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</row>
    <row r="147" spans="1:27">
      <c r="A147" s="5">
        <v>534040</v>
      </c>
      <c r="B147" s="5" t="s">
        <v>295</v>
      </c>
      <c r="C147" t="s">
        <v>23</v>
      </c>
      <c r="D147">
        <v>103014</v>
      </c>
      <c r="E147" t="s">
        <v>124</v>
      </c>
      <c r="F147" t="s">
        <v>124</v>
      </c>
      <c r="G147" t="s">
        <v>404</v>
      </c>
      <c r="H147">
        <v>8</v>
      </c>
      <c r="I147">
        <v>2</v>
      </c>
      <c r="J147">
        <v>0.3</v>
      </c>
      <c r="K147" s="6">
        <v>1</v>
      </c>
      <c r="L147" s="6">
        <v>16038108623.818203</v>
      </c>
      <c r="M147">
        <v>7</v>
      </c>
      <c r="N147" s="6">
        <v>54912948.717311993</v>
      </c>
      <c r="O147" s="6">
        <v>7182000</v>
      </c>
      <c r="P147" s="6">
        <v>7555463.9999999991</v>
      </c>
      <c r="Q147" s="6">
        <v>7555463.9999999991</v>
      </c>
      <c r="R147" s="6">
        <v>7948348.1279999986</v>
      </c>
      <c r="S147" s="6">
        <v>7948348.1279999986</v>
      </c>
      <c r="T147" s="6">
        <v>8361662.230655998</v>
      </c>
      <c r="U147" s="6">
        <v>8361662.230655998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</row>
    <row r="148" spans="1:27">
      <c r="A148" s="5">
        <v>655389</v>
      </c>
      <c r="B148" s="5" t="s">
        <v>285</v>
      </c>
      <c r="C148" t="s">
        <v>31</v>
      </c>
      <c r="D148">
        <v>106322</v>
      </c>
      <c r="E148" t="s">
        <v>320</v>
      </c>
      <c r="F148" t="s">
        <v>125</v>
      </c>
      <c r="G148" t="s">
        <v>404</v>
      </c>
      <c r="H148">
        <v>8</v>
      </c>
      <c r="I148">
        <v>6</v>
      </c>
      <c r="J148">
        <v>0.3</v>
      </c>
      <c r="K148" s="6">
        <v>1</v>
      </c>
      <c r="L148" s="6">
        <v>16054808764.618202</v>
      </c>
      <c r="M148">
        <v>3</v>
      </c>
      <c r="N148" s="6">
        <v>16700140.799999997</v>
      </c>
      <c r="O148" s="6">
        <v>5380200</v>
      </c>
      <c r="P148" s="6">
        <v>5659970.3999999994</v>
      </c>
      <c r="Q148" s="6">
        <v>5659970.3999999994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</row>
    <row r="149" spans="1:27">
      <c r="A149" s="5">
        <v>529438</v>
      </c>
      <c r="B149" s="5" t="s">
        <v>296</v>
      </c>
      <c r="C149" t="s">
        <v>13</v>
      </c>
      <c r="D149">
        <v>9379</v>
      </c>
      <c r="E149" t="s">
        <v>88</v>
      </c>
      <c r="F149" t="s">
        <v>59</v>
      </c>
      <c r="G149" t="s">
        <v>404</v>
      </c>
      <c r="H149">
        <v>9</v>
      </c>
      <c r="I149">
        <v>3</v>
      </c>
      <c r="J149">
        <v>0.3</v>
      </c>
      <c r="K149" s="6">
        <v>1</v>
      </c>
      <c r="L149" s="6">
        <v>16085712016.654631</v>
      </c>
      <c r="M149">
        <v>7</v>
      </c>
      <c r="N149" s="6">
        <v>30903252.036428802</v>
      </c>
      <c r="O149" s="6">
        <v>4041799.9999999995</v>
      </c>
      <c r="P149" s="6">
        <v>4251973.5999999996</v>
      </c>
      <c r="Q149" s="6">
        <v>4251973.5999999996</v>
      </c>
      <c r="R149" s="6">
        <v>4473076.2271999996</v>
      </c>
      <c r="S149" s="6">
        <v>4473076.2271999996</v>
      </c>
      <c r="T149" s="6">
        <v>4705676.1910143998</v>
      </c>
      <c r="U149" s="6">
        <v>4705676.1910143998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</row>
    <row r="150" spans="1:27">
      <c r="A150" s="5">
        <v>657065</v>
      </c>
      <c r="B150" s="5" t="s">
        <v>279</v>
      </c>
      <c r="C150" t="s">
        <v>26</v>
      </c>
      <c r="D150">
        <v>3602</v>
      </c>
      <c r="E150" t="s">
        <v>98</v>
      </c>
      <c r="F150" t="s">
        <v>98</v>
      </c>
      <c r="G150" t="s">
        <v>404</v>
      </c>
      <c r="H150">
        <v>9</v>
      </c>
      <c r="I150">
        <v>6</v>
      </c>
      <c r="J150">
        <v>0.3</v>
      </c>
      <c r="K150" s="6">
        <v>1</v>
      </c>
      <c r="L150" s="6">
        <v>16113418448.97463</v>
      </c>
      <c r="M150">
        <v>4</v>
      </c>
      <c r="N150" s="6">
        <v>27706432.32</v>
      </c>
      <c r="O150" s="6">
        <v>6580000</v>
      </c>
      <c r="P150" s="6">
        <v>6922160</v>
      </c>
      <c r="Q150" s="6">
        <v>6922160</v>
      </c>
      <c r="R150" s="6">
        <v>7282112.3199999994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</row>
    <row r="151" spans="1:27">
      <c r="A151" s="5">
        <v>557934</v>
      </c>
      <c r="B151" s="5" t="s">
        <v>275</v>
      </c>
      <c r="C151" t="s">
        <v>22</v>
      </c>
      <c r="D151">
        <v>1533</v>
      </c>
      <c r="E151" t="s">
        <v>80</v>
      </c>
      <c r="F151" t="s">
        <v>80</v>
      </c>
      <c r="G151" t="s">
        <v>404</v>
      </c>
      <c r="H151">
        <v>10</v>
      </c>
      <c r="I151">
        <v>1</v>
      </c>
      <c r="J151">
        <v>0.3</v>
      </c>
      <c r="K151" s="6">
        <v>1</v>
      </c>
      <c r="L151" s="6">
        <v>16316303806.859489</v>
      </c>
      <c r="M151">
        <v>10</v>
      </c>
      <c r="N151" s="6">
        <v>202885357.88485873</v>
      </c>
      <c r="O151" s="6">
        <v>17822000</v>
      </c>
      <c r="P151" s="6">
        <v>18748744</v>
      </c>
      <c r="Q151" s="6">
        <v>18748744</v>
      </c>
      <c r="R151" s="6">
        <v>19723678.687999997</v>
      </c>
      <c r="S151" s="6">
        <v>19723678.687999997</v>
      </c>
      <c r="T151" s="6">
        <v>20749309.979775999</v>
      </c>
      <c r="U151" s="6">
        <v>20749309.979775999</v>
      </c>
      <c r="V151" s="6">
        <v>21828274.09872435</v>
      </c>
      <c r="W151" s="6">
        <v>21828274.09872435</v>
      </c>
      <c r="X151" s="6">
        <v>22963344.351858016</v>
      </c>
      <c r="Y151" s="6">
        <v>0</v>
      </c>
      <c r="Z151" s="6">
        <v>0</v>
      </c>
      <c r="AA151" s="6">
        <v>0</v>
      </c>
    </row>
    <row r="152" spans="1:27">
      <c r="A152" s="5">
        <v>591229</v>
      </c>
      <c r="B152" s="5" t="s">
        <v>286</v>
      </c>
      <c r="C152" t="s">
        <v>27</v>
      </c>
      <c r="D152">
        <v>1114</v>
      </c>
      <c r="E152" t="s">
        <v>126</v>
      </c>
      <c r="F152" t="s">
        <v>126</v>
      </c>
      <c r="G152" t="s">
        <v>404</v>
      </c>
      <c r="H152">
        <v>8</v>
      </c>
      <c r="I152">
        <v>2</v>
      </c>
      <c r="J152">
        <v>0.3</v>
      </c>
      <c r="K152" s="6">
        <v>1</v>
      </c>
      <c r="L152" s="6">
        <v>16416335289.464417</v>
      </c>
      <c r="M152">
        <v>7</v>
      </c>
      <c r="N152" s="6">
        <v>100031482.60492799</v>
      </c>
      <c r="O152" s="6">
        <v>13083000</v>
      </c>
      <c r="P152" s="6">
        <v>13763316</v>
      </c>
      <c r="Q152" s="6">
        <v>13763316</v>
      </c>
      <c r="R152" s="6">
        <v>14479008.432</v>
      </c>
      <c r="S152" s="6">
        <v>14479008.432</v>
      </c>
      <c r="T152" s="6">
        <v>15231916.870464001</v>
      </c>
      <c r="U152" s="6">
        <v>15231916.870464001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</row>
    <row r="153" spans="1:27">
      <c r="A153" s="5">
        <v>523589</v>
      </c>
      <c r="B153" s="5" t="s">
        <v>290</v>
      </c>
      <c r="C153" t="s">
        <v>9</v>
      </c>
      <c r="D153">
        <v>5116</v>
      </c>
      <c r="E153" t="s">
        <v>84</v>
      </c>
      <c r="F153" t="s">
        <v>84</v>
      </c>
      <c r="G153" t="s">
        <v>404</v>
      </c>
      <c r="H153">
        <v>12</v>
      </c>
      <c r="I153">
        <v>1</v>
      </c>
      <c r="J153">
        <v>0.1</v>
      </c>
      <c r="K153" s="6">
        <v>1</v>
      </c>
      <c r="L153" s="6">
        <v>16773665073.718918</v>
      </c>
      <c r="M153">
        <v>12</v>
      </c>
      <c r="N153" s="6">
        <v>357329784.25450057</v>
      </c>
      <c r="O153" s="6">
        <v>25472700</v>
      </c>
      <c r="P153" s="6">
        <v>26797280.400000002</v>
      </c>
      <c r="Q153" s="6">
        <v>26797280.400000002</v>
      </c>
      <c r="R153" s="6">
        <v>28190738.980799999</v>
      </c>
      <c r="S153" s="6">
        <v>28190738.980799999</v>
      </c>
      <c r="T153" s="6">
        <v>29656657.407801598</v>
      </c>
      <c r="U153" s="6">
        <v>29656657.407801598</v>
      </c>
      <c r="V153" s="6">
        <v>31198803.593007281</v>
      </c>
      <c r="W153" s="6">
        <v>31198803.593007281</v>
      </c>
      <c r="X153" s="6">
        <v>32821141.379843663</v>
      </c>
      <c r="Y153" s="6">
        <v>32821141.379843663</v>
      </c>
      <c r="Z153" s="6">
        <v>34527840.731595531</v>
      </c>
      <c r="AA153" s="6">
        <v>0</v>
      </c>
    </row>
    <row r="154" spans="1:27">
      <c r="A154" s="5">
        <v>276820</v>
      </c>
      <c r="B154" s="5" t="s">
        <v>275</v>
      </c>
      <c r="C154" t="s">
        <v>22</v>
      </c>
      <c r="D154">
        <v>4690</v>
      </c>
      <c r="E154" t="s">
        <v>83</v>
      </c>
      <c r="F154" t="s">
        <v>83</v>
      </c>
      <c r="G154" t="s">
        <v>404</v>
      </c>
      <c r="H154">
        <v>8</v>
      </c>
      <c r="I154">
        <v>1</v>
      </c>
      <c r="J154">
        <v>0.3</v>
      </c>
      <c r="K154" s="6">
        <v>1</v>
      </c>
      <c r="L154" s="6">
        <v>16931758813.153194</v>
      </c>
      <c r="M154">
        <v>8</v>
      </c>
      <c r="N154" s="6">
        <v>158093739.43427634</v>
      </c>
      <c r="O154" s="6">
        <v>17822000</v>
      </c>
      <c r="P154" s="6">
        <v>18748744</v>
      </c>
      <c r="Q154" s="6">
        <v>18748744</v>
      </c>
      <c r="R154" s="6">
        <v>19723678.687999997</v>
      </c>
      <c r="S154" s="6">
        <v>19723678.687999997</v>
      </c>
      <c r="T154" s="6">
        <v>20749309.979775999</v>
      </c>
      <c r="U154" s="6">
        <v>20749309.979775999</v>
      </c>
      <c r="V154" s="6">
        <v>21828274.09872435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</row>
    <row r="155" spans="1:27">
      <c r="A155" s="5">
        <v>656916</v>
      </c>
      <c r="B155" s="5" t="s">
        <v>290</v>
      </c>
      <c r="C155" t="s">
        <v>9</v>
      </c>
      <c r="D155">
        <v>5116</v>
      </c>
      <c r="E155" t="s">
        <v>84</v>
      </c>
      <c r="F155" t="s">
        <v>84</v>
      </c>
      <c r="G155" t="s">
        <v>404</v>
      </c>
      <c r="H155">
        <v>12</v>
      </c>
      <c r="I155">
        <v>2</v>
      </c>
      <c r="J155">
        <v>0.1</v>
      </c>
      <c r="K155" s="6">
        <v>1</v>
      </c>
      <c r="L155" s="6">
        <v>17254560756.676098</v>
      </c>
      <c r="M155">
        <v>11</v>
      </c>
      <c r="N155" s="6">
        <v>322801943.52290505</v>
      </c>
      <c r="O155" s="6">
        <v>25472700</v>
      </c>
      <c r="P155" s="6">
        <v>26797280.400000002</v>
      </c>
      <c r="Q155" s="6">
        <v>26797280.400000002</v>
      </c>
      <c r="R155" s="6">
        <v>28190738.980799999</v>
      </c>
      <c r="S155" s="6">
        <v>28190738.980799999</v>
      </c>
      <c r="T155" s="6">
        <v>29656657.407801598</v>
      </c>
      <c r="U155" s="6">
        <v>29656657.407801598</v>
      </c>
      <c r="V155" s="6">
        <v>31198803.593007281</v>
      </c>
      <c r="W155" s="6">
        <v>31198803.593007281</v>
      </c>
      <c r="X155" s="6">
        <v>32821141.379843663</v>
      </c>
      <c r="Y155" s="6">
        <v>32821141.379843663</v>
      </c>
      <c r="Z155" s="6">
        <v>0</v>
      </c>
      <c r="AA155" s="6">
        <v>0</v>
      </c>
    </row>
    <row r="156" spans="1:27">
      <c r="A156" s="5">
        <v>548069</v>
      </c>
      <c r="B156" s="5" t="s">
        <v>289</v>
      </c>
      <c r="C156" t="s">
        <v>16</v>
      </c>
      <c r="D156">
        <v>111116</v>
      </c>
      <c r="E156" t="s">
        <v>228</v>
      </c>
      <c r="F156" t="s">
        <v>127</v>
      </c>
      <c r="G156" t="s">
        <v>404</v>
      </c>
      <c r="H156">
        <v>8</v>
      </c>
      <c r="I156">
        <v>1</v>
      </c>
      <c r="J156">
        <v>0.3</v>
      </c>
      <c r="K156" s="6">
        <v>1</v>
      </c>
      <c r="L156" s="6">
        <v>17299722412.878201</v>
      </c>
      <c r="M156">
        <v>8</v>
      </c>
      <c r="N156" s="6">
        <v>45161656.202101015</v>
      </c>
      <c r="O156" s="6">
        <v>5091100</v>
      </c>
      <c r="P156" s="6">
        <v>5355837.1999999993</v>
      </c>
      <c r="Q156" s="6">
        <v>5355837.1999999993</v>
      </c>
      <c r="R156" s="6">
        <v>5634340.7343999995</v>
      </c>
      <c r="S156" s="6">
        <v>5634340.7343999995</v>
      </c>
      <c r="T156" s="6">
        <v>5927326.4525887994</v>
      </c>
      <c r="U156" s="6">
        <v>5927326.4525887994</v>
      </c>
      <c r="V156" s="6">
        <v>6235547.4281234173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</row>
    <row r="157" spans="1:27">
      <c r="A157" s="5">
        <v>653807</v>
      </c>
      <c r="B157" s="5" t="s">
        <v>286</v>
      </c>
      <c r="C157" t="s">
        <v>27</v>
      </c>
      <c r="D157">
        <v>1110</v>
      </c>
      <c r="E157" t="s">
        <v>314</v>
      </c>
      <c r="F157" t="s">
        <v>109</v>
      </c>
      <c r="G157" t="s">
        <v>404</v>
      </c>
      <c r="H157">
        <v>9</v>
      </c>
      <c r="I157">
        <v>5</v>
      </c>
      <c r="J157">
        <v>0.3</v>
      </c>
      <c r="K157" s="6">
        <v>1</v>
      </c>
      <c r="L157" s="6">
        <v>17343759590.7118</v>
      </c>
      <c r="M157">
        <v>5</v>
      </c>
      <c r="N157" s="6">
        <v>44037177.8336</v>
      </c>
      <c r="O157" s="6">
        <v>8281699.9999999991</v>
      </c>
      <c r="P157" s="6">
        <v>8712348.4000000004</v>
      </c>
      <c r="Q157" s="6">
        <v>8712348.4000000004</v>
      </c>
      <c r="R157" s="6">
        <v>9165390.5167999994</v>
      </c>
      <c r="S157" s="6">
        <v>9165390.5167999994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</row>
    <row r="158" spans="1:27">
      <c r="A158" s="5">
        <v>397702</v>
      </c>
      <c r="B158" s="5" t="s">
        <v>282</v>
      </c>
      <c r="C158" t="s">
        <v>21</v>
      </c>
      <c r="D158">
        <v>1451</v>
      </c>
      <c r="E158" t="s">
        <v>97</v>
      </c>
      <c r="F158" t="s">
        <v>97</v>
      </c>
      <c r="G158" t="s">
        <v>404</v>
      </c>
      <c r="H158">
        <v>10</v>
      </c>
      <c r="I158">
        <v>5</v>
      </c>
      <c r="J158">
        <v>0.3</v>
      </c>
      <c r="K158" s="6">
        <v>1</v>
      </c>
      <c r="L158" s="6">
        <v>17381191180.723</v>
      </c>
      <c r="M158">
        <v>6</v>
      </c>
      <c r="N158" s="6">
        <v>37431590.011200003</v>
      </c>
      <c r="O158" s="6">
        <v>5775000</v>
      </c>
      <c r="P158" s="6">
        <v>6075300</v>
      </c>
      <c r="Q158" s="6">
        <v>6075300</v>
      </c>
      <c r="R158" s="6">
        <v>6391215.5999999996</v>
      </c>
      <c r="S158" s="6">
        <v>6391215.5999999996</v>
      </c>
      <c r="T158" s="6">
        <v>6723558.8112000003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</row>
    <row r="159" spans="1:27" s="13" customFormat="1">
      <c r="A159" s="12">
        <v>653663</v>
      </c>
      <c r="B159" s="5" t="s">
        <v>287</v>
      </c>
      <c r="C159" s="13" t="s">
        <v>30</v>
      </c>
      <c r="D159" s="13">
        <v>116280</v>
      </c>
      <c r="E159" t="s">
        <v>321</v>
      </c>
      <c r="F159" s="13" t="s">
        <v>128</v>
      </c>
      <c r="G159" t="s">
        <v>404</v>
      </c>
      <c r="H159" s="13">
        <v>8</v>
      </c>
      <c r="I159" s="13">
        <v>1</v>
      </c>
      <c r="J159" s="13">
        <v>0.3</v>
      </c>
      <c r="K159" s="14">
        <v>1</v>
      </c>
      <c r="L159" s="14">
        <v>17423105271.107185</v>
      </c>
      <c r="M159" s="13">
        <v>8</v>
      </c>
      <c r="N159" s="14">
        <v>41914090.384185597</v>
      </c>
      <c r="O159" s="14">
        <v>4725000</v>
      </c>
      <c r="P159" s="14">
        <v>4970700</v>
      </c>
      <c r="Q159" s="14">
        <v>4970700</v>
      </c>
      <c r="R159" s="14">
        <v>5229176.3999999994</v>
      </c>
      <c r="S159" s="14">
        <v>5229176.3999999994</v>
      </c>
      <c r="T159" s="14">
        <v>5501093.5728000002</v>
      </c>
      <c r="U159" s="14">
        <v>5501093.5728000002</v>
      </c>
      <c r="V159" s="14">
        <v>5787150.4385855999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</row>
    <row r="160" spans="1:27">
      <c r="A160" s="5">
        <v>332301</v>
      </c>
      <c r="B160" s="5" t="s">
        <v>281</v>
      </c>
      <c r="C160" t="s">
        <v>29</v>
      </c>
      <c r="D160">
        <v>21390</v>
      </c>
      <c r="E160" t="s">
        <v>77</v>
      </c>
      <c r="F160" t="s">
        <v>77</v>
      </c>
      <c r="G160" t="s">
        <v>404</v>
      </c>
      <c r="H160">
        <v>8</v>
      </c>
      <c r="I160">
        <v>3</v>
      </c>
      <c r="J160">
        <v>0.3</v>
      </c>
      <c r="K160" s="6">
        <v>1</v>
      </c>
      <c r="L160" s="6">
        <v>17463086156.570457</v>
      </c>
      <c r="M160">
        <v>6</v>
      </c>
      <c r="N160" s="6">
        <v>39980885.463271871</v>
      </c>
      <c r="O160" s="6">
        <v>6168309</v>
      </c>
      <c r="P160" s="6">
        <v>6489061.068</v>
      </c>
      <c r="Q160" s="6">
        <v>6489061.068</v>
      </c>
      <c r="R160" s="6">
        <v>6826492.2435360001</v>
      </c>
      <c r="S160" s="6">
        <v>6826492.2435360001</v>
      </c>
      <c r="T160" s="6">
        <v>7181469.8401998719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</row>
    <row r="161" spans="1:27">
      <c r="A161" s="5">
        <v>542256</v>
      </c>
      <c r="B161" s="5" t="s">
        <v>286</v>
      </c>
      <c r="C161" t="s">
        <v>27</v>
      </c>
      <c r="D161">
        <v>1110</v>
      </c>
      <c r="E161" t="s">
        <v>314</v>
      </c>
      <c r="F161" t="s">
        <v>109</v>
      </c>
      <c r="G161" t="s">
        <v>404</v>
      </c>
      <c r="H161">
        <v>9</v>
      </c>
      <c r="I161">
        <v>1</v>
      </c>
      <c r="J161">
        <v>0.3</v>
      </c>
      <c r="K161" s="6">
        <v>1</v>
      </c>
      <c r="L161" s="6">
        <v>17546694064.744415</v>
      </c>
      <c r="M161">
        <v>9</v>
      </c>
      <c r="N161" s="6">
        <v>83607908.173956454</v>
      </c>
      <c r="O161" s="6">
        <v>8281699.9999999991</v>
      </c>
      <c r="P161" s="6">
        <v>8712348.4000000004</v>
      </c>
      <c r="Q161" s="6">
        <v>8712348.4000000004</v>
      </c>
      <c r="R161" s="6">
        <v>9165390.5167999994</v>
      </c>
      <c r="S161" s="6">
        <v>9165390.5167999994</v>
      </c>
      <c r="T161" s="6">
        <v>9641990.8236736003</v>
      </c>
      <c r="U161" s="6">
        <v>9641990.8236736003</v>
      </c>
      <c r="V161" s="6">
        <v>10143374.346504627</v>
      </c>
      <c r="W161" s="6">
        <v>10143374.346504627</v>
      </c>
      <c r="X161" s="6">
        <v>0</v>
      </c>
      <c r="Y161" s="6">
        <v>0</v>
      </c>
      <c r="Z161" s="6">
        <v>0</v>
      </c>
      <c r="AA161" s="6">
        <v>0</v>
      </c>
    </row>
    <row r="162" spans="1:27">
      <c r="A162" s="5">
        <v>228204</v>
      </c>
      <c r="B162" s="5" t="s">
        <v>281</v>
      </c>
      <c r="C162" t="s">
        <v>29</v>
      </c>
      <c r="D162">
        <v>103897</v>
      </c>
      <c r="E162" t="s">
        <v>95</v>
      </c>
      <c r="F162" t="s">
        <v>95</v>
      </c>
      <c r="G162" t="s">
        <v>404</v>
      </c>
      <c r="H162">
        <v>8</v>
      </c>
      <c r="I162">
        <v>5</v>
      </c>
      <c r="J162">
        <v>0.3</v>
      </c>
      <c r="K162" s="6">
        <v>1</v>
      </c>
      <c r="L162" s="6">
        <v>17572666988.123951</v>
      </c>
      <c r="M162">
        <v>4</v>
      </c>
      <c r="N162" s="6">
        <v>25972923.379535999</v>
      </c>
      <c r="O162" s="6">
        <v>6168309</v>
      </c>
      <c r="P162" s="6">
        <v>6489061.068</v>
      </c>
      <c r="Q162" s="6">
        <v>6489061.068</v>
      </c>
      <c r="R162" s="6">
        <v>6826492.2435360001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6">
        <v>0</v>
      </c>
    </row>
    <row r="163" spans="1:27">
      <c r="A163" s="5">
        <v>274846</v>
      </c>
      <c r="B163" s="5" t="s">
        <v>294</v>
      </c>
      <c r="C163" t="s">
        <v>24</v>
      </c>
      <c r="D163">
        <v>104386</v>
      </c>
      <c r="E163" t="s">
        <v>322</v>
      </c>
      <c r="F163" t="s">
        <v>129</v>
      </c>
      <c r="G163" t="s">
        <v>405</v>
      </c>
      <c r="H163">
        <v>5</v>
      </c>
      <c r="I163">
        <v>1</v>
      </c>
      <c r="J163">
        <v>0.3</v>
      </c>
      <c r="K163" s="6">
        <v>1</v>
      </c>
      <c r="L163" s="6">
        <v>17587885516.16811</v>
      </c>
      <c r="M163">
        <v>5</v>
      </c>
      <c r="N163" s="6">
        <v>15218528.044160001</v>
      </c>
      <c r="O163" s="6">
        <v>2862020</v>
      </c>
      <c r="P163" s="6">
        <v>3010845.04</v>
      </c>
      <c r="Q163" s="6">
        <v>3010845.04</v>
      </c>
      <c r="R163" s="6">
        <v>3167408.9820800005</v>
      </c>
      <c r="S163" s="6">
        <v>3167408.9820800005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6">
        <v>0</v>
      </c>
    </row>
    <row r="164" spans="1:27">
      <c r="A164" s="5">
        <v>371692</v>
      </c>
      <c r="B164" s="5" t="s">
        <v>277</v>
      </c>
      <c r="C164" t="s">
        <v>7</v>
      </c>
      <c r="D164">
        <v>1148</v>
      </c>
      <c r="E164" t="s">
        <v>78</v>
      </c>
      <c r="F164" t="s">
        <v>78</v>
      </c>
      <c r="G164" t="s">
        <v>404</v>
      </c>
      <c r="H164">
        <v>8</v>
      </c>
      <c r="I164">
        <v>4</v>
      </c>
      <c r="J164">
        <v>0.3</v>
      </c>
      <c r="K164" s="6">
        <v>1</v>
      </c>
      <c r="L164" s="6">
        <v>17622591174.702511</v>
      </c>
      <c r="M164">
        <v>5</v>
      </c>
      <c r="N164" s="6">
        <v>34705658.534400001</v>
      </c>
      <c r="O164" s="6">
        <v>6526800</v>
      </c>
      <c r="P164" s="6">
        <v>6866193.5999999996</v>
      </c>
      <c r="Q164" s="6">
        <v>6866193.5999999996</v>
      </c>
      <c r="R164" s="6">
        <v>7223235.6672</v>
      </c>
      <c r="S164" s="6">
        <v>7223235.6672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  <c r="AA164" s="6">
        <v>0</v>
      </c>
    </row>
    <row r="165" spans="1:27">
      <c r="A165" s="5">
        <v>70794</v>
      </c>
      <c r="B165" s="5" t="s">
        <v>280</v>
      </c>
      <c r="C165" t="s">
        <v>2</v>
      </c>
      <c r="D165">
        <v>1297</v>
      </c>
      <c r="E165" t="s">
        <v>130</v>
      </c>
      <c r="F165" t="s">
        <v>130</v>
      </c>
      <c r="G165" t="s">
        <v>404</v>
      </c>
      <c r="H165">
        <v>8</v>
      </c>
      <c r="I165">
        <v>4</v>
      </c>
      <c r="J165">
        <v>0.3</v>
      </c>
      <c r="K165" s="6">
        <v>1</v>
      </c>
      <c r="L165" s="6">
        <v>17698173875.496109</v>
      </c>
      <c r="M165">
        <v>5</v>
      </c>
      <c r="N165" s="6">
        <v>75582700.793599993</v>
      </c>
      <c r="O165" s="6">
        <v>14214200</v>
      </c>
      <c r="P165" s="6">
        <v>14953338.399999999</v>
      </c>
      <c r="Q165" s="6">
        <v>14953338.399999999</v>
      </c>
      <c r="R165" s="6">
        <v>15730911.996799998</v>
      </c>
      <c r="S165" s="6">
        <v>15730911.996799998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</row>
    <row r="166" spans="1:27">
      <c r="A166" s="5">
        <v>337985</v>
      </c>
      <c r="B166" s="5" t="s">
        <v>294</v>
      </c>
      <c r="C166" t="s">
        <v>24</v>
      </c>
      <c r="D166">
        <v>104386</v>
      </c>
      <c r="E166" t="s">
        <v>322</v>
      </c>
      <c r="F166" t="s">
        <v>129</v>
      </c>
      <c r="G166" t="s">
        <v>405</v>
      </c>
      <c r="H166">
        <v>5</v>
      </c>
      <c r="I166">
        <v>4</v>
      </c>
      <c r="J166">
        <v>0.3</v>
      </c>
      <c r="K166" s="6">
        <v>1</v>
      </c>
      <c r="L166" s="6">
        <v>17704046740.53611</v>
      </c>
      <c r="M166">
        <v>2</v>
      </c>
      <c r="N166" s="6">
        <v>5872865.04</v>
      </c>
      <c r="O166" s="6">
        <v>2862020</v>
      </c>
      <c r="P166" s="6">
        <v>3010845.04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6">
        <v>0</v>
      </c>
    </row>
    <row r="167" spans="1:27">
      <c r="A167" s="5">
        <v>658574</v>
      </c>
      <c r="B167" s="5" t="s">
        <v>286</v>
      </c>
      <c r="C167" t="s">
        <v>27</v>
      </c>
      <c r="D167">
        <v>1110</v>
      </c>
      <c r="E167" t="s">
        <v>314</v>
      </c>
      <c r="F167" t="s">
        <v>109</v>
      </c>
      <c r="G167" t="s">
        <v>404</v>
      </c>
      <c r="H167">
        <v>9</v>
      </c>
      <c r="I167">
        <v>7</v>
      </c>
      <c r="J167">
        <v>0.3</v>
      </c>
      <c r="K167" s="6">
        <v>1</v>
      </c>
      <c r="L167" s="6">
        <v>17729753137.336109</v>
      </c>
      <c r="M167">
        <v>3</v>
      </c>
      <c r="N167" s="6">
        <v>25706396.799999997</v>
      </c>
      <c r="O167" s="6">
        <v>8281699.9999999991</v>
      </c>
      <c r="P167" s="6">
        <v>8712348.4000000004</v>
      </c>
      <c r="Q167" s="6">
        <v>8712348.4000000004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6">
        <v>0</v>
      </c>
    </row>
    <row r="168" spans="1:27">
      <c r="A168" s="5">
        <v>333453</v>
      </c>
      <c r="B168" s="5" t="s">
        <v>282</v>
      </c>
      <c r="C168" t="s">
        <v>21</v>
      </c>
      <c r="D168">
        <v>90799</v>
      </c>
      <c r="E168" t="s">
        <v>131</v>
      </c>
      <c r="F168" t="s">
        <v>131</v>
      </c>
      <c r="G168" t="s">
        <v>404</v>
      </c>
      <c r="H168">
        <v>9</v>
      </c>
      <c r="I168">
        <v>4</v>
      </c>
      <c r="J168">
        <v>0.3</v>
      </c>
      <c r="K168" s="6">
        <v>1</v>
      </c>
      <c r="L168" s="6">
        <v>17760152125.587627</v>
      </c>
      <c r="M168">
        <v>6</v>
      </c>
      <c r="N168" s="6">
        <v>30398988.251519997</v>
      </c>
      <c r="O168" s="6">
        <v>4690000</v>
      </c>
      <c r="P168" s="6">
        <v>4933880</v>
      </c>
      <c r="Q168" s="6">
        <v>4933880</v>
      </c>
      <c r="R168" s="6">
        <v>5190441.76</v>
      </c>
      <c r="S168" s="6">
        <v>5190441.76</v>
      </c>
      <c r="T168" s="6">
        <v>5460344.7315199999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</row>
    <row r="169" spans="1:27">
      <c r="A169" s="5">
        <v>202075</v>
      </c>
      <c r="B169" s="5" t="s">
        <v>290</v>
      </c>
      <c r="C169" t="s">
        <v>9</v>
      </c>
      <c r="D169">
        <v>5116</v>
      </c>
      <c r="E169" t="s">
        <v>84</v>
      </c>
      <c r="F169" t="s">
        <v>84</v>
      </c>
      <c r="G169" t="s">
        <v>404</v>
      </c>
      <c r="H169">
        <v>12</v>
      </c>
      <c r="I169">
        <v>1</v>
      </c>
      <c r="J169">
        <v>0.1</v>
      </c>
      <c r="K169" s="6">
        <v>1</v>
      </c>
      <c r="L169" s="6">
        <v>18117481909.842129</v>
      </c>
      <c r="M169">
        <v>12</v>
      </c>
      <c r="N169" s="6">
        <v>357329784.25450057</v>
      </c>
      <c r="O169" s="6">
        <v>25472700</v>
      </c>
      <c r="P169" s="6">
        <v>26797280.400000002</v>
      </c>
      <c r="Q169" s="6">
        <v>26797280.400000002</v>
      </c>
      <c r="R169" s="6">
        <v>28190738.980799999</v>
      </c>
      <c r="S169" s="6">
        <v>28190738.980799999</v>
      </c>
      <c r="T169" s="6">
        <v>29656657.407801598</v>
      </c>
      <c r="U169" s="6">
        <v>29656657.407801598</v>
      </c>
      <c r="V169" s="6">
        <v>31198803.593007281</v>
      </c>
      <c r="W169" s="6">
        <v>31198803.593007281</v>
      </c>
      <c r="X169" s="6">
        <v>32821141.379843663</v>
      </c>
      <c r="Y169" s="6">
        <v>32821141.379843663</v>
      </c>
      <c r="Z169" s="6">
        <v>34527840.731595531</v>
      </c>
      <c r="AA169" s="6">
        <v>0</v>
      </c>
    </row>
    <row r="170" spans="1:27">
      <c r="A170" s="5">
        <v>601849</v>
      </c>
      <c r="B170" s="5" t="s">
        <v>282</v>
      </c>
      <c r="C170" t="s">
        <v>21</v>
      </c>
      <c r="D170">
        <v>1445</v>
      </c>
      <c r="E170" t="s">
        <v>132</v>
      </c>
      <c r="F170" t="s">
        <v>132</v>
      </c>
      <c r="G170" t="s">
        <v>404</v>
      </c>
      <c r="H170">
        <v>8</v>
      </c>
      <c r="I170">
        <v>4</v>
      </c>
      <c r="J170">
        <v>0.3</v>
      </c>
      <c r="K170" s="6">
        <v>1</v>
      </c>
      <c r="L170" s="6">
        <v>18133468696.994129</v>
      </c>
      <c r="M170">
        <v>5</v>
      </c>
      <c r="N170" s="6">
        <v>15986787.151999999</v>
      </c>
      <c r="O170" s="6">
        <v>3006500</v>
      </c>
      <c r="P170" s="6">
        <v>3162838</v>
      </c>
      <c r="Q170" s="6">
        <v>3162838</v>
      </c>
      <c r="R170" s="6">
        <v>3327305.5759999994</v>
      </c>
      <c r="S170" s="6">
        <v>3327305.5759999994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</row>
    <row r="171" spans="1:27">
      <c r="A171" s="5">
        <v>222697</v>
      </c>
      <c r="B171" s="5" t="s">
        <v>290</v>
      </c>
      <c r="C171" t="s">
        <v>9</v>
      </c>
      <c r="D171">
        <v>5116</v>
      </c>
      <c r="E171" t="s">
        <v>84</v>
      </c>
      <c r="F171" t="s">
        <v>84</v>
      </c>
      <c r="G171" t="s">
        <v>404</v>
      </c>
      <c r="H171">
        <v>12</v>
      </c>
      <c r="I171">
        <v>3</v>
      </c>
      <c r="J171">
        <v>0.1</v>
      </c>
      <c r="K171" s="6">
        <v>1</v>
      </c>
      <c r="L171" s="6">
        <v>18423449499.137192</v>
      </c>
      <c r="M171">
        <v>10</v>
      </c>
      <c r="N171" s="6">
        <v>289980802.1430614</v>
      </c>
      <c r="O171" s="6">
        <v>25472700</v>
      </c>
      <c r="P171" s="6">
        <v>26797280.400000002</v>
      </c>
      <c r="Q171" s="6">
        <v>26797280.400000002</v>
      </c>
      <c r="R171" s="6">
        <v>28190738.980799999</v>
      </c>
      <c r="S171" s="6">
        <v>28190738.980799999</v>
      </c>
      <c r="T171" s="6">
        <v>29656657.407801598</v>
      </c>
      <c r="U171" s="6">
        <v>29656657.407801598</v>
      </c>
      <c r="V171" s="6">
        <v>31198803.593007281</v>
      </c>
      <c r="W171" s="6">
        <v>31198803.593007281</v>
      </c>
      <c r="X171" s="6">
        <v>32821141.379843663</v>
      </c>
      <c r="Y171" s="6">
        <v>0</v>
      </c>
      <c r="Z171" s="6">
        <v>0</v>
      </c>
      <c r="AA171" s="6">
        <v>0</v>
      </c>
    </row>
    <row r="172" spans="1:27">
      <c r="A172" s="5">
        <v>657273</v>
      </c>
      <c r="B172" s="5" t="s">
        <v>275</v>
      </c>
      <c r="C172" t="s">
        <v>22</v>
      </c>
      <c r="D172">
        <v>1542</v>
      </c>
      <c r="E172" t="s">
        <v>121</v>
      </c>
      <c r="F172" t="s">
        <v>121</v>
      </c>
      <c r="G172" t="s">
        <v>404</v>
      </c>
      <c r="H172">
        <v>8</v>
      </c>
      <c r="I172">
        <v>1</v>
      </c>
      <c r="J172">
        <v>0.3</v>
      </c>
      <c r="K172" s="6">
        <v>1</v>
      </c>
      <c r="L172" s="6">
        <v>18581543238.571468</v>
      </c>
      <c r="M172">
        <v>8</v>
      </c>
      <c r="N172" s="6">
        <v>158093739.43427634</v>
      </c>
      <c r="O172" s="6">
        <v>17822000</v>
      </c>
      <c r="P172" s="6">
        <v>18748744</v>
      </c>
      <c r="Q172" s="6">
        <v>18748744</v>
      </c>
      <c r="R172" s="6">
        <v>19723678.687999997</v>
      </c>
      <c r="S172" s="6">
        <v>19723678.687999997</v>
      </c>
      <c r="T172" s="6">
        <v>20749309.979775999</v>
      </c>
      <c r="U172" s="6">
        <v>20749309.979775999</v>
      </c>
      <c r="V172" s="6">
        <v>21828274.09872435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</row>
    <row r="173" spans="1:27">
      <c r="A173" s="5">
        <v>597162</v>
      </c>
      <c r="B173" s="5" t="s">
        <v>279</v>
      </c>
      <c r="C173" t="s">
        <v>26</v>
      </c>
      <c r="D173">
        <v>1980</v>
      </c>
      <c r="E173" t="s">
        <v>133</v>
      </c>
      <c r="F173" t="s">
        <v>133</v>
      </c>
      <c r="G173" t="s">
        <v>404</v>
      </c>
      <c r="H173">
        <v>8</v>
      </c>
      <c r="I173">
        <v>1</v>
      </c>
      <c r="J173">
        <v>0.3</v>
      </c>
      <c r="K173" s="6">
        <v>1</v>
      </c>
      <c r="L173" s="6">
        <v>18674064712.160263</v>
      </c>
      <c r="M173">
        <v>8</v>
      </c>
      <c r="N173" s="6">
        <v>92521473.588794887</v>
      </c>
      <c r="O173" s="6">
        <v>10430000</v>
      </c>
      <c r="P173" s="6">
        <v>10972360</v>
      </c>
      <c r="Q173" s="6">
        <v>10972360</v>
      </c>
      <c r="R173" s="6">
        <v>11542922.719999999</v>
      </c>
      <c r="S173" s="6">
        <v>11542922.719999999</v>
      </c>
      <c r="T173" s="6">
        <v>12143154.701439999</v>
      </c>
      <c r="U173" s="6">
        <v>12143154.701439999</v>
      </c>
      <c r="V173" s="6">
        <v>12774598.74591488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</row>
    <row r="174" spans="1:27">
      <c r="A174" s="5">
        <v>551452</v>
      </c>
      <c r="B174" s="5" t="s">
        <v>279</v>
      </c>
      <c r="C174" t="s">
        <v>26</v>
      </c>
      <c r="D174">
        <v>117854</v>
      </c>
      <c r="E174" t="s">
        <v>103</v>
      </c>
      <c r="F174" t="s">
        <v>103</v>
      </c>
      <c r="G174" t="s">
        <v>404</v>
      </c>
      <c r="H174">
        <v>8</v>
      </c>
      <c r="I174">
        <v>1</v>
      </c>
      <c r="J174">
        <v>0.3</v>
      </c>
      <c r="K174" s="6">
        <v>1</v>
      </c>
      <c r="L174" s="6">
        <v>18766586185.749058</v>
      </c>
      <c r="M174">
        <v>8</v>
      </c>
      <c r="N174" s="6">
        <v>92521473.588794887</v>
      </c>
      <c r="O174" s="6">
        <v>10430000</v>
      </c>
      <c r="P174" s="6">
        <v>10972360</v>
      </c>
      <c r="Q174" s="6">
        <v>10972360</v>
      </c>
      <c r="R174" s="6">
        <v>11542922.719999999</v>
      </c>
      <c r="S174" s="6">
        <v>11542922.719999999</v>
      </c>
      <c r="T174" s="6">
        <v>12143154.701439999</v>
      </c>
      <c r="U174" s="6">
        <v>12143154.701439999</v>
      </c>
      <c r="V174" s="6">
        <v>12774598.74591488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</row>
    <row r="175" spans="1:27">
      <c r="A175" s="5">
        <v>536202</v>
      </c>
      <c r="B175" s="5" t="s">
        <v>281</v>
      </c>
      <c r="C175" t="s">
        <v>29</v>
      </c>
      <c r="D175">
        <v>103897</v>
      </c>
      <c r="E175" t="s">
        <v>95</v>
      </c>
      <c r="F175" t="s">
        <v>95</v>
      </c>
      <c r="G175" t="s">
        <v>404</v>
      </c>
      <c r="H175">
        <v>8</v>
      </c>
      <c r="I175">
        <v>2</v>
      </c>
      <c r="J175">
        <v>0.3</v>
      </c>
      <c r="K175" s="6">
        <v>1</v>
      </c>
      <c r="L175" s="6">
        <v>18813748541.052528</v>
      </c>
      <c r="M175">
        <v>7</v>
      </c>
      <c r="N175" s="6">
        <v>47162355.303471744</v>
      </c>
      <c r="O175" s="6">
        <v>6168309</v>
      </c>
      <c r="P175" s="6">
        <v>6489061.068</v>
      </c>
      <c r="Q175" s="6">
        <v>6489061.068</v>
      </c>
      <c r="R175" s="6">
        <v>6826492.2435360001</v>
      </c>
      <c r="S175" s="6">
        <v>6826492.2435360001</v>
      </c>
      <c r="T175" s="6">
        <v>7181469.8401998719</v>
      </c>
      <c r="U175" s="6">
        <v>7181469.8401998719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</row>
    <row r="176" spans="1:27">
      <c r="A176" s="5">
        <v>14742</v>
      </c>
      <c r="B176" s="5" t="s">
        <v>295</v>
      </c>
      <c r="C176" t="s">
        <v>23</v>
      </c>
      <c r="D176">
        <v>102065</v>
      </c>
      <c r="E176" t="s">
        <v>60</v>
      </c>
      <c r="F176" t="s">
        <v>60</v>
      </c>
      <c r="G176" t="s">
        <v>404</v>
      </c>
      <c r="H176">
        <v>8</v>
      </c>
      <c r="I176">
        <v>1</v>
      </c>
      <c r="J176">
        <v>0.3</v>
      </c>
      <c r="K176" s="6">
        <v>1</v>
      </c>
      <c r="L176" s="6">
        <v>18847726896.990643</v>
      </c>
      <c r="M176">
        <v>8</v>
      </c>
      <c r="N176" s="6">
        <v>33978355.938113123</v>
      </c>
      <c r="O176" s="6">
        <v>3830399.9999999995</v>
      </c>
      <c r="P176" s="6">
        <v>4029580.8</v>
      </c>
      <c r="Q176" s="6">
        <v>4029580.8</v>
      </c>
      <c r="R176" s="6">
        <v>4239119.0015999991</v>
      </c>
      <c r="S176" s="6">
        <v>4239119.0015999991</v>
      </c>
      <c r="T176" s="6">
        <v>4459553.1896831989</v>
      </c>
      <c r="U176" s="6">
        <v>4459553.1896831989</v>
      </c>
      <c r="V176" s="6">
        <v>4691449.9555467255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</row>
    <row r="177" spans="1:27">
      <c r="A177" s="5">
        <v>583818</v>
      </c>
      <c r="B177" s="5" t="s">
        <v>295</v>
      </c>
      <c r="C177" t="s">
        <v>23</v>
      </c>
      <c r="D177">
        <v>103014</v>
      </c>
      <c r="E177" t="s">
        <v>124</v>
      </c>
      <c r="F177" t="s">
        <v>124</v>
      </c>
      <c r="G177" t="s">
        <v>404</v>
      </c>
      <c r="H177">
        <v>8</v>
      </c>
      <c r="I177">
        <v>1</v>
      </c>
      <c r="J177">
        <v>0.3</v>
      </c>
      <c r="K177" s="6">
        <v>1</v>
      </c>
      <c r="L177" s="6">
        <v>18911436314.374603</v>
      </c>
      <c r="M177">
        <v>8</v>
      </c>
      <c r="N177" s="6">
        <v>63709417.383962102</v>
      </c>
      <c r="O177" s="6">
        <v>7182000</v>
      </c>
      <c r="P177" s="6">
        <v>7555463.9999999991</v>
      </c>
      <c r="Q177" s="6">
        <v>7555463.9999999991</v>
      </c>
      <c r="R177" s="6">
        <v>7948348.1279999986</v>
      </c>
      <c r="S177" s="6">
        <v>7948348.1279999986</v>
      </c>
      <c r="T177" s="6">
        <v>8361662.230655998</v>
      </c>
      <c r="U177" s="6">
        <v>8361662.230655998</v>
      </c>
      <c r="V177" s="6">
        <v>8796468.6666501109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</row>
    <row r="178" spans="1:27">
      <c r="A178" s="5">
        <v>653262</v>
      </c>
      <c r="B178" s="5" t="s">
        <v>286</v>
      </c>
      <c r="C178" t="s">
        <v>27</v>
      </c>
      <c r="D178">
        <v>10839</v>
      </c>
      <c r="E178" t="s">
        <v>134</v>
      </c>
      <c r="F178" t="s">
        <v>134</v>
      </c>
      <c r="G178" t="s">
        <v>404</v>
      </c>
      <c r="H178">
        <v>8</v>
      </c>
      <c r="I178">
        <v>4</v>
      </c>
      <c r="J178">
        <v>0.3</v>
      </c>
      <c r="K178" s="6">
        <v>1</v>
      </c>
      <c r="L178" s="6">
        <v>18981003963.238602</v>
      </c>
      <c r="M178">
        <v>5</v>
      </c>
      <c r="N178" s="6">
        <v>69567648.863999993</v>
      </c>
      <c r="O178" s="6">
        <v>13083000</v>
      </c>
      <c r="P178" s="6">
        <v>13763316</v>
      </c>
      <c r="Q178" s="6">
        <v>13763316</v>
      </c>
      <c r="R178" s="6">
        <v>14479008.432</v>
      </c>
      <c r="S178" s="6">
        <v>14479008.432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</row>
    <row r="179" spans="1:27">
      <c r="A179" s="5">
        <v>587389</v>
      </c>
      <c r="B179" s="5" t="s">
        <v>276</v>
      </c>
      <c r="C179" t="s">
        <v>19</v>
      </c>
      <c r="D179">
        <v>21465</v>
      </c>
      <c r="E179" t="s">
        <v>84</v>
      </c>
      <c r="F179" t="s">
        <v>58</v>
      </c>
      <c r="G179" t="s">
        <v>404</v>
      </c>
      <c r="H179">
        <v>12</v>
      </c>
      <c r="I179">
        <v>2</v>
      </c>
      <c r="J179">
        <v>0.1</v>
      </c>
      <c r="K179" s="6">
        <v>1</v>
      </c>
      <c r="L179" s="6">
        <v>19176223313.365223</v>
      </c>
      <c r="M179">
        <v>11</v>
      </c>
      <c r="N179" s="6">
        <v>195219350.12661999</v>
      </c>
      <c r="O179" s="6">
        <v>15405000.000000002</v>
      </c>
      <c r="P179" s="6">
        <v>16206060.000000002</v>
      </c>
      <c r="Q179" s="6">
        <v>16206060.000000002</v>
      </c>
      <c r="R179" s="6">
        <v>17048775.120000001</v>
      </c>
      <c r="S179" s="6">
        <v>17048775.120000001</v>
      </c>
      <c r="T179" s="6">
        <v>17935311.426240005</v>
      </c>
      <c r="U179" s="6">
        <v>17935311.426240005</v>
      </c>
      <c r="V179" s="6">
        <v>18867947.620404486</v>
      </c>
      <c r="W179" s="6">
        <v>18867947.620404486</v>
      </c>
      <c r="X179" s="6">
        <v>19849080.896665517</v>
      </c>
      <c r="Y179" s="6">
        <v>19849080.896665517</v>
      </c>
      <c r="Z179" s="6">
        <v>0</v>
      </c>
      <c r="AA179" s="6">
        <v>0</v>
      </c>
    </row>
    <row r="180" spans="1:27">
      <c r="A180" s="5">
        <v>548111</v>
      </c>
      <c r="B180" s="5" t="s">
        <v>279</v>
      </c>
      <c r="C180" t="s">
        <v>26</v>
      </c>
      <c r="D180">
        <v>117854</v>
      </c>
      <c r="E180" t="s">
        <v>103</v>
      </c>
      <c r="F180" t="s">
        <v>103</v>
      </c>
      <c r="G180" t="s">
        <v>404</v>
      </c>
      <c r="H180">
        <v>8</v>
      </c>
      <c r="I180">
        <v>1</v>
      </c>
      <c r="J180">
        <v>0.3</v>
      </c>
      <c r="K180" s="6">
        <v>1</v>
      </c>
      <c r="L180" s="6">
        <v>19268744786.954018</v>
      </c>
      <c r="M180">
        <v>8</v>
      </c>
      <c r="N180" s="6">
        <v>92521473.588794887</v>
      </c>
      <c r="O180" s="6">
        <v>10430000</v>
      </c>
      <c r="P180" s="6">
        <v>10972360</v>
      </c>
      <c r="Q180" s="6">
        <v>10972360</v>
      </c>
      <c r="R180" s="6">
        <v>11542922.719999999</v>
      </c>
      <c r="S180" s="6">
        <v>11542922.719999999</v>
      </c>
      <c r="T180" s="6">
        <v>12143154.701439999</v>
      </c>
      <c r="U180" s="6">
        <v>12143154.701439999</v>
      </c>
      <c r="V180" s="6">
        <v>12774598.74591488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</row>
    <row r="181" spans="1:27">
      <c r="A181" s="5">
        <v>653069</v>
      </c>
      <c r="B181" s="5" t="s">
        <v>280</v>
      </c>
      <c r="C181" t="s">
        <v>2</v>
      </c>
      <c r="D181">
        <v>1295</v>
      </c>
      <c r="E181" t="s">
        <v>84</v>
      </c>
      <c r="F181" t="s">
        <v>84</v>
      </c>
      <c r="G181" t="s">
        <v>404</v>
      </c>
      <c r="H181">
        <v>12</v>
      </c>
      <c r="I181">
        <v>3</v>
      </c>
      <c r="J181">
        <v>0.1</v>
      </c>
      <c r="K181" s="6">
        <v>1</v>
      </c>
      <c r="L181" s="6">
        <v>19636592037.752247</v>
      </c>
      <c r="M181">
        <v>10</v>
      </c>
      <c r="N181" s="6">
        <v>367847250.79823107</v>
      </c>
      <c r="O181" s="6">
        <v>32312700</v>
      </c>
      <c r="P181" s="6">
        <v>33992960.399999999</v>
      </c>
      <c r="Q181" s="6">
        <v>33992960.399999999</v>
      </c>
      <c r="R181" s="6">
        <v>35760594.340800002</v>
      </c>
      <c r="S181" s="6">
        <v>35760594.340800002</v>
      </c>
      <c r="T181" s="6">
        <v>37620145.2465216</v>
      </c>
      <c r="U181" s="6">
        <v>37620145.2465216</v>
      </c>
      <c r="V181" s="6">
        <v>39576392.799340717</v>
      </c>
      <c r="W181" s="6">
        <v>39576392.799340717</v>
      </c>
      <c r="X181" s="6">
        <v>41634365.224906437</v>
      </c>
      <c r="Y181" s="6">
        <v>0</v>
      </c>
      <c r="Z181" s="6">
        <v>0</v>
      </c>
      <c r="AA181" s="6">
        <v>0</v>
      </c>
    </row>
    <row r="182" spans="1:27">
      <c r="A182" s="5">
        <v>329374</v>
      </c>
      <c r="B182" s="5" t="s">
        <v>279</v>
      </c>
      <c r="C182" t="s">
        <v>26</v>
      </c>
      <c r="D182">
        <v>91049</v>
      </c>
      <c r="E182" t="s">
        <v>77</v>
      </c>
      <c r="F182" t="s">
        <v>77</v>
      </c>
      <c r="G182" t="s">
        <v>404</v>
      </c>
      <c r="H182">
        <v>9</v>
      </c>
      <c r="I182">
        <v>5</v>
      </c>
      <c r="J182">
        <v>0.3</v>
      </c>
      <c r="K182" s="6">
        <v>1</v>
      </c>
      <c r="L182" s="6">
        <v>19692052603.192245</v>
      </c>
      <c r="M182">
        <v>5</v>
      </c>
      <c r="N182" s="6">
        <v>55460565.439999998</v>
      </c>
      <c r="O182" s="6">
        <v>10430000</v>
      </c>
      <c r="P182" s="6">
        <v>10972360</v>
      </c>
      <c r="Q182" s="6">
        <v>10972360</v>
      </c>
      <c r="R182" s="6">
        <v>11542922.719999999</v>
      </c>
      <c r="S182" s="6">
        <v>11542922.719999999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</row>
    <row r="183" spans="1:27">
      <c r="A183" s="5">
        <v>651980</v>
      </c>
      <c r="B183" s="5" t="s">
        <v>286</v>
      </c>
      <c r="C183" t="s">
        <v>27</v>
      </c>
      <c r="D183">
        <v>1116</v>
      </c>
      <c r="E183" t="s">
        <v>135</v>
      </c>
      <c r="F183" t="s">
        <v>135</v>
      </c>
      <c r="G183" t="s">
        <v>404</v>
      </c>
      <c r="H183">
        <v>9</v>
      </c>
      <c r="I183">
        <v>1</v>
      </c>
      <c r="J183">
        <v>0.3</v>
      </c>
      <c r="K183" s="6">
        <v>1</v>
      </c>
      <c r="L183" s="6">
        <v>19785031155.118942</v>
      </c>
      <c r="M183">
        <v>9</v>
      </c>
      <c r="N183" s="6">
        <v>92978551.926696375</v>
      </c>
      <c r="O183" s="6">
        <v>9209900</v>
      </c>
      <c r="P183" s="6">
        <v>9688814.7999999989</v>
      </c>
      <c r="Q183" s="6">
        <v>9688814.7999999989</v>
      </c>
      <c r="R183" s="6">
        <v>10192633.169600001</v>
      </c>
      <c r="S183" s="6">
        <v>10192633.169600001</v>
      </c>
      <c r="T183" s="6">
        <v>10722650.0944192</v>
      </c>
      <c r="U183" s="6">
        <v>10722650.0944192</v>
      </c>
      <c r="V183" s="6">
        <v>11280227.899328997</v>
      </c>
      <c r="W183" s="6">
        <v>11280227.899328997</v>
      </c>
      <c r="X183" s="6">
        <v>0</v>
      </c>
      <c r="Y183" s="6">
        <v>0</v>
      </c>
      <c r="Z183" s="6">
        <v>0</v>
      </c>
      <c r="AA183" s="6">
        <v>0</v>
      </c>
    </row>
    <row r="184" spans="1:27">
      <c r="A184" s="5">
        <v>656972</v>
      </c>
      <c r="B184" s="5" t="s">
        <v>274</v>
      </c>
      <c r="C184" t="s">
        <v>17</v>
      </c>
      <c r="D184">
        <v>3079</v>
      </c>
      <c r="E184" t="s">
        <v>88</v>
      </c>
      <c r="F184" t="s">
        <v>59</v>
      </c>
      <c r="G184" t="s">
        <v>404</v>
      </c>
      <c r="H184">
        <v>8</v>
      </c>
      <c r="I184">
        <v>1</v>
      </c>
      <c r="J184">
        <v>0.3</v>
      </c>
      <c r="K184" s="6">
        <v>1</v>
      </c>
      <c r="L184" s="6">
        <v>19890412492.587093</v>
      </c>
      <c r="M184">
        <v>8</v>
      </c>
      <c r="N184" s="6">
        <v>105381337.46815018</v>
      </c>
      <c r="O184" s="6">
        <v>11879700</v>
      </c>
      <c r="P184" s="6">
        <v>12497444.399999999</v>
      </c>
      <c r="Q184" s="6">
        <v>12497444.399999999</v>
      </c>
      <c r="R184" s="6">
        <v>13147311.508799998</v>
      </c>
      <c r="S184" s="6">
        <v>13147311.508799998</v>
      </c>
      <c r="T184" s="6">
        <v>13830971.707257597</v>
      </c>
      <c r="U184" s="6">
        <v>13830971.707257597</v>
      </c>
      <c r="V184" s="6">
        <v>14550182.236034991</v>
      </c>
      <c r="W184" s="6">
        <v>0</v>
      </c>
      <c r="X184" s="6">
        <v>0</v>
      </c>
      <c r="Y184" s="6">
        <v>0</v>
      </c>
      <c r="Z184" s="6">
        <v>0</v>
      </c>
      <c r="AA184" s="6">
        <v>0</v>
      </c>
    </row>
    <row r="185" spans="1:27">
      <c r="A185" s="5">
        <v>346158</v>
      </c>
      <c r="B185" s="5" t="s">
        <v>287</v>
      </c>
      <c r="C185" t="s">
        <v>30</v>
      </c>
      <c r="D185">
        <v>52000</v>
      </c>
      <c r="E185" t="s">
        <v>136</v>
      </c>
      <c r="F185" t="s">
        <v>136</v>
      </c>
      <c r="G185" t="s">
        <v>404</v>
      </c>
      <c r="H185">
        <v>8</v>
      </c>
      <c r="I185">
        <v>4</v>
      </c>
      <c r="J185">
        <v>0.3</v>
      </c>
      <c r="K185" s="6">
        <v>1</v>
      </c>
      <c r="L185" s="6">
        <v>19907490624.557014</v>
      </c>
      <c r="M185">
        <v>5</v>
      </c>
      <c r="N185" s="6">
        <v>17078131.969920002</v>
      </c>
      <c r="O185" s="6">
        <v>3211740</v>
      </c>
      <c r="P185" s="6">
        <v>3378750.48</v>
      </c>
      <c r="Q185" s="6">
        <v>3378750.48</v>
      </c>
      <c r="R185" s="6">
        <v>3554445.5049599996</v>
      </c>
      <c r="S185" s="6">
        <v>3554445.5049599996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</row>
    <row r="186" spans="1:27">
      <c r="A186" s="5">
        <v>657567</v>
      </c>
      <c r="B186" s="5" t="s">
        <v>294</v>
      </c>
      <c r="C186" t="s">
        <v>24</v>
      </c>
      <c r="D186">
        <v>104386</v>
      </c>
      <c r="E186" t="s">
        <v>322</v>
      </c>
      <c r="F186" t="s">
        <v>129</v>
      </c>
      <c r="G186" t="s">
        <v>405</v>
      </c>
      <c r="H186">
        <v>5</v>
      </c>
      <c r="I186">
        <v>1</v>
      </c>
      <c r="J186">
        <v>0.3</v>
      </c>
      <c r="K186" s="6">
        <v>1</v>
      </c>
      <c r="L186" s="6">
        <v>19922709152.601173</v>
      </c>
      <c r="M186">
        <v>5</v>
      </c>
      <c r="N186" s="6">
        <v>15218528.044160001</v>
      </c>
      <c r="O186" s="6">
        <v>2862020</v>
      </c>
      <c r="P186" s="6">
        <v>3010845.04</v>
      </c>
      <c r="Q186" s="6">
        <v>3010845.04</v>
      </c>
      <c r="R186" s="6">
        <v>3167408.9820800005</v>
      </c>
      <c r="S186" s="6">
        <v>3167408.9820800005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</row>
    <row r="187" spans="1:27">
      <c r="A187" s="5">
        <v>536194</v>
      </c>
      <c r="B187" s="5" t="s">
        <v>276</v>
      </c>
      <c r="C187" t="s">
        <v>19</v>
      </c>
      <c r="D187">
        <v>21465</v>
      </c>
      <c r="E187" t="s">
        <v>84</v>
      </c>
      <c r="F187" t="s">
        <v>58</v>
      </c>
      <c r="G187" t="s">
        <v>404</v>
      </c>
      <c r="H187">
        <v>12</v>
      </c>
      <c r="I187">
        <v>1</v>
      </c>
      <c r="J187">
        <v>0.1</v>
      </c>
      <c r="K187" s="6">
        <v>1</v>
      </c>
      <c r="L187" s="6">
        <v>20138809735.831085</v>
      </c>
      <c r="M187">
        <v>12</v>
      </c>
      <c r="N187" s="6">
        <v>216100583.22991213</v>
      </c>
      <c r="O187" s="6">
        <v>15405000.000000002</v>
      </c>
      <c r="P187" s="6">
        <v>16206060.000000002</v>
      </c>
      <c r="Q187" s="6">
        <v>16206060.000000002</v>
      </c>
      <c r="R187" s="6">
        <v>17048775.120000001</v>
      </c>
      <c r="S187" s="6">
        <v>17048775.120000001</v>
      </c>
      <c r="T187" s="6">
        <v>17935311.426240005</v>
      </c>
      <c r="U187" s="6">
        <v>17935311.426240005</v>
      </c>
      <c r="V187" s="6">
        <v>18867947.620404486</v>
      </c>
      <c r="W187" s="6">
        <v>18867947.620404486</v>
      </c>
      <c r="X187" s="6">
        <v>19849080.896665517</v>
      </c>
      <c r="Y187" s="6">
        <v>19849080.896665517</v>
      </c>
      <c r="Z187" s="6">
        <v>20881233.103292126</v>
      </c>
      <c r="AA187" s="6">
        <v>0</v>
      </c>
    </row>
    <row r="188" spans="1:27">
      <c r="A188" s="5">
        <v>461848</v>
      </c>
      <c r="B188" s="5" t="s">
        <v>282</v>
      </c>
      <c r="C188" t="s">
        <v>21</v>
      </c>
      <c r="D188">
        <v>90799</v>
      </c>
      <c r="E188" t="s">
        <v>131</v>
      </c>
      <c r="F188" t="s">
        <v>131</v>
      </c>
      <c r="G188" t="s">
        <v>404</v>
      </c>
      <c r="H188">
        <v>9</v>
      </c>
      <c r="I188">
        <v>3</v>
      </c>
      <c r="J188">
        <v>0.3</v>
      </c>
      <c r="K188" s="6">
        <v>1</v>
      </c>
      <c r="L188" s="6">
        <v>20174669068.814125</v>
      </c>
      <c r="M188">
        <v>7</v>
      </c>
      <c r="N188" s="6">
        <v>35859332.983039998</v>
      </c>
      <c r="O188" s="6">
        <v>4690000</v>
      </c>
      <c r="P188" s="6">
        <v>4933880</v>
      </c>
      <c r="Q188" s="6">
        <v>4933880</v>
      </c>
      <c r="R188" s="6">
        <v>5190441.76</v>
      </c>
      <c r="S188" s="6">
        <v>5190441.76</v>
      </c>
      <c r="T188" s="6">
        <v>5460344.7315199999</v>
      </c>
      <c r="U188" s="6">
        <v>5460344.7315199999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</row>
    <row r="189" spans="1:27">
      <c r="A189" s="5">
        <v>657534</v>
      </c>
      <c r="B189" s="5" t="s">
        <v>292</v>
      </c>
      <c r="C189" t="s">
        <v>28</v>
      </c>
      <c r="D189">
        <v>107247</v>
      </c>
      <c r="E189" t="s">
        <v>323</v>
      </c>
      <c r="F189" t="s">
        <v>134</v>
      </c>
      <c r="G189" t="s">
        <v>404</v>
      </c>
      <c r="H189">
        <v>8</v>
      </c>
      <c r="I189">
        <v>8</v>
      </c>
      <c r="J189">
        <v>0.3</v>
      </c>
      <c r="K189" s="6">
        <v>1</v>
      </c>
      <c r="L189" s="6">
        <v>20179240572.814125</v>
      </c>
      <c r="M189">
        <v>1</v>
      </c>
      <c r="N189" s="6">
        <v>4571504</v>
      </c>
      <c r="O189" s="6">
        <v>4571504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</row>
    <row r="190" spans="1:27">
      <c r="A190" s="5">
        <v>654522</v>
      </c>
      <c r="B190" s="5" t="s">
        <v>292</v>
      </c>
      <c r="C190" t="s">
        <v>28</v>
      </c>
      <c r="D190">
        <v>1426</v>
      </c>
      <c r="E190" t="s">
        <v>97</v>
      </c>
      <c r="F190" t="s">
        <v>97</v>
      </c>
      <c r="G190" t="s">
        <v>404</v>
      </c>
      <c r="H190">
        <v>10</v>
      </c>
      <c r="I190">
        <v>6</v>
      </c>
      <c r="J190">
        <v>0.3</v>
      </c>
      <c r="K190" s="6">
        <v>1</v>
      </c>
      <c r="L190" s="6">
        <v>20206992593.09803</v>
      </c>
      <c r="M190">
        <v>5</v>
      </c>
      <c r="N190" s="6">
        <v>27752020.283903997</v>
      </c>
      <c r="O190" s="6">
        <v>5219088</v>
      </c>
      <c r="P190" s="6">
        <v>5490480.5759999994</v>
      </c>
      <c r="Q190" s="6">
        <v>5490480.5759999994</v>
      </c>
      <c r="R190" s="6">
        <v>5775985.5659519993</v>
      </c>
      <c r="S190" s="6">
        <v>5775985.5659519993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</row>
    <row r="191" spans="1:27">
      <c r="A191" s="5">
        <v>335061</v>
      </c>
      <c r="B191" s="5" t="s">
        <v>276</v>
      </c>
      <c r="C191" t="s">
        <v>19</v>
      </c>
      <c r="D191">
        <v>21465</v>
      </c>
      <c r="E191" t="s">
        <v>84</v>
      </c>
      <c r="F191" t="s">
        <v>58</v>
      </c>
      <c r="G191" t="s">
        <v>404</v>
      </c>
      <c r="H191">
        <v>12</v>
      </c>
      <c r="I191">
        <v>7</v>
      </c>
      <c r="J191">
        <v>0.1</v>
      </c>
      <c r="K191" s="6">
        <v>1</v>
      </c>
      <c r="L191" s="6">
        <v>20306842574.764271</v>
      </c>
      <c r="M191">
        <v>6</v>
      </c>
      <c r="N191" s="6">
        <v>99849981.666240007</v>
      </c>
      <c r="O191" s="6">
        <v>15405000.000000002</v>
      </c>
      <c r="P191" s="6">
        <v>16206060.000000002</v>
      </c>
      <c r="Q191" s="6">
        <v>16206060.000000002</v>
      </c>
      <c r="R191" s="6">
        <v>17048775.120000001</v>
      </c>
      <c r="S191" s="6">
        <v>17048775.120000001</v>
      </c>
      <c r="T191" s="6">
        <v>17935311.426240005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</row>
    <row r="192" spans="1:27">
      <c r="A192" s="5">
        <v>656474</v>
      </c>
      <c r="B192" s="5" t="s">
        <v>276</v>
      </c>
      <c r="C192" t="s">
        <v>19</v>
      </c>
      <c r="D192">
        <v>105291</v>
      </c>
      <c r="E192" t="s">
        <v>324</v>
      </c>
      <c r="F192" t="s">
        <v>137</v>
      </c>
      <c r="G192" t="s">
        <v>404</v>
      </c>
      <c r="H192">
        <v>10</v>
      </c>
      <c r="I192">
        <v>1</v>
      </c>
      <c r="J192">
        <v>0.3</v>
      </c>
      <c r="K192" s="6">
        <v>1</v>
      </c>
      <c r="L192" s="6">
        <v>20368313810.063713</v>
      </c>
      <c r="M192">
        <v>10</v>
      </c>
      <c r="N192" s="6">
        <v>61471235.299442261</v>
      </c>
      <c r="O192" s="6">
        <v>5399800</v>
      </c>
      <c r="P192" s="6">
        <v>5680589.5999999996</v>
      </c>
      <c r="Q192" s="6">
        <v>5680589.5999999996</v>
      </c>
      <c r="R192" s="6">
        <v>5975980.2591999993</v>
      </c>
      <c r="S192" s="6">
        <v>5975980.2591999993</v>
      </c>
      <c r="T192" s="6">
        <v>6286731.2326783994</v>
      </c>
      <c r="U192" s="6">
        <v>6286731.2326783994</v>
      </c>
      <c r="V192" s="6">
        <v>6613641.2567776758</v>
      </c>
      <c r="W192" s="6">
        <v>6613641.2567776758</v>
      </c>
      <c r="X192" s="6">
        <v>6957550.602130115</v>
      </c>
      <c r="Y192" s="6">
        <v>0</v>
      </c>
      <c r="Z192" s="6">
        <v>0</v>
      </c>
      <c r="AA192" s="6">
        <v>0</v>
      </c>
    </row>
    <row r="193" spans="1:27">
      <c r="A193" s="5">
        <v>658431</v>
      </c>
      <c r="B193" s="5" t="s">
        <v>287</v>
      </c>
      <c r="C193" t="s">
        <v>30</v>
      </c>
      <c r="D193">
        <v>53097</v>
      </c>
      <c r="E193" t="s">
        <v>138</v>
      </c>
      <c r="F193" t="s">
        <v>138</v>
      </c>
      <c r="G193" t="s">
        <v>404</v>
      </c>
      <c r="H193">
        <v>9</v>
      </c>
      <c r="I193">
        <v>1</v>
      </c>
      <c r="J193">
        <v>0.3</v>
      </c>
      <c r="K193" s="6">
        <v>1</v>
      </c>
      <c r="L193" s="6">
        <v>20395336032.976025</v>
      </c>
      <c r="M193">
        <v>9</v>
      </c>
      <c r="N193" s="6">
        <v>27022222.912312962</v>
      </c>
      <c r="O193" s="6">
        <v>2676660</v>
      </c>
      <c r="P193" s="6">
        <v>2815846.32</v>
      </c>
      <c r="Q193" s="6">
        <v>2815846.32</v>
      </c>
      <c r="R193" s="6">
        <v>2962270.32864</v>
      </c>
      <c r="S193" s="6">
        <v>2962270.32864</v>
      </c>
      <c r="T193" s="6">
        <v>3116308.3857292798</v>
      </c>
      <c r="U193" s="6">
        <v>3116308.3857292798</v>
      </c>
      <c r="V193" s="6">
        <v>3278356.4217872028</v>
      </c>
      <c r="W193" s="6">
        <v>3278356.4217872028</v>
      </c>
      <c r="X193" s="6">
        <v>0</v>
      </c>
      <c r="Y193" s="6">
        <v>0</v>
      </c>
      <c r="Z193" s="6">
        <v>0</v>
      </c>
      <c r="AA193" s="6">
        <v>0</v>
      </c>
    </row>
    <row r="194" spans="1:27">
      <c r="A194" s="5">
        <v>528644</v>
      </c>
      <c r="B194" s="5" t="s">
        <v>290</v>
      </c>
      <c r="C194" t="s">
        <v>9</v>
      </c>
      <c r="D194">
        <v>1769</v>
      </c>
      <c r="E194" t="s">
        <v>182</v>
      </c>
      <c r="F194" t="s">
        <v>139</v>
      </c>
      <c r="G194" t="s">
        <v>404</v>
      </c>
      <c r="H194">
        <v>8</v>
      </c>
      <c r="I194">
        <v>1</v>
      </c>
      <c r="J194">
        <v>0.3</v>
      </c>
      <c r="K194" s="6">
        <v>1</v>
      </c>
      <c r="L194" s="6">
        <v>20449482828.257523</v>
      </c>
      <c r="M194">
        <v>8</v>
      </c>
      <c r="N194" s="6">
        <v>54146795.281496055</v>
      </c>
      <c r="O194" s="6">
        <v>6104000</v>
      </c>
      <c r="P194" s="6">
        <v>6421408</v>
      </c>
      <c r="Q194" s="6">
        <v>6421408</v>
      </c>
      <c r="R194" s="6">
        <v>6755321.216</v>
      </c>
      <c r="S194" s="6">
        <v>6755321.216</v>
      </c>
      <c r="T194" s="6">
        <v>7106597.9192319997</v>
      </c>
      <c r="U194" s="6">
        <v>7106597.9192319997</v>
      </c>
      <c r="V194" s="6">
        <v>7476141.0110320644</v>
      </c>
      <c r="W194" s="6">
        <v>0</v>
      </c>
      <c r="X194" s="6">
        <v>0</v>
      </c>
      <c r="Y194" s="6">
        <v>0</v>
      </c>
      <c r="Z194" s="6">
        <v>0</v>
      </c>
      <c r="AA194" s="6">
        <v>0</v>
      </c>
    </row>
    <row r="195" spans="1:27">
      <c r="A195" s="5">
        <v>653281</v>
      </c>
      <c r="B195" s="5" t="s">
        <v>291</v>
      </c>
      <c r="C195" t="s">
        <v>5</v>
      </c>
      <c r="D195">
        <v>90714</v>
      </c>
      <c r="E195" t="s">
        <v>88</v>
      </c>
      <c r="F195" t="s">
        <v>59</v>
      </c>
      <c r="G195" t="s">
        <v>404</v>
      </c>
      <c r="H195">
        <v>10</v>
      </c>
      <c r="I195">
        <v>8</v>
      </c>
      <c r="J195">
        <v>0.3</v>
      </c>
      <c r="K195" s="6">
        <v>1</v>
      </c>
      <c r="L195" s="6">
        <v>20459361028.897522</v>
      </c>
      <c r="M195">
        <v>3</v>
      </c>
      <c r="N195" s="6">
        <v>9878200.6399999987</v>
      </c>
      <c r="O195" s="6">
        <v>3182410</v>
      </c>
      <c r="P195" s="6">
        <v>3347895.3199999994</v>
      </c>
      <c r="Q195" s="6">
        <v>3347895.3199999994</v>
      </c>
      <c r="R195" s="6">
        <v>0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6">
        <v>0</v>
      </c>
    </row>
    <row r="196" spans="1:27">
      <c r="A196" s="5">
        <v>654852</v>
      </c>
      <c r="B196" s="5" t="s">
        <v>291</v>
      </c>
      <c r="C196" t="s">
        <v>5</v>
      </c>
      <c r="D196">
        <v>111430</v>
      </c>
      <c r="E196" t="s">
        <v>166</v>
      </c>
      <c r="F196" t="s">
        <v>140</v>
      </c>
      <c r="G196" t="s">
        <v>404</v>
      </c>
      <c r="H196">
        <v>10</v>
      </c>
      <c r="I196">
        <v>1</v>
      </c>
      <c r="J196">
        <v>0.3</v>
      </c>
      <c r="K196" s="6">
        <v>1</v>
      </c>
      <c r="L196" s="6">
        <v>20488765858.850197</v>
      </c>
      <c r="M196">
        <v>10</v>
      </c>
      <c r="N196" s="6">
        <v>29404829.952675909</v>
      </c>
      <c r="O196" s="6">
        <v>2583000</v>
      </c>
      <c r="P196" s="6">
        <v>2717316</v>
      </c>
      <c r="Q196" s="6">
        <v>2717316</v>
      </c>
      <c r="R196" s="6">
        <v>2858616.4319999996</v>
      </c>
      <c r="S196" s="6">
        <v>2858616.4319999996</v>
      </c>
      <c r="T196" s="6">
        <v>3007264.4864639998</v>
      </c>
      <c r="U196" s="6">
        <v>3007264.4864639998</v>
      </c>
      <c r="V196" s="6">
        <v>3163642.2397601278</v>
      </c>
      <c r="W196" s="6">
        <v>3163642.2397601278</v>
      </c>
      <c r="X196" s="6">
        <v>3328151.6362276548</v>
      </c>
      <c r="Y196" s="6">
        <v>0</v>
      </c>
      <c r="Z196" s="6">
        <v>0</v>
      </c>
      <c r="AA196" s="6">
        <v>0</v>
      </c>
    </row>
    <row r="197" spans="1:27">
      <c r="A197" s="5">
        <v>658586</v>
      </c>
      <c r="B197" s="5" t="s">
        <v>292</v>
      </c>
      <c r="C197" t="s">
        <v>28</v>
      </c>
      <c r="D197">
        <v>1426</v>
      </c>
      <c r="E197" t="s">
        <v>97</v>
      </c>
      <c r="F197" t="s">
        <v>97</v>
      </c>
      <c r="G197" t="s">
        <v>404</v>
      </c>
      <c r="H197">
        <v>10</v>
      </c>
      <c r="I197">
        <v>7</v>
      </c>
      <c r="J197">
        <v>0.3</v>
      </c>
      <c r="K197" s="6">
        <v>1</v>
      </c>
      <c r="L197" s="6">
        <v>20510741893.56815</v>
      </c>
      <c r="M197">
        <v>4</v>
      </c>
      <c r="N197" s="6">
        <v>21976034.717951998</v>
      </c>
      <c r="O197" s="6">
        <v>5219088</v>
      </c>
      <c r="P197" s="6">
        <v>5490480.5759999994</v>
      </c>
      <c r="Q197" s="6">
        <v>5490480.5759999994</v>
      </c>
      <c r="R197" s="6">
        <v>5775985.5659519993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0</v>
      </c>
    </row>
    <row r="198" spans="1:27">
      <c r="A198" s="5">
        <v>654719</v>
      </c>
      <c r="B198" s="5" t="s">
        <v>283</v>
      </c>
      <c r="C198" t="s">
        <v>25</v>
      </c>
      <c r="D198">
        <v>110821</v>
      </c>
      <c r="E198" t="s">
        <v>325</v>
      </c>
      <c r="F198" t="s">
        <v>141</v>
      </c>
      <c r="G198" t="s">
        <v>404</v>
      </c>
      <c r="H198">
        <v>8</v>
      </c>
      <c r="I198">
        <v>1</v>
      </c>
      <c r="J198">
        <v>0.3</v>
      </c>
      <c r="K198" s="6">
        <v>1</v>
      </c>
      <c r="L198" s="6">
        <v>20562690527.665054</v>
      </c>
      <c r="M198">
        <v>8</v>
      </c>
      <c r="N198" s="6">
        <v>51948634.096903212</v>
      </c>
      <c r="O198" s="6">
        <v>5856200</v>
      </c>
      <c r="P198" s="6">
        <v>6160722.3999999994</v>
      </c>
      <c r="Q198" s="6">
        <v>6160722.3999999994</v>
      </c>
      <c r="R198" s="6">
        <v>6481079.9648000002</v>
      </c>
      <c r="S198" s="6">
        <v>6481079.9648000002</v>
      </c>
      <c r="T198" s="6">
        <v>6818096.1229695994</v>
      </c>
      <c r="U198" s="6">
        <v>6818096.1229695994</v>
      </c>
      <c r="V198" s="6">
        <v>7172637.1213640189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</row>
    <row r="199" spans="1:27">
      <c r="A199" s="5">
        <v>74220</v>
      </c>
      <c r="B199" s="5" t="s">
        <v>285</v>
      </c>
      <c r="C199" t="s">
        <v>31</v>
      </c>
      <c r="D199">
        <v>7773</v>
      </c>
      <c r="E199" t="s">
        <v>188</v>
      </c>
      <c r="F199" t="s">
        <v>104</v>
      </c>
      <c r="G199" t="s">
        <v>404</v>
      </c>
      <c r="H199">
        <v>9</v>
      </c>
      <c r="I199">
        <v>2</v>
      </c>
      <c r="J199">
        <v>0.3</v>
      </c>
      <c r="K199" s="6">
        <v>1</v>
      </c>
      <c r="L199" s="6">
        <v>20615479306.418102</v>
      </c>
      <c r="M199">
        <v>8</v>
      </c>
      <c r="N199" s="6">
        <v>52788778.75304845</v>
      </c>
      <c r="O199" s="6">
        <v>5950910</v>
      </c>
      <c r="P199" s="6">
        <v>6260357.3199999994</v>
      </c>
      <c r="Q199" s="6">
        <v>6260357.3199999994</v>
      </c>
      <c r="R199" s="6">
        <v>6585895.9006399997</v>
      </c>
      <c r="S199" s="6">
        <v>6585895.9006399997</v>
      </c>
      <c r="T199" s="6">
        <v>6928362.4874732792</v>
      </c>
      <c r="U199" s="6">
        <v>6928362.4874732792</v>
      </c>
      <c r="V199" s="6">
        <v>7288637.3368218904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</row>
    <row r="200" spans="1:27">
      <c r="A200" s="5">
        <v>603854</v>
      </c>
      <c r="B200" s="5" t="s">
        <v>283</v>
      </c>
      <c r="C200" t="s">
        <v>25</v>
      </c>
      <c r="D200">
        <v>7772</v>
      </c>
      <c r="E200" t="s">
        <v>142</v>
      </c>
      <c r="F200" t="s">
        <v>142</v>
      </c>
      <c r="G200" t="s">
        <v>404</v>
      </c>
      <c r="H200">
        <v>9</v>
      </c>
      <c r="I200">
        <v>1</v>
      </c>
      <c r="J200">
        <v>0.3</v>
      </c>
      <c r="K200" s="6">
        <v>1</v>
      </c>
      <c r="L200" s="6">
        <v>20669646715.441292</v>
      </c>
      <c r="M200">
        <v>9</v>
      </c>
      <c r="N200" s="6">
        <v>54167409.023191303</v>
      </c>
      <c r="O200" s="6">
        <v>5365500</v>
      </c>
      <c r="P200" s="6">
        <v>5644506</v>
      </c>
      <c r="Q200" s="6">
        <v>5644506</v>
      </c>
      <c r="R200" s="6">
        <v>5938020.3119999999</v>
      </c>
      <c r="S200" s="6">
        <v>5938020.3119999999</v>
      </c>
      <c r="T200" s="6">
        <v>6246797.3682240006</v>
      </c>
      <c r="U200" s="6">
        <v>6246797.3682240006</v>
      </c>
      <c r="V200" s="6">
        <v>6571630.8313716482</v>
      </c>
      <c r="W200" s="6">
        <v>6571630.8313716482</v>
      </c>
      <c r="X200" s="6">
        <v>0</v>
      </c>
      <c r="Y200" s="6">
        <v>0</v>
      </c>
      <c r="Z200" s="6">
        <v>0</v>
      </c>
      <c r="AA200" s="6">
        <v>0</v>
      </c>
    </row>
    <row r="201" spans="1:27">
      <c r="A201" s="5">
        <v>125967</v>
      </c>
      <c r="B201" s="5" t="s">
        <v>278</v>
      </c>
      <c r="C201" t="s">
        <v>11</v>
      </c>
      <c r="D201">
        <v>19193</v>
      </c>
      <c r="E201" t="s">
        <v>198</v>
      </c>
      <c r="F201" t="s">
        <v>143</v>
      </c>
      <c r="G201" t="s">
        <v>404</v>
      </c>
      <c r="H201">
        <v>7</v>
      </c>
      <c r="I201">
        <v>1</v>
      </c>
      <c r="J201">
        <v>0.3</v>
      </c>
      <c r="K201" s="6">
        <v>1</v>
      </c>
      <c r="L201" s="6">
        <v>20703921815.205978</v>
      </c>
      <c r="M201">
        <v>7</v>
      </c>
      <c r="N201" s="6">
        <v>34275099.764684796</v>
      </c>
      <c r="O201" s="6">
        <v>4482800</v>
      </c>
      <c r="P201" s="6">
        <v>4715905.5999999996</v>
      </c>
      <c r="Q201" s="6">
        <v>4715905.5999999996</v>
      </c>
      <c r="R201" s="6">
        <v>4961132.6912000002</v>
      </c>
      <c r="S201" s="6">
        <v>4961132.6912000002</v>
      </c>
      <c r="T201" s="6">
        <v>5219111.5911424002</v>
      </c>
      <c r="U201" s="6">
        <v>5219111.5911424002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6">
        <v>0</v>
      </c>
    </row>
    <row r="202" spans="1:27">
      <c r="A202" s="5">
        <v>549371</v>
      </c>
      <c r="B202" s="5" t="s">
        <v>280</v>
      </c>
      <c r="C202" t="s">
        <v>2</v>
      </c>
      <c r="D202">
        <v>1297</v>
      </c>
      <c r="E202" t="s">
        <v>130</v>
      </c>
      <c r="F202" t="s">
        <v>130</v>
      </c>
      <c r="G202" t="s">
        <v>404</v>
      </c>
      <c r="H202">
        <v>10</v>
      </c>
      <c r="I202">
        <v>7</v>
      </c>
      <c r="J202">
        <v>0.3</v>
      </c>
      <c r="K202" s="6">
        <v>1</v>
      </c>
      <c r="L202" s="6">
        <v>20763773604.002777</v>
      </c>
      <c r="M202">
        <v>4</v>
      </c>
      <c r="N202" s="6">
        <v>59851788.796799995</v>
      </c>
      <c r="O202" s="6">
        <v>14214200</v>
      </c>
      <c r="P202" s="6">
        <v>14953338.399999999</v>
      </c>
      <c r="Q202" s="6">
        <v>14953338.399999999</v>
      </c>
      <c r="R202" s="6">
        <v>15730911.996799998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6">
        <v>0</v>
      </c>
    </row>
    <row r="203" spans="1:27">
      <c r="A203" s="5">
        <v>435561</v>
      </c>
      <c r="B203" s="5" t="s">
        <v>285</v>
      </c>
      <c r="C203" t="s">
        <v>31</v>
      </c>
      <c r="D203">
        <v>110521</v>
      </c>
      <c r="E203" t="s">
        <v>326</v>
      </c>
      <c r="F203" t="s">
        <v>144</v>
      </c>
      <c r="G203" t="s">
        <v>404</v>
      </c>
      <c r="H203">
        <v>9</v>
      </c>
      <c r="I203">
        <v>1</v>
      </c>
      <c r="J203">
        <v>0.3</v>
      </c>
      <c r="K203" s="6">
        <v>1</v>
      </c>
      <c r="L203" s="6">
        <v>20847223214.725708</v>
      </c>
      <c r="M203">
        <v>9</v>
      </c>
      <c r="N203" s="6">
        <v>83449610.722929776</v>
      </c>
      <c r="O203" s="6">
        <v>8266019.9999999991</v>
      </c>
      <c r="P203" s="6">
        <v>8695853.0399999991</v>
      </c>
      <c r="Q203" s="6">
        <v>8695853.0399999991</v>
      </c>
      <c r="R203" s="6">
        <v>9148037.3980799988</v>
      </c>
      <c r="S203" s="6">
        <v>9148037.3980799988</v>
      </c>
      <c r="T203" s="6">
        <v>9623735.3427801598</v>
      </c>
      <c r="U203" s="6">
        <v>9623735.3427801598</v>
      </c>
      <c r="V203" s="6">
        <v>10124169.580604726</v>
      </c>
      <c r="W203" s="6">
        <v>10124169.580604726</v>
      </c>
      <c r="X203" s="6">
        <v>0</v>
      </c>
      <c r="Y203" s="6">
        <v>0</v>
      </c>
      <c r="Z203" s="6">
        <v>0</v>
      </c>
      <c r="AA203" s="6">
        <v>0</v>
      </c>
    </row>
    <row r="204" spans="1:27">
      <c r="A204" s="5">
        <v>543512</v>
      </c>
      <c r="B204" s="5" t="s">
        <v>286</v>
      </c>
      <c r="C204" t="s">
        <v>27</v>
      </c>
      <c r="D204">
        <v>12044</v>
      </c>
      <c r="E204" t="s">
        <v>145</v>
      </c>
      <c r="F204" t="s">
        <v>145</v>
      </c>
      <c r="G204" t="s">
        <v>404</v>
      </c>
      <c r="H204">
        <v>9</v>
      </c>
      <c r="I204">
        <v>1</v>
      </c>
      <c r="J204">
        <v>0.3</v>
      </c>
      <c r="K204" s="6">
        <v>1</v>
      </c>
      <c r="L204" s="6">
        <v>20923128255.863098</v>
      </c>
      <c r="M204">
        <v>9</v>
      </c>
      <c r="N204" s="6">
        <v>75905041.13739042</v>
      </c>
      <c r="O204" s="6">
        <v>7518699.9999999991</v>
      </c>
      <c r="P204" s="6">
        <v>7909672.3999999994</v>
      </c>
      <c r="Q204" s="6">
        <v>7909672.3999999994</v>
      </c>
      <c r="R204" s="6">
        <v>8320975.3647999996</v>
      </c>
      <c r="S204" s="6">
        <v>8320975.3647999996</v>
      </c>
      <c r="T204" s="6">
        <v>8753666.083769599</v>
      </c>
      <c r="U204" s="6">
        <v>8753666.083769599</v>
      </c>
      <c r="V204" s="6">
        <v>9208856.7201256193</v>
      </c>
      <c r="W204" s="6">
        <v>9208856.7201256193</v>
      </c>
      <c r="X204" s="6">
        <v>0</v>
      </c>
      <c r="Y204" s="6">
        <v>0</v>
      </c>
      <c r="Z204" s="6">
        <v>0</v>
      </c>
      <c r="AA204" s="6">
        <v>0</v>
      </c>
    </row>
    <row r="205" spans="1:27">
      <c r="A205" s="5">
        <v>653616</v>
      </c>
      <c r="B205" s="5" t="s">
        <v>280</v>
      </c>
      <c r="C205" t="s">
        <v>2</v>
      </c>
      <c r="D205">
        <v>109406</v>
      </c>
      <c r="E205" t="s">
        <v>72</v>
      </c>
      <c r="F205" t="s">
        <v>72</v>
      </c>
      <c r="G205" t="s">
        <v>404</v>
      </c>
      <c r="H205">
        <v>9</v>
      </c>
      <c r="I205">
        <v>2</v>
      </c>
      <c r="J205">
        <v>0.3</v>
      </c>
      <c r="K205" s="6">
        <v>1</v>
      </c>
      <c r="L205" s="6">
        <v>21028577897.774837</v>
      </c>
      <c r="M205">
        <v>8</v>
      </c>
      <c r="N205" s="6">
        <v>105449641.91173925</v>
      </c>
      <c r="O205" s="6">
        <v>11887400</v>
      </c>
      <c r="P205" s="6">
        <v>12505544.799999999</v>
      </c>
      <c r="Q205" s="6">
        <v>12505544.799999999</v>
      </c>
      <c r="R205" s="6">
        <v>13155833.1296</v>
      </c>
      <c r="S205" s="6">
        <v>13155833.1296</v>
      </c>
      <c r="T205" s="6">
        <v>13839936.452339202</v>
      </c>
      <c r="U205" s="6">
        <v>13839936.452339202</v>
      </c>
      <c r="V205" s="6">
        <v>14559613.147860842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</row>
    <row r="206" spans="1:27">
      <c r="A206" s="5">
        <v>655052</v>
      </c>
      <c r="B206" s="5" t="s">
        <v>288</v>
      </c>
      <c r="C206" t="s">
        <v>12</v>
      </c>
      <c r="D206">
        <v>1807</v>
      </c>
      <c r="E206" t="s">
        <v>84</v>
      </c>
      <c r="F206" t="s">
        <v>58</v>
      </c>
      <c r="G206" t="s">
        <v>404</v>
      </c>
      <c r="H206">
        <v>12</v>
      </c>
      <c r="I206">
        <v>1</v>
      </c>
      <c r="J206">
        <v>0.1</v>
      </c>
      <c r="K206" s="6">
        <v>1</v>
      </c>
      <c r="L206" s="6">
        <v>21312833280.331108</v>
      </c>
      <c r="M206">
        <v>12</v>
      </c>
      <c r="N206" s="6">
        <v>284255382.55626905</v>
      </c>
      <c r="O206" s="6">
        <v>20263500</v>
      </c>
      <c r="P206" s="6">
        <v>21317202</v>
      </c>
      <c r="Q206" s="6">
        <v>21317202</v>
      </c>
      <c r="R206" s="6">
        <v>22425696.504000001</v>
      </c>
      <c r="S206" s="6">
        <v>22425696.504000001</v>
      </c>
      <c r="T206" s="6">
        <v>23591832.722208001</v>
      </c>
      <c r="U206" s="6">
        <v>23591832.722208001</v>
      </c>
      <c r="V206" s="6">
        <v>24818608.023762818</v>
      </c>
      <c r="W206" s="6">
        <v>24818608.023762818</v>
      </c>
      <c r="X206" s="6">
        <v>26109175.640998486</v>
      </c>
      <c r="Y206" s="6">
        <v>26109175.640998486</v>
      </c>
      <c r="Z206" s="6">
        <v>27466852.774330407</v>
      </c>
      <c r="AA206" s="6">
        <v>0</v>
      </c>
    </row>
    <row r="207" spans="1:27">
      <c r="A207" s="5">
        <v>558722</v>
      </c>
      <c r="B207" s="5" t="s">
        <v>274</v>
      </c>
      <c r="C207" t="s">
        <v>17</v>
      </c>
      <c r="D207">
        <v>108244</v>
      </c>
      <c r="E207" t="s">
        <v>327</v>
      </c>
      <c r="F207" t="s">
        <v>146</v>
      </c>
      <c r="G207" t="s">
        <v>404</v>
      </c>
      <c r="H207">
        <v>8</v>
      </c>
      <c r="I207">
        <v>2</v>
      </c>
      <c r="J207">
        <v>0.3</v>
      </c>
      <c r="K207" s="6">
        <v>1</v>
      </c>
      <c r="L207" s="6">
        <v>21352797704.11982</v>
      </c>
      <c r="M207">
        <v>7</v>
      </c>
      <c r="N207" s="6">
        <v>39964423.7887104</v>
      </c>
      <c r="O207" s="6">
        <v>5226900</v>
      </c>
      <c r="P207" s="6">
        <v>5498698.7999999998</v>
      </c>
      <c r="Q207" s="6">
        <v>5498698.7999999998</v>
      </c>
      <c r="R207" s="6">
        <v>5784631.1376</v>
      </c>
      <c r="S207" s="6">
        <v>5784631.1376</v>
      </c>
      <c r="T207" s="6">
        <v>6085431.9567552004</v>
      </c>
      <c r="U207" s="6">
        <v>6085431.9567552004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6">
        <v>0</v>
      </c>
    </row>
    <row r="208" spans="1:27">
      <c r="A208" s="5">
        <v>11163</v>
      </c>
      <c r="B208" s="5" t="s">
        <v>285</v>
      </c>
      <c r="C208" t="s">
        <v>31</v>
      </c>
      <c r="D208">
        <v>7773</v>
      </c>
      <c r="E208" t="s">
        <v>188</v>
      </c>
      <c r="F208" t="s">
        <v>104</v>
      </c>
      <c r="G208" t="s">
        <v>404</v>
      </c>
      <c r="H208">
        <v>9</v>
      </c>
      <c r="I208">
        <v>3</v>
      </c>
      <c r="J208">
        <v>0.3</v>
      </c>
      <c r="K208" s="6">
        <v>1</v>
      </c>
      <c r="L208" s="6">
        <v>21398297845.536045</v>
      </c>
      <c r="M208">
        <v>7</v>
      </c>
      <c r="N208" s="6">
        <v>45500141.416226558</v>
      </c>
      <c r="O208" s="6">
        <v>5950910</v>
      </c>
      <c r="P208" s="6">
        <v>6260357.3199999994</v>
      </c>
      <c r="Q208" s="6">
        <v>6260357.3199999994</v>
      </c>
      <c r="R208" s="6">
        <v>6585895.9006399997</v>
      </c>
      <c r="S208" s="6">
        <v>6585895.9006399997</v>
      </c>
      <c r="T208" s="6">
        <v>6928362.4874732792</v>
      </c>
      <c r="U208" s="6">
        <v>6928362.4874732792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6">
        <v>0</v>
      </c>
    </row>
    <row r="209" spans="1:27">
      <c r="A209" s="5">
        <v>522621</v>
      </c>
      <c r="B209" s="5" t="s">
        <v>274</v>
      </c>
      <c r="C209" t="s">
        <v>17</v>
      </c>
      <c r="D209">
        <v>961</v>
      </c>
      <c r="E209" t="s">
        <v>121</v>
      </c>
      <c r="F209" t="s">
        <v>140</v>
      </c>
      <c r="G209" t="s">
        <v>404</v>
      </c>
      <c r="H209">
        <v>8</v>
      </c>
      <c r="I209">
        <v>1</v>
      </c>
      <c r="J209">
        <v>0.3</v>
      </c>
      <c r="K209" s="6">
        <v>1</v>
      </c>
      <c r="L209" s="6">
        <v>21503679183.004196</v>
      </c>
      <c r="M209">
        <v>8</v>
      </c>
      <c r="N209" s="6">
        <v>105381337.46815018</v>
      </c>
      <c r="O209" s="6">
        <v>11879700</v>
      </c>
      <c r="P209" s="6">
        <v>12497444.399999999</v>
      </c>
      <c r="Q209" s="6">
        <v>12497444.399999999</v>
      </c>
      <c r="R209" s="6">
        <v>13147311.508799998</v>
      </c>
      <c r="S209" s="6">
        <v>13147311.508799998</v>
      </c>
      <c r="T209" s="6">
        <v>13830971.707257597</v>
      </c>
      <c r="U209" s="6">
        <v>13830971.707257597</v>
      </c>
      <c r="V209" s="6">
        <v>14550182.236034991</v>
      </c>
      <c r="W209" s="6">
        <v>0</v>
      </c>
      <c r="X209" s="6">
        <v>0</v>
      </c>
      <c r="Y209" s="6">
        <v>0</v>
      </c>
      <c r="Z209" s="6">
        <v>0</v>
      </c>
      <c r="AA209" s="6">
        <v>0</v>
      </c>
    </row>
    <row r="210" spans="1:27">
      <c r="A210" s="5">
        <v>266490</v>
      </c>
      <c r="B210" s="5" t="s">
        <v>282</v>
      </c>
      <c r="C210" t="s">
        <v>21</v>
      </c>
      <c r="D210">
        <v>116998</v>
      </c>
      <c r="E210" t="s">
        <v>306</v>
      </c>
      <c r="F210" t="s">
        <v>70</v>
      </c>
      <c r="G210" t="s">
        <v>404</v>
      </c>
      <c r="H210">
        <v>8</v>
      </c>
      <c r="I210">
        <v>1</v>
      </c>
      <c r="J210">
        <v>0.3</v>
      </c>
      <c r="K210" s="6">
        <v>1</v>
      </c>
      <c r="L210" s="6">
        <v>21526033364.542427</v>
      </c>
      <c r="M210">
        <v>8</v>
      </c>
      <c r="N210" s="6">
        <v>22354181.538232319</v>
      </c>
      <c r="O210" s="6">
        <v>2520000</v>
      </c>
      <c r="P210" s="6">
        <v>2651040</v>
      </c>
      <c r="Q210" s="6">
        <v>2651040</v>
      </c>
      <c r="R210" s="6">
        <v>2788894.0799999996</v>
      </c>
      <c r="S210" s="6">
        <v>2788894.0799999996</v>
      </c>
      <c r="T210" s="6">
        <v>2933916.5721599995</v>
      </c>
      <c r="U210" s="6">
        <v>2933916.5721599995</v>
      </c>
      <c r="V210" s="6">
        <v>3086480.2339123199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</row>
    <row r="211" spans="1:27">
      <c r="A211" s="5">
        <v>336522</v>
      </c>
      <c r="B211" s="5" t="s">
        <v>292</v>
      </c>
      <c r="C211" t="s">
        <v>28</v>
      </c>
      <c r="D211">
        <v>104491</v>
      </c>
      <c r="E211" t="s">
        <v>60</v>
      </c>
      <c r="F211" t="s">
        <v>60</v>
      </c>
      <c r="G211" t="s">
        <v>404</v>
      </c>
      <c r="H211">
        <v>8</v>
      </c>
      <c r="I211">
        <v>2</v>
      </c>
      <c r="J211">
        <v>0.3</v>
      </c>
      <c r="K211" s="6">
        <v>1</v>
      </c>
      <c r="L211" s="6">
        <v>21553811395.427296</v>
      </c>
      <c r="M211">
        <v>7</v>
      </c>
      <c r="N211" s="6">
        <v>27778030.884868093</v>
      </c>
      <c r="O211" s="6">
        <v>3633056</v>
      </c>
      <c r="P211" s="6">
        <v>3821974.912</v>
      </c>
      <c r="Q211" s="6">
        <v>3821974.912</v>
      </c>
      <c r="R211" s="6">
        <v>4020717.6074239993</v>
      </c>
      <c r="S211" s="6">
        <v>4020717.6074239993</v>
      </c>
      <c r="T211" s="6">
        <v>4229794.9230100475</v>
      </c>
      <c r="U211" s="6">
        <v>4229794.9230100475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6">
        <v>0</v>
      </c>
    </row>
    <row r="212" spans="1:27">
      <c r="A212" s="5">
        <v>420970</v>
      </c>
      <c r="B212" s="5" t="s">
        <v>285</v>
      </c>
      <c r="C212" t="s">
        <v>31</v>
      </c>
      <c r="D212">
        <v>110385</v>
      </c>
      <c r="E212" t="s">
        <v>328</v>
      </c>
      <c r="F212" t="s">
        <v>147</v>
      </c>
      <c r="G212" t="s">
        <v>404</v>
      </c>
      <c r="H212">
        <v>9</v>
      </c>
      <c r="I212">
        <v>1</v>
      </c>
      <c r="J212">
        <v>0.3</v>
      </c>
      <c r="K212" s="6">
        <v>1</v>
      </c>
      <c r="L212" s="6">
        <v>21627056474.039398</v>
      </c>
      <c r="M212">
        <v>9</v>
      </c>
      <c r="N212" s="6">
        <v>73245078.612102851</v>
      </c>
      <c r="O212" s="6">
        <v>7255220</v>
      </c>
      <c r="P212" s="6">
        <v>7632491.4399999985</v>
      </c>
      <c r="Q212" s="6">
        <v>7632491.4399999985</v>
      </c>
      <c r="R212" s="6">
        <v>8029380.9948799983</v>
      </c>
      <c r="S212" s="6">
        <v>8029380.9948799983</v>
      </c>
      <c r="T212" s="6">
        <v>8446908.8066137582</v>
      </c>
      <c r="U212" s="6">
        <v>8446908.8066137582</v>
      </c>
      <c r="V212" s="6">
        <v>8886148.0645576734</v>
      </c>
      <c r="W212" s="6">
        <v>8886148.0645576734</v>
      </c>
      <c r="X212" s="6">
        <v>0</v>
      </c>
      <c r="Y212" s="6">
        <v>0</v>
      </c>
      <c r="Z212" s="6">
        <v>0</v>
      </c>
      <c r="AA212" s="6">
        <v>0</v>
      </c>
    </row>
    <row r="213" spans="1:27">
      <c r="A213" s="5">
        <v>379087</v>
      </c>
      <c r="B213" s="5" t="s">
        <v>287</v>
      </c>
      <c r="C213" t="s">
        <v>30</v>
      </c>
      <c r="D213">
        <v>1085</v>
      </c>
      <c r="E213" t="s">
        <v>83</v>
      </c>
      <c r="F213" t="s">
        <v>93</v>
      </c>
      <c r="G213" t="s">
        <v>404</v>
      </c>
      <c r="H213">
        <v>10</v>
      </c>
      <c r="I213">
        <v>1</v>
      </c>
      <c r="J213">
        <v>0.3</v>
      </c>
      <c r="K213" s="6">
        <v>1</v>
      </c>
      <c r="L213" s="6">
        <v>21678853599.972298</v>
      </c>
      <c r="M213">
        <v>10</v>
      </c>
      <c r="N213" s="6">
        <v>51797125.932897948</v>
      </c>
      <c r="O213" s="6">
        <v>4550000</v>
      </c>
      <c r="P213" s="6">
        <v>4786600</v>
      </c>
      <c r="Q213" s="6">
        <v>4786600</v>
      </c>
      <c r="R213" s="6">
        <v>5035503.1999999993</v>
      </c>
      <c r="S213" s="6">
        <v>5035503.1999999993</v>
      </c>
      <c r="T213" s="6">
        <v>5297349.3663999997</v>
      </c>
      <c r="U213" s="6">
        <v>5297349.3663999997</v>
      </c>
      <c r="V213" s="6">
        <v>5572811.5334527995</v>
      </c>
      <c r="W213" s="6">
        <v>5572811.5334527995</v>
      </c>
      <c r="X213" s="6">
        <v>5862597.7331923451</v>
      </c>
      <c r="Y213" s="6">
        <v>0</v>
      </c>
      <c r="Z213" s="6">
        <v>0</v>
      </c>
      <c r="AA213" s="6">
        <v>0</v>
      </c>
    </row>
    <row r="214" spans="1:27">
      <c r="A214" s="5">
        <v>458063</v>
      </c>
      <c r="B214" s="5" t="s">
        <v>275</v>
      </c>
      <c r="C214" t="s">
        <v>22</v>
      </c>
      <c r="D214">
        <v>1533</v>
      </c>
      <c r="E214" t="s">
        <v>80</v>
      </c>
      <c r="F214" t="s">
        <v>80</v>
      </c>
      <c r="G214" t="s">
        <v>404</v>
      </c>
      <c r="H214">
        <v>10</v>
      </c>
      <c r="I214">
        <v>10</v>
      </c>
      <c r="J214">
        <v>0.3</v>
      </c>
      <c r="K214" s="6">
        <v>1</v>
      </c>
      <c r="L214" s="6">
        <v>21696675599.972298</v>
      </c>
      <c r="M214">
        <v>1</v>
      </c>
      <c r="N214" s="6">
        <v>17822000</v>
      </c>
      <c r="O214" s="6">
        <v>17822000</v>
      </c>
      <c r="P214" s="6">
        <v>0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</row>
    <row r="215" spans="1:27">
      <c r="A215" s="5">
        <v>621287</v>
      </c>
      <c r="B215" s="5" t="s">
        <v>282</v>
      </c>
      <c r="C215" t="s">
        <v>21</v>
      </c>
      <c r="D215">
        <v>116041</v>
      </c>
      <c r="E215" t="s">
        <v>329</v>
      </c>
      <c r="F215" t="s">
        <v>148</v>
      </c>
      <c r="G215" t="s">
        <v>405</v>
      </c>
      <c r="H215">
        <v>5</v>
      </c>
      <c r="I215">
        <v>1</v>
      </c>
      <c r="J215">
        <v>0.3</v>
      </c>
      <c r="K215" s="6">
        <v>1</v>
      </c>
      <c r="L215" s="6">
        <v>21713053216.612297</v>
      </c>
      <c r="M215">
        <v>5</v>
      </c>
      <c r="N215" s="6">
        <v>16377616.640000001</v>
      </c>
      <c r="O215" s="6">
        <v>3080000</v>
      </c>
      <c r="P215" s="6">
        <v>3240160</v>
      </c>
      <c r="Q215" s="6">
        <v>3240160</v>
      </c>
      <c r="R215" s="6">
        <v>3408648.3199999994</v>
      </c>
      <c r="S215" s="6">
        <v>3408648.3199999994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6">
        <v>0</v>
      </c>
    </row>
    <row r="216" spans="1:27">
      <c r="A216" s="5">
        <v>625653</v>
      </c>
      <c r="B216" s="5" t="s">
        <v>280</v>
      </c>
      <c r="C216" t="s">
        <v>2</v>
      </c>
      <c r="D216">
        <v>109494</v>
      </c>
      <c r="E216" t="s">
        <v>149</v>
      </c>
      <c r="F216" t="s">
        <v>149</v>
      </c>
      <c r="G216" t="s">
        <v>404</v>
      </c>
      <c r="H216">
        <v>9</v>
      </c>
      <c r="I216">
        <v>1</v>
      </c>
      <c r="J216">
        <v>0.3</v>
      </c>
      <c r="K216" s="6">
        <v>1</v>
      </c>
      <c r="L216" s="6">
        <v>21824200641.154598</v>
      </c>
      <c r="M216">
        <v>9</v>
      </c>
      <c r="N216" s="6">
        <v>111147424.54230301</v>
      </c>
      <c r="O216" s="6">
        <v>11009600</v>
      </c>
      <c r="P216" s="6">
        <v>11582099.199999999</v>
      </c>
      <c r="Q216" s="6">
        <v>11582099.199999999</v>
      </c>
      <c r="R216" s="6">
        <v>12184368.358399998</v>
      </c>
      <c r="S216" s="6">
        <v>12184368.358399998</v>
      </c>
      <c r="T216" s="6">
        <v>12817955.513036797</v>
      </c>
      <c r="U216" s="6">
        <v>12817955.513036797</v>
      </c>
      <c r="V216" s="6">
        <v>13484489.199714711</v>
      </c>
      <c r="W216" s="6">
        <v>13484489.199714711</v>
      </c>
      <c r="X216" s="6">
        <v>0</v>
      </c>
      <c r="Y216" s="6">
        <v>0</v>
      </c>
      <c r="Z216" s="6">
        <v>0</v>
      </c>
      <c r="AA216" s="6">
        <v>0</v>
      </c>
    </row>
    <row r="217" spans="1:27">
      <c r="A217" s="5">
        <v>440197</v>
      </c>
      <c r="B217" s="5" t="s">
        <v>279</v>
      </c>
      <c r="C217" t="s">
        <v>26</v>
      </c>
      <c r="D217">
        <v>1981</v>
      </c>
      <c r="E217" t="s">
        <v>88</v>
      </c>
      <c r="F217" t="s">
        <v>88</v>
      </c>
      <c r="G217" t="s">
        <v>404</v>
      </c>
      <c r="H217">
        <v>8</v>
      </c>
      <c r="I217">
        <v>4</v>
      </c>
      <c r="J217">
        <v>0.3</v>
      </c>
      <c r="K217" s="6">
        <v>1</v>
      </c>
      <c r="L217" s="6">
        <v>21879661206.594597</v>
      </c>
      <c r="M217">
        <v>5</v>
      </c>
      <c r="N217" s="6">
        <v>55460565.439999998</v>
      </c>
      <c r="O217" s="6">
        <v>10430000</v>
      </c>
      <c r="P217" s="6">
        <v>10972360</v>
      </c>
      <c r="Q217" s="6">
        <v>10972360</v>
      </c>
      <c r="R217" s="6">
        <v>11542922.719999999</v>
      </c>
      <c r="S217" s="6">
        <v>11542922.719999999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6">
        <v>0</v>
      </c>
    </row>
    <row r="218" spans="1:27">
      <c r="A218" s="5">
        <v>531704</v>
      </c>
      <c r="B218" s="5" t="s">
        <v>277</v>
      </c>
      <c r="C218" t="s">
        <v>7</v>
      </c>
      <c r="D218" s="7">
        <v>105862</v>
      </c>
      <c r="E218" t="s">
        <v>68</v>
      </c>
      <c r="F218" t="s">
        <v>68</v>
      </c>
      <c r="G218" t="s">
        <v>404</v>
      </c>
      <c r="H218">
        <v>8</v>
      </c>
      <c r="I218">
        <v>1</v>
      </c>
      <c r="J218">
        <v>0.3</v>
      </c>
      <c r="K218" s="6">
        <v>1</v>
      </c>
      <c r="L218" s="6">
        <v>21940383235.99577</v>
      </c>
      <c r="M218">
        <v>8</v>
      </c>
      <c r="N218" s="6">
        <v>60722029.401172243</v>
      </c>
      <c r="O218" s="6">
        <v>6845230</v>
      </c>
      <c r="P218" s="6">
        <v>7201181.96</v>
      </c>
      <c r="Q218" s="6">
        <v>7201181.96</v>
      </c>
      <c r="R218" s="6">
        <v>7575643.4219199996</v>
      </c>
      <c r="S218" s="6">
        <v>7575643.4219199996</v>
      </c>
      <c r="T218" s="6">
        <v>7969576.8798598396</v>
      </c>
      <c r="U218" s="6">
        <v>7969576.8798598396</v>
      </c>
      <c r="V218" s="6">
        <v>8383994.8776125517</v>
      </c>
      <c r="W218" s="6">
        <v>0</v>
      </c>
      <c r="X218" s="6">
        <v>0</v>
      </c>
      <c r="Y218" s="6">
        <v>0</v>
      </c>
      <c r="Z218" s="6">
        <v>0</v>
      </c>
      <c r="AA218" s="6">
        <v>0</v>
      </c>
    </row>
    <row r="219" spans="1:27">
      <c r="A219" s="5">
        <v>622434</v>
      </c>
      <c r="B219" s="5" t="s">
        <v>282</v>
      </c>
      <c r="C219" t="s">
        <v>21</v>
      </c>
      <c r="D219">
        <v>116998</v>
      </c>
      <c r="E219" t="s">
        <v>306</v>
      </c>
      <c r="F219" t="s">
        <v>70</v>
      </c>
      <c r="G219" t="s">
        <v>404</v>
      </c>
      <c r="H219">
        <v>8</v>
      </c>
      <c r="I219">
        <v>1</v>
      </c>
      <c r="J219">
        <v>0.3</v>
      </c>
      <c r="K219" s="6">
        <v>1</v>
      </c>
      <c r="L219" s="6">
        <v>21962737417.534</v>
      </c>
      <c r="M219">
        <v>8</v>
      </c>
      <c r="N219" s="6">
        <v>22354181.538232319</v>
      </c>
      <c r="O219" s="6">
        <v>2520000</v>
      </c>
      <c r="P219" s="6">
        <v>2651040</v>
      </c>
      <c r="Q219" s="6">
        <v>2651040</v>
      </c>
      <c r="R219" s="6">
        <v>2788894.0799999996</v>
      </c>
      <c r="S219" s="6">
        <v>2788894.0799999996</v>
      </c>
      <c r="T219" s="6">
        <v>2933916.5721599995</v>
      </c>
      <c r="U219" s="6">
        <v>2933916.5721599995</v>
      </c>
      <c r="V219" s="6">
        <v>3086480.2339123199</v>
      </c>
      <c r="W219" s="6">
        <v>0</v>
      </c>
      <c r="X219" s="6">
        <v>0</v>
      </c>
      <c r="Y219" s="6">
        <v>0</v>
      </c>
      <c r="Z219" s="6">
        <v>0</v>
      </c>
      <c r="AA219" s="6">
        <v>0</v>
      </c>
    </row>
    <row r="220" spans="1:27">
      <c r="A220" s="5">
        <v>658101</v>
      </c>
      <c r="B220" s="5" t="s">
        <v>285</v>
      </c>
      <c r="C220" t="s">
        <v>31</v>
      </c>
      <c r="D220">
        <v>7773</v>
      </c>
      <c r="E220" t="s">
        <v>188</v>
      </c>
      <c r="F220" t="s">
        <v>104</v>
      </c>
      <c r="G220" t="s">
        <v>404</v>
      </c>
      <c r="H220">
        <v>9</v>
      </c>
      <c r="I220">
        <v>3</v>
      </c>
      <c r="J220">
        <v>0.3</v>
      </c>
      <c r="K220" s="6">
        <v>1</v>
      </c>
      <c r="L220" s="6">
        <v>22008237558.950226</v>
      </c>
      <c r="M220">
        <v>7</v>
      </c>
      <c r="N220" s="6">
        <v>45500141.416226558</v>
      </c>
      <c r="O220" s="6">
        <v>5950910</v>
      </c>
      <c r="P220" s="6">
        <v>6260357.3199999994</v>
      </c>
      <c r="Q220" s="6">
        <v>6260357.3199999994</v>
      </c>
      <c r="R220" s="6">
        <v>6585895.9006399997</v>
      </c>
      <c r="S220" s="6">
        <v>6585895.9006399997</v>
      </c>
      <c r="T220" s="6">
        <v>6928362.4874732792</v>
      </c>
      <c r="U220" s="6">
        <v>6928362.4874732792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6">
        <v>0</v>
      </c>
    </row>
    <row r="221" spans="1:27">
      <c r="A221" s="5">
        <v>69379</v>
      </c>
      <c r="B221" s="5" t="s">
        <v>289</v>
      </c>
      <c r="C221" t="s">
        <v>16</v>
      </c>
      <c r="D221">
        <v>116663</v>
      </c>
      <c r="E221" t="s">
        <v>330</v>
      </c>
      <c r="F221" t="s">
        <v>150</v>
      </c>
      <c r="G221" t="s">
        <v>404</v>
      </c>
      <c r="H221">
        <v>8</v>
      </c>
      <c r="I221">
        <v>2</v>
      </c>
      <c r="J221">
        <v>0.3</v>
      </c>
      <c r="K221" s="6">
        <v>1</v>
      </c>
      <c r="L221" s="6">
        <v>22023437634.423634</v>
      </c>
      <c r="M221">
        <v>7</v>
      </c>
      <c r="N221" s="6">
        <v>15200075.473407999</v>
      </c>
      <c r="O221" s="6">
        <v>1987999.9999999998</v>
      </c>
      <c r="P221" s="6">
        <v>2091375.9999999998</v>
      </c>
      <c r="Q221" s="6">
        <v>2091375.9999999998</v>
      </c>
      <c r="R221" s="6">
        <v>2200127.5519999997</v>
      </c>
      <c r="S221" s="6">
        <v>2200127.5519999997</v>
      </c>
      <c r="T221" s="6">
        <v>2314534.1847039997</v>
      </c>
      <c r="U221" s="6">
        <v>2314534.1847039997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6">
        <v>0</v>
      </c>
    </row>
    <row r="222" spans="1:27">
      <c r="A222" s="5">
        <v>127424</v>
      </c>
      <c r="B222" s="5" t="s">
        <v>292</v>
      </c>
      <c r="C222" t="s">
        <v>28</v>
      </c>
      <c r="D222">
        <v>1422</v>
      </c>
      <c r="E222" t="s">
        <v>80</v>
      </c>
      <c r="F222" t="s">
        <v>80</v>
      </c>
      <c r="G222" t="s">
        <v>404</v>
      </c>
      <c r="H222">
        <v>10</v>
      </c>
      <c r="I222">
        <v>3</v>
      </c>
      <c r="J222">
        <v>0.3</v>
      </c>
      <c r="K222" s="6">
        <v>1</v>
      </c>
      <c r="L222" s="6">
        <v>22063990106.772346</v>
      </c>
      <c r="M222">
        <v>8</v>
      </c>
      <c r="N222" s="6">
        <v>40552472.348712385</v>
      </c>
      <c r="O222" s="6">
        <v>4571504</v>
      </c>
      <c r="P222" s="6">
        <v>4809222.2079999996</v>
      </c>
      <c r="Q222" s="6">
        <v>4809222.2079999996</v>
      </c>
      <c r="R222" s="6">
        <v>5059301.7628159998</v>
      </c>
      <c r="S222" s="6">
        <v>5059301.7628159998</v>
      </c>
      <c r="T222" s="6">
        <v>5322385.4544824325</v>
      </c>
      <c r="U222" s="6">
        <v>5322385.4544824325</v>
      </c>
      <c r="V222" s="6">
        <v>5599149.4981155181</v>
      </c>
      <c r="W222" s="6">
        <v>0</v>
      </c>
      <c r="X222" s="6">
        <v>0</v>
      </c>
      <c r="Y222" s="6">
        <v>0</v>
      </c>
      <c r="Z222" s="6">
        <v>0</v>
      </c>
      <c r="AA222" s="6">
        <v>0</v>
      </c>
    </row>
    <row r="223" spans="1:27">
      <c r="A223" s="5">
        <v>653599</v>
      </c>
      <c r="B223" s="5" t="s">
        <v>281</v>
      </c>
      <c r="C223" t="s">
        <v>29</v>
      </c>
      <c r="D223">
        <v>21390</v>
      </c>
      <c r="E223" t="s">
        <v>77</v>
      </c>
      <c r="F223" t="s">
        <v>77</v>
      </c>
      <c r="G223" t="s">
        <v>404</v>
      </c>
      <c r="H223">
        <v>8</v>
      </c>
      <c r="I223">
        <v>6</v>
      </c>
      <c r="J223">
        <v>0.3</v>
      </c>
      <c r="K223" s="6">
        <v>1</v>
      </c>
      <c r="L223" s="6">
        <v>22083136537.908348</v>
      </c>
      <c r="M223">
        <v>3</v>
      </c>
      <c r="N223" s="6">
        <v>19146431.136</v>
      </c>
      <c r="O223" s="6">
        <v>6168309</v>
      </c>
      <c r="P223" s="6">
        <v>6489061.068</v>
      </c>
      <c r="Q223" s="6">
        <v>6489061.068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6">
        <v>0</v>
      </c>
    </row>
    <row r="224" spans="1:27">
      <c r="A224" s="5">
        <v>657631</v>
      </c>
      <c r="B224" s="5" t="s">
        <v>279</v>
      </c>
      <c r="C224" t="s">
        <v>26</v>
      </c>
      <c r="D224">
        <v>3602</v>
      </c>
      <c r="E224" t="s">
        <v>98</v>
      </c>
      <c r="F224" t="s">
        <v>98</v>
      </c>
      <c r="G224" t="s">
        <v>404</v>
      </c>
      <c r="H224">
        <v>8</v>
      </c>
      <c r="I224">
        <v>4</v>
      </c>
      <c r="J224">
        <v>0.3</v>
      </c>
      <c r="K224" s="6">
        <v>1</v>
      </c>
      <c r="L224" s="6">
        <v>22118125082.548347</v>
      </c>
      <c r="M224">
        <v>5</v>
      </c>
      <c r="N224" s="6">
        <v>34988544.640000001</v>
      </c>
      <c r="O224" s="6">
        <v>6580000</v>
      </c>
      <c r="P224" s="6">
        <v>6922160</v>
      </c>
      <c r="Q224" s="6">
        <v>6922160</v>
      </c>
      <c r="R224" s="6">
        <v>7282112.3199999994</v>
      </c>
      <c r="S224" s="6">
        <v>7282112.3199999994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6">
        <v>0</v>
      </c>
    </row>
    <row r="225" spans="1:27">
      <c r="A225" s="5">
        <v>77350</v>
      </c>
      <c r="B225" s="5" t="s">
        <v>293</v>
      </c>
      <c r="C225" t="s">
        <v>18</v>
      </c>
      <c r="D225">
        <v>2990</v>
      </c>
      <c r="E225" t="s">
        <v>97</v>
      </c>
      <c r="F225" t="s">
        <v>97</v>
      </c>
      <c r="G225" t="s">
        <v>404</v>
      </c>
      <c r="H225">
        <v>10</v>
      </c>
      <c r="I225">
        <v>7</v>
      </c>
      <c r="J225">
        <v>0.3</v>
      </c>
      <c r="K225" s="6">
        <v>1</v>
      </c>
      <c r="L225" s="6">
        <v>22136629442.346748</v>
      </c>
      <c r="M225">
        <v>4</v>
      </c>
      <c r="N225" s="6">
        <v>18504359.7984</v>
      </c>
      <c r="O225" s="6">
        <v>4394600</v>
      </c>
      <c r="P225" s="6">
        <v>4623119.1999999993</v>
      </c>
      <c r="Q225" s="6">
        <v>4623119.1999999993</v>
      </c>
      <c r="R225" s="6">
        <v>4863521.3984000003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6">
        <v>0</v>
      </c>
    </row>
    <row r="226" spans="1:27">
      <c r="A226" s="5">
        <v>134179</v>
      </c>
      <c r="B226" s="5" t="s">
        <v>295</v>
      </c>
      <c r="C226" t="s">
        <v>23</v>
      </c>
      <c r="D226">
        <v>52983</v>
      </c>
      <c r="E226" t="s">
        <v>124</v>
      </c>
      <c r="F226" t="s">
        <v>124</v>
      </c>
      <c r="G226" t="s">
        <v>404</v>
      </c>
      <c r="H226">
        <v>8</v>
      </c>
      <c r="I226">
        <v>3</v>
      </c>
      <c r="J226">
        <v>0.3</v>
      </c>
      <c r="K226" s="6">
        <v>1</v>
      </c>
      <c r="L226" s="6">
        <v>22161456795.139633</v>
      </c>
      <c r="M226">
        <v>6</v>
      </c>
      <c r="N226" s="6">
        <v>24827352.792883195</v>
      </c>
      <c r="O226" s="6">
        <v>3830399.9999999995</v>
      </c>
      <c r="P226" s="6">
        <v>4029580.8</v>
      </c>
      <c r="Q226" s="6">
        <v>4029580.8</v>
      </c>
      <c r="R226" s="6">
        <v>4239119.0015999991</v>
      </c>
      <c r="S226" s="6">
        <v>4239119.0015999991</v>
      </c>
      <c r="T226" s="6">
        <v>4459553.1896831989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6">
        <v>0</v>
      </c>
    </row>
    <row r="227" spans="1:27">
      <c r="A227" s="5">
        <v>656383</v>
      </c>
      <c r="B227" s="5" t="s">
        <v>279</v>
      </c>
      <c r="C227" t="s">
        <v>26</v>
      </c>
      <c r="D227">
        <v>54358</v>
      </c>
      <c r="E227" t="s">
        <v>112</v>
      </c>
      <c r="F227" t="s">
        <v>112</v>
      </c>
      <c r="G227" t="s">
        <v>404</v>
      </c>
      <c r="H227">
        <v>8</v>
      </c>
      <c r="I227">
        <v>2</v>
      </c>
      <c r="J227">
        <v>0.3</v>
      </c>
      <c r="K227" s="6">
        <v>1</v>
      </c>
      <c r="L227" s="6">
        <v>22241203669.982513</v>
      </c>
      <c r="M227">
        <v>7</v>
      </c>
      <c r="N227" s="6">
        <v>79746874.842880011</v>
      </c>
      <c r="O227" s="6">
        <v>10430000</v>
      </c>
      <c r="P227" s="6">
        <v>10972360</v>
      </c>
      <c r="Q227" s="6">
        <v>10972360</v>
      </c>
      <c r="R227" s="6">
        <v>11542922.719999999</v>
      </c>
      <c r="S227" s="6">
        <v>11542922.719999999</v>
      </c>
      <c r="T227" s="6">
        <v>12143154.701439999</v>
      </c>
      <c r="U227" s="6">
        <v>12143154.701439999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6">
        <v>0</v>
      </c>
    </row>
    <row r="228" spans="1:27">
      <c r="A228" s="5">
        <v>610004</v>
      </c>
      <c r="B228" s="5" t="s">
        <v>284</v>
      </c>
      <c r="C228" t="s">
        <v>14</v>
      </c>
      <c r="D228">
        <v>109836</v>
      </c>
      <c r="E228" t="s">
        <v>151</v>
      </c>
      <c r="F228" t="s">
        <v>151</v>
      </c>
      <c r="G228" t="s">
        <v>404</v>
      </c>
      <c r="H228">
        <v>8</v>
      </c>
      <c r="I228">
        <v>4</v>
      </c>
      <c r="J228">
        <v>0.3</v>
      </c>
      <c r="K228" s="6">
        <v>1</v>
      </c>
      <c r="L228" s="6">
        <v>22261872966.619312</v>
      </c>
      <c r="M228">
        <v>5</v>
      </c>
      <c r="N228" s="6">
        <v>20669296.636799999</v>
      </c>
      <c r="O228" s="6">
        <v>3887099.9999999995</v>
      </c>
      <c r="P228" s="6">
        <v>4089229.1999999997</v>
      </c>
      <c r="Q228" s="6">
        <v>4089229.1999999997</v>
      </c>
      <c r="R228" s="6">
        <v>4301869.1184</v>
      </c>
      <c r="S228" s="6">
        <v>4301869.1184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6">
        <v>0</v>
      </c>
    </row>
    <row r="229" spans="1:27">
      <c r="A229" s="5">
        <v>285564</v>
      </c>
      <c r="B229" s="5" t="s">
        <v>282</v>
      </c>
      <c r="C229" t="s">
        <v>21</v>
      </c>
      <c r="D229">
        <v>1446</v>
      </c>
      <c r="E229" t="s">
        <v>133</v>
      </c>
      <c r="F229" t="s">
        <v>133</v>
      </c>
      <c r="G229" t="s">
        <v>404</v>
      </c>
      <c r="H229">
        <v>10</v>
      </c>
      <c r="I229">
        <v>8</v>
      </c>
      <c r="J229">
        <v>0.3</v>
      </c>
      <c r="K229" s="6">
        <v>1</v>
      </c>
      <c r="L229" s="6">
        <v>22279505238.619312</v>
      </c>
      <c r="M229">
        <v>3</v>
      </c>
      <c r="N229" s="6">
        <v>17632272</v>
      </c>
      <c r="O229" s="6">
        <v>5680500</v>
      </c>
      <c r="P229" s="6">
        <v>5975886</v>
      </c>
      <c r="Q229" s="6">
        <v>5975886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6">
        <v>0</v>
      </c>
    </row>
    <row r="230" spans="1:27">
      <c r="A230" s="5">
        <v>620937</v>
      </c>
      <c r="B230" s="5" t="s">
        <v>280</v>
      </c>
      <c r="C230" t="s">
        <v>2</v>
      </c>
      <c r="D230">
        <v>4753</v>
      </c>
      <c r="E230" t="s">
        <v>78</v>
      </c>
      <c r="F230" t="s">
        <v>78</v>
      </c>
      <c r="G230" t="s">
        <v>404</v>
      </c>
      <c r="H230">
        <v>8</v>
      </c>
      <c r="I230">
        <v>1</v>
      </c>
      <c r="J230">
        <v>0.3</v>
      </c>
      <c r="K230" s="6">
        <v>1</v>
      </c>
      <c r="L230" s="6">
        <v>22395951895.948887</v>
      </c>
      <c r="M230">
        <v>8</v>
      </c>
      <c r="N230" s="6">
        <v>116446657.3295752</v>
      </c>
      <c r="O230" s="6">
        <v>13127100</v>
      </c>
      <c r="P230" s="6">
        <v>13809709.199999999</v>
      </c>
      <c r="Q230" s="6">
        <v>13809709.199999999</v>
      </c>
      <c r="R230" s="6">
        <v>14527814.078399999</v>
      </c>
      <c r="S230" s="6">
        <v>14527814.078399999</v>
      </c>
      <c r="T230" s="6">
        <v>15283260.410476798</v>
      </c>
      <c r="U230" s="6">
        <v>15283260.410476798</v>
      </c>
      <c r="V230" s="6">
        <v>16077989.951821592</v>
      </c>
      <c r="W230" s="6">
        <v>0</v>
      </c>
      <c r="X230" s="6">
        <v>0</v>
      </c>
      <c r="Y230" s="6">
        <v>0</v>
      </c>
      <c r="Z230" s="6">
        <v>0</v>
      </c>
      <c r="AA230" s="6">
        <v>0</v>
      </c>
    </row>
    <row r="231" spans="1:27">
      <c r="A231" s="5">
        <v>433621</v>
      </c>
      <c r="B231" s="5" t="s">
        <v>280</v>
      </c>
      <c r="C231" t="s">
        <v>2</v>
      </c>
      <c r="D231">
        <v>108006</v>
      </c>
      <c r="E231" t="s">
        <v>152</v>
      </c>
      <c r="F231" t="s">
        <v>152</v>
      </c>
      <c r="G231" t="s">
        <v>404</v>
      </c>
      <c r="H231">
        <v>8</v>
      </c>
      <c r="I231">
        <v>5</v>
      </c>
      <c r="J231">
        <v>0.3</v>
      </c>
      <c r="K231" s="6">
        <v>1</v>
      </c>
      <c r="L231" s="6">
        <v>22426461393.921688</v>
      </c>
      <c r="M231">
        <v>4</v>
      </c>
      <c r="N231" s="6">
        <v>30509497.972799998</v>
      </c>
      <c r="O231" s="6">
        <v>7245700</v>
      </c>
      <c r="P231" s="6">
        <v>7622476.3999999994</v>
      </c>
      <c r="Q231" s="6">
        <v>7622476.3999999994</v>
      </c>
      <c r="R231" s="6">
        <v>8018845.1727999998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6">
        <v>0</v>
      </c>
    </row>
    <row r="232" spans="1:27">
      <c r="A232" s="5">
        <v>652143</v>
      </c>
      <c r="B232" s="5" t="s">
        <v>291</v>
      </c>
      <c r="C232" t="s">
        <v>5</v>
      </c>
      <c r="D232">
        <v>2052</v>
      </c>
      <c r="E232" t="s">
        <v>133</v>
      </c>
      <c r="F232" t="s">
        <v>153</v>
      </c>
      <c r="G232" t="s">
        <v>404</v>
      </c>
      <c r="H232">
        <v>10</v>
      </c>
      <c r="I232">
        <v>3</v>
      </c>
      <c r="J232">
        <v>0.3</v>
      </c>
      <c r="K232" s="6">
        <v>1</v>
      </c>
      <c r="L232" s="6">
        <v>22459975900.592884</v>
      </c>
      <c r="M232">
        <v>8</v>
      </c>
      <c r="N232" s="6">
        <v>33514506.671194796</v>
      </c>
      <c r="O232" s="6">
        <v>3778109.9999999995</v>
      </c>
      <c r="P232" s="6">
        <v>3974571.7199999993</v>
      </c>
      <c r="Q232" s="6">
        <v>3974571.7199999993</v>
      </c>
      <c r="R232" s="6">
        <v>4181249.4494399992</v>
      </c>
      <c r="S232" s="6">
        <v>4181249.4494399992</v>
      </c>
      <c r="T232" s="6">
        <v>4398674.4208108792</v>
      </c>
      <c r="U232" s="6">
        <v>4398674.4208108792</v>
      </c>
      <c r="V232" s="6">
        <v>4627405.4906930448</v>
      </c>
      <c r="W232" s="6">
        <v>0</v>
      </c>
      <c r="X232" s="6">
        <v>0</v>
      </c>
      <c r="Y232" s="6">
        <v>0</v>
      </c>
      <c r="Z232" s="6">
        <v>0</v>
      </c>
      <c r="AA232" s="6">
        <v>0</v>
      </c>
    </row>
    <row r="233" spans="1:27">
      <c r="A233" s="5">
        <v>54323</v>
      </c>
      <c r="B233" s="5" t="s">
        <v>282</v>
      </c>
      <c r="C233" t="s">
        <v>21</v>
      </c>
      <c r="D233">
        <v>1451</v>
      </c>
      <c r="E233" t="s">
        <v>97</v>
      </c>
      <c r="F233" t="s">
        <v>97</v>
      </c>
      <c r="G233" t="s">
        <v>404</v>
      </c>
      <c r="H233">
        <v>10</v>
      </c>
      <c r="I233">
        <v>7</v>
      </c>
      <c r="J233">
        <v>0.3</v>
      </c>
      <c r="K233" s="6">
        <v>1</v>
      </c>
      <c r="L233" s="6">
        <v>22484292716.192883</v>
      </c>
      <c r="M233">
        <v>4</v>
      </c>
      <c r="N233" s="6">
        <v>24316815.600000001</v>
      </c>
      <c r="O233" s="6">
        <v>5775000</v>
      </c>
      <c r="P233" s="6">
        <v>6075300</v>
      </c>
      <c r="Q233" s="6">
        <v>6075300</v>
      </c>
      <c r="R233" s="6">
        <v>6391215.5999999996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6">
        <v>0</v>
      </c>
    </row>
    <row r="234" spans="1:27">
      <c r="A234" s="5">
        <v>525160</v>
      </c>
      <c r="B234" s="5" t="s">
        <v>282</v>
      </c>
      <c r="C234" t="s">
        <v>21</v>
      </c>
      <c r="D234">
        <v>116364</v>
      </c>
      <c r="E234" t="s">
        <v>114</v>
      </c>
      <c r="F234" t="s">
        <v>80</v>
      </c>
      <c r="G234" t="s">
        <v>404</v>
      </c>
      <c r="H234">
        <v>8</v>
      </c>
      <c r="I234">
        <v>3</v>
      </c>
      <c r="J234">
        <v>0.3</v>
      </c>
      <c r="K234" s="6">
        <v>1</v>
      </c>
      <c r="L234" s="6">
        <v>22511175403.564564</v>
      </c>
      <c r="M234">
        <v>6</v>
      </c>
      <c r="N234" s="6">
        <v>26882687.371679999</v>
      </c>
      <c r="O234" s="6">
        <v>4147499.9999999995</v>
      </c>
      <c r="P234" s="6">
        <v>4363170</v>
      </c>
      <c r="Q234" s="6">
        <v>4363170</v>
      </c>
      <c r="R234" s="6">
        <v>4590054.84</v>
      </c>
      <c r="S234" s="6">
        <v>4590054.84</v>
      </c>
      <c r="T234" s="6">
        <v>4828737.6916799992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6">
        <v>0</v>
      </c>
    </row>
    <row r="235" spans="1:27">
      <c r="A235" s="5">
        <v>650900</v>
      </c>
      <c r="B235" s="5" t="s">
        <v>276</v>
      </c>
      <c r="C235" t="s">
        <v>19</v>
      </c>
      <c r="D235">
        <v>105291</v>
      </c>
      <c r="E235" t="s">
        <v>324</v>
      </c>
      <c r="F235" t="s">
        <v>137</v>
      </c>
      <c r="G235" t="s">
        <v>404</v>
      </c>
      <c r="H235">
        <v>10</v>
      </c>
      <c r="I235">
        <v>6</v>
      </c>
      <c r="J235">
        <v>0.3</v>
      </c>
      <c r="K235" s="6">
        <v>1</v>
      </c>
      <c r="L235" s="6">
        <v>22539888343.282963</v>
      </c>
      <c r="M235">
        <v>5</v>
      </c>
      <c r="N235" s="6">
        <v>28712939.718399998</v>
      </c>
      <c r="O235" s="6">
        <v>5399800</v>
      </c>
      <c r="P235" s="6">
        <v>5680589.5999999996</v>
      </c>
      <c r="Q235" s="6">
        <v>5680589.5999999996</v>
      </c>
      <c r="R235" s="6">
        <v>5975980.2591999993</v>
      </c>
      <c r="S235" s="6">
        <v>5975980.2591999993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6">
        <v>0</v>
      </c>
    </row>
    <row r="236" spans="1:27">
      <c r="A236" s="5">
        <v>377845</v>
      </c>
      <c r="B236" s="5" t="s">
        <v>274</v>
      </c>
      <c r="C236" t="s">
        <v>17</v>
      </c>
      <c r="D236">
        <v>944</v>
      </c>
      <c r="E236" t="s">
        <v>182</v>
      </c>
      <c r="F236" t="s">
        <v>115</v>
      </c>
      <c r="G236" t="s">
        <v>404</v>
      </c>
      <c r="H236">
        <v>9</v>
      </c>
      <c r="I236">
        <v>3</v>
      </c>
      <c r="J236">
        <v>0.3</v>
      </c>
      <c r="K236" s="6">
        <v>1</v>
      </c>
      <c r="L236" s="6">
        <v>22590701553.333855</v>
      </c>
      <c r="M236">
        <v>7</v>
      </c>
      <c r="N236" s="6">
        <v>50813210.0508928</v>
      </c>
      <c r="O236" s="6">
        <v>6645800</v>
      </c>
      <c r="P236" s="6">
        <v>6991381.5999999996</v>
      </c>
      <c r="Q236" s="6">
        <v>6991381.5999999996</v>
      </c>
      <c r="R236" s="6">
        <v>7354933.4431999996</v>
      </c>
      <c r="S236" s="6">
        <v>7354933.4431999996</v>
      </c>
      <c r="T236" s="6">
        <v>7737389.9822463999</v>
      </c>
      <c r="U236" s="6">
        <v>7737389.9822463999</v>
      </c>
      <c r="V236" s="6">
        <v>0</v>
      </c>
      <c r="W236" s="6">
        <v>0</v>
      </c>
      <c r="X236" s="6">
        <v>0</v>
      </c>
      <c r="Y236" s="6">
        <v>0</v>
      </c>
      <c r="Z236" s="6">
        <v>0</v>
      </c>
      <c r="AA236" s="6">
        <v>0</v>
      </c>
    </row>
    <row r="237" spans="1:27">
      <c r="A237" s="5">
        <v>605863</v>
      </c>
      <c r="B237" s="5" t="s">
        <v>285</v>
      </c>
      <c r="C237" t="s">
        <v>31</v>
      </c>
      <c r="D237">
        <v>111330</v>
      </c>
      <c r="E237" t="s">
        <v>331</v>
      </c>
      <c r="F237" t="s">
        <v>154</v>
      </c>
      <c r="G237" t="s">
        <v>404</v>
      </c>
      <c r="H237">
        <v>8</v>
      </c>
      <c r="I237">
        <v>1</v>
      </c>
      <c r="J237">
        <v>0.3</v>
      </c>
      <c r="K237" s="6">
        <v>1</v>
      </c>
      <c r="L237" s="6">
        <v>22655602572.783703</v>
      </c>
      <c r="M237">
        <v>8</v>
      </c>
      <c r="N237" s="6">
        <v>64901019.449847326</v>
      </c>
      <c r="O237" s="6">
        <v>7316330</v>
      </c>
      <c r="P237" s="6">
        <v>7696779.1600000001</v>
      </c>
      <c r="Q237" s="6">
        <v>7696779.1600000001</v>
      </c>
      <c r="R237" s="6">
        <v>8097011.6763200006</v>
      </c>
      <c r="S237" s="6">
        <v>8097011.6763200006</v>
      </c>
      <c r="T237" s="6">
        <v>8518056.2834886406</v>
      </c>
      <c r="U237" s="6">
        <v>8518056.2834886406</v>
      </c>
      <c r="V237" s="6">
        <v>8960995.2102300487</v>
      </c>
      <c r="W237" s="6">
        <v>0</v>
      </c>
      <c r="X237" s="6">
        <v>0</v>
      </c>
      <c r="Y237" s="6">
        <v>0</v>
      </c>
      <c r="Z237" s="6">
        <v>0</v>
      </c>
      <c r="AA237" s="6">
        <v>0</v>
      </c>
    </row>
    <row r="238" spans="1:27">
      <c r="A238" s="5">
        <v>12687</v>
      </c>
      <c r="B238" s="5" t="s">
        <v>280</v>
      </c>
      <c r="C238" t="s">
        <v>2</v>
      </c>
      <c r="D238">
        <v>15613</v>
      </c>
      <c r="E238" t="s">
        <v>313</v>
      </c>
      <c r="F238" t="s">
        <v>108</v>
      </c>
      <c r="G238" t="s">
        <v>404</v>
      </c>
      <c r="H238">
        <v>9</v>
      </c>
      <c r="I238">
        <v>3</v>
      </c>
      <c r="J238">
        <v>0.3</v>
      </c>
      <c r="K238" s="6">
        <v>1</v>
      </c>
      <c r="L238" s="6">
        <v>22740150316.534908</v>
      </c>
      <c r="M238">
        <v>7</v>
      </c>
      <c r="N238" s="6">
        <v>84547743.751206383</v>
      </c>
      <c r="O238" s="6">
        <v>11057900</v>
      </c>
      <c r="P238" s="6">
        <v>11632910.799999999</v>
      </c>
      <c r="Q238" s="6">
        <v>11632910.799999999</v>
      </c>
      <c r="R238" s="6">
        <v>12237822.161599999</v>
      </c>
      <c r="S238" s="6">
        <v>12237822.161599999</v>
      </c>
      <c r="T238" s="6">
        <v>12874188.914003199</v>
      </c>
      <c r="U238" s="6">
        <v>12874188.914003199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6">
        <v>0</v>
      </c>
    </row>
    <row r="239" spans="1:27">
      <c r="A239" s="5">
        <v>298571</v>
      </c>
      <c r="B239" s="5" t="s">
        <v>297</v>
      </c>
      <c r="C239" t="s">
        <v>6</v>
      </c>
      <c r="D239">
        <v>117610</v>
      </c>
      <c r="E239" t="s">
        <v>332</v>
      </c>
      <c r="F239" t="s">
        <v>155</v>
      </c>
      <c r="G239" t="s">
        <v>405</v>
      </c>
      <c r="H239">
        <v>6</v>
      </c>
      <c r="I239">
        <v>1</v>
      </c>
      <c r="J239">
        <v>0.3</v>
      </c>
      <c r="K239" s="6">
        <v>1</v>
      </c>
      <c r="L239" s="6">
        <v>22753671645.857151</v>
      </c>
      <c r="M239">
        <v>6</v>
      </c>
      <c r="N239" s="6">
        <v>13521329.322240902</v>
      </c>
      <c r="O239" s="6">
        <v>2086090.2999999998</v>
      </c>
      <c r="P239" s="6">
        <v>2194566.9956</v>
      </c>
      <c r="Q239" s="6">
        <v>2194566.9956</v>
      </c>
      <c r="R239" s="6">
        <v>2308684.4793711998</v>
      </c>
      <c r="S239" s="6">
        <v>2308684.4793711998</v>
      </c>
      <c r="T239" s="6">
        <v>2428736.0722985021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6">
        <v>0</v>
      </c>
    </row>
    <row r="240" spans="1:27">
      <c r="A240" s="5">
        <v>562969</v>
      </c>
      <c r="B240" s="5" t="s">
        <v>282</v>
      </c>
      <c r="C240" t="s">
        <v>21</v>
      </c>
      <c r="D240">
        <v>90799</v>
      </c>
      <c r="E240" t="s">
        <v>131</v>
      </c>
      <c r="F240" t="s">
        <v>131</v>
      </c>
      <c r="G240" t="s">
        <v>404</v>
      </c>
      <c r="H240">
        <v>9</v>
      </c>
      <c r="I240">
        <v>3</v>
      </c>
      <c r="J240">
        <v>0.3</v>
      </c>
      <c r="K240" s="6">
        <v>1</v>
      </c>
      <c r="L240" s="6">
        <v>22789530978.840191</v>
      </c>
      <c r="M240">
        <v>7</v>
      </c>
      <c r="N240" s="6">
        <v>35859332.983039998</v>
      </c>
      <c r="O240" s="6">
        <v>4690000</v>
      </c>
      <c r="P240" s="6">
        <v>4933880</v>
      </c>
      <c r="Q240" s="6">
        <v>4933880</v>
      </c>
      <c r="R240" s="6">
        <v>5190441.76</v>
      </c>
      <c r="S240" s="6">
        <v>5190441.76</v>
      </c>
      <c r="T240" s="6">
        <v>5460344.7315199999</v>
      </c>
      <c r="U240" s="6">
        <v>5460344.7315199999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6">
        <v>0</v>
      </c>
    </row>
    <row r="241" spans="1:27">
      <c r="A241" s="5">
        <v>258908</v>
      </c>
      <c r="B241" s="5" t="s">
        <v>277</v>
      </c>
      <c r="C241" t="s">
        <v>7</v>
      </c>
      <c r="D241">
        <v>55016</v>
      </c>
      <c r="E241" t="s">
        <v>65</v>
      </c>
      <c r="F241" t="s">
        <v>65</v>
      </c>
      <c r="G241" t="s">
        <v>404</v>
      </c>
      <c r="H241">
        <v>9</v>
      </c>
      <c r="I241">
        <v>4</v>
      </c>
      <c r="J241">
        <v>0.3</v>
      </c>
      <c r="K241" s="6">
        <v>1</v>
      </c>
      <c r="L241" s="6">
        <v>22825304689.701077</v>
      </c>
      <c r="M241">
        <v>6</v>
      </c>
      <c r="N241" s="6">
        <v>35773710.860885762</v>
      </c>
      <c r="O241" s="6">
        <v>5519220</v>
      </c>
      <c r="P241" s="6">
        <v>5806219.4399999995</v>
      </c>
      <c r="Q241" s="6">
        <v>5806219.4399999995</v>
      </c>
      <c r="R241" s="6">
        <v>6108142.8508799998</v>
      </c>
      <c r="S241" s="6">
        <v>6108142.8508799998</v>
      </c>
      <c r="T241" s="6">
        <v>6425766.2791257594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6">
        <v>0</v>
      </c>
    </row>
    <row r="242" spans="1:27">
      <c r="A242" s="5">
        <v>202055</v>
      </c>
      <c r="B242" s="5" t="s">
        <v>282</v>
      </c>
      <c r="C242" t="s">
        <v>21</v>
      </c>
      <c r="D242">
        <v>90799</v>
      </c>
      <c r="E242" t="s">
        <v>131</v>
      </c>
      <c r="F242" t="s">
        <v>131</v>
      </c>
      <c r="G242" t="s">
        <v>404</v>
      </c>
      <c r="H242">
        <v>9</v>
      </c>
      <c r="I242">
        <v>4</v>
      </c>
      <c r="J242">
        <v>0.3</v>
      </c>
      <c r="K242" s="6">
        <v>1</v>
      </c>
      <c r="L242" s="6">
        <v>22855703677.952595</v>
      </c>
      <c r="M242">
        <v>6</v>
      </c>
      <c r="N242" s="6">
        <v>30398988.251519997</v>
      </c>
      <c r="O242" s="6">
        <v>4690000</v>
      </c>
      <c r="P242" s="6">
        <v>4933880</v>
      </c>
      <c r="Q242" s="6">
        <v>4933880</v>
      </c>
      <c r="R242" s="6">
        <v>5190441.76</v>
      </c>
      <c r="S242" s="6">
        <v>5190441.76</v>
      </c>
      <c r="T242" s="6">
        <v>5460344.7315199999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6">
        <v>0</v>
      </c>
    </row>
    <row r="243" spans="1:27">
      <c r="A243" s="5">
        <v>654076</v>
      </c>
      <c r="B243" s="5" t="s">
        <v>275</v>
      </c>
      <c r="C243" t="s">
        <v>22</v>
      </c>
      <c r="D243">
        <v>1539</v>
      </c>
      <c r="E243" t="s">
        <v>133</v>
      </c>
      <c r="F243" t="s">
        <v>133</v>
      </c>
      <c r="G243" t="s">
        <v>404</v>
      </c>
      <c r="H243">
        <v>8</v>
      </c>
      <c r="I243">
        <v>5</v>
      </c>
      <c r="J243">
        <v>0.3</v>
      </c>
      <c r="K243" s="6">
        <v>1</v>
      </c>
      <c r="L243" s="6">
        <v>22930746844.640594</v>
      </c>
      <c r="M243">
        <v>4</v>
      </c>
      <c r="N243" s="6">
        <v>75043166.687999994</v>
      </c>
      <c r="O243" s="6">
        <v>17822000</v>
      </c>
      <c r="P243" s="6">
        <v>18748744</v>
      </c>
      <c r="Q243" s="6">
        <v>18748744</v>
      </c>
      <c r="R243" s="6">
        <v>19723678.687999997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6">
        <v>0</v>
      </c>
    </row>
    <row r="244" spans="1:27">
      <c r="A244" s="5">
        <v>332426</v>
      </c>
      <c r="B244" s="5" t="s">
        <v>277</v>
      </c>
      <c r="C244" t="s">
        <v>7</v>
      </c>
      <c r="D244">
        <v>54685</v>
      </c>
      <c r="E244" t="s">
        <v>87</v>
      </c>
      <c r="F244" t="s">
        <v>156</v>
      </c>
      <c r="G244" t="s">
        <v>404</v>
      </c>
      <c r="H244">
        <v>9</v>
      </c>
      <c r="I244">
        <v>4</v>
      </c>
      <c r="J244">
        <v>0.3</v>
      </c>
      <c r="K244" s="6">
        <v>1</v>
      </c>
      <c r="L244" s="6">
        <v>22966715199.769539</v>
      </c>
      <c r="M244">
        <v>6</v>
      </c>
      <c r="N244" s="6">
        <v>35968355.128943995</v>
      </c>
      <c r="O244" s="6">
        <v>5549250</v>
      </c>
      <c r="P244" s="6">
        <v>5837811</v>
      </c>
      <c r="Q244" s="6">
        <v>5837811</v>
      </c>
      <c r="R244" s="6">
        <v>6141377.1720000003</v>
      </c>
      <c r="S244" s="6">
        <v>6141377.1720000003</v>
      </c>
      <c r="T244" s="6">
        <v>6460728.7849439997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6">
        <v>0</v>
      </c>
    </row>
    <row r="245" spans="1:27">
      <c r="A245" s="5">
        <v>657477</v>
      </c>
      <c r="B245" s="5" t="s">
        <v>289</v>
      </c>
      <c r="C245" t="s">
        <v>16</v>
      </c>
      <c r="D245">
        <v>6699</v>
      </c>
      <c r="E245" t="s">
        <v>333</v>
      </c>
      <c r="F245" t="s">
        <v>157</v>
      </c>
      <c r="G245" t="s">
        <v>404</v>
      </c>
      <c r="H245">
        <v>8</v>
      </c>
      <c r="I245">
        <v>6</v>
      </c>
      <c r="J245">
        <v>0.3</v>
      </c>
      <c r="K245" s="6">
        <v>1</v>
      </c>
      <c r="L245" s="6">
        <v>22983280626.96954</v>
      </c>
      <c r="M245">
        <v>3</v>
      </c>
      <c r="N245" s="6">
        <v>16565427.199999999</v>
      </c>
      <c r="O245" s="6">
        <v>5336800</v>
      </c>
      <c r="P245" s="6">
        <v>5614313.5999999996</v>
      </c>
      <c r="Q245" s="6">
        <v>5614313.5999999996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6">
        <v>0</v>
      </c>
    </row>
    <row r="246" spans="1:27">
      <c r="A246" s="5">
        <v>341089</v>
      </c>
      <c r="B246" s="5" t="s">
        <v>279</v>
      </c>
      <c r="C246" t="s">
        <v>26</v>
      </c>
      <c r="D246">
        <v>1981</v>
      </c>
      <c r="E246" t="s">
        <v>88</v>
      </c>
      <c r="F246" t="s">
        <v>88</v>
      </c>
      <c r="G246" t="s">
        <v>404</v>
      </c>
      <c r="H246">
        <v>8</v>
      </c>
      <c r="I246">
        <v>4</v>
      </c>
      <c r="J246">
        <v>0.3</v>
      </c>
      <c r="K246" s="6">
        <v>1</v>
      </c>
      <c r="L246" s="6">
        <v>23038741192.409538</v>
      </c>
      <c r="M246">
        <v>5</v>
      </c>
      <c r="N246" s="6">
        <v>55460565.439999998</v>
      </c>
      <c r="O246" s="6">
        <v>10430000</v>
      </c>
      <c r="P246" s="6">
        <v>10972360</v>
      </c>
      <c r="Q246" s="6">
        <v>10972360</v>
      </c>
      <c r="R246" s="6">
        <v>11542922.719999999</v>
      </c>
      <c r="S246" s="6">
        <v>11542922.719999999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6">
        <v>0</v>
      </c>
    </row>
    <row r="247" spans="1:27">
      <c r="A247" s="5">
        <v>657618</v>
      </c>
      <c r="B247" s="5" t="s">
        <v>283</v>
      </c>
      <c r="C247" t="s">
        <v>25</v>
      </c>
      <c r="D247">
        <v>91493</v>
      </c>
      <c r="E247" t="s">
        <v>80</v>
      </c>
      <c r="F247" t="s">
        <v>80</v>
      </c>
      <c r="G247" t="s">
        <v>404</v>
      </c>
      <c r="H247">
        <v>9</v>
      </c>
      <c r="I247">
        <v>1</v>
      </c>
      <c r="J247">
        <v>0.3</v>
      </c>
      <c r="K247" s="6">
        <v>1</v>
      </c>
      <c r="L247" s="6">
        <v>23097862463.627804</v>
      </c>
      <c r="M247">
        <v>9</v>
      </c>
      <c r="N247" s="6">
        <v>59121271.218267232</v>
      </c>
      <c r="O247" s="6">
        <v>5856200</v>
      </c>
      <c r="P247" s="6">
        <v>6160722.3999999994</v>
      </c>
      <c r="Q247" s="6">
        <v>6160722.3999999994</v>
      </c>
      <c r="R247" s="6">
        <v>6481079.9648000002</v>
      </c>
      <c r="S247" s="6">
        <v>6481079.9648000002</v>
      </c>
      <c r="T247" s="6">
        <v>6818096.1229695994</v>
      </c>
      <c r="U247" s="6">
        <v>6818096.1229695994</v>
      </c>
      <c r="V247" s="6">
        <v>7172637.1213640189</v>
      </c>
      <c r="W247" s="6">
        <v>7172637.1213640189</v>
      </c>
      <c r="X247" s="6">
        <v>0</v>
      </c>
      <c r="Y247" s="6">
        <v>0</v>
      </c>
      <c r="Z247" s="6">
        <v>0</v>
      </c>
      <c r="AA247" s="6">
        <v>0</v>
      </c>
    </row>
    <row r="248" spans="1:27">
      <c r="A248" s="5">
        <v>336080</v>
      </c>
      <c r="B248" s="5" t="s">
        <v>292</v>
      </c>
      <c r="C248" t="s">
        <v>28</v>
      </c>
      <c r="D248">
        <v>1422</v>
      </c>
      <c r="E248" t="s">
        <v>80</v>
      </c>
      <c r="F248" t="s">
        <v>80</v>
      </c>
      <c r="G248" t="s">
        <v>404</v>
      </c>
      <c r="H248">
        <v>10</v>
      </c>
      <c r="I248">
        <v>3</v>
      </c>
      <c r="J248">
        <v>0.3</v>
      </c>
      <c r="K248" s="6">
        <v>1</v>
      </c>
      <c r="L248" s="6">
        <v>23138414935.976517</v>
      </c>
      <c r="M248">
        <v>8</v>
      </c>
      <c r="N248" s="6">
        <v>40552472.348712385</v>
      </c>
      <c r="O248" s="6">
        <v>4571504</v>
      </c>
      <c r="P248" s="6">
        <v>4809222.2079999996</v>
      </c>
      <c r="Q248" s="6">
        <v>4809222.2079999996</v>
      </c>
      <c r="R248" s="6">
        <v>5059301.7628159998</v>
      </c>
      <c r="S248" s="6">
        <v>5059301.7628159998</v>
      </c>
      <c r="T248" s="6">
        <v>5322385.4544824325</v>
      </c>
      <c r="U248" s="6">
        <v>5322385.4544824325</v>
      </c>
      <c r="V248" s="6">
        <v>5599149.4981155181</v>
      </c>
      <c r="W248" s="6">
        <v>0</v>
      </c>
      <c r="X248" s="6">
        <v>0</v>
      </c>
      <c r="Y248" s="6">
        <v>0</v>
      </c>
      <c r="Z248" s="6">
        <v>0</v>
      </c>
      <c r="AA248" s="6">
        <v>0</v>
      </c>
    </row>
    <row r="249" spans="1:27">
      <c r="A249" s="5">
        <v>618469</v>
      </c>
      <c r="B249" s="5" t="s">
        <v>285</v>
      </c>
      <c r="C249" t="s">
        <v>31</v>
      </c>
      <c r="D249">
        <v>110521</v>
      </c>
      <c r="E249" t="s">
        <v>326</v>
      </c>
      <c r="F249" t="s">
        <v>144</v>
      </c>
      <c r="G249" t="s">
        <v>404</v>
      </c>
      <c r="H249">
        <v>9</v>
      </c>
      <c r="I249">
        <v>1</v>
      </c>
      <c r="J249">
        <v>0.3</v>
      </c>
      <c r="K249" s="6">
        <v>1</v>
      </c>
      <c r="L249" s="6">
        <v>23221864546.699448</v>
      </c>
      <c r="M249">
        <v>9</v>
      </c>
      <c r="N249" s="6">
        <v>83449610.722929776</v>
      </c>
      <c r="O249" s="6">
        <v>8266019.9999999991</v>
      </c>
      <c r="P249" s="6">
        <v>8695853.0399999991</v>
      </c>
      <c r="Q249" s="6">
        <v>8695853.0399999991</v>
      </c>
      <c r="R249" s="6">
        <v>9148037.3980799988</v>
      </c>
      <c r="S249" s="6">
        <v>9148037.3980799988</v>
      </c>
      <c r="T249" s="6">
        <v>9623735.3427801598</v>
      </c>
      <c r="U249" s="6">
        <v>9623735.3427801598</v>
      </c>
      <c r="V249" s="6">
        <v>10124169.580604726</v>
      </c>
      <c r="W249" s="6">
        <v>10124169.580604726</v>
      </c>
      <c r="X249" s="6">
        <v>0</v>
      </c>
      <c r="Y249" s="6">
        <v>0</v>
      </c>
      <c r="Z249" s="6">
        <v>0</v>
      </c>
      <c r="AA249" s="6">
        <v>0</v>
      </c>
    </row>
    <row r="250" spans="1:27">
      <c r="A250" s="5">
        <v>617223</v>
      </c>
      <c r="B250" s="5" t="s">
        <v>286</v>
      </c>
      <c r="C250" t="s">
        <v>27</v>
      </c>
      <c r="D250">
        <v>1114</v>
      </c>
      <c r="E250" t="s">
        <v>126</v>
      </c>
      <c r="F250" t="s">
        <v>126</v>
      </c>
      <c r="G250" t="s">
        <v>404</v>
      </c>
      <c r="H250">
        <v>8</v>
      </c>
      <c r="I250">
        <v>1</v>
      </c>
      <c r="J250">
        <v>0.3</v>
      </c>
      <c r="K250" s="6">
        <v>1</v>
      </c>
      <c r="L250" s="6">
        <v>23337920005.852104</v>
      </c>
      <c r="M250">
        <v>8</v>
      </c>
      <c r="N250" s="6">
        <v>116055459.15265611</v>
      </c>
      <c r="O250" s="6">
        <v>13083000</v>
      </c>
      <c r="P250" s="6">
        <v>13763316</v>
      </c>
      <c r="Q250" s="6">
        <v>13763316</v>
      </c>
      <c r="R250" s="6">
        <v>14479008.432</v>
      </c>
      <c r="S250" s="6">
        <v>14479008.432</v>
      </c>
      <c r="T250" s="6">
        <v>15231916.870464001</v>
      </c>
      <c r="U250" s="6">
        <v>15231916.870464001</v>
      </c>
      <c r="V250" s="6">
        <v>16023976.547728129</v>
      </c>
      <c r="W250" s="6">
        <v>0</v>
      </c>
      <c r="X250" s="6">
        <v>0</v>
      </c>
      <c r="Y250" s="6">
        <v>0</v>
      </c>
      <c r="Z250" s="6">
        <v>0</v>
      </c>
      <c r="AA250" s="6">
        <v>0</v>
      </c>
    </row>
    <row r="251" spans="1:27">
      <c r="A251" s="5">
        <v>653405</v>
      </c>
      <c r="B251" s="5" t="s">
        <v>288</v>
      </c>
      <c r="C251" t="s">
        <v>12</v>
      </c>
      <c r="D251">
        <v>1807</v>
      </c>
      <c r="E251" t="s">
        <v>84</v>
      </c>
      <c r="F251" t="s">
        <v>58</v>
      </c>
      <c r="G251" t="s">
        <v>404</v>
      </c>
      <c r="H251">
        <v>12</v>
      </c>
      <c r="I251">
        <v>3</v>
      </c>
      <c r="J251">
        <v>0.1</v>
      </c>
      <c r="K251" s="6">
        <v>1</v>
      </c>
      <c r="L251" s="6">
        <v>23568599359.993046</v>
      </c>
      <c r="M251">
        <v>10</v>
      </c>
      <c r="N251" s="6">
        <v>230679354.14094013</v>
      </c>
      <c r="O251" s="6">
        <v>20263500</v>
      </c>
      <c r="P251" s="6">
        <v>21317202</v>
      </c>
      <c r="Q251" s="6">
        <v>21317202</v>
      </c>
      <c r="R251" s="6">
        <v>22425696.504000001</v>
      </c>
      <c r="S251" s="6">
        <v>22425696.504000001</v>
      </c>
      <c r="T251" s="6">
        <v>23591832.722208001</v>
      </c>
      <c r="U251" s="6">
        <v>23591832.722208001</v>
      </c>
      <c r="V251" s="6">
        <v>24818608.023762818</v>
      </c>
      <c r="W251" s="6">
        <v>24818608.023762818</v>
      </c>
      <c r="X251" s="6">
        <v>26109175.640998486</v>
      </c>
      <c r="Y251" s="6">
        <v>0</v>
      </c>
      <c r="Z251" s="6">
        <v>0</v>
      </c>
      <c r="AA251" s="6">
        <v>0</v>
      </c>
    </row>
    <row r="252" spans="1:27">
      <c r="A252" s="5">
        <v>89790</v>
      </c>
      <c r="B252" s="5" t="s">
        <v>282</v>
      </c>
      <c r="C252" t="s">
        <v>21</v>
      </c>
      <c r="D252">
        <v>117592</v>
      </c>
      <c r="E252" t="s">
        <v>334</v>
      </c>
      <c r="F252" t="s">
        <v>158</v>
      </c>
      <c r="G252" t="s">
        <v>404</v>
      </c>
      <c r="H252">
        <v>8</v>
      </c>
      <c r="I252">
        <v>1</v>
      </c>
      <c r="J252">
        <v>0.3</v>
      </c>
      <c r="K252" s="6">
        <v>1</v>
      </c>
      <c r="L252" s="6">
        <v>23588221363.787716</v>
      </c>
      <c r="M252">
        <v>8</v>
      </c>
      <c r="N252" s="6">
        <v>19622003.794670593</v>
      </c>
      <c r="O252" s="6">
        <v>2212000</v>
      </c>
      <c r="P252" s="6">
        <v>2327024</v>
      </c>
      <c r="Q252" s="6">
        <v>2327024</v>
      </c>
      <c r="R252" s="6">
        <v>2448029.2480000001</v>
      </c>
      <c r="S252" s="6">
        <v>2448029.2480000001</v>
      </c>
      <c r="T252" s="6">
        <v>2575326.768896</v>
      </c>
      <c r="U252" s="6">
        <v>2575326.768896</v>
      </c>
      <c r="V252" s="6">
        <v>2709243.7608785918</v>
      </c>
      <c r="W252" s="6">
        <v>0</v>
      </c>
      <c r="X252" s="6">
        <v>0</v>
      </c>
      <c r="Y252" s="6">
        <v>0</v>
      </c>
      <c r="Z252" s="6">
        <v>0</v>
      </c>
      <c r="AA252" s="6">
        <v>0</v>
      </c>
    </row>
    <row r="253" spans="1:27">
      <c r="A253" s="5">
        <v>346584</v>
      </c>
      <c r="B253" s="5" t="s">
        <v>274</v>
      </c>
      <c r="C253" t="s">
        <v>17</v>
      </c>
      <c r="D253">
        <v>949</v>
      </c>
      <c r="E253" t="s">
        <v>319</v>
      </c>
      <c r="F253" t="s">
        <v>123</v>
      </c>
      <c r="G253" t="s">
        <v>404</v>
      </c>
      <c r="H253">
        <v>8</v>
      </c>
      <c r="I253">
        <v>7</v>
      </c>
      <c r="J253">
        <v>0.3</v>
      </c>
      <c r="K253" s="6">
        <v>1</v>
      </c>
      <c r="L253" s="6">
        <v>23611559990.987717</v>
      </c>
      <c r="M253">
        <v>2</v>
      </c>
      <c r="N253" s="6">
        <v>23338627.199999999</v>
      </c>
      <c r="O253" s="6">
        <v>11373600</v>
      </c>
      <c r="P253" s="6">
        <v>11965027.199999999</v>
      </c>
      <c r="Q253" s="6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6">
        <v>0</v>
      </c>
    </row>
    <row r="254" spans="1:27">
      <c r="A254" s="5">
        <v>249129</v>
      </c>
      <c r="B254" s="5" t="s">
        <v>282</v>
      </c>
      <c r="C254" t="s">
        <v>21</v>
      </c>
      <c r="D254">
        <v>1442</v>
      </c>
      <c r="E254" t="s">
        <v>98</v>
      </c>
      <c r="F254" t="s">
        <v>98</v>
      </c>
      <c r="G254" t="s">
        <v>404</v>
      </c>
      <c r="H254">
        <v>8</v>
      </c>
      <c r="I254">
        <v>1</v>
      </c>
      <c r="J254">
        <v>0.3</v>
      </c>
      <c r="K254" s="6">
        <v>1</v>
      </c>
      <c r="L254" s="6">
        <v>23653163606.628315</v>
      </c>
      <c r="M254">
        <v>8</v>
      </c>
      <c r="N254" s="6">
        <v>41603615.640599035</v>
      </c>
      <c r="O254" s="6">
        <v>4690000</v>
      </c>
      <c r="P254" s="6">
        <v>4933880</v>
      </c>
      <c r="Q254" s="6">
        <v>4933880</v>
      </c>
      <c r="R254" s="6">
        <v>5190441.76</v>
      </c>
      <c r="S254" s="6">
        <v>5190441.76</v>
      </c>
      <c r="T254" s="6">
        <v>5460344.7315199999</v>
      </c>
      <c r="U254" s="6">
        <v>5460344.7315199999</v>
      </c>
      <c r="V254" s="6">
        <v>5744282.65755904</v>
      </c>
      <c r="W254" s="6">
        <v>0</v>
      </c>
      <c r="X254" s="6">
        <v>0</v>
      </c>
      <c r="Y254" s="6">
        <v>0</v>
      </c>
      <c r="Z254" s="6">
        <v>0</v>
      </c>
      <c r="AA254" s="6">
        <v>0</v>
      </c>
    </row>
    <row r="255" spans="1:27">
      <c r="A255" s="5">
        <v>335121</v>
      </c>
      <c r="B255" s="5" t="s">
        <v>286</v>
      </c>
      <c r="C255" t="s">
        <v>27</v>
      </c>
      <c r="D255">
        <v>1110</v>
      </c>
      <c r="E255" t="s">
        <v>314</v>
      </c>
      <c r="F255" t="s">
        <v>109</v>
      </c>
      <c r="G255" t="s">
        <v>404</v>
      </c>
      <c r="H255">
        <v>9</v>
      </c>
      <c r="I255">
        <v>4</v>
      </c>
      <c r="J255">
        <v>0.3</v>
      </c>
      <c r="K255" s="6">
        <v>1</v>
      </c>
      <c r="L255" s="6">
        <v>23706842775.285587</v>
      </c>
      <c r="M255">
        <v>6</v>
      </c>
      <c r="N255" s="6">
        <v>53679168.657273598</v>
      </c>
      <c r="O255" s="6">
        <v>8281699.9999999991</v>
      </c>
      <c r="P255" s="6">
        <v>8712348.4000000004</v>
      </c>
      <c r="Q255" s="6">
        <v>8712348.4000000004</v>
      </c>
      <c r="R255" s="6">
        <v>9165390.5167999994</v>
      </c>
      <c r="S255" s="6">
        <v>9165390.5167999994</v>
      </c>
      <c r="T255" s="6">
        <v>9641990.8236736003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6">
        <v>0</v>
      </c>
    </row>
    <row r="256" spans="1:27">
      <c r="A256" s="5">
        <v>522959</v>
      </c>
      <c r="B256" s="5" t="s">
        <v>288</v>
      </c>
      <c r="C256" t="s">
        <v>12</v>
      </c>
      <c r="D256">
        <v>1807</v>
      </c>
      <c r="E256" t="s">
        <v>84</v>
      </c>
      <c r="F256" t="s">
        <v>58</v>
      </c>
      <c r="G256" t="s">
        <v>404</v>
      </c>
      <c r="H256">
        <v>12</v>
      </c>
      <c r="I256">
        <v>1</v>
      </c>
      <c r="J256">
        <v>0.1</v>
      </c>
      <c r="K256" s="6">
        <v>1</v>
      </c>
      <c r="L256" s="6">
        <v>23991098157.841858</v>
      </c>
      <c r="M256">
        <v>12</v>
      </c>
      <c r="N256" s="6">
        <v>284255382.55626905</v>
      </c>
      <c r="O256" s="6">
        <v>20263500</v>
      </c>
      <c r="P256" s="6">
        <v>21317202</v>
      </c>
      <c r="Q256" s="6">
        <v>21317202</v>
      </c>
      <c r="R256" s="6">
        <v>22425696.504000001</v>
      </c>
      <c r="S256" s="6">
        <v>22425696.504000001</v>
      </c>
      <c r="T256" s="6">
        <v>23591832.722208001</v>
      </c>
      <c r="U256" s="6">
        <v>23591832.722208001</v>
      </c>
      <c r="V256" s="6">
        <v>24818608.023762818</v>
      </c>
      <c r="W256" s="6">
        <v>24818608.023762818</v>
      </c>
      <c r="X256" s="6">
        <v>26109175.640998486</v>
      </c>
      <c r="Y256" s="6">
        <v>26109175.640998486</v>
      </c>
      <c r="Z256" s="6">
        <v>27466852.774330407</v>
      </c>
      <c r="AA256" s="6">
        <v>0</v>
      </c>
    </row>
    <row r="257" spans="1:27">
      <c r="A257" s="5">
        <v>586124</v>
      </c>
      <c r="B257" s="5" t="s">
        <v>279</v>
      </c>
      <c r="C257" t="s">
        <v>26</v>
      </c>
      <c r="D257">
        <v>1981</v>
      </c>
      <c r="E257" t="s">
        <v>88</v>
      </c>
      <c r="F257" t="s">
        <v>65</v>
      </c>
      <c r="G257" t="s">
        <v>404</v>
      </c>
      <c r="H257">
        <v>8</v>
      </c>
      <c r="I257">
        <v>1</v>
      </c>
      <c r="J257">
        <v>0.3</v>
      </c>
      <c r="K257" s="6">
        <v>1</v>
      </c>
      <c r="L257" s="6">
        <v>24083619631.430653</v>
      </c>
      <c r="M257">
        <v>8</v>
      </c>
      <c r="N257" s="6">
        <v>92521473.588794887</v>
      </c>
      <c r="O257" s="6">
        <v>10430000</v>
      </c>
      <c r="P257" s="6">
        <v>10972360</v>
      </c>
      <c r="Q257" s="6">
        <v>10972360</v>
      </c>
      <c r="R257" s="6">
        <v>11542922.719999999</v>
      </c>
      <c r="S257" s="6">
        <v>11542922.719999999</v>
      </c>
      <c r="T257" s="6">
        <v>12143154.701439999</v>
      </c>
      <c r="U257" s="6">
        <v>12143154.701439999</v>
      </c>
      <c r="V257" s="6">
        <v>12774598.74591488</v>
      </c>
      <c r="W257" s="6">
        <v>0</v>
      </c>
      <c r="X257" s="6">
        <v>0</v>
      </c>
      <c r="Y257" s="6">
        <v>0</v>
      </c>
      <c r="Z257" s="6">
        <v>0</v>
      </c>
      <c r="AA257" s="6">
        <v>0</v>
      </c>
    </row>
    <row r="258" spans="1:27">
      <c r="A258" s="5">
        <v>494652</v>
      </c>
      <c r="B258" s="5" t="s">
        <v>292</v>
      </c>
      <c r="C258" t="s">
        <v>28</v>
      </c>
      <c r="D258">
        <v>106869</v>
      </c>
      <c r="E258" t="s">
        <v>335</v>
      </c>
      <c r="F258" t="s">
        <v>159</v>
      </c>
      <c r="G258" t="s">
        <v>404</v>
      </c>
      <c r="H258">
        <v>8</v>
      </c>
      <c r="I258">
        <v>4</v>
      </c>
      <c r="J258">
        <v>0.3</v>
      </c>
      <c r="K258" s="6">
        <v>1</v>
      </c>
      <c r="L258" s="6">
        <v>24097049277.075451</v>
      </c>
      <c r="M258">
        <v>5</v>
      </c>
      <c r="N258" s="6">
        <v>13429645.6448</v>
      </c>
      <c r="O258" s="6">
        <v>2525600</v>
      </c>
      <c r="P258" s="6">
        <v>2656931.1999999997</v>
      </c>
      <c r="Q258" s="6">
        <v>2656931.1999999997</v>
      </c>
      <c r="R258" s="6">
        <v>2795091.6223999998</v>
      </c>
      <c r="S258" s="6">
        <v>2795091.6223999998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6">
        <v>0</v>
      </c>
    </row>
    <row r="259" spans="1:27">
      <c r="A259" s="5">
        <v>872</v>
      </c>
      <c r="B259" s="5" t="s">
        <v>292</v>
      </c>
      <c r="C259" t="s">
        <v>28</v>
      </c>
      <c r="D259">
        <v>9580</v>
      </c>
      <c r="E259" t="s">
        <v>198</v>
      </c>
      <c r="F259" t="s">
        <v>160</v>
      </c>
      <c r="G259" t="s">
        <v>404</v>
      </c>
      <c r="H259">
        <v>9</v>
      </c>
      <c r="I259">
        <v>6</v>
      </c>
      <c r="J259">
        <v>0.3</v>
      </c>
      <c r="K259" s="6">
        <v>1</v>
      </c>
      <c r="L259" s="6">
        <v>24112347000.506874</v>
      </c>
      <c r="M259">
        <v>4</v>
      </c>
      <c r="N259" s="6">
        <v>15297723.431423999</v>
      </c>
      <c r="O259" s="6">
        <v>3633056</v>
      </c>
      <c r="P259" s="6">
        <v>3821974.912</v>
      </c>
      <c r="Q259" s="6">
        <v>3821974.912</v>
      </c>
      <c r="R259" s="6">
        <v>4020717.6074239993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6">
        <v>0</v>
      </c>
    </row>
    <row r="260" spans="1:27">
      <c r="A260" s="5">
        <v>522095</v>
      </c>
      <c r="B260" s="5" t="s">
        <v>274</v>
      </c>
      <c r="C260" t="s">
        <v>17</v>
      </c>
      <c r="D260">
        <v>3079</v>
      </c>
      <c r="E260" t="s">
        <v>88</v>
      </c>
      <c r="F260" t="s">
        <v>59</v>
      </c>
      <c r="G260" t="s">
        <v>404</v>
      </c>
      <c r="H260">
        <v>8</v>
      </c>
      <c r="I260">
        <v>1</v>
      </c>
      <c r="J260">
        <v>0.3</v>
      </c>
      <c r="K260" s="6">
        <v>1</v>
      </c>
      <c r="L260" s="6">
        <v>24217728337.975025</v>
      </c>
      <c r="M260">
        <v>8</v>
      </c>
      <c r="N260" s="6">
        <v>105381337.46815018</v>
      </c>
      <c r="O260" s="6">
        <v>11879700</v>
      </c>
      <c r="P260" s="6">
        <v>12497444.399999999</v>
      </c>
      <c r="Q260" s="6">
        <v>12497444.399999999</v>
      </c>
      <c r="R260" s="6">
        <v>13147311.508799998</v>
      </c>
      <c r="S260" s="6">
        <v>13147311.508799998</v>
      </c>
      <c r="T260" s="6">
        <v>13830971.707257597</v>
      </c>
      <c r="U260" s="6">
        <v>13830971.707257597</v>
      </c>
      <c r="V260" s="6">
        <v>14550182.236034991</v>
      </c>
      <c r="W260" s="6">
        <v>0</v>
      </c>
      <c r="X260" s="6">
        <v>0</v>
      </c>
      <c r="Y260" s="6">
        <v>0</v>
      </c>
      <c r="Z260" s="6">
        <v>0</v>
      </c>
      <c r="AA260" s="6">
        <v>0</v>
      </c>
    </row>
    <row r="261" spans="1:27">
      <c r="A261" s="5">
        <v>567081</v>
      </c>
      <c r="B261" s="5" t="s">
        <v>279</v>
      </c>
      <c r="C261" t="s">
        <v>26</v>
      </c>
      <c r="D261">
        <v>1980</v>
      </c>
      <c r="E261" t="s">
        <v>133</v>
      </c>
      <c r="F261" t="s">
        <v>133</v>
      </c>
      <c r="G261" t="s">
        <v>404</v>
      </c>
      <c r="H261">
        <v>8</v>
      </c>
      <c r="I261">
        <v>1</v>
      </c>
      <c r="J261">
        <v>0.3</v>
      </c>
      <c r="K261" s="6">
        <v>1</v>
      </c>
      <c r="L261" s="6">
        <v>24310249811.56382</v>
      </c>
      <c r="M261">
        <v>8</v>
      </c>
      <c r="N261" s="6">
        <v>92521473.588794887</v>
      </c>
      <c r="O261" s="6">
        <v>10430000</v>
      </c>
      <c r="P261" s="6">
        <v>10972360</v>
      </c>
      <c r="Q261" s="6">
        <v>10972360</v>
      </c>
      <c r="R261" s="6">
        <v>11542922.719999999</v>
      </c>
      <c r="S261" s="6">
        <v>11542922.719999999</v>
      </c>
      <c r="T261" s="6">
        <v>12143154.701439999</v>
      </c>
      <c r="U261" s="6">
        <v>12143154.701439999</v>
      </c>
      <c r="V261" s="6">
        <v>12774598.74591488</v>
      </c>
      <c r="W261" s="6">
        <v>0</v>
      </c>
      <c r="X261" s="6">
        <v>0</v>
      </c>
      <c r="Y261" s="6">
        <v>0</v>
      </c>
      <c r="Z261" s="6">
        <v>0</v>
      </c>
      <c r="AA261" s="6">
        <v>0</v>
      </c>
    </row>
    <row r="262" spans="1:27">
      <c r="A262" s="5">
        <v>600761</v>
      </c>
      <c r="B262" s="5" t="s">
        <v>283</v>
      </c>
      <c r="C262" t="s">
        <v>25</v>
      </c>
      <c r="D262">
        <v>116264</v>
      </c>
      <c r="E262" t="s">
        <v>162</v>
      </c>
      <c r="F262" t="s">
        <v>78</v>
      </c>
      <c r="G262" t="s">
        <v>404</v>
      </c>
      <c r="H262">
        <v>8</v>
      </c>
      <c r="I262">
        <v>1</v>
      </c>
      <c r="J262">
        <v>0.3</v>
      </c>
      <c r="K262" s="6">
        <v>1</v>
      </c>
      <c r="L262" s="6">
        <v>24362198445.660725</v>
      </c>
      <c r="M262">
        <v>8</v>
      </c>
      <c r="N262" s="6">
        <v>51948634.096903212</v>
      </c>
      <c r="O262" s="6">
        <v>5856200</v>
      </c>
      <c r="P262" s="6">
        <v>6160722.3999999994</v>
      </c>
      <c r="Q262" s="6">
        <v>6160722.3999999994</v>
      </c>
      <c r="R262" s="6">
        <v>6481079.9648000002</v>
      </c>
      <c r="S262" s="6">
        <v>6481079.9648000002</v>
      </c>
      <c r="T262" s="6">
        <v>6818096.1229695994</v>
      </c>
      <c r="U262" s="6">
        <v>6818096.1229695994</v>
      </c>
      <c r="V262" s="6">
        <v>7172637.1213640189</v>
      </c>
      <c r="W262" s="6">
        <v>0</v>
      </c>
      <c r="X262" s="6">
        <v>0</v>
      </c>
      <c r="Y262" s="6">
        <v>0</v>
      </c>
      <c r="Z262" s="6">
        <v>0</v>
      </c>
      <c r="AA262" s="6">
        <v>0</v>
      </c>
    </row>
    <row r="263" spans="1:27">
      <c r="A263" s="5">
        <v>637090</v>
      </c>
      <c r="B263" s="5" t="s">
        <v>274</v>
      </c>
      <c r="C263" t="s">
        <v>17</v>
      </c>
      <c r="D263">
        <v>959</v>
      </c>
      <c r="E263" t="s">
        <v>133</v>
      </c>
      <c r="F263" t="s">
        <v>153</v>
      </c>
      <c r="G263" t="s">
        <v>404</v>
      </c>
      <c r="H263">
        <v>8</v>
      </c>
      <c r="I263">
        <v>1</v>
      </c>
      <c r="J263">
        <v>0.3</v>
      </c>
      <c r="K263" s="6">
        <v>1</v>
      </c>
      <c r="L263" s="6">
        <v>24467579783.128876</v>
      </c>
      <c r="M263">
        <v>8</v>
      </c>
      <c r="N263" s="6">
        <v>105381337.46815018</v>
      </c>
      <c r="O263" s="6">
        <v>11879700</v>
      </c>
      <c r="P263" s="6">
        <v>12497444.399999999</v>
      </c>
      <c r="Q263" s="6">
        <v>12497444.399999999</v>
      </c>
      <c r="R263" s="6">
        <v>13147311.508799998</v>
      </c>
      <c r="S263" s="6">
        <v>13147311.508799998</v>
      </c>
      <c r="T263" s="6">
        <v>13830971.707257597</v>
      </c>
      <c r="U263" s="6">
        <v>13830971.707257597</v>
      </c>
      <c r="V263" s="6">
        <v>14550182.236034991</v>
      </c>
      <c r="W263" s="6">
        <v>0</v>
      </c>
      <c r="X263" s="6">
        <v>0</v>
      </c>
      <c r="Y263" s="6">
        <v>0</v>
      </c>
      <c r="Z263" s="6">
        <v>0</v>
      </c>
      <c r="AA263" s="6">
        <v>0</v>
      </c>
    </row>
    <row r="264" spans="1:27">
      <c r="A264" s="5">
        <v>658445</v>
      </c>
      <c r="B264" s="5" t="s">
        <v>292</v>
      </c>
      <c r="C264" t="s">
        <v>28</v>
      </c>
      <c r="D264">
        <v>106898</v>
      </c>
      <c r="E264" t="s">
        <v>161</v>
      </c>
      <c r="F264" t="s">
        <v>161</v>
      </c>
      <c r="G264" t="s">
        <v>404</v>
      </c>
      <c r="H264">
        <v>10</v>
      </c>
      <c r="I264">
        <v>9</v>
      </c>
      <c r="J264">
        <v>0.3</v>
      </c>
      <c r="K264" s="6">
        <v>1</v>
      </c>
      <c r="L264" s="6">
        <v>24478289351.704876</v>
      </c>
      <c r="M264">
        <v>2</v>
      </c>
      <c r="N264" s="6">
        <v>10709568.575999999</v>
      </c>
      <c r="O264" s="6">
        <v>5219088</v>
      </c>
      <c r="P264" s="6">
        <v>5490480.5759999994</v>
      </c>
      <c r="Q264" s="6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6">
        <v>0</v>
      </c>
    </row>
    <row r="265" spans="1:27">
      <c r="A265" s="5">
        <v>23374</v>
      </c>
      <c r="B265" s="5" t="s">
        <v>284</v>
      </c>
      <c r="C265" t="s">
        <v>14</v>
      </c>
      <c r="D265">
        <v>109836</v>
      </c>
      <c r="E265" t="s">
        <v>151</v>
      </c>
      <c r="F265" t="s">
        <v>151</v>
      </c>
      <c r="G265" t="s">
        <v>404</v>
      </c>
      <c r="H265">
        <v>8</v>
      </c>
      <c r="I265">
        <v>6</v>
      </c>
      <c r="J265">
        <v>0.3</v>
      </c>
      <c r="K265" s="6">
        <v>1</v>
      </c>
      <c r="L265" s="6">
        <v>24490354910.104877</v>
      </c>
      <c r="M265">
        <v>3</v>
      </c>
      <c r="N265" s="6">
        <v>12065558.399999999</v>
      </c>
      <c r="O265" s="6">
        <v>3887099.9999999995</v>
      </c>
      <c r="P265" s="6">
        <v>4089229.1999999997</v>
      </c>
      <c r="Q265" s="6">
        <v>4089229.1999999997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6">
        <v>0</v>
      </c>
    </row>
    <row r="266" spans="1:27">
      <c r="A266" s="5">
        <v>19506</v>
      </c>
      <c r="B266" s="5" t="s">
        <v>287</v>
      </c>
      <c r="C266" t="s">
        <v>30</v>
      </c>
      <c r="D266">
        <v>3904</v>
      </c>
      <c r="E266" t="s">
        <v>318</v>
      </c>
      <c r="F266" t="s">
        <v>118</v>
      </c>
      <c r="G266" t="s">
        <v>404</v>
      </c>
      <c r="H266">
        <v>10</v>
      </c>
      <c r="I266">
        <v>5</v>
      </c>
      <c r="J266">
        <v>0.3</v>
      </c>
      <c r="K266" s="6">
        <v>1</v>
      </c>
      <c r="L266" s="6">
        <v>24519846465.871277</v>
      </c>
      <c r="M266">
        <v>6</v>
      </c>
      <c r="N266" s="6">
        <v>29491555.766399998</v>
      </c>
      <c r="O266" s="6">
        <v>4550000</v>
      </c>
      <c r="P266" s="6">
        <v>4786600</v>
      </c>
      <c r="Q266" s="6">
        <v>4786600</v>
      </c>
      <c r="R266" s="6">
        <v>5035503.1999999993</v>
      </c>
      <c r="S266" s="6">
        <v>5035503.1999999993</v>
      </c>
      <c r="T266" s="6">
        <v>5297349.3663999997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6">
        <v>0</v>
      </c>
    </row>
    <row r="267" spans="1:27">
      <c r="A267" s="5">
        <v>592747</v>
      </c>
      <c r="B267" s="5" t="s">
        <v>274</v>
      </c>
      <c r="C267" t="s">
        <v>17</v>
      </c>
      <c r="D267">
        <v>90844</v>
      </c>
      <c r="E267" t="s">
        <v>78</v>
      </c>
      <c r="F267" t="s">
        <v>162</v>
      </c>
      <c r="G267" t="s">
        <v>404</v>
      </c>
      <c r="H267">
        <v>10</v>
      </c>
      <c r="I267">
        <v>1</v>
      </c>
      <c r="J267">
        <v>0.3</v>
      </c>
      <c r="K267" s="6">
        <v>1</v>
      </c>
      <c r="L267" s="6">
        <v>24641091584.497284</v>
      </c>
      <c r="M267">
        <v>10</v>
      </c>
      <c r="N267" s="6">
        <v>121245118.62600647</v>
      </c>
      <c r="O267" s="6">
        <v>10650500</v>
      </c>
      <c r="P267" s="6">
        <v>11204326</v>
      </c>
      <c r="Q267" s="6">
        <v>11204326</v>
      </c>
      <c r="R267" s="6">
        <v>11786950.952</v>
      </c>
      <c r="S267" s="6">
        <v>11786950.952</v>
      </c>
      <c r="T267" s="6">
        <v>12399872.401503997</v>
      </c>
      <c r="U267" s="6">
        <v>12399872.401503997</v>
      </c>
      <c r="V267" s="6">
        <v>13044665.766382204</v>
      </c>
      <c r="W267" s="6">
        <v>13044665.766382204</v>
      </c>
      <c r="X267" s="6">
        <v>13722988.386234079</v>
      </c>
      <c r="Y267" s="6">
        <v>0</v>
      </c>
      <c r="Z267" s="6">
        <v>0</v>
      </c>
      <c r="AA267" s="6">
        <v>0</v>
      </c>
    </row>
    <row r="268" spans="1:27">
      <c r="A268" s="5">
        <v>658459</v>
      </c>
      <c r="B268" s="5" t="s">
        <v>282</v>
      </c>
      <c r="C268" t="s">
        <v>21</v>
      </c>
      <c r="D268">
        <v>1447</v>
      </c>
      <c r="E268" t="s">
        <v>163</v>
      </c>
      <c r="F268" t="s">
        <v>163</v>
      </c>
      <c r="G268" t="s">
        <v>404</v>
      </c>
      <c r="H268">
        <v>10</v>
      </c>
      <c r="I268">
        <v>6</v>
      </c>
      <c r="J268">
        <v>0.3</v>
      </c>
      <c r="K268" s="6">
        <v>1</v>
      </c>
      <c r="L268" s="6">
        <v>24671297120.641285</v>
      </c>
      <c r="M268">
        <v>5</v>
      </c>
      <c r="N268" s="6">
        <v>30205536.144000001</v>
      </c>
      <c r="O268" s="6">
        <v>5680500</v>
      </c>
      <c r="P268" s="6">
        <v>5975886</v>
      </c>
      <c r="Q268" s="6">
        <v>5975886</v>
      </c>
      <c r="R268" s="6">
        <v>6286632.0720000006</v>
      </c>
      <c r="S268" s="6">
        <v>6286632.0720000006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6">
        <v>0</v>
      </c>
    </row>
    <row r="269" spans="1:27">
      <c r="A269" s="5">
        <v>656585</v>
      </c>
      <c r="B269" s="5" t="s">
        <v>290</v>
      </c>
      <c r="C269" t="s">
        <v>9</v>
      </c>
      <c r="D269">
        <v>5116</v>
      </c>
      <c r="E269" t="s">
        <v>84</v>
      </c>
      <c r="F269" t="s">
        <v>84</v>
      </c>
      <c r="G269" t="s">
        <v>404</v>
      </c>
      <c r="H269">
        <v>12</v>
      </c>
      <c r="I269">
        <v>1</v>
      </c>
      <c r="J269">
        <v>0.1</v>
      </c>
      <c r="K269" s="6">
        <v>1</v>
      </c>
      <c r="L269" s="6">
        <v>25028626904.895786</v>
      </c>
      <c r="M269">
        <v>12</v>
      </c>
      <c r="N269" s="6">
        <v>357329784.25450057</v>
      </c>
      <c r="O269" s="6">
        <v>25472700</v>
      </c>
      <c r="P269" s="6">
        <v>26797280.400000002</v>
      </c>
      <c r="Q269" s="6">
        <v>26797280.400000002</v>
      </c>
      <c r="R269" s="6">
        <v>28190738.980799999</v>
      </c>
      <c r="S269" s="6">
        <v>28190738.980799999</v>
      </c>
      <c r="T269" s="6">
        <v>29656657.407801598</v>
      </c>
      <c r="U269" s="6">
        <v>29656657.407801598</v>
      </c>
      <c r="V269" s="6">
        <v>31198803.593007281</v>
      </c>
      <c r="W269" s="6">
        <v>31198803.593007281</v>
      </c>
      <c r="X269" s="6">
        <v>32821141.379843663</v>
      </c>
      <c r="Y269" s="6">
        <v>32821141.379843663</v>
      </c>
      <c r="Z269" s="6">
        <v>34527840.731595531</v>
      </c>
      <c r="AA269" s="6">
        <v>0</v>
      </c>
    </row>
    <row r="270" spans="1:27">
      <c r="A270" s="5">
        <v>657679</v>
      </c>
      <c r="B270" s="5" t="s">
        <v>286</v>
      </c>
      <c r="C270" t="s">
        <v>27</v>
      </c>
      <c r="D270">
        <v>1114</v>
      </c>
      <c r="E270" t="s">
        <v>126</v>
      </c>
      <c r="F270" t="s">
        <v>126</v>
      </c>
      <c r="G270" t="s">
        <v>404</v>
      </c>
      <c r="H270">
        <v>8</v>
      </c>
      <c r="I270">
        <v>4</v>
      </c>
      <c r="J270">
        <v>0.3</v>
      </c>
      <c r="K270" s="6">
        <v>1</v>
      </c>
      <c r="L270" s="6">
        <v>25098194553.759785</v>
      </c>
      <c r="M270">
        <v>5</v>
      </c>
      <c r="N270" s="6">
        <v>69567648.863999993</v>
      </c>
      <c r="O270" s="6">
        <v>13083000</v>
      </c>
      <c r="P270" s="6">
        <v>13763316</v>
      </c>
      <c r="Q270" s="6">
        <v>13763316</v>
      </c>
      <c r="R270" s="6">
        <v>14479008.432</v>
      </c>
      <c r="S270" s="6">
        <v>14479008.432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6">
        <v>0</v>
      </c>
    </row>
    <row r="271" spans="1:27">
      <c r="A271" s="5">
        <v>658164</v>
      </c>
      <c r="B271" s="5" t="s">
        <v>292</v>
      </c>
      <c r="C271" t="s">
        <v>28</v>
      </c>
      <c r="D271">
        <v>1422</v>
      </c>
      <c r="E271" t="s">
        <v>80</v>
      </c>
      <c r="F271" t="s">
        <v>80</v>
      </c>
      <c r="G271" t="s">
        <v>404</v>
      </c>
      <c r="H271">
        <v>10</v>
      </c>
      <c r="I271">
        <v>1</v>
      </c>
      <c r="J271">
        <v>0.3</v>
      </c>
      <c r="K271" s="6">
        <v>1</v>
      </c>
      <c r="L271" s="6">
        <v>25150236480.878632</v>
      </c>
      <c r="M271">
        <v>10</v>
      </c>
      <c r="N271" s="6">
        <v>52041927.118845426</v>
      </c>
      <c r="O271" s="6">
        <v>4571504</v>
      </c>
      <c r="P271" s="6">
        <v>4809222.2079999996</v>
      </c>
      <c r="Q271" s="6">
        <v>4809222.2079999996</v>
      </c>
      <c r="R271" s="6">
        <v>5059301.7628159998</v>
      </c>
      <c r="S271" s="6">
        <v>5059301.7628159998</v>
      </c>
      <c r="T271" s="6">
        <v>5322385.4544824325</v>
      </c>
      <c r="U271" s="6">
        <v>5322385.4544824325</v>
      </c>
      <c r="V271" s="6">
        <v>5599149.4981155181</v>
      </c>
      <c r="W271" s="6">
        <v>5599149.4981155181</v>
      </c>
      <c r="X271" s="6">
        <v>5890305.2720175246</v>
      </c>
      <c r="Y271" s="6">
        <v>0</v>
      </c>
      <c r="Z271" s="6">
        <v>0</v>
      </c>
      <c r="AA271" s="6">
        <v>0</v>
      </c>
    </row>
    <row r="272" spans="1:27">
      <c r="A272" s="5">
        <v>535422</v>
      </c>
      <c r="B272" s="5" t="s">
        <v>277</v>
      </c>
      <c r="C272" t="s">
        <v>7</v>
      </c>
      <c r="D272">
        <v>1143</v>
      </c>
      <c r="E272" t="s">
        <v>304</v>
      </c>
      <c r="F272" t="s">
        <v>61</v>
      </c>
      <c r="G272" t="s">
        <v>404</v>
      </c>
      <c r="H272">
        <v>8</v>
      </c>
      <c r="I272">
        <v>1</v>
      </c>
      <c r="J272">
        <v>0.3</v>
      </c>
      <c r="K272" s="6">
        <v>1</v>
      </c>
      <c r="L272" s="6">
        <v>25218230449.724087</v>
      </c>
      <c r="M272">
        <v>8</v>
      </c>
      <c r="N272" s="6">
        <v>67993968.84545663</v>
      </c>
      <c r="O272" s="6">
        <v>7664999.9999999991</v>
      </c>
      <c r="P272" s="6">
        <v>8063579.9999999991</v>
      </c>
      <c r="Q272" s="6">
        <v>8063579.9999999991</v>
      </c>
      <c r="R272" s="6">
        <v>8482886.1600000001</v>
      </c>
      <c r="S272" s="6">
        <v>8482886.1600000001</v>
      </c>
      <c r="T272" s="6">
        <v>8923996.2403200008</v>
      </c>
      <c r="U272" s="6">
        <v>8923996.2403200008</v>
      </c>
      <c r="V272" s="6">
        <v>9388044.0448166411</v>
      </c>
      <c r="W272" s="6">
        <v>0</v>
      </c>
      <c r="X272" s="6">
        <v>0</v>
      </c>
      <c r="Y272" s="6">
        <v>0</v>
      </c>
      <c r="Z272" s="6">
        <v>0</v>
      </c>
      <c r="AA272" s="6">
        <v>0</v>
      </c>
    </row>
    <row r="273" spans="1:27">
      <c r="A273" s="5">
        <v>658050</v>
      </c>
      <c r="B273" s="5" t="s">
        <v>286</v>
      </c>
      <c r="C273" t="s">
        <v>27</v>
      </c>
      <c r="D273">
        <v>1110</v>
      </c>
      <c r="E273" t="s">
        <v>314</v>
      </c>
      <c r="F273" t="s">
        <v>109</v>
      </c>
      <c r="G273" t="s">
        <v>404</v>
      </c>
      <c r="H273">
        <v>9</v>
      </c>
      <c r="I273">
        <v>4</v>
      </c>
      <c r="J273">
        <v>0.3</v>
      </c>
      <c r="K273" s="6">
        <v>1</v>
      </c>
      <c r="L273" s="6">
        <v>25271909618.381359</v>
      </c>
      <c r="M273">
        <v>6</v>
      </c>
      <c r="N273" s="6">
        <v>53679168.657273598</v>
      </c>
      <c r="O273" s="6">
        <v>8281699.9999999991</v>
      </c>
      <c r="P273" s="6">
        <v>8712348.4000000004</v>
      </c>
      <c r="Q273" s="6">
        <v>8712348.4000000004</v>
      </c>
      <c r="R273" s="6">
        <v>9165390.5167999994</v>
      </c>
      <c r="S273" s="6">
        <v>9165390.5167999994</v>
      </c>
      <c r="T273" s="6">
        <v>9641990.8236736003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6">
        <v>0</v>
      </c>
    </row>
    <row r="274" spans="1:27">
      <c r="A274" s="5">
        <v>572497</v>
      </c>
      <c r="B274" s="5" t="s">
        <v>282</v>
      </c>
      <c r="C274" t="s">
        <v>21</v>
      </c>
      <c r="D274">
        <v>109994</v>
      </c>
      <c r="E274" t="s">
        <v>79</v>
      </c>
      <c r="F274" t="s">
        <v>79</v>
      </c>
      <c r="G274" t="s">
        <v>404</v>
      </c>
      <c r="H274">
        <v>8</v>
      </c>
      <c r="I274">
        <v>2</v>
      </c>
      <c r="J274">
        <v>0.3</v>
      </c>
      <c r="K274" s="6">
        <v>1</v>
      </c>
      <c r="L274" s="6">
        <v>25319463375.628269</v>
      </c>
      <c r="M274">
        <v>7</v>
      </c>
      <c r="N274" s="6">
        <v>47553757.246911988</v>
      </c>
      <c r="O274" s="6">
        <v>6219500</v>
      </c>
      <c r="P274" s="6">
        <v>6542914</v>
      </c>
      <c r="Q274" s="6">
        <v>6542914</v>
      </c>
      <c r="R274" s="6">
        <v>6883145.527999999</v>
      </c>
      <c r="S274" s="6">
        <v>6883145.527999999</v>
      </c>
      <c r="T274" s="6">
        <v>7241069.0954559986</v>
      </c>
      <c r="U274" s="6">
        <v>7241069.0954559986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6">
        <v>0</v>
      </c>
    </row>
    <row r="275" spans="1:27">
      <c r="A275" s="5">
        <v>31482</v>
      </c>
      <c r="B275" s="5" t="s">
        <v>283</v>
      </c>
      <c r="C275" t="s">
        <v>25</v>
      </c>
      <c r="D275">
        <v>4952</v>
      </c>
      <c r="E275" t="s">
        <v>88</v>
      </c>
      <c r="F275" t="s">
        <v>88</v>
      </c>
      <c r="G275" t="s">
        <v>404</v>
      </c>
      <c r="H275">
        <v>9</v>
      </c>
      <c r="I275">
        <v>3</v>
      </c>
      <c r="J275">
        <v>0.3</v>
      </c>
      <c r="K275" s="6">
        <v>1</v>
      </c>
      <c r="L275" s="6">
        <v>25360487522.988716</v>
      </c>
      <c r="M275">
        <v>7</v>
      </c>
      <c r="N275" s="6">
        <v>41024147.360448003</v>
      </c>
      <c r="O275" s="6">
        <v>5365500</v>
      </c>
      <c r="P275" s="6">
        <v>5644506</v>
      </c>
      <c r="Q275" s="6">
        <v>5644506</v>
      </c>
      <c r="R275" s="6">
        <v>5938020.3119999999</v>
      </c>
      <c r="S275" s="6">
        <v>5938020.3119999999</v>
      </c>
      <c r="T275" s="6">
        <v>6246797.3682240006</v>
      </c>
      <c r="U275" s="6">
        <v>6246797.3682240006</v>
      </c>
      <c r="V275" s="6">
        <v>0</v>
      </c>
      <c r="W275" s="6">
        <v>0</v>
      </c>
      <c r="X275" s="6">
        <v>0</v>
      </c>
      <c r="Y275" s="6">
        <v>0</v>
      </c>
      <c r="Z275" s="6">
        <v>0</v>
      </c>
      <c r="AA275" s="6">
        <v>0</v>
      </c>
    </row>
    <row r="276" spans="1:27">
      <c r="A276" s="5">
        <v>476300</v>
      </c>
      <c r="B276" s="5" t="s">
        <v>283</v>
      </c>
      <c r="C276" t="s">
        <v>25</v>
      </c>
      <c r="D276">
        <v>116597</v>
      </c>
      <c r="E276" t="s">
        <v>164</v>
      </c>
      <c r="F276" t="s">
        <v>164</v>
      </c>
      <c r="G276" t="s">
        <v>404</v>
      </c>
      <c r="H276">
        <v>8</v>
      </c>
      <c r="I276">
        <v>1</v>
      </c>
      <c r="J276">
        <v>0.3</v>
      </c>
      <c r="K276" s="6">
        <v>1</v>
      </c>
      <c r="L276" s="6">
        <v>25392292555.721722</v>
      </c>
      <c r="M276">
        <v>8</v>
      </c>
      <c r="N276" s="6">
        <v>31805032.733007204</v>
      </c>
      <c r="O276" s="6">
        <v>3585400</v>
      </c>
      <c r="P276" s="6">
        <v>3771840.8</v>
      </c>
      <c r="Q276" s="6">
        <v>3771840.8</v>
      </c>
      <c r="R276" s="6">
        <v>3967976.5216000001</v>
      </c>
      <c r="S276" s="6">
        <v>3967976.5216000001</v>
      </c>
      <c r="T276" s="6">
        <v>4174311.3007232002</v>
      </c>
      <c r="U276" s="6">
        <v>4174311.3007232002</v>
      </c>
      <c r="V276" s="6">
        <v>4391375.4883608073</v>
      </c>
      <c r="W276" s="6">
        <v>0</v>
      </c>
      <c r="X276" s="6">
        <v>0</v>
      </c>
      <c r="Y276" s="6">
        <v>0</v>
      </c>
      <c r="Z276" s="6">
        <v>0</v>
      </c>
      <c r="AA276" s="6">
        <v>0</v>
      </c>
    </row>
    <row r="277" spans="1:27">
      <c r="A277" s="5">
        <v>175108</v>
      </c>
      <c r="B277" s="5" t="s">
        <v>298</v>
      </c>
      <c r="C277" t="s">
        <v>3</v>
      </c>
      <c r="D277">
        <v>102669</v>
      </c>
      <c r="E277" t="s">
        <v>336</v>
      </c>
      <c r="F277" t="s">
        <v>165</v>
      </c>
      <c r="G277" t="s">
        <v>405</v>
      </c>
      <c r="H277">
        <v>7</v>
      </c>
      <c r="I277">
        <v>5</v>
      </c>
      <c r="J277">
        <v>0.3</v>
      </c>
      <c r="K277" s="6">
        <v>1</v>
      </c>
      <c r="L277" s="6">
        <v>25401659496.521721</v>
      </c>
      <c r="M277">
        <v>3</v>
      </c>
      <c r="N277" s="6">
        <v>9366940.8000000007</v>
      </c>
      <c r="O277" s="6">
        <v>3017700</v>
      </c>
      <c r="P277" s="6">
        <v>3174620.4</v>
      </c>
      <c r="Q277" s="6">
        <v>3174620.4</v>
      </c>
      <c r="R277" s="6">
        <v>0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6">
        <v>0</v>
      </c>
    </row>
    <row r="278" spans="1:27">
      <c r="A278" s="5">
        <v>268844</v>
      </c>
      <c r="B278" s="5" t="s">
        <v>287</v>
      </c>
      <c r="C278" t="s">
        <v>30</v>
      </c>
      <c r="D278">
        <v>1085</v>
      </c>
      <c r="E278" t="s">
        <v>83</v>
      </c>
      <c r="F278" t="s">
        <v>93</v>
      </c>
      <c r="G278" t="s">
        <v>404</v>
      </c>
      <c r="H278">
        <v>10</v>
      </c>
      <c r="I278">
        <v>5</v>
      </c>
      <c r="J278">
        <v>0.3</v>
      </c>
      <c r="K278" s="6">
        <v>1</v>
      </c>
      <c r="L278" s="6">
        <v>25431151052.28812</v>
      </c>
      <c r="M278">
        <v>6</v>
      </c>
      <c r="N278" s="6">
        <v>29491555.766399998</v>
      </c>
      <c r="O278" s="6">
        <v>4550000</v>
      </c>
      <c r="P278" s="6">
        <v>4786600</v>
      </c>
      <c r="Q278" s="6">
        <v>4786600</v>
      </c>
      <c r="R278" s="6">
        <v>5035503.1999999993</v>
      </c>
      <c r="S278" s="6">
        <v>5035503.1999999993</v>
      </c>
      <c r="T278" s="6">
        <v>5297349.3663999997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6">
        <v>0</v>
      </c>
    </row>
    <row r="279" spans="1:27">
      <c r="A279" s="5">
        <v>526956</v>
      </c>
      <c r="B279" s="5" t="s">
        <v>286</v>
      </c>
      <c r="C279" t="s">
        <v>27</v>
      </c>
      <c r="D279">
        <v>1116</v>
      </c>
      <c r="E279" t="s">
        <v>135</v>
      </c>
      <c r="F279" t="s">
        <v>135</v>
      </c>
      <c r="G279" t="s">
        <v>404</v>
      </c>
      <c r="H279">
        <v>9</v>
      </c>
      <c r="I279">
        <v>2</v>
      </c>
      <c r="J279">
        <v>0.3</v>
      </c>
      <c r="K279" s="6">
        <v>1</v>
      </c>
      <c r="L279" s="6">
        <v>25512849376.315487</v>
      </c>
      <c r="M279">
        <v>8</v>
      </c>
      <c r="N279" s="6">
        <v>81698324.027367383</v>
      </c>
      <c r="O279" s="6">
        <v>9209900</v>
      </c>
      <c r="P279" s="6">
        <v>9688814.7999999989</v>
      </c>
      <c r="Q279" s="6">
        <v>9688814.7999999989</v>
      </c>
      <c r="R279" s="6">
        <v>10192633.169600001</v>
      </c>
      <c r="S279" s="6">
        <v>10192633.169600001</v>
      </c>
      <c r="T279" s="6">
        <v>10722650.0944192</v>
      </c>
      <c r="U279" s="6">
        <v>10722650.0944192</v>
      </c>
      <c r="V279" s="6">
        <v>11280227.899328997</v>
      </c>
      <c r="W279" s="6">
        <v>0</v>
      </c>
      <c r="X279" s="6">
        <v>0</v>
      </c>
      <c r="Y279" s="6">
        <v>0</v>
      </c>
      <c r="Z279" s="6">
        <v>0</v>
      </c>
      <c r="AA279" s="6">
        <v>0</v>
      </c>
    </row>
    <row r="280" spans="1:27">
      <c r="A280" s="5">
        <v>466416</v>
      </c>
      <c r="B280" s="5" t="s">
        <v>277</v>
      </c>
      <c r="C280" t="s">
        <v>7</v>
      </c>
      <c r="D280">
        <v>105862</v>
      </c>
      <c r="E280" t="s">
        <v>68</v>
      </c>
      <c r="F280" t="s">
        <v>68</v>
      </c>
      <c r="G280" t="s">
        <v>404</v>
      </c>
      <c r="H280">
        <v>8</v>
      </c>
      <c r="I280">
        <v>3</v>
      </c>
      <c r="J280">
        <v>0.3</v>
      </c>
      <c r="K280" s="6">
        <v>1</v>
      </c>
      <c r="L280" s="6">
        <v>25557217833.959187</v>
      </c>
      <c r="M280">
        <v>6</v>
      </c>
      <c r="N280" s="6">
        <v>44368457.643699847</v>
      </c>
      <c r="O280" s="6">
        <v>6845230</v>
      </c>
      <c r="P280" s="6">
        <v>7201181.96</v>
      </c>
      <c r="Q280" s="6">
        <v>7201181.96</v>
      </c>
      <c r="R280" s="6">
        <v>7575643.4219199996</v>
      </c>
      <c r="S280" s="6">
        <v>7575643.4219199996</v>
      </c>
      <c r="T280" s="6">
        <v>7969576.8798598396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6">
        <v>0</v>
      </c>
    </row>
    <row r="281" spans="1:27">
      <c r="A281" s="5">
        <v>642935</v>
      </c>
      <c r="B281" s="5" t="s">
        <v>287</v>
      </c>
      <c r="C281" t="s">
        <v>30</v>
      </c>
      <c r="D281">
        <v>102083</v>
      </c>
      <c r="E281" t="s">
        <v>166</v>
      </c>
      <c r="F281" t="s">
        <v>166</v>
      </c>
      <c r="G281" t="s">
        <v>404</v>
      </c>
      <c r="H281">
        <v>8</v>
      </c>
      <c r="I281">
        <v>1</v>
      </c>
      <c r="J281">
        <v>0.3</v>
      </c>
      <c r="K281" s="6">
        <v>1</v>
      </c>
      <c r="L281" s="6">
        <v>25605030944.471516</v>
      </c>
      <c r="M281">
        <v>8</v>
      </c>
      <c r="N281" s="6">
        <v>47813110.512330249</v>
      </c>
      <c r="O281" s="6">
        <v>5390000</v>
      </c>
      <c r="P281" s="6">
        <v>5670280</v>
      </c>
      <c r="Q281" s="6">
        <v>5670280</v>
      </c>
      <c r="R281" s="6">
        <v>5965134.5600000005</v>
      </c>
      <c r="S281" s="6">
        <v>5965134.5600000005</v>
      </c>
      <c r="T281" s="6">
        <v>6275321.55712</v>
      </c>
      <c r="U281" s="6">
        <v>6275321.55712</v>
      </c>
      <c r="V281" s="6">
        <v>6601638.2780902414</v>
      </c>
      <c r="W281" s="6">
        <v>0</v>
      </c>
      <c r="X281" s="6">
        <v>0</v>
      </c>
      <c r="Y281" s="6">
        <v>0</v>
      </c>
      <c r="Z281" s="6">
        <v>0</v>
      </c>
      <c r="AA281" s="6">
        <v>0</v>
      </c>
    </row>
    <row r="282" spans="1:27">
      <c r="A282" s="5">
        <v>461276</v>
      </c>
      <c r="B282" s="5" t="s">
        <v>283</v>
      </c>
      <c r="C282" t="s">
        <v>25</v>
      </c>
      <c r="D282">
        <v>109975</v>
      </c>
      <c r="E282" t="s">
        <v>167</v>
      </c>
      <c r="F282" t="s">
        <v>167</v>
      </c>
      <c r="G282" t="s">
        <v>404</v>
      </c>
      <c r="H282">
        <v>8</v>
      </c>
      <c r="I282">
        <v>1</v>
      </c>
      <c r="J282">
        <v>0.3</v>
      </c>
      <c r="K282" s="6">
        <v>1</v>
      </c>
      <c r="L282" s="6">
        <v>25629732315.071262</v>
      </c>
      <c r="M282">
        <v>8</v>
      </c>
      <c r="N282" s="6">
        <v>24701370.599746712</v>
      </c>
      <c r="O282" s="6">
        <v>2784600</v>
      </c>
      <c r="P282" s="6">
        <v>2929399.1999999997</v>
      </c>
      <c r="Q282" s="6">
        <v>2929399.1999999997</v>
      </c>
      <c r="R282" s="6">
        <v>3081727.9583999999</v>
      </c>
      <c r="S282" s="6">
        <v>3081727.9583999999</v>
      </c>
      <c r="T282" s="6">
        <v>3241977.8122367999</v>
      </c>
      <c r="U282" s="6">
        <v>3241977.8122367999</v>
      </c>
      <c r="V282" s="6">
        <v>3410560.6584731136</v>
      </c>
      <c r="W282" s="6">
        <v>0</v>
      </c>
      <c r="X282" s="6">
        <v>0</v>
      </c>
      <c r="Y282" s="6">
        <v>0</v>
      </c>
      <c r="Z282" s="6">
        <v>0</v>
      </c>
      <c r="AA282" s="6">
        <v>0</v>
      </c>
    </row>
    <row r="283" spans="1:27">
      <c r="A283" s="5">
        <v>654006</v>
      </c>
      <c r="B283" s="5" t="s">
        <v>282</v>
      </c>
      <c r="C283" t="s">
        <v>21</v>
      </c>
      <c r="D283">
        <v>106153</v>
      </c>
      <c r="E283" t="s">
        <v>156</v>
      </c>
      <c r="F283" t="s">
        <v>87</v>
      </c>
      <c r="G283" t="s">
        <v>404</v>
      </c>
      <c r="H283">
        <v>10</v>
      </c>
      <c r="I283">
        <v>6</v>
      </c>
      <c r="J283">
        <v>0.3</v>
      </c>
      <c r="K283" s="6">
        <v>1</v>
      </c>
      <c r="L283" s="6">
        <v>25659937851.215263</v>
      </c>
      <c r="M283">
        <v>5</v>
      </c>
      <c r="N283" s="6">
        <v>30205536.144000001</v>
      </c>
      <c r="O283" s="6">
        <v>5680500</v>
      </c>
      <c r="P283" s="6">
        <v>5975886</v>
      </c>
      <c r="Q283" s="6">
        <v>5975886</v>
      </c>
      <c r="R283" s="6">
        <v>6286632.0720000006</v>
      </c>
      <c r="S283" s="6">
        <v>6286632.0720000006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0</v>
      </c>
      <c r="Z283" s="6">
        <v>0</v>
      </c>
      <c r="AA283" s="6">
        <v>0</v>
      </c>
    </row>
    <row r="284" spans="1:27">
      <c r="A284" s="5">
        <v>654881</v>
      </c>
      <c r="B284" s="5" t="s">
        <v>292</v>
      </c>
      <c r="C284" t="s">
        <v>28</v>
      </c>
      <c r="D284">
        <v>1422</v>
      </c>
      <c r="E284" t="s">
        <v>80</v>
      </c>
      <c r="F284" t="s">
        <v>80</v>
      </c>
      <c r="G284" t="s">
        <v>404</v>
      </c>
      <c r="H284">
        <v>10</v>
      </c>
      <c r="I284">
        <v>8</v>
      </c>
      <c r="J284">
        <v>0.3</v>
      </c>
      <c r="K284" s="6">
        <v>1</v>
      </c>
      <c r="L284" s="6">
        <v>25674127799.631264</v>
      </c>
      <c r="M284">
        <v>3</v>
      </c>
      <c r="N284" s="6">
        <v>14189948.416000001</v>
      </c>
      <c r="O284" s="6">
        <v>4571504</v>
      </c>
      <c r="P284" s="6">
        <v>4809222.2079999996</v>
      </c>
      <c r="Q284" s="6">
        <v>4809222.2079999996</v>
      </c>
      <c r="R284" s="6">
        <v>0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6">
        <v>0</v>
      </c>
    </row>
    <row r="285" spans="1:27">
      <c r="A285" s="5">
        <v>380760</v>
      </c>
      <c r="B285" s="5" t="s">
        <v>289</v>
      </c>
      <c r="C285" t="s">
        <v>16</v>
      </c>
      <c r="D285">
        <v>1895</v>
      </c>
      <c r="E285" t="s">
        <v>88</v>
      </c>
      <c r="F285" t="s">
        <v>96</v>
      </c>
      <c r="G285" t="s">
        <v>404</v>
      </c>
      <c r="H285">
        <v>8</v>
      </c>
      <c r="I285">
        <v>4</v>
      </c>
      <c r="J285">
        <v>0.3</v>
      </c>
      <c r="K285" s="6">
        <v>1</v>
      </c>
      <c r="L285" s="6">
        <v>25697644568.252064</v>
      </c>
      <c r="M285">
        <v>5</v>
      </c>
      <c r="N285" s="6">
        <v>23516768.620799996</v>
      </c>
      <c r="O285" s="6">
        <v>4422600</v>
      </c>
      <c r="P285" s="6">
        <v>4652575.1999999993</v>
      </c>
      <c r="Q285" s="6">
        <v>4652575.1999999993</v>
      </c>
      <c r="R285" s="6">
        <v>4894509.1103999997</v>
      </c>
      <c r="S285" s="6">
        <v>4894509.1103999997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6">
        <v>0</v>
      </c>
    </row>
    <row r="286" spans="1:27">
      <c r="A286" s="5">
        <v>657699</v>
      </c>
      <c r="B286" s="5" t="s">
        <v>299</v>
      </c>
      <c r="C286" t="s">
        <v>8</v>
      </c>
      <c r="D286">
        <v>106609</v>
      </c>
      <c r="E286" t="s">
        <v>168</v>
      </c>
      <c r="F286" t="s">
        <v>168</v>
      </c>
      <c r="G286" t="s">
        <v>405</v>
      </c>
      <c r="H286">
        <v>6</v>
      </c>
      <c r="I286">
        <v>6</v>
      </c>
      <c r="J286">
        <v>0.3</v>
      </c>
      <c r="K286" s="6">
        <v>1</v>
      </c>
      <c r="L286" s="6">
        <v>25699780268.252064</v>
      </c>
      <c r="M286">
        <v>1</v>
      </c>
      <c r="N286" s="6">
        <v>2135700</v>
      </c>
      <c r="O286" s="6">
        <v>2135700</v>
      </c>
      <c r="P286" s="6">
        <v>0</v>
      </c>
      <c r="Q286" s="6">
        <v>0</v>
      </c>
      <c r="R286" s="6">
        <v>0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6">
        <v>0</v>
      </c>
    </row>
    <row r="287" spans="1:27">
      <c r="A287" s="5">
        <v>574246</v>
      </c>
      <c r="B287" s="5" t="s">
        <v>289</v>
      </c>
      <c r="C287" t="s">
        <v>16</v>
      </c>
      <c r="D287">
        <v>1895</v>
      </c>
      <c r="E287" t="s">
        <v>88</v>
      </c>
      <c r="F287" t="s">
        <v>96</v>
      </c>
      <c r="G287" t="s">
        <v>404</v>
      </c>
      <c r="H287">
        <v>8</v>
      </c>
      <c r="I287">
        <v>2</v>
      </c>
      <c r="J287">
        <v>0.3</v>
      </c>
      <c r="K287" s="6">
        <v>1</v>
      </c>
      <c r="L287" s="6">
        <v>25733595084.041145</v>
      </c>
      <c r="M287">
        <v>7</v>
      </c>
      <c r="N287" s="6">
        <v>33814815.789081596</v>
      </c>
      <c r="O287" s="6">
        <v>4422600</v>
      </c>
      <c r="P287" s="6">
        <v>4652575.1999999993</v>
      </c>
      <c r="Q287" s="6">
        <v>4652575.1999999993</v>
      </c>
      <c r="R287" s="6">
        <v>4894509.1103999997</v>
      </c>
      <c r="S287" s="6">
        <v>4894509.1103999997</v>
      </c>
      <c r="T287" s="6">
        <v>5149023.5841407999</v>
      </c>
      <c r="U287" s="6">
        <v>5149023.5841407999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6">
        <v>0</v>
      </c>
    </row>
    <row r="288" spans="1:27">
      <c r="A288" s="5">
        <v>653032</v>
      </c>
      <c r="B288" s="5" t="s">
        <v>281</v>
      </c>
      <c r="C288" t="s">
        <v>29</v>
      </c>
      <c r="D288">
        <v>21390</v>
      </c>
      <c r="E288" t="s">
        <v>77</v>
      </c>
      <c r="F288" t="s">
        <v>77</v>
      </c>
      <c r="G288" t="s">
        <v>404</v>
      </c>
      <c r="H288">
        <v>8</v>
      </c>
      <c r="I288">
        <v>7</v>
      </c>
      <c r="J288">
        <v>0.3</v>
      </c>
      <c r="K288" s="6">
        <v>1</v>
      </c>
      <c r="L288" s="6">
        <v>25746252454.109146</v>
      </c>
      <c r="M288">
        <v>2</v>
      </c>
      <c r="N288" s="6">
        <v>12657370.068</v>
      </c>
      <c r="O288" s="6">
        <v>6168309</v>
      </c>
      <c r="P288" s="6">
        <v>6489061.068</v>
      </c>
      <c r="Q288" s="6">
        <v>0</v>
      </c>
      <c r="R288" s="6">
        <v>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6">
        <v>0</v>
      </c>
    </row>
    <row r="289" spans="1:27">
      <c r="A289" s="5">
        <v>536415</v>
      </c>
      <c r="B289" s="5" t="s">
        <v>279</v>
      </c>
      <c r="C289" t="s">
        <v>26</v>
      </c>
      <c r="D289">
        <v>2866</v>
      </c>
      <c r="E289" t="s">
        <v>83</v>
      </c>
      <c r="F289" t="s">
        <v>93</v>
      </c>
      <c r="G289" t="s">
        <v>404</v>
      </c>
      <c r="H289">
        <v>8</v>
      </c>
      <c r="I289">
        <v>2</v>
      </c>
      <c r="J289">
        <v>0.3</v>
      </c>
      <c r="K289" s="6">
        <v>1</v>
      </c>
      <c r="L289" s="6">
        <v>25825999328.952026</v>
      </c>
      <c r="M289">
        <v>7</v>
      </c>
      <c r="N289" s="6">
        <v>79746874.842880011</v>
      </c>
      <c r="O289" s="6">
        <v>10430000</v>
      </c>
      <c r="P289" s="6">
        <v>10972360</v>
      </c>
      <c r="Q289" s="6">
        <v>10972360</v>
      </c>
      <c r="R289" s="6">
        <v>11542922.719999999</v>
      </c>
      <c r="S289" s="6">
        <v>11542922.719999999</v>
      </c>
      <c r="T289" s="6">
        <v>12143154.701439999</v>
      </c>
      <c r="U289" s="6">
        <v>12143154.701439999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6">
        <v>0</v>
      </c>
    </row>
    <row r="290" spans="1:27">
      <c r="A290" s="5">
        <v>652865</v>
      </c>
      <c r="B290" s="5" t="s">
        <v>279</v>
      </c>
      <c r="C290" t="s">
        <v>26</v>
      </c>
      <c r="D290">
        <v>1981</v>
      </c>
      <c r="E290" t="s">
        <v>88</v>
      </c>
      <c r="F290" t="s">
        <v>88</v>
      </c>
      <c r="G290" t="s">
        <v>404</v>
      </c>
      <c r="H290">
        <v>8</v>
      </c>
      <c r="I290">
        <v>3</v>
      </c>
      <c r="J290">
        <v>0.3</v>
      </c>
      <c r="K290" s="6">
        <v>1</v>
      </c>
      <c r="L290" s="6">
        <v>25893603049.093468</v>
      </c>
      <c r="M290">
        <v>6</v>
      </c>
      <c r="N290" s="6">
        <v>67603720.141440004</v>
      </c>
      <c r="O290" s="6">
        <v>10430000</v>
      </c>
      <c r="P290" s="6">
        <v>10972360</v>
      </c>
      <c r="Q290" s="6">
        <v>10972360</v>
      </c>
      <c r="R290" s="6">
        <v>11542922.719999999</v>
      </c>
      <c r="S290" s="6">
        <v>11542922.719999999</v>
      </c>
      <c r="T290" s="6">
        <v>12143154.701439999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6">
        <v>0</v>
      </c>
    </row>
    <row r="291" spans="1:27">
      <c r="A291" s="5">
        <v>598031</v>
      </c>
      <c r="B291" s="5" t="s">
        <v>274</v>
      </c>
      <c r="C291" t="s">
        <v>17</v>
      </c>
      <c r="D291">
        <v>959</v>
      </c>
      <c r="E291" t="s">
        <v>133</v>
      </c>
      <c r="F291" t="s">
        <v>153</v>
      </c>
      <c r="G291" t="s">
        <v>404</v>
      </c>
      <c r="H291">
        <v>8</v>
      </c>
      <c r="I291">
        <v>1</v>
      </c>
      <c r="J291">
        <v>0.3</v>
      </c>
      <c r="K291" s="6">
        <v>1</v>
      </c>
      <c r="L291" s="6">
        <v>25998984386.561619</v>
      </c>
      <c r="M291">
        <v>8</v>
      </c>
      <c r="N291" s="6">
        <v>105381337.46815018</v>
      </c>
      <c r="O291" s="6">
        <v>11879700</v>
      </c>
      <c r="P291" s="6">
        <v>12497444.399999999</v>
      </c>
      <c r="Q291" s="6">
        <v>12497444.399999999</v>
      </c>
      <c r="R291" s="6">
        <v>13147311.508799998</v>
      </c>
      <c r="S291" s="6">
        <v>13147311.508799998</v>
      </c>
      <c r="T291" s="6">
        <v>13830971.707257597</v>
      </c>
      <c r="U291" s="6">
        <v>13830971.707257597</v>
      </c>
      <c r="V291" s="6">
        <v>14550182.236034991</v>
      </c>
      <c r="W291" s="6">
        <v>0</v>
      </c>
      <c r="X291" s="6">
        <v>0</v>
      </c>
      <c r="Y291" s="6">
        <v>0</v>
      </c>
      <c r="Z291" s="6">
        <v>0</v>
      </c>
      <c r="AA291" s="6">
        <v>0</v>
      </c>
    </row>
    <row r="292" spans="1:27">
      <c r="A292" s="5">
        <v>657685</v>
      </c>
      <c r="B292" s="5" t="s">
        <v>292</v>
      </c>
      <c r="C292" t="s">
        <v>28</v>
      </c>
      <c r="D292">
        <v>106898</v>
      </c>
      <c r="E292" t="s">
        <v>161</v>
      </c>
      <c r="F292" t="s">
        <v>161</v>
      </c>
      <c r="G292" t="s">
        <v>404</v>
      </c>
      <c r="H292">
        <v>10</v>
      </c>
      <c r="I292">
        <v>9</v>
      </c>
      <c r="J292">
        <v>0.3</v>
      </c>
      <c r="K292" s="6">
        <v>1</v>
      </c>
      <c r="L292" s="6">
        <v>26009693955.137619</v>
      </c>
      <c r="M292">
        <v>2</v>
      </c>
      <c r="N292" s="6">
        <v>10709568.575999999</v>
      </c>
      <c r="O292" s="6">
        <v>5219088</v>
      </c>
      <c r="P292" s="6">
        <v>5490480.5759999994</v>
      </c>
      <c r="Q292" s="6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6">
        <v>0</v>
      </c>
    </row>
    <row r="293" spans="1:27">
      <c r="A293" s="5">
        <v>656466</v>
      </c>
      <c r="B293" s="5" t="s">
        <v>282</v>
      </c>
      <c r="C293" t="s">
        <v>21</v>
      </c>
      <c r="D293">
        <v>1446</v>
      </c>
      <c r="E293" t="s">
        <v>133</v>
      </c>
      <c r="F293" t="s">
        <v>133</v>
      </c>
      <c r="G293" t="s">
        <v>404</v>
      </c>
      <c r="H293">
        <v>10</v>
      </c>
      <c r="I293">
        <v>4</v>
      </c>
      <c r="J293">
        <v>0.3</v>
      </c>
      <c r="K293" s="6">
        <v>1</v>
      </c>
      <c r="L293" s="6">
        <v>26053126565.161106</v>
      </c>
      <c r="M293">
        <v>7</v>
      </c>
      <c r="N293" s="6">
        <v>43432610.023488</v>
      </c>
      <c r="O293" s="6">
        <v>5680500</v>
      </c>
      <c r="P293" s="6">
        <v>5975886</v>
      </c>
      <c r="Q293" s="6">
        <v>5975886</v>
      </c>
      <c r="R293" s="6">
        <v>6286632.0720000006</v>
      </c>
      <c r="S293" s="6">
        <v>6286632.0720000006</v>
      </c>
      <c r="T293" s="6">
        <v>6613536.9397439994</v>
      </c>
      <c r="U293" s="6">
        <v>6613536.9397439994</v>
      </c>
      <c r="V293" s="6">
        <v>0</v>
      </c>
      <c r="W293" s="6">
        <v>0</v>
      </c>
      <c r="X293" s="6">
        <v>0</v>
      </c>
      <c r="Y293" s="6">
        <v>0</v>
      </c>
      <c r="Z293" s="6">
        <v>0</v>
      </c>
      <c r="AA293" s="6">
        <v>0</v>
      </c>
    </row>
    <row r="294" spans="1:27">
      <c r="A294" s="5">
        <v>656982</v>
      </c>
      <c r="B294" s="5" t="s">
        <v>275</v>
      </c>
      <c r="C294" t="s">
        <v>22</v>
      </c>
      <c r="D294">
        <v>4017</v>
      </c>
      <c r="E294" t="s">
        <v>87</v>
      </c>
      <c r="F294" t="s">
        <v>87</v>
      </c>
      <c r="G294" t="s">
        <v>404</v>
      </c>
      <c r="H294">
        <v>8</v>
      </c>
      <c r="I294">
        <v>1</v>
      </c>
      <c r="J294">
        <v>0.3</v>
      </c>
      <c r="K294" s="6">
        <v>1</v>
      </c>
      <c r="L294" s="6">
        <v>26211220304.595383</v>
      </c>
      <c r="M294">
        <v>8</v>
      </c>
      <c r="N294" s="6">
        <v>158093739.43427634</v>
      </c>
      <c r="O294" s="6">
        <v>17822000</v>
      </c>
      <c r="P294" s="6">
        <v>18748744</v>
      </c>
      <c r="Q294" s="6">
        <v>18748744</v>
      </c>
      <c r="R294" s="6">
        <v>19723678.687999997</v>
      </c>
      <c r="S294" s="6">
        <v>19723678.687999997</v>
      </c>
      <c r="T294" s="6">
        <v>20749309.979775999</v>
      </c>
      <c r="U294" s="6">
        <v>20749309.979775999</v>
      </c>
      <c r="V294" s="6">
        <v>21828274.09872435</v>
      </c>
      <c r="W294" s="6">
        <v>0</v>
      </c>
      <c r="X294" s="6">
        <v>0</v>
      </c>
      <c r="Y294" s="6">
        <v>0</v>
      </c>
      <c r="Z294" s="6">
        <v>0</v>
      </c>
      <c r="AA294" s="6">
        <v>0</v>
      </c>
    </row>
    <row r="295" spans="1:27">
      <c r="A295" s="5">
        <v>544131</v>
      </c>
      <c r="B295" s="5" t="s">
        <v>277</v>
      </c>
      <c r="C295" t="s">
        <v>7</v>
      </c>
      <c r="D295">
        <v>55163</v>
      </c>
      <c r="E295" t="s">
        <v>97</v>
      </c>
      <c r="F295" t="s">
        <v>97</v>
      </c>
      <c r="G295" t="s">
        <v>404</v>
      </c>
      <c r="H295">
        <v>10</v>
      </c>
      <c r="I295">
        <v>2</v>
      </c>
      <c r="J295">
        <v>0.3</v>
      </c>
      <c r="K295" s="6">
        <v>1</v>
      </c>
      <c r="L295" s="6">
        <v>26282379955.62722</v>
      </c>
      <c r="M295">
        <v>9</v>
      </c>
      <c r="N295" s="6">
        <v>71159651.031836241</v>
      </c>
      <c r="O295" s="6">
        <v>7048650</v>
      </c>
      <c r="P295" s="6">
        <v>7415179.7999999998</v>
      </c>
      <c r="Q295" s="6">
        <v>7415179.7999999998</v>
      </c>
      <c r="R295" s="6">
        <v>7800769.1495999992</v>
      </c>
      <c r="S295" s="6">
        <v>7800769.1495999992</v>
      </c>
      <c r="T295" s="6">
        <v>8206409.1453791996</v>
      </c>
      <c r="U295" s="6">
        <v>8206409.1453791996</v>
      </c>
      <c r="V295" s="6">
        <v>8633142.4209389184</v>
      </c>
      <c r="W295" s="6">
        <v>8633142.4209389184</v>
      </c>
      <c r="X295" s="6">
        <v>0</v>
      </c>
      <c r="Y295" s="6">
        <v>0</v>
      </c>
      <c r="Z295" s="6">
        <v>0</v>
      </c>
      <c r="AA295" s="6">
        <v>0</v>
      </c>
    </row>
    <row r="296" spans="1:27">
      <c r="A296" s="5">
        <v>391865</v>
      </c>
      <c r="B296" s="5" t="s">
        <v>280</v>
      </c>
      <c r="C296" t="s">
        <v>2</v>
      </c>
      <c r="D296">
        <v>4753</v>
      </c>
      <c r="E296" t="s">
        <v>78</v>
      </c>
      <c r="F296" t="s">
        <v>78</v>
      </c>
      <c r="G296" t="s">
        <v>404</v>
      </c>
      <c r="H296">
        <v>8</v>
      </c>
      <c r="I296">
        <v>3</v>
      </c>
      <c r="J296">
        <v>0.3</v>
      </c>
      <c r="K296" s="6">
        <v>1</v>
      </c>
      <c r="L296" s="6">
        <v>26367465362.594498</v>
      </c>
      <c r="M296">
        <v>6</v>
      </c>
      <c r="N296" s="6">
        <v>85085406.967276797</v>
      </c>
      <c r="O296" s="6">
        <v>13127100</v>
      </c>
      <c r="P296" s="6">
        <v>13809709.199999999</v>
      </c>
      <c r="Q296" s="6">
        <v>13809709.199999999</v>
      </c>
      <c r="R296" s="6">
        <v>14527814.078399999</v>
      </c>
      <c r="S296" s="6">
        <v>14527814.078399999</v>
      </c>
      <c r="T296" s="6">
        <v>15283260.410476798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6">
        <v>0</v>
      </c>
    </row>
    <row r="297" spans="1:27">
      <c r="A297" s="5">
        <v>1678</v>
      </c>
      <c r="B297" s="5" t="s">
        <v>295</v>
      </c>
      <c r="C297" t="s">
        <v>23</v>
      </c>
      <c r="D297">
        <v>1984</v>
      </c>
      <c r="E297" t="s">
        <v>88</v>
      </c>
      <c r="F297" t="s">
        <v>65</v>
      </c>
      <c r="G297" t="s">
        <v>404</v>
      </c>
      <c r="H297">
        <v>8</v>
      </c>
      <c r="I297">
        <v>1</v>
      </c>
      <c r="J297">
        <v>0.3</v>
      </c>
      <c r="K297" s="6">
        <v>1</v>
      </c>
      <c r="L297" s="6">
        <v>26423574358.255463</v>
      </c>
      <c r="M297">
        <v>8</v>
      </c>
      <c r="N297" s="6">
        <v>56108995.660963126</v>
      </c>
      <c r="O297" s="6">
        <v>6325200</v>
      </c>
      <c r="P297" s="6">
        <v>6654110.3999999994</v>
      </c>
      <c r="Q297" s="6">
        <v>6654110.3999999994</v>
      </c>
      <c r="R297" s="6">
        <v>7000124.1408000002</v>
      </c>
      <c r="S297" s="6">
        <v>7000124.1408000002</v>
      </c>
      <c r="T297" s="6">
        <v>7364130.5961215999</v>
      </c>
      <c r="U297" s="6">
        <v>7364130.5961215999</v>
      </c>
      <c r="V297" s="6">
        <v>7747065.3871199237</v>
      </c>
      <c r="W297" s="6">
        <v>0</v>
      </c>
      <c r="X297" s="6">
        <v>0</v>
      </c>
      <c r="Y297" s="6">
        <v>0</v>
      </c>
      <c r="Z297" s="6">
        <v>0</v>
      </c>
      <c r="AA297" s="6">
        <v>0</v>
      </c>
    </row>
    <row r="298" spans="1:27">
      <c r="A298" s="5">
        <v>527323</v>
      </c>
      <c r="B298" s="5" t="s">
        <v>281</v>
      </c>
      <c r="C298" t="s">
        <v>29</v>
      </c>
      <c r="D298">
        <v>21390</v>
      </c>
      <c r="E298" t="s">
        <v>77</v>
      </c>
      <c r="F298" t="s">
        <v>77</v>
      </c>
      <c r="G298" t="s">
        <v>404</v>
      </c>
      <c r="H298">
        <v>10</v>
      </c>
      <c r="I298">
        <v>1</v>
      </c>
      <c r="J298">
        <v>0.3</v>
      </c>
      <c r="K298" s="6">
        <v>1</v>
      </c>
      <c r="L298" s="6">
        <v>26493794287.500744</v>
      </c>
      <c r="M298">
        <v>10</v>
      </c>
      <c r="N298" s="6">
        <v>70219929.245280832</v>
      </c>
      <c r="O298" s="6">
        <v>6168309</v>
      </c>
      <c r="P298" s="6">
        <v>6489061.068</v>
      </c>
      <c r="Q298" s="6">
        <v>6489061.068</v>
      </c>
      <c r="R298" s="6">
        <v>6826492.2435360001</v>
      </c>
      <c r="S298" s="6">
        <v>6826492.2435360001</v>
      </c>
      <c r="T298" s="6">
        <v>7181469.8401998719</v>
      </c>
      <c r="U298" s="6">
        <v>7181469.8401998719</v>
      </c>
      <c r="V298" s="6">
        <v>7554906.2718902649</v>
      </c>
      <c r="W298" s="6">
        <v>7554906.2718902649</v>
      </c>
      <c r="X298" s="6">
        <v>7947761.39802856</v>
      </c>
      <c r="Y298" s="6">
        <v>0</v>
      </c>
      <c r="Z298" s="6">
        <v>0</v>
      </c>
      <c r="AA298" s="6">
        <v>0</v>
      </c>
    </row>
    <row r="299" spans="1:27">
      <c r="A299" s="5">
        <v>169283</v>
      </c>
      <c r="B299" s="5" t="s">
        <v>281</v>
      </c>
      <c r="C299" t="s">
        <v>29</v>
      </c>
      <c r="D299">
        <v>103897</v>
      </c>
      <c r="E299" t="s">
        <v>95</v>
      </c>
      <c r="F299" t="s">
        <v>95</v>
      </c>
      <c r="G299" t="s">
        <v>404</v>
      </c>
      <c r="H299">
        <v>10</v>
      </c>
      <c r="I299">
        <v>7</v>
      </c>
      <c r="J299">
        <v>0.3</v>
      </c>
      <c r="K299" s="6">
        <v>1</v>
      </c>
      <c r="L299" s="6">
        <v>26519767210.88028</v>
      </c>
      <c r="M299">
        <v>4</v>
      </c>
      <c r="N299" s="6">
        <v>25972923.379535999</v>
      </c>
      <c r="O299" s="6">
        <v>6168309</v>
      </c>
      <c r="P299" s="6">
        <v>6489061.068</v>
      </c>
      <c r="Q299" s="6">
        <v>6489061.068</v>
      </c>
      <c r="R299" s="6">
        <v>6826492.2435360001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6">
        <v>0</v>
      </c>
    </row>
    <row r="300" spans="1:27">
      <c r="A300" s="5">
        <v>524113</v>
      </c>
      <c r="B300" s="5" t="s">
        <v>282</v>
      </c>
      <c r="C300" t="s">
        <v>21</v>
      </c>
      <c r="D300">
        <v>106153</v>
      </c>
      <c r="E300" t="s">
        <v>156</v>
      </c>
      <c r="F300" t="s">
        <v>87</v>
      </c>
      <c r="G300" t="s">
        <v>404</v>
      </c>
      <c r="H300">
        <v>9</v>
      </c>
      <c r="I300">
        <v>3</v>
      </c>
      <c r="J300">
        <v>0.3</v>
      </c>
      <c r="K300" s="6">
        <v>1</v>
      </c>
      <c r="L300" s="6">
        <v>26563199820.903767</v>
      </c>
      <c r="M300">
        <v>7</v>
      </c>
      <c r="N300" s="6">
        <v>43432610.023488</v>
      </c>
      <c r="O300" s="6">
        <v>5680500</v>
      </c>
      <c r="P300" s="6">
        <v>5975886</v>
      </c>
      <c r="Q300" s="6">
        <v>5975886</v>
      </c>
      <c r="R300" s="6">
        <v>6286632.0720000006</v>
      </c>
      <c r="S300" s="6">
        <v>6286632.0720000006</v>
      </c>
      <c r="T300" s="6">
        <v>6613536.9397439994</v>
      </c>
      <c r="U300" s="6">
        <v>6613536.9397439994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6">
        <v>0</v>
      </c>
    </row>
    <row r="301" spans="1:27">
      <c r="A301" s="5">
        <v>333386</v>
      </c>
      <c r="B301" s="5" t="s">
        <v>279</v>
      </c>
      <c r="C301" t="s">
        <v>26</v>
      </c>
      <c r="D301">
        <v>2563</v>
      </c>
      <c r="E301" t="s">
        <v>121</v>
      </c>
      <c r="F301" t="s">
        <v>121</v>
      </c>
      <c r="G301" t="s">
        <v>404</v>
      </c>
      <c r="H301">
        <v>10</v>
      </c>
      <c r="I301">
        <v>4</v>
      </c>
      <c r="J301">
        <v>0.3</v>
      </c>
      <c r="K301" s="6">
        <v>1</v>
      </c>
      <c r="L301" s="6">
        <v>26642946695.746647</v>
      </c>
      <c r="M301">
        <v>7</v>
      </c>
      <c r="N301" s="6">
        <v>79746874.842880011</v>
      </c>
      <c r="O301" s="6">
        <v>10430000</v>
      </c>
      <c r="P301" s="6">
        <v>10972360</v>
      </c>
      <c r="Q301" s="6">
        <v>10972360</v>
      </c>
      <c r="R301" s="6">
        <v>11542922.719999999</v>
      </c>
      <c r="S301" s="6">
        <v>11542922.719999999</v>
      </c>
      <c r="T301" s="6">
        <v>12143154.701439999</v>
      </c>
      <c r="U301" s="6">
        <v>12143154.701439999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6">
        <v>0</v>
      </c>
    </row>
    <row r="302" spans="1:27">
      <c r="A302" s="5">
        <v>657957</v>
      </c>
      <c r="B302" s="5" t="s">
        <v>279</v>
      </c>
      <c r="C302" t="s">
        <v>26</v>
      </c>
      <c r="D302">
        <v>2563</v>
      </c>
      <c r="E302" t="s">
        <v>121</v>
      </c>
      <c r="F302" t="s">
        <v>121</v>
      </c>
      <c r="G302" t="s">
        <v>404</v>
      </c>
      <c r="H302">
        <v>10</v>
      </c>
      <c r="I302">
        <v>8</v>
      </c>
      <c r="J302">
        <v>0.3</v>
      </c>
      <c r="K302" s="6">
        <v>1</v>
      </c>
      <c r="L302" s="6">
        <v>26675321415.746647</v>
      </c>
      <c r="M302">
        <v>3</v>
      </c>
      <c r="N302" s="6">
        <v>32374720</v>
      </c>
      <c r="O302" s="6">
        <v>10430000</v>
      </c>
      <c r="P302" s="6">
        <v>10972360</v>
      </c>
      <c r="Q302" s="6">
        <v>10972360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6">
        <v>0</v>
      </c>
    </row>
    <row r="303" spans="1:27">
      <c r="A303" s="5">
        <v>654647</v>
      </c>
      <c r="B303" s="5" t="s">
        <v>290</v>
      </c>
      <c r="C303" t="s">
        <v>9</v>
      </c>
      <c r="D303">
        <v>4340</v>
      </c>
      <c r="E303" t="s">
        <v>337</v>
      </c>
      <c r="F303" t="s">
        <v>169</v>
      </c>
      <c r="G303" t="s">
        <v>404</v>
      </c>
      <c r="H303">
        <v>8</v>
      </c>
      <c r="I303">
        <v>6</v>
      </c>
      <c r="J303">
        <v>0.3</v>
      </c>
      <c r="K303" s="6">
        <v>1</v>
      </c>
      <c r="L303" s="6">
        <v>26691219793.346645</v>
      </c>
      <c r="M303">
        <v>3</v>
      </c>
      <c r="N303" s="6">
        <v>15898377.600000001</v>
      </c>
      <c r="O303" s="6">
        <v>5121900</v>
      </c>
      <c r="P303" s="6">
        <v>5388238.7999999998</v>
      </c>
      <c r="Q303" s="6">
        <v>5388238.7999999998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</row>
    <row r="304" spans="1:27">
      <c r="A304" s="5">
        <v>539650</v>
      </c>
      <c r="B304" s="5" t="s">
        <v>277</v>
      </c>
      <c r="C304" t="s">
        <v>7</v>
      </c>
      <c r="D304">
        <v>1143</v>
      </c>
      <c r="E304" t="s">
        <v>304</v>
      </c>
      <c r="F304" t="s">
        <v>61</v>
      </c>
      <c r="G304" t="s">
        <v>404</v>
      </c>
      <c r="H304">
        <v>8</v>
      </c>
      <c r="I304">
        <v>1</v>
      </c>
      <c r="J304">
        <v>0.3</v>
      </c>
      <c r="K304" s="6">
        <v>1</v>
      </c>
      <c r="L304" s="6">
        <v>26759213762.192101</v>
      </c>
      <c r="M304">
        <v>8</v>
      </c>
      <c r="N304" s="6">
        <v>67993968.84545663</v>
      </c>
      <c r="O304" s="6">
        <v>7664999.9999999991</v>
      </c>
      <c r="P304" s="6">
        <v>8063579.9999999991</v>
      </c>
      <c r="Q304" s="6">
        <v>8063579.9999999991</v>
      </c>
      <c r="R304" s="6">
        <v>8482886.1600000001</v>
      </c>
      <c r="S304" s="6">
        <v>8482886.1600000001</v>
      </c>
      <c r="T304" s="6">
        <v>8923996.2403200008</v>
      </c>
      <c r="U304" s="6">
        <v>8923996.2403200008</v>
      </c>
      <c r="V304" s="6">
        <v>9388044.0448166411</v>
      </c>
      <c r="W304" s="6">
        <v>0</v>
      </c>
      <c r="X304" s="6">
        <v>0</v>
      </c>
      <c r="Y304" s="6">
        <v>0</v>
      </c>
      <c r="Z304" s="6">
        <v>0</v>
      </c>
      <c r="AA304" s="6">
        <v>0</v>
      </c>
    </row>
    <row r="305" spans="1:27">
      <c r="A305" s="5">
        <v>400049</v>
      </c>
      <c r="B305" s="5" t="s">
        <v>285</v>
      </c>
      <c r="C305" t="s">
        <v>31</v>
      </c>
      <c r="D305">
        <v>111330</v>
      </c>
      <c r="E305" t="s">
        <v>331</v>
      </c>
      <c r="F305" t="s">
        <v>154</v>
      </c>
      <c r="G305" t="s">
        <v>404</v>
      </c>
      <c r="H305">
        <v>8</v>
      </c>
      <c r="I305">
        <v>2</v>
      </c>
      <c r="J305">
        <v>0.3</v>
      </c>
      <c r="K305" s="6">
        <v>1</v>
      </c>
      <c r="L305" s="6">
        <v>26815153786.431717</v>
      </c>
      <c r="M305">
        <v>7</v>
      </c>
      <c r="N305" s="6">
        <v>55940024.239617281</v>
      </c>
      <c r="O305" s="6">
        <v>7316330</v>
      </c>
      <c r="P305" s="6">
        <v>7696779.1600000001</v>
      </c>
      <c r="Q305" s="6">
        <v>7696779.1600000001</v>
      </c>
      <c r="R305" s="6">
        <v>8097011.6763200006</v>
      </c>
      <c r="S305" s="6">
        <v>8097011.6763200006</v>
      </c>
      <c r="T305" s="6">
        <v>8518056.2834886406</v>
      </c>
      <c r="U305" s="6">
        <v>8518056.2834886406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6">
        <v>0</v>
      </c>
    </row>
    <row r="306" spans="1:27">
      <c r="A306" s="5">
        <v>656581</v>
      </c>
      <c r="B306" s="5" t="s">
        <v>289</v>
      </c>
      <c r="C306" t="s">
        <v>16</v>
      </c>
      <c r="D306">
        <v>53835</v>
      </c>
      <c r="E306" t="s">
        <v>338</v>
      </c>
      <c r="F306" t="s">
        <v>170</v>
      </c>
      <c r="G306" t="s">
        <v>404</v>
      </c>
      <c r="H306">
        <v>8</v>
      </c>
      <c r="I306">
        <v>2</v>
      </c>
      <c r="J306">
        <v>0.3</v>
      </c>
      <c r="K306" s="6">
        <v>1</v>
      </c>
      <c r="L306" s="6">
        <v>26847828596.560291</v>
      </c>
      <c r="M306">
        <v>7</v>
      </c>
      <c r="N306" s="6">
        <v>32674810.128575996</v>
      </c>
      <c r="O306" s="6">
        <v>4273500</v>
      </c>
      <c r="P306" s="6">
        <v>4495722</v>
      </c>
      <c r="Q306" s="6">
        <v>4495722</v>
      </c>
      <c r="R306" s="6">
        <v>4729499.5439999998</v>
      </c>
      <c r="S306" s="6">
        <v>4729499.5439999998</v>
      </c>
      <c r="T306" s="6">
        <v>4975433.5202879999</v>
      </c>
      <c r="U306" s="6">
        <v>4975433.5202879999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6">
        <v>0</v>
      </c>
    </row>
    <row r="307" spans="1:27">
      <c r="A307" s="5">
        <v>530448</v>
      </c>
      <c r="B307" s="5" t="s">
        <v>284</v>
      </c>
      <c r="C307" t="s">
        <v>14</v>
      </c>
      <c r="D307">
        <v>52112</v>
      </c>
      <c r="E307" t="s">
        <v>98</v>
      </c>
      <c r="F307" t="s">
        <v>60</v>
      </c>
      <c r="G307" t="s">
        <v>404</v>
      </c>
      <c r="H307">
        <v>8</v>
      </c>
      <c r="I307">
        <v>1</v>
      </c>
      <c r="J307">
        <v>0.3</v>
      </c>
      <c r="K307" s="6">
        <v>1</v>
      </c>
      <c r="L307" s="6">
        <v>26875373294.861805</v>
      </c>
      <c r="M307">
        <v>8</v>
      </c>
      <c r="N307" s="6">
        <v>27544698.301512428</v>
      </c>
      <c r="O307" s="6">
        <v>3105130</v>
      </c>
      <c r="P307" s="6">
        <v>3266596.76</v>
      </c>
      <c r="Q307" s="6">
        <v>3266596.76</v>
      </c>
      <c r="R307" s="6">
        <v>3436459.79152</v>
      </c>
      <c r="S307" s="6">
        <v>3436459.79152</v>
      </c>
      <c r="T307" s="6">
        <v>3615155.7006790396</v>
      </c>
      <c r="U307" s="6">
        <v>3615155.7006790396</v>
      </c>
      <c r="V307" s="6">
        <v>3803143.7971143504</v>
      </c>
      <c r="W307" s="6">
        <v>0</v>
      </c>
      <c r="X307" s="6">
        <v>0</v>
      </c>
      <c r="Y307" s="6">
        <v>0</v>
      </c>
      <c r="Z307" s="6">
        <v>0</v>
      </c>
      <c r="AA307" s="6">
        <v>0</v>
      </c>
    </row>
    <row r="308" spans="1:27">
      <c r="A308" s="5">
        <v>346736</v>
      </c>
      <c r="B308" s="5" t="s">
        <v>295</v>
      </c>
      <c r="C308" t="s">
        <v>23</v>
      </c>
      <c r="D308">
        <v>1984</v>
      </c>
      <c r="E308" t="s">
        <v>88</v>
      </c>
      <c r="F308" t="s">
        <v>65</v>
      </c>
      <c r="G308" t="s">
        <v>404</v>
      </c>
      <c r="H308">
        <v>8</v>
      </c>
      <c r="I308">
        <v>4</v>
      </c>
      <c r="J308">
        <v>0.3</v>
      </c>
      <c r="K308" s="6">
        <v>1</v>
      </c>
      <c r="L308" s="6">
        <v>26909006963.943405</v>
      </c>
      <c r="M308">
        <v>5</v>
      </c>
      <c r="N308" s="6">
        <v>33633669.081599995</v>
      </c>
      <c r="O308" s="6">
        <v>6325200</v>
      </c>
      <c r="P308" s="6">
        <v>6654110.3999999994</v>
      </c>
      <c r="Q308" s="6">
        <v>6654110.3999999994</v>
      </c>
      <c r="R308" s="6">
        <v>7000124.1408000002</v>
      </c>
      <c r="S308" s="6">
        <v>7000124.1408000002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6">
        <v>0</v>
      </c>
    </row>
    <row r="309" spans="1:27">
      <c r="A309" s="5">
        <v>653448</v>
      </c>
      <c r="B309" s="5" t="s">
        <v>289</v>
      </c>
      <c r="C309" t="s">
        <v>16</v>
      </c>
      <c r="D309">
        <v>1895</v>
      </c>
      <c r="E309" t="s">
        <v>88</v>
      </c>
      <c r="F309" t="s">
        <v>96</v>
      </c>
      <c r="G309" t="s">
        <v>404</v>
      </c>
      <c r="H309">
        <v>8</v>
      </c>
      <c r="I309">
        <v>1</v>
      </c>
      <c r="J309">
        <v>0.3</v>
      </c>
      <c r="K309" s="6">
        <v>1</v>
      </c>
      <c r="L309" s="6">
        <v>26948238552.543003</v>
      </c>
      <c r="M309">
        <v>8</v>
      </c>
      <c r="N309" s="6">
        <v>39231588.599597715</v>
      </c>
      <c r="O309" s="6">
        <v>4422600</v>
      </c>
      <c r="P309" s="6">
        <v>4652575.1999999993</v>
      </c>
      <c r="Q309" s="6">
        <v>4652575.1999999993</v>
      </c>
      <c r="R309" s="6">
        <v>4894509.1103999997</v>
      </c>
      <c r="S309" s="6">
        <v>4894509.1103999997</v>
      </c>
      <c r="T309" s="6">
        <v>5149023.5841407999</v>
      </c>
      <c r="U309" s="6">
        <v>5149023.5841407999</v>
      </c>
      <c r="V309" s="6">
        <v>5416772.8105161218</v>
      </c>
      <c r="W309" s="6">
        <v>0</v>
      </c>
      <c r="X309" s="6">
        <v>0</v>
      </c>
      <c r="Y309" s="6">
        <v>0</v>
      </c>
      <c r="Z309" s="6">
        <v>0</v>
      </c>
      <c r="AA309" s="6">
        <v>0</v>
      </c>
    </row>
    <row r="310" spans="1:27">
      <c r="A310" s="5">
        <v>546255</v>
      </c>
      <c r="B310" s="5" t="s">
        <v>290</v>
      </c>
      <c r="C310" t="s">
        <v>9</v>
      </c>
      <c r="D310">
        <v>107572</v>
      </c>
      <c r="E310" t="s">
        <v>171</v>
      </c>
      <c r="F310" t="s">
        <v>171</v>
      </c>
      <c r="G310" t="s">
        <v>404</v>
      </c>
      <c r="H310">
        <v>9</v>
      </c>
      <c r="I310">
        <v>1</v>
      </c>
      <c r="J310">
        <v>0.3</v>
      </c>
      <c r="K310" s="6">
        <v>1</v>
      </c>
      <c r="L310" s="6">
        <v>27005423506.726391</v>
      </c>
      <c r="M310">
        <v>9</v>
      </c>
      <c r="N310" s="6">
        <v>57184954.183387332</v>
      </c>
      <c r="O310" s="6">
        <v>5664400</v>
      </c>
      <c r="P310" s="6">
        <v>5958948.7999999998</v>
      </c>
      <c r="Q310" s="6">
        <v>5958948.7999999998</v>
      </c>
      <c r="R310" s="6">
        <v>6268814.1375999991</v>
      </c>
      <c r="S310" s="6">
        <v>6268814.1375999991</v>
      </c>
      <c r="T310" s="6">
        <v>6594792.4727551993</v>
      </c>
      <c r="U310" s="6">
        <v>6594792.4727551993</v>
      </c>
      <c r="V310" s="6">
        <v>6937721.6813384695</v>
      </c>
      <c r="W310" s="6">
        <v>6937721.6813384695</v>
      </c>
      <c r="X310" s="6">
        <v>0</v>
      </c>
      <c r="Y310" s="6">
        <v>0</v>
      </c>
      <c r="Z310" s="6">
        <v>0</v>
      </c>
      <c r="AA310" s="6">
        <v>0</v>
      </c>
    </row>
    <row r="311" spans="1:27">
      <c r="A311" s="5">
        <v>238944</v>
      </c>
      <c r="B311" s="5" t="s">
        <v>292</v>
      </c>
      <c r="C311" t="s">
        <v>28</v>
      </c>
      <c r="D311">
        <v>106734</v>
      </c>
      <c r="E311" t="s">
        <v>172</v>
      </c>
      <c r="F311" t="s">
        <v>172</v>
      </c>
      <c r="G311" t="s">
        <v>404</v>
      </c>
      <c r="H311">
        <v>8</v>
      </c>
      <c r="I311">
        <v>2</v>
      </c>
      <c r="J311">
        <v>0.3</v>
      </c>
      <c r="K311" s="6">
        <v>1</v>
      </c>
      <c r="L311" s="6">
        <v>27024734025.144722</v>
      </c>
      <c r="M311">
        <v>7</v>
      </c>
      <c r="N311" s="6">
        <v>19310518.4183296</v>
      </c>
      <c r="O311" s="6">
        <v>2525600</v>
      </c>
      <c r="P311" s="6">
        <v>2656931.1999999997</v>
      </c>
      <c r="Q311" s="6">
        <v>2656931.1999999997</v>
      </c>
      <c r="R311" s="6">
        <v>2795091.6223999998</v>
      </c>
      <c r="S311" s="6">
        <v>2795091.6223999998</v>
      </c>
      <c r="T311" s="6">
        <v>2940436.3867648002</v>
      </c>
      <c r="U311" s="6">
        <v>2940436.3867648002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6">
        <v>0</v>
      </c>
    </row>
    <row r="312" spans="1:27">
      <c r="A312" s="5">
        <v>210307</v>
      </c>
      <c r="B312" s="5" t="s">
        <v>286</v>
      </c>
      <c r="C312" t="s">
        <v>27</v>
      </c>
      <c r="D312">
        <v>1110</v>
      </c>
      <c r="E312" t="s">
        <v>314</v>
      </c>
      <c r="F312" t="s">
        <v>109</v>
      </c>
      <c r="G312" t="s">
        <v>404</v>
      </c>
      <c r="H312">
        <v>9</v>
      </c>
      <c r="I312">
        <v>5</v>
      </c>
      <c r="J312">
        <v>0.3</v>
      </c>
      <c r="K312" s="6">
        <v>1</v>
      </c>
      <c r="L312" s="6">
        <v>27068771202.978321</v>
      </c>
      <c r="M312">
        <v>5</v>
      </c>
      <c r="N312" s="6">
        <v>44037177.8336</v>
      </c>
      <c r="O312" s="6">
        <v>8281699.9999999991</v>
      </c>
      <c r="P312" s="6">
        <v>8712348.4000000004</v>
      </c>
      <c r="Q312" s="6">
        <v>8712348.4000000004</v>
      </c>
      <c r="R312" s="6">
        <v>9165390.5167999994</v>
      </c>
      <c r="S312" s="6">
        <v>9165390.5167999994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6">
        <v>0</v>
      </c>
    </row>
    <row r="313" spans="1:27">
      <c r="A313" s="5">
        <v>545807</v>
      </c>
      <c r="B313" s="5" t="s">
        <v>277</v>
      </c>
      <c r="C313" t="s">
        <v>7</v>
      </c>
      <c r="D313">
        <v>55163</v>
      </c>
      <c r="E313" t="s">
        <v>97</v>
      </c>
      <c r="F313" t="s">
        <v>97</v>
      </c>
      <c r="G313" t="s">
        <v>404</v>
      </c>
      <c r="H313">
        <v>10</v>
      </c>
      <c r="I313">
        <v>1</v>
      </c>
      <c r="J313">
        <v>0.3</v>
      </c>
      <c r="K313" s="6">
        <v>1</v>
      </c>
      <c r="L313" s="6">
        <v>27149012919.836987</v>
      </c>
      <c r="M313">
        <v>10</v>
      </c>
      <c r="N313" s="6">
        <v>80241716.858663976</v>
      </c>
      <c r="O313" s="6">
        <v>7048650</v>
      </c>
      <c r="P313" s="6">
        <v>7415179.7999999998</v>
      </c>
      <c r="Q313" s="6">
        <v>7415179.7999999998</v>
      </c>
      <c r="R313" s="6">
        <v>7800769.1495999992</v>
      </c>
      <c r="S313" s="6">
        <v>7800769.1495999992</v>
      </c>
      <c r="T313" s="6">
        <v>8206409.1453791996</v>
      </c>
      <c r="U313" s="6">
        <v>8206409.1453791996</v>
      </c>
      <c r="V313" s="6">
        <v>8633142.4209389184</v>
      </c>
      <c r="W313" s="6">
        <v>8633142.4209389184</v>
      </c>
      <c r="X313" s="6">
        <v>9082065.8268277422</v>
      </c>
      <c r="Y313" s="6">
        <v>0</v>
      </c>
      <c r="Z313" s="6">
        <v>0</v>
      </c>
      <c r="AA313" s="6">
        <v>0</v>
      </c>
    </row>
    <row r="314" spans="1:27">
      <c r="A314" s="5">
        <v>655807</v>
      </c>
      <c r="B314" s="5" t="s">
        <v>285</v>
      </c>
      <c r="C314" t="s">
        <v>31</v>
      </c>
      <c r="D314">
        <v>1870</v>
      </c>
      <c r="E314" t="s">
        <v>80</v>
      </c>
      <c r="F314" t="s">
        <v>80</v>
      </c>
      <c r="G314" t="s">
        <v>404</v>
      </c>
      <c r="H314">
        <v>10</v>
      </c>
      <c r="I314">
        <v>8</v>
      </c>
      <c r="J314">
        <v>0.3</v>
      </c>
      <c r="K314" s="6">
        <v>1</v>
      </c>
      <c r="L314" s="6">
        <v>27176644417.436985</v>
      </c>
      <c r="M314">
        <v>3</v>
      </c>
      <c r="N314" s="6">
        <v>27631497.599999994</v>
      </c>
      <c r="O314" s="6">
        <v>8901900</v>
      </c>
      <c r="P314" s="6">
        <v>9364798.7999999989</v>
      </c>
      <c r="Q314" s="6">
        <v>9364798.7999999989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6">
        <v>0</v>
      </c>
    </row>
    <row r="315" spans="1:27">
      <c r="A315" s="5">
        <v>472000</v>
      </c>
      <c r="B315" s="5" t="s">
        <v>277</v>
      </c>
      <c r="C315" t="s">
        <v>7</v>
      </c>
      <c r="D315">
        <v>104238</v>
      </c>
      <c r="E315" t="s">
        <v>173</v>
      </c>
      <c r="F315" t="s">
        <v>173</v>
      </c>
      <c r="G315" t="s">
        <v>404</v>
      </c>
      <c r="H315">
        <v>8</v>
      </c>
      <c r="I315">
        <v>1</v>
      </c>
      <c r="J315">
        <v>0.3</v>
      </c>
      <c r="K315" s="6">
        <v>1</v>
      </c>
      <c r="L315" s="6">
        <v>27229651770.409519</v>
      </c>
      <c r="M315">
        <v>8</v>
      </c>
      <c r="N315" s="6">
        <v>53007352.97253339</v>
      </c>
      <c r="O315" s="6">
        <v>5975550</v>
      </c>
      <c r="P315" s="6">
        <v>6286278.5999999996</v>
      </c>
      <c r="Q315" s="6">
        <v>6286278.5999999996</v>
      </c>
      <c r="R315" s="6">
        <v>6613165.0872</v>
      </c>
      <c r="S315" s="6">
        <v>6613165.0872</v>
      </c>
      <c r="T315" s="6">
        <v>6957049.6717343992</v>
      </c>
      <c r="U315" s="6">
        <v>6957049.6717343992</v>
      </c>
      <c r="V315" s="6">
        <v>7318816.2546645887</v>
      </c>
      <c r="W315" s="6">
        <v>0</v>
      </c>
      <c r="X315" s="6">
        <v>0</v>
      </c>
      <c r="Y315" s="6">
        <v>0</v>
      </c>
      <c r="Z315" s="6">
        <v>0</v>
      </c>
      <c r="AA315" s="6">
        <v>0</v>
      </c>
    </row>
    <row r="316" spans="1:27">
      <c r="A316" s="5">
        <v>655493</v>
      </c>
      <c r="B316" s="5" t="s">
        <v>284</v>
      </c>
      <c r="C316" t="s">
        <v>14</v>
      </c>
      <c r="D316">
        <v>52112</v>
      </c>
      <c r="E316" t="s">
        <v>98</v>
      </c>
      <c r="F316" t="s">
        <v>60</v>
      </c>
      <c r="G316" t="s">
        <v>404</v>
      </c>
      <c r="H316">
        <v>8</v>
      </c>
      <c r="I316">
        <v>3</v>
      </c>
      <c r="J316">
        <v>0.3</v>
      </c>
      <c r="K316" s="6">
        <v>1</v>
      </c>
      <c r="L316" s="6">
        <v>27249778169.213238</v>
      </c>
      <c r="M316">
        <v>6</v>
      </c>
      <c r="N316" s="6">
        <v>20126398.803719036</v>
      </c>
      <c r="O316" s="6">
        <v>3105130</v>
      </c>
      <c r="P316" s="6">
        <v>3266596.76</v>
      </c>
      <c r="Q316" s="6">
        <v>3266596.76</v>
      </c>
      <c r="R316" s="6">
        <v>3436459.79152</v>
      </c>
      <c r="S316" s="6">
        <v>3436459.79152</v>
      </c>
      <c r="T316" s="6">
        <v>3615155.7006790396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6">
        <v>0</v>
      </c>
    </row>
    <row r="317" spans="1:27">
      <c r="A317" s="5">
        <v>654963</v>
      </c>
      <c r="B317" s="5" t="s">
        <v>281</v>
      </c>
      <c r="C317" t="s">
        <v>29</v>
      </c>
      <c r="D317">
        <v>103897</v>
      </c>
      <c r="E317" t="s">
        <v>95</v>
      </c>
      <c r="F317" t="s">
        <v>95</v>
      </c>
      <c r="G317" t="s">
        <v>404</v>
      </c>
      <c r="H317">
        <v>10</v>
      </c>
      <c r="I317">
        <v>8</v>
      </c>
      <c r="J317">
        <v>0.3</v>
      </c>
      <c r="K317" s="6">
        <v>1</v>
      </c>
      <c r="L317" s="6">
        <v>27268924600.349239</v>
      </c>
      <c r="M317">
        <v>3</v>
      </c>
      <c r="N317" s="6">
        <v>19146431.136</v>
      </c>
      <c r="O317" s="6">
        <v>6168309</v>
      </c>
      <c r="P317" s="6">
        <v>6489061.068</v>
      </c>
      <c r="Q317" s="6">
        <v>6489061.068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6">
        <v>0</v>
      </c>
    </row>
    <row r="318" spans="1:27">
      <c r="A318" s="5">
        <v>568751</v>
      </c>
      <c r="B318" s="5" t="s">
        <v>300</v>
      </c>
      <c r="C318" t="s">
        <v>10</v>
      </c>
      <c r="D318">
        <v>2460</v>
      </c>
      <c r="E318" t="s">
        <v>174</v>
      </c>
      <c r="F318" t="s">
        <v>174</v>
      </c>
      <c r="G318" t="s">
        <v>404</v>
      </c>
      <c r="H318">
        <v>8</v>
      </c>
      <c r="I318">
        <v>1</v>
      </c>
      <c r="J318">
        <v>0.3</v>
      </c>
      <c r="K318" s="6">
        <v>1</v>
      </c>
      <c r="L318" s="6">
        <v>27305063860.502716</v>
      </c>
      <c r="M318">
        <v>8</v>
      </c>
      <c r="N318" s="6">
        <v>36139260.153475583</v>
      </c>
      <c r="O318" s="6">
        <v>4073999.9999999995</v>
      </c>
      <c r="P318" s="6">
        <v>4285848</v>
      </c>
      <c r="Q318" s="6">
        <v>4285848</v>
      </c>
      <c r="R318" s="6">
        <v>4508712.0959999999</v>
      </c>
      <c r="S318" s="6">
        <v>4508712.0959999999</v>
      </c>
      <c r="T318" s="6">
        <v>4743165.1249919999</v>
      </c>
      <c r="U318" s="6">
        <v>4743165.1249919999</v>
      </c>
      <c r="V318" s="6">
        <v>4989809.7114915838</v>
      </c>
      <c r="W318" s="6">
        <v>0</v>
      </c>
      <c r="X318" s="6">
        <v>0</v>
      </c>
      <c r="Y318" s="6">
        <v>0</v>
      </c>
      <c r="Z318" s="6">
        <v>0</v>
      </c>
      <c r="AA318" s="6">
        <v>0</v>
      </c>
    </row>
    <row r="319" spans="1:27">
      <c r="A319" s="5">
        <v>70439</v>
      </c>
      <c r="B319" s="5" t="s">
        <v>292</v>
      </c>
      <c r="C319" t="s">
        <v>28</v>
      </c>
      <c r="D319">
        <v>104491</v>
      </c>
      <c r="E319" t="s">
        <v>60</v>
      </c>
      <c r="F319" t="s">
        <v>60</v>
      </c>
      <c r="G319" t="s">
        <v>404</v>
      </c>
      <c r="H319">
        <v>8</v>
      </c>
      <c r="I319">
        <v>5</v>
      </c>
      <c r="J319">
        <v>0.3</v>
      </c>
      <c r="K319" s="6">
        <v>1</v>
      </c>
      <c r="L319" s="6">
        <v>27320361583.934139</v>
      </c>
      <c r="M319">
        <v>4</v>
      </c>
      <c r="N319" s="6">
        <v>15297723.431423999</v>
      </c>
      <c r="O319" s="6">
        <v>3633056</v>
      </c>
      <c r="P319" s="6">
        <v>3821974.912</v>
      </c>
      <c r="Q319" s="6">
        <v>3821974.912</v>
      </c>
      <c r="R319" s="6">
        <v>4020717.6074239993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6">
        <v>0</v>
      </c>
    </row>
    <row r="320" spans="1:27">
      <c r="A320" s="5">
        <v>22738</v>
      </c>
      <c r="B320" s="5" t="s">
        <v>289</v>
      </c>
      <c r="C320" t="s">
        <v>16</v>
      </c>
      <c r="D320">
        <v>111116</v>
      </c>
      <c r="E320" t="s">
        <v>228</v>
      </c>
      <c r="F320" t="s">
        <v>127</v>
      </c>
      <c r="G320" t="s">
        <v>404</v>
      </c>
      <c r="H320">
        <v>8</v>
      </c>
      <c r="I320">
        <v>4</v>
      </c>
      <c r="J320">
        <v>0.3</v>
      </c>
      <c r="K320" s="6">
        <v>1</v>
      </c>
      <c r="L320" s="6">
        <v>27347433039.80294</v>
      </c>
      <c r="M320">
        <v>5</v>
      </c>
      <c r="N320" s="6">
        <v>27071455.868799999</v>
      </c>
      <c r="O320" s="6">
        <v>5091100</v>
      </c>
      <c r="P320" s="6">
        <v>5355837.1999999993</v>
      </c>
      <c r="Q320" s="6">
        <v>5355837.1999999993</v>
      </c>
      <c r="R320" s="6">
        <v>5634340.7343999995</v>
      </c>
      <c r="S320" s="6">
        <v>5634340.7343999995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6">
        <v>0</v>
      </c>
    </row>
    <row r="321" spans="1:27">
      <c r="A321" s="5">
        <v>344871</v>
      </c>
      <c r="B321" s="5" t="s">
        <v>285</v>
      </c>
      <c r="C321" t="s">
        <v>31</v>
      </c>
      <c r="D321">
        <v>7773</v>
      </c>
      <c r="E321" t="s">
        <v>188</v>
      </c>
      <c r="F321" t="s">
        <v>104</v>
      </c>
      <c r="G321" t="s">
        <v>404</v>
      </c>
      <c r="H321">
        <v>9</v>
      </c>
      <c r="I321">
        <v>3</v>
      </c>
      <c r="J321">
        <v>0.3</v>
      </c>
      <c r="K321" s="6">
        <v>1</v>
      </c>
      <c r="L321" s="6">
        <v>27392933181.219166</v>
      </c>
      <c r="M321">
        <v>7</v>
      </c>
      <c r="N321" s="6">
        <v>45500141.416226558</v>
      </c>
      <c r="O321" s="6">
        <v>5950910</v>
      </c>
      <c r="P321" s="6">
        <v>6260357.3199999994</v>
      </c>
      <c r="Q321" s="6">
        <v>6260357.3199999994</v>
      </c>
      <c r="R321" s="6">
        <v>6585895.9006399997</v>
      </c>
      <c r="S321" s="6">
        <v>6585895.9006399997</v>
      </c>
      <c r="T321" s="6">
        <v>6928362.4874732792</v>
      </c>
      <c r="U321" s="6">
        <v>6928362.4874732792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6">
        <v>0</v>
      </c>
    </row>
    <row r="322" spans="1:27">
      <c r="A322" s="5">
        <v>571152</v>
      </c>
      <c r="B322" s="5" t="s">
        <v>284</v>
      </c>
      <c r="C322" t="s">
        <v>14</v>
      </c>
      <c r="D322">
        <v>1847</v>
      </c>
      <c r="E322" t="s">
        <v>314</v>
      </c>
      <c r="F322" t="s">
        <v>175</v>
      </c>
      <c r="G322" t="s">
        <v>404</v>
      </c>
      <c r="H322">
        <v>8</v>
      </c>
      <c r="I322">
        <v>1</v>
      </c>
      <c r="J322">
        <v>0.3</v>
      </c>
      <c r="K322" s="6">
        <v>1</v>
      </c>
      <c r="L322" s="6">
        <v>27428208079.686497</v>
      </c>
      <c r="M322">
        <v>8</v>
      </c>
      <c r="N322" s="6">
        <v>35274898.46733059</v>
      </c>
      <c r="O322" s="6">
        <v>3976559.9999999995</v>
      </c>
      <c r="P322" s="6">
        <v>4183341.1199999996</v>
      </c>
      <c r="Q322" s="6">
        <v>4183341.1199999996</v>
      </c>
      <c r="R322" s="6">
        <v>4400874.858239999</v>
      </c>
      <c r="S322" s="6">
        <v>4400874.858239999</v>
      </c>
      <c r="T322" s="6">
        <v>4629720.3508684793</v>
      </c>
      <c r="U322" s="6">
        <v>4629720.3508684793</v>
      </c>
      <c r="V322" s="6">
        <v>4870465.8091136403</v>
      </c>
      <c r="W322" s="6">
        <v>0</v>
      </c>
      <c r="X322" s="6">
        <v>0</v>
      </c>
      <c r="Y322" s="6">
        <v>0</v>
      </c>
      <c r="Z322" s="6">
        <v>0</v>
      </c>
      <c r="AA322" s="6">
        <v>0</v>
      </c>
    </row>
    <row r="323" spans="1:27">
      <c r="A323" s="5">
        <v>6462</v>
      </c>
      <c r="B323" s="5" t="s">
        <v>277</v>
      </c>
      <c r="C323" t="s">
        <v>7</v>
      </c>
      <c r="D323">
        <v>102914</v>
      </c>
      <c r="E323" t="s">
        <v>176</v>
      </c>
      <c r="F323" t="s">
        <v>176</v>
      </c>
      <c r="G323" t="s">
        <v>404</v>
      </c>
      <c r="H323">
        <v>8</v>
      </c>
      <c r="I323">
        <v>6</v>
      </c>
      <c r="J323">
        <v>0.3</v>
      </c>
      <c r="K323" s="6">
        <v>1</v>
      </c>
      <c r="L323" s="6">
        <v>27449718799.686497</v>
      </c>
      <c r="M323">
        <v>3</v>
      </c>
      <c r="N323" s="6">
        <v>21510720</v>
      </c>
      <c r="O323" s="6">
        <v>6930000</v>
      </c>
      <c r="P323" s="6">
        <v>7290360</v>
      </c>
      <c r="Q323" s="6">
        <v>7290360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6">
        <v>0</v>
      </c>
    </row>
    <row r="324" spans="1:27">
      <c r="A324" s="5">
        <v>657421</v>
      </c>
      <c r="B324" s="5" t="s">
        <v>280</v>
      </c>
      <c r="C324" t="s">
        <v>2</v>
      </c>
      <c r="D324">
        <v>109404</v>
      </c>
      <c r="E324" t="s">
        <v>97</v>
      </c>
      <c r="F324" t="s">
        <v>97</v>
      </c>
      <c r="G324" t="s">
        <v>404</v>
      </c>
      <c r="H324">
        <v>9</v>
      </c>
      <c r="I324">
        <v>2</v>
      </c>
      <c r="J324">
        <v>0.3</v>
      </c>
      <c r="K324" s="6">
        <v>1</v>
      </c>
      <c r="L324" s="6">
        <v>27555168441.598236</v>
      </c>
      <c r="M324">
        <v>8</v>
      </c>
      <c r="N324" s="6">
        <v>105449641.91173925</v>
      </c>
      <c r="O324" s="6">
        <v>11887400</v>
      </c>
      <c r="P324" s="6">
        <v>12505544.799999999</v>
      </c>
      <c r="Q324" s="6">
        <v>12505544.799999999</v>
      </c>
      <c r="R324" s="6">
        <v>13155833.1296</v>
      </c>
      <c r="S324" s="6">
        <v>13155833.1296</v>
      </c>
      <c r="T324" s="6">
        <v>13839936.452339202</v>
      </c>
      <c r="U324" s="6">
        <v>13839936.452339202</v>
      </c>
      <c r="V324" s="6">
        <v>14559613.147860842</v>
      </c>
      <c r="W324" s="6">
        <v>0</v>
      </c>
      <c r="X324" s="6">
        <v>0</v>
      </c>
      <c r="Y324" s="6">
        <v>0</v>
      </c>
      <c r="Z324" s="6">
        <v>0</v>
      </c>
      <c r="AA324" s="6">
        <v>0</v>
      </c>
    </row>
    <row r="325" spans="1:27">
      <c r="A325" s="5">
        <v>10968</v>
      </c>
      <c r="B325" s="5" t="s">
        <v>285</v>
      </c>
      <c r="C325" t="s">
        <v>31</v>
      </c>
      <c r="D325">
        <v>109395</v>
      </c>
      <c r="E325" t="s">
        <v>339</v>
      </c>
      <c r="F325" t="s">
        <v>177</v>
      </c>
      <c r="G325" t="s">
        <v>404</v>
      </c>
      <c r="H325">
        <v>8</v>
      </c>
      <c r="I325">
        <v>2</v>
      </c>
      <c r="J325">
        <v>0.3</v>
      </c>
      <c r="K325" s="6">
        <v>1</v>
      </c>
      <c r="L325" s="6">
        <v>27601915096.246067</v>
      </c>
      <c r="M325">
        <v>7</v>
      </c>
      <c r="N325" s="6">
        <v>46746654.647831038</v>
      </c>
      <c r="O325" s="6">
        <v>6113940</v>
      </c>
      <c r="P325" s="6">
        <v>6431864.8799999999</v>
      </c>
      <c r="Q325" s="6">
        <v>6431864.8799999999</v>
      </c>
      <c r="R325" s="6">
        <v>6766321.8537599994</v>
      </c>
      <c r="S325" s="6">
        <v>6766321.8537599994</v>
      </c>
      <c r="T325" s="6">
        <v>7118170.5901555186</v>
      </c>
      <c r="U325" s="6">
        <v>7118170.5901555186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6">
        <v>0</v>
      </c>
    </row>
    <row r="326" spans="1:27">
      <c r="A326" s="5">
        <v>307273</v>
      </c>
      <c r="B326" s="5" t="s">
        <v>300</v>
      </c>
      <c r="C326" t="s">
        <v>10</v>
      </c>
      <c r="D326">
        <v>111468</v>
      </c>
      <c r="E326" t="s">
        <v>178</v>
      </c>
      <c r="F326" t="s">
        <v>178</v>
      </c>
      <c r="G326" t="s">
        <v>404</v>
      </c>
      <c r="H326">
        <v>8</v>
      </c>
      <c r="I326">
        <v>2</v>
      </c>
      <c r="J326">
        <v>0.3</v>
      </c>
      <c r="K326" s="6">
        <v>1</v>
      </c>
      <c r="L326" s="6">
        <v>27613743323.991219</v>
      </c>
      <c r="M326">
        <v>7</v>
      </c>
      <c r="N326" s="6">
        <v>11828227.745151997</v>
      </c>
      <c r="O326" s="6">
        <v>1547000</v>
      </c>
      <c r="P326" s="6">
        <v>1627444</v>
      </c>
      <c r="Q326" s="6">
        <v>1627444</v>
      </c>
      <c r="R326" s="6">
        <v>1712071.0879999998</v>
      </c>
      <c r="S326" s="6">
        <v>1712071.0879999998</v>
      </c>
      <c r="T326" s="6">
        <v>1801098.7845759997</v>
      </c>
      <c r="U326" s="6">
        <v>1801098.7845759997</v>
      </c>
      <c r="V326" s="6">
        <v>0</v>
      </c>
      <c r="W326" s="6">
        <v>0</v>
      </c>
      <c r="X326" s="6">
        <v>0</v>
      </c>
      <c r="Y326" s="6">
        <v>0</v>
      </c>
      <c r="Z326" s="6">
        <v>0</v>
      </c>
      <c r="AA326" s="6">
        <v>0</v>
      </c>
    </row>
    <row r="327" spans="1:27">
      <c r="A327" s="5">
        <v>652752</v>
      </c>
      <c r="B327" s="5" t="s">
        <v>290</v>
      </c>
      <c r="C327" t="s">
        <v>9</v>
      </c>
      <c r="D327">
        <v>107572</v>
      </c>
      <c r="E327" t="s">
        <v>171</v>
      </c>
      <c r="F327" t="s">
        <v>171</v>
      </c>
      <c r="G327" t="s">
        <v>404</v>
      </c>
      <c r="H327">
        <v>9</v>
      </c>
      <c r="I327">
        <v>1</v>
      </c>
      <c r="J327">
        <v>0.3</v>
      </c>
      <c r="K327" s="6">
        <v>1</v>
      </c>
      <c r="L327" s="6">
        <v>27670928278.174606</v>
      </c>
      <c r="M327">
        <v>9</v>
      </c>
      <c r="N327" s="6">
        <v>57184954.183387332</v>
      </c>
      <c r="O327" s="6">
        <v>5664400</v>
      </c>
      <c r="P327" s="6">
        <v>5958948.7999999998</v>
      </c>
      <c r="Q327" s="6">
        <v>5958948.7999999998</v>
      </c>
      <c r="R327" s="6">
        <v>6268814.1375999991</v>
      </c>
      <c r="S327" s="6">
        <v>6268814.1375999991</v>
      </c>
      <c r="T327" s="6">
        <v>6594792.4727551993</v>
      </c>
      <c r="U327" s="6">
        <v>6594792.4727551993</v>
      </c>
      <c r="V327" s="6">
        <v>6937721.6813384695</v>
      </c>
      <c r="W327" s="6">
        <v>6937721.6813384695</v>
      </c>
      <c r="X327" s="6">
        <v>0</v>
      </c>
      <c r="Y327" s="6">
        <v>0</v>
      </c>
      <c r="Z327" s="6">
        <v>0</v>
      </c>
      <c r="AA327" s="6">
        <v>0</v>
      </c>
    </row>
    <row r="328" spans="1:27">
      <c r="A328" s="5">
        <v>594550</v>
      </c>
      <c r="B328" s="5" t="s">
        <v>289</v>
      </c>
      <c r="C328" t="s">
        <v>16</v>
      </c>
      <c r="D328">
        <v>1895</v>
      </c>
      <c r="E328" t="s">
        <v>88</v>
      </c>
      <c r="F328" t="s">
        <v>96</v>
      </c>
      <c r="G328" t="s">
        <v>404</v>
      </c>
      <c r="H328">
        <v>8</v>
      </c>
      <c r="I328">
        <v>1</v>
      </c>
      <c r="J328">
        <v>0.3</v>
      </c>
      <c r="K328" s="6">
        <v>1</v>
      </c>
      <c r="L328" s="6">
        <v>27710159866.774204</v>
      </c>
      <c r="M328">
        <v>8</v>
      </c>
      <c r="N328" s="6">
        <v>39231588.599597715</v>
      </c>
      <c r="O328" s="6">
        <v>4422600</v>
      </c>
      <c r="P328" s="6">
        <v>4652575.1999999993</v>
      </c>
      <c r="Q328" s="6">
        <v>4652575.1999999993</v>
      </c>
      <c r="R328" s="6">
        <v>4894509.1103999997</v>
      </c>
      <c r="S328" s="6">
        <v>4894509.1103999997</v>
      </c>
      <c r="T328" s="6">
        <v>5149023.5841407999</v>
      </c>
      <c r="U328" s="6">
        <v>5149023.5841407999</v>
      </c>
      <c r="V328" s="6">
        <v>5416772.8105161218</v>
      </c>
      <c r="W328" s="6">
        <v>0</v>
      </c>
      <c r="X328" s="6">
        <v>0</v>
      </c>
      <c r="Y328" s="6">
        <v>0</v>
      </c>
      <c r="Z328" s="6">
        <v>0</v>
      </c>
      <c r="AA328" s="6">
        <v>0</v>
      </c>
    </row>
    <row r="329" spans="1:27">
      <c r="A329" s="5">
        <v>655446</v>
      </c>
      <c r="B329" s="5" t="s">
        <v>285</v>
      </c>
      <c r="C329" t="s">
        <v>31</v>
      </c>
      <c r="D329">
        <v>110385</v>
      </c>
      <c r="E329" t="s">
        <v>328</v>
      </c>
      <c r="F329" t="s">
        <v>147</v>
      </c>
      <c r="G329" t="s">
        <v>404</v>
      </c>
      <c r="H329">
        <v>9</v>
      </c>
      <c r="I329">
        <v>1</v>
      </c>
      <c r="J329">
        <v>0.3</v>
      </c>
      <c r="K329" s="6">
        <v>1</v>
      </c>
      <c r="L329" s="6">
        <v>27783404945.386307</v>
      </c>
      <c r="M329">
        <v>9</v>
      </c>
      <c r="N329" s="6">
        <v>73245078.612102851</v>
      </c>
      <c r="O329" s="6">
        <v>7255220</v>
      </c>
      <c r="P329" s="6">
        <v>7632491.4399999985</v>
      </c>
      <c r="Q329" s="6">
        <v>7632491.4399999985</v>
      </c>
      <c r="R329" s="6">
        <v>8029380.9948799983</v>
      </c>
      <c r="S329" s="6">
        <v>8029380.9948799983</v>
      </c>
      <c r="T329" s="6">
        <v>8446908.8066137582</v>
      </c>
      <c r="U329" s="6">
        <v>8446908.8066137582</v>
      </c>
      <c r="V329" s="6">
        <v>8886148.0645576734</v>
      </c>
      <c r="W329" s="6">
        <v>8886148.0645576734</v>
      </c>
      <c r="X329" s="6">
        <v>0</v>
      </c>
      <c r="Y329" s="6">
        <v>0</v>
      </c>
      <c r="Z329" s="6">
        <v>0</v>
      </c>
      <c r="AA329" s="6">
        <v>0</v>
      </c>
    </row>
    <row r="330" spans="1:27">
      <c r="A330" s="5">
        <v>537024</v>
      </c>
      <c r="B330" s="5" t="s">
        <v>274</v>
      </c>
      <c r="C330" t="s">
        <v>17</v>
      </c>
      <c r="D330">
        <v>950</v>
      </c>
      <c r="E330" t="s">
        <v>307</v>
      </c>
      <c r="F330" t="s">
        <v>75</v>
      </c>
      <c r="G330" t="s">
        <v>404</v>
      </c>
      <c r="H330">
        <v>8</v>
      </c>
      <c r="I330">
        <v>1</v>
      </c>
      <c r="J330">
        <v>0.3</v>
      </c>
      <c r="K330" s="6">
        <v>1</v>
      </c>
      <c r="L330" s="6">
        <v>27877634030.064827</v>
      </c>
      <c r="M330">
        <v>8</v>
      </c>
      <c r="N330" s="6">
        <v>94229084.678520963</v>
      </c>
      <c r="O330" s="6">
        <v>10622500</v>
      </c>
      <c r="P330" s="6">
        <v>11174870</v>
      </c>
      <c r="Q330" s="6">
        <v>11174870</v>
      </c>
      <c r="R330" s="6">
        <v>11755963.239999998</v>
      </c>
      <c r="S330" s="6">
        <v>11755963.239999998</v>
      </c>
      <c r="T330" s="6">
        <v>12367273.32848</v>
      </c>
      <c r="U330" s="6">
        <v>12367273.32848</v>
      </c>
      <c r="V330" s="6">
        <v>13010371.541560961</v>
      </c>
      <c r="W330" s="6">
        <v>0</v>
      </c>
      <c r="X330" s="6">
        <v>0</v>
      </c>
      <c r="Y330" s="6">
        <v>0</v>
      </c>
      <c r="Z330" s="6">
        <v>0</v>
      </c>
      <c r="AA330" s="6">
        <v>0</v>
      </c>
    </row>
    <row r="331" spans="1:27">
      <c r="A331" s="5">
        <v>77360</v>
      </c>
      <c r="B331" s="5" t="s">
        <v>281</v>
      </c>
      <c r="C331" t="s">
        <v>29</v>
      </c>
      <c r="D331">
        <v>109664</v>
      </c>
      <c r="E331" t="s">
        <v>199</v>
      </c>
      <c r="F331" t="s">
        <v>69</v>
      </c>
      <c r="G331" t="s">
        <v>404</v>
      </c>
      <c r="H331">
        <v>8</v>
      </c>
      <c r="I331">
        <v>1</v>
      </c>
      <c r="J331">
        <v>0.3</v>
      </c>
      <c r="K331" s="6">
        <v>1</v>
      </c>
      <c r="L331" s="6">
        <v>27932351291.64019</v>
      </c>
      <c r="M331">
        <v>8</v>
      </c>
      <c r="N331" s="6">
        <v>54717261.575362012</v>
      </c>
      <c r="O331" s="6">
        <v>6168309</v>
      </c>
      <c r="P331" s="6">
        <v>6489061.068</v>
      </c>
      <c r="Q331" s="6">
        <v>6489061.068</v>
      </c>
      <c r="R331" s="6">
        <v>6826492.2435360001</v>
      </c>
      <c r="S331" s="6">
        <v>6826492.2435360001</v>
      </c>
      <c r="T331" s="6">
        <v>7181469.8401998719</v>
      </c>
      <c r="U331" s="6">
        <v>7181469.8401998719</v>
      </c>
      <c r="V331" s="6">
        <v>7554906.2718902649</v>
      </c>
      <c r="W331" s="6">
        <v>0</v>
      </c>
      <c r="X331" s="6">
        <v>0</v>
      </c>
      <c r="Y331" s="6">
        <v>0</v>
      </c>
      <c r="Z331" s="6">
        <v>0</v>
      </c>
      <c r="AA331" s="6">
        <v>0</v>
      </c>
    </row>
    <row r="332" spans="1:27">
      <c r="A332" s="5">
        <v>98255</v>
      </c>
      <c r="B332" s="5" t="s">
        <v>285</v>
      </c>
      <c r="C332" t="s">
        <v>31</v>
      </c>
      <c r="D332">
        <v>54376</v>
      </c>
      <c r="E332" t="s">
        <v>309</v>
      </c>
      <c r="F332" t="s">
        <v>81</v>
      </c>
      <c r="G332" t="s">
        <v>404</v>
      </c>
      <c r="H332">
        <v>8</v>
      </c>
      <c r="I332">
        <v>5</v>
      </c>
      <c r="J332">
        <v>0.3</v>
      </c>
      <c r="K332" s="6">
        <v>1</v>
      </c>
      <c r="L332" s="6">
        <v>27955349104.212189</v>
      </c>
      <c r="M332">
        <v>4</v>
      </c>
      <c r="N332" s="6">
        <v>22997812.572000001</v>
      </c>
      <c r="O332" s="6">
        <v>5461750</v>
      </c>
      <c r="P332" s="6">
        <v>5745761</v>
      </c>
      <c r="Q332" s="6">
        <v>5745761</v>
      </c>
      <c r="R332" s="6">
        <v>6044540.5720000006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6">
        <v>0</v>
      </c>
    </row>
    <row r="333" spans="1:27">
      <c r="A333" s="5">
        <v>321508</v>
      </c>
      <c r="B333" s="5" t="s">
        <v>282</v>
      </c>
      <c r="C333" t="s">
        <v>21</v>
      </c>
      <c r="D333">
        <v>1451</v>
      </c>
      <c r="E333" t="s">
        <v>97</v>
      </c>
      <c r="F333" t="s">
        <v>97</v>
      </c>
      <c r="G333" t="s">
        <v>404</v>
      </c>
      <c r="H333">
        <v>10</v>
      </c>
      <c r="I333">
        <v>1</v>
      </c>
      <c r="J333">
        <v>0.3</v>
      </c>
      <c r="K333" s="6">
        <v>1</v>
      </c>
      <c r="L333" s="6">
        <v>28021091610.203945</v>
      </c>
      <c r="M333">
        <v>10</v>
      </c>
      <c r="N333" s="6">
        <v>65742505.991755083</v>
      </c>
      <c r="O333" s="6">
        <v>5775000</v>
      </c>
      <c r="P333" s="6">
        <v>6075300</v>
      </c>
      <c r="Q333" s="6">
        <v>6075300</v>
      </c>
      <c r="R333" s="6">
        <v>6391215.5999999996</v>
      </c>
      <c r="S333" s="6">
        <v>6391215.5999999996</v>
      </c>
      <c r="T333" s="6">
        <v>6723558.8112000003</v>
      </c>
      <c r="U333" s="6">
        <v>6723558.8112000003</v>
      </c>
      <c r="V333" s="6">
        <v>7073183.8693824001</v>
      </c>
      <c r="W333" s="6">
        <v>7073183.8693824001</v>
      </c>
      <c r="X333" s="6">
        <v>7440989.430590285</v>
      </c>
      <c r="Y333" s="6">
        <v>0</v>
      </c>
      <c r="Z333" s="6">
        <v>0</v>
      </c>
      <c r="AA333" s="6">
        <v>0</v>
      </c>
    </row>
    <row r="334" spans="1:27">
      <c r="A334" s="5">
        <v>263026</v>
      </c>
      <c r="B334" s="5" t="s">
        <v>296</v>
      </c>
      <c r="C334" t="s">
        <v>13</v>
      </c>
      <c r="D334">
        <v>9379</v>
      </c>
      <c r="E334" t="s">
        <v>88</v>
      </c>
      <c r="F334" t="s">
        <v>59</v>
      </c>
      <c r="G334" t="s">
        <v>404</v>
      </c>
      <c r="H334">
        <v>9</v>
      </c>
      <c r="I334">
        <v>4</v>
      </c>
      <c r="J334">
        <v>0.3</v>
      </c>
      <c r="K334" s="6">
        <v>1</v>
      </c>
      <c r="L334" s="6">
        <v>28047289186.049358</v>
      </c>
      <c r="M334">
        <v>6</v>
      </c>
      <c r="N334" s="6">
        <v>26197575.8454144</v>
      </c>
      <c r="O334" s="6">
        <v>4041799.9999999995</v>
      </c>
      <c r="P334" s="6">
        <v>4251973.5999999996</v>
      </c>
      <c r="Q334" s="6">
        <v>4251973.5999999996</v>
      </c>
      <c r="R334" s="6">
        <v>4473076.2271999996</v>
      </c>
      <c r="S334" s="6">
        <v>4473076.2271999996</v>
      </c>
      <c r="T334" s="6">
        <v>4705676.1910143998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6">
        <v>0</v>
      </c>
    </row>
    <row r="335" spans="1:27">
      <c r="A335" s="5">
        <v>604347</v>
      </c>
      <c r="B335" s="5" t="s">
        <v>278</v>
      </c>
      <c r="C335" t="s">
        <v>11</v>
      </c>
      <c r="D335">
        <v>102844</v>
      </c>
      <c r="E335" t="s">
        <v>95</v>
      </c>
      <c r="F335" t="s">
        <v>63</v>
      </c>
      <c r="G335" t="s">
        <v>404</v>
      </c>
      <c r="H335">
        <v>7</v>
      </c>
      <c r="I335">
        <v>1</v>
      </c>
      <c r="J335">
        <v>0.3</v>
      </c>
      <c r="K335" s="6">
        <v>1</v>
      </c>
      <c r="L335" s="6">
        <v>28081564285.814045</v>
      </c>
      <c r="M335">
        <v>7</v>
      </c>
      <c r="N335" s="6">
        <v>34275099.764684796</v>
      </c>
      <c r="O335" s="6">
        <v>4482800</v>
      </c>
      <c r="P335" s="6">
        <v>4715905.5999999996</v>
      </c>
      <c r="Q335" s="6">
        <v>4715905.5999999996</v>
      </c>
      <c r="R335" s="6">
        <v>4961132.6912000002</v>
      </c>
      <c r="S335" s="6">
        <v>4961132.6912000002</v>
      </c>
      <c r="T335" s="6">
        <v>5219111.5911424002</v>
      </c>
      <c r="U335" s="6">
        <v>5219111.5911424002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6">
        <v>0</v>
      </c>
    </row>
    <row r="336" spans="1:27">
      <c r="A336" s="5">
        <v>598567</v>
      </c>
      <c r="B336" s="5" t="s">
        <v>276</v>
      </c>
      <c r="C336" t="s">
        <v>19</v>
      </c>
      <c r="D336">
        <v>105291</v>
      </c>
      <c r="E336" t="s">
        <v>324</v>
      </c>
      <c r="F336" t="s">
        <v>137</v>
      </c>
      <c r="G336" t="s">
        <v>404</v>
      </c>
      <c r="H336">
        <v>10</v>
      </c>
      <c r="I336">
        <v>3</v>
      </c>
      <c r="J336">
        <v>0.3</v>
      </c>
      <c r="K336" s="6">
        <v>1</v>
      </c>
      <c r="L336" s="6">
        <v>28129464329.254578</v>
      </c>
      <c r="M336">
        <v>8</v>
      </c>
      <c r="N336" s="6">
        <v>47900043.440534472</v>
      </c>
      <c r="O336" s="6">
        <v>5399800</v>
      </c>
      <c r="P336" s="6">
        <v>5680589.5999999996</v>
      </c>
      <c r="Q336" s="6">
        <v>5680589.5999999996</v>
      </c>
      <c r="R336" s="6">
        <v>5975980.2591999993</v>
      </c>
      <c r="S336" s="6">
        <v>5975980.2591999993</v>
      </c>
      <c r="T336" s="6">
        <v>6286731.2326783994</v>
      </c>
      <c r="U336" s="6">
        <v>6286731.2326783994</v>
      </c>
      <c r="V336" s="6">
        <v>6613641.2567776758</v>
      </c>
      <c r="W336" s="6">
        <v>0</v>
      </c>
      <c r="X336" s="6">
        <v>0</v>
      </c>
      <c r="Y336" s="6">
        <v>0</v>
      </c>
      <c r="Z336" s="6">
        <v>0</v>
      </c>
      <c r="AA336" s="6">
        <v>0</v>
      </c>
    </row>
    <row r="337" spans="1:27">
      <c r="A337" s="5">
        <v>548270</v>
      </c>
      <c r="B337" s="5" t="s">
        <v>280</v>
      </c>
      <c r="C337" t="s">
        <v>2</v>
      </c>
      <c r="D337">
        <v>1298</v>
      </c>
      <c r="E337" t="s">
        <v>98</v>
      </c>
      <c r="F337" t="s">
        <v>60</v>
      </c>
      <c r="G337" t="s">
        <v>404</v>
      </c>
      <c r="H337">
        <v>8</v>
      </c>
      <c r="I337">
        <v>1</v>
      </c>
      <c r="J337">
        <v>0.3</v>
      </c>
      <c r="K337" s="6">
        <v>1</v>
      </c>
      <c r="L337" s="6">
        <v>28248332689.584129</v>
      </c>
      <c r="M337">
        <v>8</v>
      </c>
      <c r="N337" s="6">
        <v>118868360.32955036</v>
      </c>
      <c r="O337" s="6">
        <v>13400100</v>
      </c>
      <c r="P337" s="6">
        <v>14096905.199999999</v>
      </c>
      <c r="Q337" s="6">
        <v>14096905.199999999</v>
      </c>
      <c r="R337" s="6">
        <v>14829944.270399997</v>
      </c>
      <c r="S337" s="6">
        <v>14829944.270399997</v>
      </c>
      <c r="T337" s="6">
        <v>15601101.372460797</v>
      </c>
      <c r="U337" s="6">
        <v>15601101.372460797</v>
      </c>
      <c r="V337" s="6">
        <v>16412358.643828759</v>
      </c>
      <c r="W337" s="6">
        <v>0</v>
      </c>
      <c r="X337" s="6">
        <v>0</v>
      </c>
      <c r="Y337" s="6">
        <v>0</v>
      </c>
      <c r="Z337" s="6">
        <v>0</v>
      </c>
      <c r="AA337" s="6">
        <v>0</v>
      </c>
    </row>
    <row r="338" spans="1:27">
      <c r="A338" s="5">
        <v>604252</v>
      </c>
      <c r="B338" s="5" t="s">
        <v>277</v>
      </c>
      <c r="C338" t="s">
        <v>7</v>
      </c>
      <c r="D338">
        <v>1146</v>
      </c>
      <c r="E338" t="s">
        <v>179</v>
      </c>
      <c r="F338" t="s">
        <v>179</v>
      </c>
      <c r="G338" t="s">
        <v>404</v>
      </c>
      <c r="H338">
        <v>8</v>
      </c>
      <c r="I338">
        <v>1</v>
      </c>
      <c r="J338">
        <v>0.3</v>
      </c>
      <c r="K338" s="6">
        <v>1</v>
      </c>
      <c r="L338" s="6">
        <v>28311511195.156559</v>
      </c>
      <c r="M338">
        <v>8</v>
      </c>
      <c r="N338" s="6">
        <v>63178505.572429091</v>
      </c>
      <c r="O338" s="6">
        <v>7122150</v>
      </c>
      <c r="P338" s="6">
        <v>7492501.7999999998</v>
      </c>
      <c r="Q338" s="6">
        <v>7492501.7999999998</v>
      </c>
      <c r="R338" s="6">
        <v>7882111.8935999991</v>
      </c>
      <c r="S338" s="6">
        <v>7882111.8935999991</v>
      </c>
      <c r="T338" s="6">
        <v>8291981.7120671989</v>
      </c>
      <c r="U338" s="6">
        <v>8291981.7120671989</v>
      </c>
      <c r="V338" s="6">
        <v>8723164.7610946931</v>
      </c>
      <c r="W338" s="6">
        <v>0</v>
      </c>
      <c r="X338" s="6">
        <v>0</v>
      </c>
      <c r="Y338" s="6">
        <v>0</v>
      </c>
      <c r="Z338" s="6">
        <v>0</v>
      </c>
      <c r="AA338" s="6">
        <v>0</v>
      </c>
    </row>
    <row r="339" spans="1:27">
      <c r="A339" s="5">
        <v>653159</v>
      </c>
      <c r="B339" s="5" t="s">
        <v>288</v>
      </c>
      <c r="C339" t="s">
        <v>12</v>
      </c>
      <c r="D339">
        <v>1807</v>
      </c>
      <c r="E339" t="s">
        <v>84</v>
      </c>
      <c r="F339" t="s">
        <v>58</v>
      </c>
      <c r="G339" t="s">
        <v>404</v>
      </c>
      <c r="H339">
        <v>12</v>
      </c>
      <c r="I339">
        <v>2</v>
      </c>
      <c r="J339">
        <v>0.1</v>
      </c>
      <c r="K339" s="6">
        <v>1</v>
      </c>
      <c r="L339" s="6">
        <v>28568299724.938499</v>
      </c>
      <c r="M339">
        <v>11</v>
      </c>
      <c r="N339" s="6">
        <v>256788529.78193861</v>
      </c>
      <c r="O339" s="6">
        <v>20263500</v>
      </c>
      <c r="P339" s="6">
        <v>21317202</v>
      </c>
      <c r="Q339" s="6">
        <v>21317202</v>
      </c>
      <c r="R339" s="6">
        <v>22425696.504000001</v>
      </c>
      <c r="S339" s="6">
        <v>22425696.504000001</v>
      </c>
      <c r="T339" s="6">
        <v>23591832.722208001</v>
      </c>
      <c r="U339" s="6">
        <v>23591832.722208001</v>
      </c>
      <c r="V339" s="6">
        <v>24818608.023762818</v>
      </c>
      <c r="W339" s="6">
        <v>24818608.023762818</v>
      </c>
      <c r="X339" s="6">
        <v>26109175.640998486</v>
      </c>
      <c r="Y339" s="6">
        <v>26109175.640998486</v>
      </c>
      <c r="Z339" s="6">
        <v>0</v>
      </c>
      <c r="AA339" s="6">
        <v>0</v>
      </c>
    </row>
    <row r="340" spans="1:27">
      <c r="A340" s="5">
        <v>498363</v>
      </c>
      <c r="B340" s="5" t="s">
        <v>285</v>
      </c>
      <c r="C340" t="s">
        <v>31</v>
      </c>
      <c r="D340">
        <v>110385</v>
      </c>
      <c r="E340" t="s">
        <v>328</v>
      </c>
      <c r="F340" t="s">
        <v>147</v>
      </c>
      <c r="G340" t="s">
        <v>404</v>
      </c>
      <c r="H340">
        <v>9</v>
      </c>
      <c r="I340">
        <v>2</v>
      </c>
      <c r="J340">
        <v>0.3</v>
      </c>
      <c r="K340" s="6">
        <v>1</v>
      </c>
      <c r="L340" s="6">
        <v>28632658655.486046</v>
      </c>
      <c r="M340">
        <v>8</v>
      </c>
      <c r="N340" s="6">
        <v>64358930.54754518</v>
      </c>
      <c r="O340" s="6">
        <v>7255220</v>
      </c>
      <c r="P340" s="6">
        <v>7632491.4399999985</v>
      </c>
      <c r="Q340" s="6">
        <v>7632491.4399999985</v>
      </c>
      <c r="R340" s="6">
        <v>8029380.9948799983</v>
      </c>
      <c r="S340" s="6">
        <v>8029380.9948799983</v>
      </c>
      <c r="T340" s="6">
        <v>8446908.8066137582</v>
      </c>
      <c r="U340" s="6">
        <v>8446908.8066137582</v>
      </c>
      <c r="V340" s="6">
        <v>8886148.0645576734</v>
      </c>
      <c r="W340" s="6">
        <v>0</v>
      </c>
      <c r="X340" s="6">
        <v>0</v>
      </c>
      <c r="Y340" s="6">
        <v>0</v>
      </c>
      <c r="Z340" s="6">
        <v>0</v>
      </c>
      <c r="AA340" s="6">
        <v>0</v>
      </c>
    </row>
    <row r="341" spans="1:27">
      <c r="A341" s="5">
        <v>604846</v>
      </c>
      <c r="B341" s="5" t="s">
        <v>300</v>
      </c>
      <c r="C341" t="s">
        <v>10</v>
      </c>
      <c r="D341">
        <v>2460</v>
      </c>
      <c r="E341" t="s">
        <v>174</v>
      </c>
      <c r="F341" t="s">
        <v>174</v>
      </c>
      <c r="G341" t="s">
        <v>404</v>
      </c>
      <c r="H341">
        <v>8</v>
      </c>
      <c r="I341">
        <v>1</v>
      </c>
      <c r="J341">
        <v>0.3</v>
      </c>
      <c r="K341" s="6">
        <v>1</v>
      </c>
      <c r="L341" s="6">
        <v>28668797915.639523</v>
      </c>
      <c r="M341">
        <v>8</v>
      </c>
      <c r="N341" s="6">
        <v>36139260.153475583</v>
      </c>
      <c r="O341" s="6">
        <v>4073999.9999999995</v>
      </c>
      <c r="P341" s="6">
        <v>4285848</v>
      </c>
      <c r="Q341" s="6">
        <v>4285848</v>
      </c>
      <c r="R341" s="6">
        <v>4508712.0959999999</v>
      </c>
      <c r="S341" s="6">
        <v>4508712.0959999999</v>
      </c>
      <c r="T341" s="6">
        <v>4743165.1249919999</v>
      </c>
      <c r="U341" s="6">
        <v>4743165.1249919999</v>
      </c>
      <c r="V341" s="6">
        <v>4989809.7114915838</v>
      </c>
      <c r="W341" s="6">
        <v>0</v>
      </c>
      <c r="X341" s="6">
        <v>0</v>
      </c>
      <c r="Y341" s="6">
        <v>0</v>
      </c>
      <c r="Z341" s="6">
        <v>0</v>
      </c>
      <c r="AA341" s="6">
        <v>0</v>
      </c>
    </row>
    <row r="342" spans="1:27">
      <c r="A342" s="5">
        <v>446564</v>
      </c>
      <c r="B342" s="5" t="s">
        <v>287</v>
      </c>
      <c r="C342" t="s">
        <v>30</v>
      </c>
      <c r="D342">
        <v>102083</v>
      </c>
      <c r="E342" t="s">
        <v>166</v>
      </c>
      <c r="F342" t="s">
        <v>166</v>
      </c>
      <c r="G342" t="s">
        <v>404</v>
      </c>
      <c r="H342">
        <v>8</v>
      </c>
      <c r="I342">
        <v>1</v>
      </c>
      <c r="J342">
        <v>0.3</v>
      </c>
      <c r="K342" s="6">
        <v>1</v>
      </c>
      <c r="L342" s="6">
        <v>28716611026.151852</v>
      </c>
      <c r="M342">
        <v>8</v>
      </c>
      <c r="N342" s="6">
        <v>47813110.512330249</v>
      </c>
      <c r="O342" s="6">
        <v>5390000</v>
      </c>
      <c r="P342" s="6">
        <v>5670280</v>
      </c>
      <c r="Q342" s="6">
        <v>5670280</v>
      </c>
      <c r="R342" s="6">
        <v>5965134.5600000005</v>
      </c>
      <c r="S342" s="6">
        <v>5965134.5600000005</v>
      </c>
      <c r="T342" s="6">
        <v>6275321.55712</v>
      </c>
      <c r="U342" s="6">
        <v>6275321.55712</v>
      </c>
      <c r="V342" s="6">
        <v>6601638.2780902414</v>
      </c>
      <c r="W342" s="6">
        <v>0</v>
      </c>
      <c r="X342" s="6">
        <v>0</v>
      </c>
      <c r="Y342" s="6">
        <v>0</v>
      </c>
      <c r="Z342" s="6">
        <v>0</v>
      </c>
      <c r="AA342" s="6">
        <v>0</v>
      </c>
    </row>
    <row r="343" spans="1:27">
      <c r="A343" s="5">
        <v>12526</v>
      </c>
      <c r="B343" s="5" t="s">
        <v>292</v>
      </c>
      <c r="C343" t="s">
        <v>28</v>
      </c>
      <c r="D343">
        <v>1422</v>
      </c>
      <c r="E343" t="s">
        <v>80</v>
      </c>
      <c r="F343" t="s">
        <v>80</v>
      </c>
      <c r="G343" t="s">
        <v>404</v>
      </c>
      <c r="H343">
        <v>10</v>
      </c>
      <c r="I343">
        <v>1</v>
      </c>
      <c r="J343">
        <v>0.3</v>
      </c>
      <c r="K343" s="6">
        <v>1</v>
      </c>
      <c r="L343" s="6">
        <v>28768652953.270699</v>
      </c>
      <c r="M343">
        <v>10</v>
      </c>
      <c r="N343" s="6">
        <v>52041927.118845426</v>
      </c>
      <c r="O343" s="6">
        <v>4571504</v>
      </c>
      <c r="P343" s="6">
        <v>4809222.2079999996</v>
      </c>
      <c r="Q343" s="6">
        <v>4809222.2079999996</v>
      </c>
      <c r="R343" s="6">
        <v>5059301.7628159998</v>
      </c>
      <c r="S343" s="6">
        <v>5059301.7628159998</v>
      </c>
      <c r="T343" s="6">
        <v>5322385.4544824325</v>
      </c>
      <c r="U343" s="6">
        <v>5322385.4544824325</v>
      </c>
      <c r="V343" s="6">
        <v>5599149.4981155181</v>
      </c>
      <c r="W343" s="6">
        <v>5599149.4981155181</v>
      </c>
      <c r="X343" s="6">
        <v>5890305.2720175246</v>
      </c>
      <c r="Y343" s="6">
        <v>0</v>
      </c>
      <c r="Z343" s="6">
        <v>0</v>
      </c>
      <c r="AA343" s="6">
        <v>0</v>
      </c>
    </row>
    <row r="344" spans="1:27">
      <c r="A344" s="5">
        <v>657826</v>
      </c>
      <c r="B344" s="5" t="s">
        <v>283</v>
      </c>
      <c r="C344" t="s">
        <v>25</v>
      </c>
      <c r="D344">
        <v>15555</v>
      </c>
      <c r="E344" t="s">
        <v>79</v>
      </c>
      <c r="F344" t="s">
        <v>79</v>
      </c>
      <c r="G344" t="s">
        <v>404</v>
      </c>
      <c r="H344">
        <v>10</v>
      </c>
      <c r="I344">
        <v>6</v>
      </c>
      <c r="J344">
        <v>0.3</v>
      </c>
      <c r="K344" s="6">
        <v>1</v>
      </c>
      <c r="L344" s="6">
        <v>28807311572.9123</v>
      </c>
      <c r="M344">
        <v>5</v>
      </c>
      <c r="N344" s="6">
        <v>38658619.641599998</v>
      </c>
      <c r="O344" s="6">
        <v>7270200</v>
      </c>
      <c r="P344" s="6">
        <v>7648250.3999999994</v>
      </c>
      <c r="Q344" s="6">
        <v>7648250.3999999994</v>
      </c>
      <c r="R344" s="6">
        <v>8045959.4207999986</v>
      </c>
      <c r="S344" s="6">
        <v>8045959.4207999986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6">
        <v>0</v>
      </c>
    </row>
    <row r="345" spans="1:27">
      <c r="A345" s="5">
        <v>10434</v>
      </c>
      <c r="B345" s="5" t="s">
        <v>292</v>
      </c>
      <c r="C345" t="s">
        <v>28</v>
      </c>
      <c r="D345">
        <v>107211</v>
      </c>
      <c r="E345" t="s">
        <v>340</v>
      </c>
      <c r="F345" t="s">
        <v>180</v>
      </c>
      <c r="G345" t="s">
        <v>404</v>
      </c>
      <c r="H345">
        <v>10</v>
      </c>
      <c r="I345">
        <v>3</v>
      </c>
      <c r="J345">
        <v>0.3</v>
      </c>
      <c r="K345" s="6">
        <v>1</v>
      </c>
      <c r="L345" s="6">
        <v>28829715430.409508</v>
      </c>
      <c r="M345">
        <v>8</v>
      </c>
      <c r="N345" s="6">
        <v>22403857.49720617</v>
      </c>
      <c r="O345" s="6">
        <v>2525600</v>
      </c>
      <c r="P345" s="6">
        <v>2656931.1999999997</v>
      </c>
      <c r="Q345" s="6">
        <v>2656931.1999999997</v>
      </c>
      <c r="R345" s="6">
        <v>2795091.6223999998</v>
      </c>
      <c r="S345" s="6">
        <v>2795091.6223999998</v>
      </c>
      <c r="T345" s="6">
        <v>2940436.3867648002</v>
      </c>
      <c r="U345" s="6">
        <v>2940436.3867648002</v>
      </c>
      <c r="V345" s="6">
        <v>3093339.0788765699</v>
      </c>
      <c r="W345" s="6">
        <v>0</v>
      </c>
      <c r="X345" s="6">
        <v>0</v>
      </c>
      <c r="Y345" s="6">
        <v>0</v>
      </c>
      <c r="Z345" s="6">
        <v>0</v>
      </c>
      <c r="AA345" s="6">
        <v>0</v>
      </c>
    </row>
    <row r="346" spans="1:27">
      <c r="A346" s="5">
        <v>305855</v>
      </c>
      <c r="B346" s="5" t="s">
        <v>300</v>
      </c>
      <c r="C346" t="s">
        <v>10</v>
      </c>
      <c r="D346">
        <v>2459</v>
      </c>
      <c r="E346" t="s">
        <v>337</v>
      </c>
      <c r="F346" t="s">
        <v>181</v>
      </c>
      <c r="G346" t="s">
        <v>404</v>
      </c>
      <c r="H346">
        <v>8</v>
      </c>
      <c r="I346">
        <v>1</v>
      </c>
      <c r="J346">
        <v>0.3</v>
      </c>
      <c r="K346" s="6">
        <v>1</v>
      </c>
      <c r="L346" s="6">
        <v>28869394102.63987</v>
      </c>
      <c r="M346">
        <v>8</v>
      </c>
      <c r="N346" s="6">
        <v>39678672.230362363</v>
      </c>
      <c r="O346" s="6">
        <v>4473000</v>
      </c>
      <c r="P346" s="6">
        <v>4705596</v>
      </c>
      <c r="Q346" s="6">
        <v>4705596</v>
      </c>
      <c r="R346" s="6">
        <v>4950286.9919999996</v>
      </c>
      <c r="S346" s="6">
        <v>4950286.9919999996</v>
      </c>
      <c r="T346" s="6">
        <v>5207701.9155839998</v>
      </c>
      <c r="U346" s="6">
        <v>5207701.9155839998</v>
      </c>
      <c r="V346" s="6">
        <v>5478502.415194368</v>
      </c>
      <c r="W346" s="6">
        <v>0</v>
      </c>
      <c r="X346" s="6">
        <v>0</v>
      </c>
      <c r="Y346" s="6">
        <v>0</v>
      </c>
      <c r="Z346" s="6">
        <v>0</v>
      </c>
      <c r="AA346" s="6">
        <v>0</v>
      </c>
    </row>
    <row r="347" spans="1:27">
      <c r="A347" s="5">
        <v>288026</v>
      </c>
      <c r="B347" s="5" t="s">
        <v>293</v>
      </c>
      <c r="C347" t="s">
        <v>18</v>
      </c>
      <c r="D347">
        <v>20546</v>
      </c>
      <c r="E347" t="s">
        <v>182</v>
      </c>
      <c r="F347" t="s">
        <v>182</v>
      </c>
      <c r="G347" t="s">
        <v>404</v>
      </c>
      <c r="H347">
        <v>8</v>
      </c>
      <c r="I347">
        <v>7</v>
      </c>
      <c r="J347">
        <v>0.3</v>
      </c>
      <c r="K347" s="6">
        <v>1</v>
      </c>
      <c r="L347" s="6">
        <v>28880799118.63987</v>
      </c>
      <c r="M347">
        <v>2</v>
      </c>
      <c r="N347" s="6">
        <v>11405016</v>
      </c>
      <c r="O347" s="6">
        <v>5558000</v>
      </c>
      <c r="P347" s="6">
        <v>5847016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 s="6">
        <v>0</v>
      </c>
      <c r="W347" s="6">
        <v>0</v>
      </c>
      <c r="X347" s="6">
        <v>0</v>
      </c>
      <c r="Y347" s="6">
        <v>0</v>
      </c>
      <c r="Z347" s="6">
        <v>0</v>
      </c>
      <c r="AA347" s="6">
        <v>0</v>
      </c>
    </row>
    <row r="348" spans="1:27">
      <c r="A348" s="5">
        <v>495756</v>
      </c>
      <c r="B348" s="5" t="s">
        <v>279</v>
      </c>
      <c r="C348" t="s">
        <v>26</v>
      </c>
      <c r="D348">
        <v>3602</v>
      </c>
      <c r="E348" t="s">
        <v>98</v>
      </c>
      <c r="F348" t="s">
        <v>98</v>
      </c>
      <c r="G348" t="s">
        <v>404</v>
      </c>
      <c r="H348">
        <v>8</v>
      </c>
      <c r="I348">
        <v>3</v>
      </c>
      <c r="J348">
        <v>0.3</v>
      </c>
      <c r="K348" s="6">
        <v>1</v>
      </c>
      <c r="L348" s="6">
        <v>28923448445.44051</v>
      </c>
      <c r="M348">
        <v>6</v>
      </c>
      <c r="N348" s="6">
        <v>42649326.800640002</v>
      </c>
      <c r="O348" s="6">
        <v>6580000</v>
      </c>
      <c r="P348" s="6">
        <v>6922160</v>
      </c>
      <c r="Q348" s="6">
        <v>6922160</v>
      </c>
      <c r="R348" s="6">
        <v>7282112.3199999994</v>
      </c>
      <c r="S348" s="6">
        <v>7282112.3199999994</v>
      </c>
      <c r="T348" s="6">
        <v>7660782.1606399994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6">
        <v>0</v>
      </c>
    </row>
    <row r="349" spans="1:27">
      <c r="A349" s="5">
        <v>616128</v>
      </c>
      <c r="B349" s="5" t="s">
        <v>287</v>
      </c>
      <c r="C349" t="s">
        <v>30</v>
      </c>
      <c r="D349">
        <v>102083</v>
      </c>
      <c r="E349" t="s">
        <v>166</v>
      </c>
      <c r="F349" t="s">
        <v>166</v>
      </c>
      <c r="G349" t="s">
        <v>404</v>
      </c>
      <c r="H349">
        <v>8</v>
      </c>
      <c r="I349">
        <v>1</v>
      </c>
      <c r="J349">
        <v>0.3</v>
      </c>
      <c r="K349" s="6">
        <v>1</v>
      </c>
      <c r="L349" s="6">
        <v>28971261555.952839</v>
      </c>
      <c r="M349">
        <v>8</v>
      </c>
      <c r="N349" s="6">
        <v>47813110.512330249</v>
      </c>
      <c r="O349" s="6">
        <v>5390000</v>
      </c>
      <c r="P349" s="6">
        <v>5670280</v>
      </c>
      <c r="Q349" s="6">
        <v>5670280</v>
      </c>
      <c r="R349" s="6">
        <v>5965134.5600000005</v>
      </c>
      <c r="S349" s="6">
        <v>5965134.5600000005</v>
      </c>
      <c r="T349" s="6">
        <v>6275321.55712</v>
      </c>
      <c r="U349" s="6">
        <v>6275321.55712</v>
      </c>
      <c r="V349" s="6">
        <v>6601638.2780902414</v>
      </c>
      <c r="W349" s="6">
        <v>0</v>
      </c>
      <c r="X349" s="6">
        <v>0</v>
      </c>
      <c r="Y349" s="6">
        <v>0</v>
      </c>
      <c r="Z349" s="6">
        <v>0</v>
      </c>
      <c r="AA349" s="6">
        <v>0</v>
      </c>
    </row>
    <row r="350" spans="1:27">
      <c r="A350" s="5">
        <v>654442</v>
      </c>
      <c r="B350" s="5" t="s">
        <v>290</v>
      </c>
      <c r="C350" t="s">
        <v>9</v>
      </c>
      <c r="D350">
        <v>5116</v>
      </c>
      <c r="E350" t="s">
        <v>84</v>
      </c>
      <c r="F350" t="s">
        <v>84</v>
      </c>
      <c r="G350" t="s">
        <v>404</v>
      </c>
      <c r="H350">
        <v>12</v>
      </c>
      <c r="I350">
        <v>10</v>
      </c>
      <c r="J350">
        <v>0.1</v>
      </c>
      <c r="K350" s="6">
        <v>1</v>
      </c>
      <c r="L350" s="6">
        <v>29050328816.752838</v>
      </c>
      <c r="M350">
        <v>3</v>
      </c>
      <c r="N350" s="6">
        <v>79067260.800000012</v>
      </c>
      <c r="O350" s="6">
        <v>25472700</v>
      </c>
      <c r="P350" s="6">
        <v>26797280.400000002</v>
      </c>
      <c r="Q350" s="6">
        <v>26797280.400000002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6">
        <v>0</v>
      </c>
    </row>
    <row r="351" spans="1:27">
      <c r="A351" s="5">
        <v>526715</v>
      </c>
      <c r="B351" s="5" t="s">
        <v>286</v>
      </c>
      <c r="C351" t="s">
        <v>27</v>
      </c>
      <c r="D351">
        <v>1113</v>
      </c>
      <c r="E351" t="s">
        <v>98</v>
      </c>
      <c r="F351" t="s">
        <v>98</v>
      </c>
      <c r="G351" t="s">
        <v>404</v>
      </c>
      <c r="H351">
        <v>9</v>
      </c>
      <c r="I351">
        <v>1</v>
      </c>
      <c r="J351">
        <v>0.3</v>
      </c>
      <c r="K351" s="6">
        <v>1</v>
      </c>
      <c r="L351" s="6">
        <v>29145957437.614132</v>
      </c>
      <c r="M351">
        <v>9</v>
      </c>
      <c r="N351" s="6">
        <v>95628620.861294776</v>
      </c>
      <c r="O351" s="6">
        <v>9472400</v>
      </c>
      <c r="P351" s="6">
        <v>9964964.7999999989</v>
      </c>
      <c r="Q351" s="6">
        <v>9964964.7999999989</v>
      </c>
      <c r="R351" s="6">
        <v>10483142.969599999</v>
      </c>
      <c r="S351" s="6">
        <v>10483142.969599999</v>
      </c>
      <c r="T351" s="6">
        <v>11028266.404019199</v>
      </c>
      <c r="U351" s="6">
        <v>11028266.404019199</v>
      </c>
      <c r="V351" s="6">
        <v>11601736.257028198</v>
      </c>
      <c r="W351" s="6">
        <v>11601736.257028198</v>
      </c>
      <c r="X351" s="6">
        <v>0</v>
      </c>
      <c r="Y351" s="6">
        <v>0</v>
      </c>
      <c r="Z351" s="6">
        <v>0</v>
      </c>
      <c r="AA351" s="6">
        <v>0</v>
      </c>
    </row>
    <row r="352" spans="1:27">
      <c r="A352" s="5">
        <v>94969</v>
      </c>
      <c r="B352" s="5" t="s">
        <v>290</v>
      </c>
      <c r="C352" t="s">
        <v>9</v>
      </c>
      <c r="D352">
        <v>5116</v>
      </c>
      <c r="E352" t="s">
        <v>84</v>
      </c>
      <c r="F352" t="s">
        <v>84</v>
      </c>
      <c r="G352" t="s">
        <v>404</v>
      </c>
      <c r="H352">
        <v>12</v>
      </c>
      <c r="I352">
        <v>5</v>
      </c>
      <c r="J352">
        <v>0.1</v>
      </c>
      <c r="K352" s="6">
        <v>1</v>
      </c>
      <c r="L352" s="6">
        <v>29371918294.784344</v>
      </c>
      <c r="M352">
        <v>8</v>
      </c>
      <c r="N352" s="6">
        <v>225960857.17021048</v>
      </c>
      <c r="O352" s="6">
        <v>25472700</v>
      </c>
      <c r="P352" s="6">
        <v>26797280.400000002</v>
      </c>
      <c r="Q352" s="6">
        <v>26797280.400000002</v>
      </c>
      <c r="R352" s="6">
        <v>28190738.980799999</v>
      </c>
      <c r="S352" s="6">
        <v>28190738.980799999</v>
      </c>
      <c r="T352" s="6">
        <v>29656657.407801598</v>
      </c>
      <c r="U352" s="6">
        <v>29656657.407801598</v>
      </c>
      <c r="V352" s="6">
        <v>31198803.593007281</v>
      </c>
      <c r="W352" s="6">
        <v>0</v>
      </c>
      <c r="X352" s="6">
        <v>0</v>
      </c>
      <c r="Y352" s="6">
        <v>0</v>
      </c>
      <c r="Z352" s="6">
        <v>0</v>
      </c>
      <c r="AA352" s="6">
        <v>0</v>
      </c>
    </row>
    <row r="353" spans="1:27">
      <c r="A353" s="5">
        <v>636036</v>
      </c>
      <c r="B353" s="5" t="s">
        <v>274</v>
      </c>
      <c r="C353" t="s">
        <v>17</v>
      </c>
      <c r="D353">
        <v>949</v>
      </c>
      <c r="E353" t="s">
        <v>319</v>
      </c>
      <c r="F353" t="s">
        <v>123</v>
      </c>
      <c r="G353" t="s">
        <v>404</v>
      </c>
      <c r="H353">
        <v>8</v>
      </c>
      <c r="I353">
        <v>1</v>
      </c>
      <c r="J353">
        <v>0.3</v>
      </c>
      <c r="K353" s="6">
        <v>1</v>
      </c>
      <c r="L353" s="6">
        <v>29472810167.460232</v>
      </c>
      <c r="M353">
        <v>8</v>
      </c>
      <c r="N353" s="6">
        <v>100891872.67588854</v>
      </c>
      <c r="O353" s="6">
        <v>11373600</v>
      </c>
      <c r="P353" s="6">
        <v>11965027.199999999</v>
      </c>
      <c r="Q353" s="6">
        <v>11965027.199999999</v>
      </c>
      <c r="R353" s="6">
        <v>12587208.614399999</v>
      </c>
      <c r="S353" s="6">
        <v>12587208.614399999</v>
      </c>
      <c r="T353" s="6">
        <v>13241743.4623488</v>
      </c>
      <c r="U353" s="6">
        <v>13241743.4623488</v>
      </c>
      <c r="V353" s="6">
        <v>13930314.122390937</v>
      </c>
      <c r="W353" s="6">
        <v>0</v>
      </c>
      <c r="X353" s="6">
        <v>0</v>
      </c>
      <c r="Y353" s="6">
        <v>0</v>
      </c>
      <c r="Z353" s="6">
        <v>0</v>
      </c>
      <c r="AA353" s="6">
        <v>0</v>
      </c>
    </row>
    <row r="354" spans="1:27">
      <c r="A354" s="5">
        <v>437654</v>
      </c>
      <c r="B354" s="5" t="s">
        <v>278</v>
      </c>
      <c r="C354" t="s">
        <v>11</v>
      </c>
      <c r="D354">
        <v>102844</v>
      </c>
      <c r="E354" t="s">
        <v>95</v>
      </c>
      <c r="F354" t="s">
        <v>63</v>
      </c>
      <c r="G354" t="s">
        <v>404</v>
      </c>
      <c r="H354">
        <v>7</v>
      </c>
      <c r="I354">
        <v>1</v>
      </c>
      <c r="J354">
        <v>0.3</v>
      </c>
      <c r="K354" s="6">
        <v>1</v>
      </c>
      <c r="L354" s="6">
        <v>29507085267.224918</v>
      </c>
      <c r="M354">
        <v>7</v>
      </c>
      <c r="N354" s="6">
        <v>34275099.764684796</v>
      </c>
      <c r="O354" s="6">
        <v>4482800</v>
      </c>
      <c r="P354" s="6">
        <v>4715905.5999999996</v>
      </c>
      <c r="Q354" s="6">
        <v>4715905.5999999996</v>
      </c>
      <c r="R354" s="6">
        <v>4961132.6912000002</v>
      </c>
      <c r="S354" s="6">
        <v>4961132.6912000002</v>
      </c>
      <c r="T354" s="6">
        <v>5219111.5911424002</v>
      </c>
      <c r="U354" s="6">
        <v>5219111.5911424002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6">
        <v>0</v>
      </c>
    </row>
    <row r="355" spans="1:27">
      <c r="A355" s="5">
        <v>332556</v>
      </c>
      <c r="B355" s="5" t="s">
        <v>283</v>
      </c>
      <c r="C355" t="s">
        <v>25</v>
      </c>
      <c r="D355">
        <v>109975</v>
      </c>
      <c r="E355" t="s">
        <v>167</v>
      </c>
      <c r="F355" t="s">
        <v>167</v>
      </c>
      <c r="G355" t="s">
        <v>404</v>
      </c>
      <c r="H355">
        <v>8</v>
      </c>
      <c r="I355">
        <v>1</v>
      </c>
      <c r="J355">
        <v>0.3</v>
      </c>
      <c r="K355" s="6">
        <v>1</v>
      </c>
      <c r="L355" s="6">
        <v>29531786637.824665</v>
      </c>
      <c r="M355">
        <v>8</v>
      </c>
      <c r="N355" s="6">
        <v>24701370.599746712</v>
      </c>
      <c r="O355" s="6">
        <v>2784600</v>
      </c>
      <c r="P355" s="6">
        <v>2929399.1999999997</v>
      </c>
      <c r="Q355" s="6">
        <v>2929399.1999999997</v>
      </c>
      <c r="R355" s="6">
        <v>3081727.9583999999</v>
      </c>
      <c r="S355" s="6">
        <v>3081727.9583999999</v>
      </c>
      <c r="T355" s="6">
        <v>3241977.8122367999</v>
      </c>
      <c r="U355" s="6">
        <v>3241977.8122367999</v>
      </c>
      <c r="V355" s="6">
        <v>3410560.6584731136</v>
      </c>
      <c r="W355" s="6">
        <v>0</v>
      </c>
      <c r="X355" s="6">
        <v>0</v>
      </c>
      <c r="Y355" s="6">
        <v>0</v>
      </c>
      <c r="Z355" s="6">
        <v>0</v>
      </c>
      <c r="AA355" s="6">
        <v>0</v>
      </c>
    </row>
    <row r="356" spans="1:27">
      <c r="A356" s="5">
        <v>404940</v>
      </c>
      <c r="B356" s="5" t="s">
        <v>301</v>
      </c>
      <c r="C356" t="s">
        <v>4</v>
      </c>
      <c r="D356">
        <v>105216</v>
      </c>
      <c r="E356" t="s">
        <v>221</v>
      </c>
      <c r="F356" t="s">
        <v>183</v>
      </c>
      <c r="G356" t="s">
        <v>404</v>
      </c>
      <c r="H356">
        <v>9</v>
      </c>
      <c r="I356">
        <v>4</v>
      </c>
      <c r="J356">
        <v>0.3</v>
      </c>
      <c r="K356" s="6">
        <v>1</v>
      </c>
      <c r="L356" s="6">
        <v>29546773811.230888</v>
      </c>
      <c r="M356">
        <v>6</v>
      </c>
      <c r="N356" s="6">
        <v>14987173.406222785</v>
      </c>
      <c r="O356" s="6">
        <v>2312242.8514268151</v>
      </c>
      <c r="P356" s="6">
        <v>2432479.4797010096</v>
      </c>
      <c r="Q356" s="6">
        <v>2432479.4797010096</v>
      </c>
      <c r="R356" s="6">
        <v>2558968.4126454624</v>
      </c>
      <c r="S356" s="6">
        <v>2558968.4126454624</v>
      </c>
      <c r="T356" s="6">
        <v>2692034.7701030262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6">
        <v>0</v>
      </c>
    </row>
    <row r="357" spans="1:27">
      <c r="A357" s="5">
        <v>573871</v>
      </c>
      <c r="B357" s="5" t="s">
        <v>293</v>
      </c>
      <c r="C357" t="s">
        <v>18</v>
      </c>
      <c r="D357">
        <v>2990</v>
      </c>
      <c r="E357" t="s">
        <v>97</v>
      </c>
      <c r="F357" t="s">
        <v>97</v>
      </c>
      <c r="G357" t="s">
        <v>404</v>
      </c>
      <c r="H357">
        <v>10</v>
      </c>
      <c r="I357">
        <v>2</v>
      </c>
      <c r="J357">
        <v>0.3</v>
      </c>
      <c r="K357" s="6">
        <v>1</v>
      </c>
      <c r="L357" s="6">
        <v>29591139498.621311</v>
      </c>
      <c r="M357">
        <v>9</v>
      </c>
      <c r="N357" s="6">
        <v>44365687.390423343</v>
      </c>
      <c r="O357" s="6">
        <v>4394600</v>
      </c>
      <c r="P357" s="6">
        <v>4623119.1999999993</v>
      </c>
      <c r="Q357" s="6">
        <v>4623119.1999999993</v>
      </c>
      <c r="R357" s="6">
        <v>4863521.3984000003</v>
      </c>
      <c r="S357" s="6">
        <v>4863521.3984000003</v>
      </c>
      <c r="T357" s="6">
        <v>5116424.5111167999</v>
      </c>
      <c r="U357" s="6">
        <v>5116424.5111167999</v>
      </c>
      <c r="V357" s="6">
        <v>5382478.5856948737</v>
      </c>
      <c r="W357" s="6">
        <v>5382478.5856948737</v>
      </c>
      <c r="X357" s="6">
        <v>0</v>
      </c>
      <c r="Y357" s="6">
        <v>0</v>
      </c>
      <c r="Z357" s="6">
        <v>0</v>
      </c>
      <c r="AA357" s="6">
        <v>0</v>
      </c>
    </row>
    <row r="358" spans="1:27">
      <c r="A358" s="5">
        <v>520828</v>
      </c>
      <c r="B358" s="5" t="s">
        <v>289</v>
      </c>
      <c r="C358" t="s">
        <v>16</v>
      </c>
      <c r="D358">
        <v>110286</v>
      </c>
      <c r="E358" t="s">
        <v>341</v>
      </c>
      <c r="F358" t="s">
        <v>184</v>
      </c>
      <c r="G358" t="s">
        <v>404</v>
      </c>
      <c r="H358">
        <v>10</v>
      </c>
      <c r="I358">
        <v>1</v>
      </c>
      <c r="J358">
        <v>0.3</v>
      </c>
      <c r="K358" s="6">
        <v>1</v>
      </c>
      <c r="L358" s="6">
        <v>29613770858.259686</v>
      </c>
      <c r="M358">
        <v>10</v>
      </c>
      <c r="N358" s="6">
        <v>22631359.63837387</v>
      </c>
      <c r="O358" s="6">
        <v>1987999.9999999998</v>
      </c>
      <c r="P358" s="6">
        <v>2091375.9999999998</v>
      </c>
      <c r="Q358" s="6">
        <v>2091375.9999999998</v>
      </c>
      <c r="R358" s="6">
        <v>2200127.5519999997</v>
      </c>
      <c r="S358" s="6">
        <v>2200127.5519999997</v>
      </c>
      <c r="T358" s="6">
        <v>2314534.1847039997</v>
      </c>
      <c r="U358" s="6">
        <v>2314534.1847039997</v>
      </c>
      <c r="V358" s="6">
        <v>2434889.9623086075</v>
      </c>
      <c r="W358" s="6">
        <v>2434889.9623086075</v>
      </c>
      <c r="X358" s="6">
        <v>2561504.2403486553</v>
      </c>
      <c r="Y358" s="6">
        <v>0</v>
      </c>
      <c r="Z358" s="6">
        <v>0</v>
      </c>
      <c r="AA358" s="6">
        <v>0</v>
      </c>
    </row>
    <row r="359" spans="1:27">
      <c r="A359" s="5">
        <v>652605</v>
      </c>
      <c r="B359" s="5" t="s">
        <v>282</v>
      </c>
      <c r="C359" t="s">
        <v>21</v>
      </c>
      <c r="D359">
        <v>1451</v>
      </c>
      <c r="E359" t="s">
        <v>97</v>
      </c>
      <c r="F359" t="s">
        <v>97</v>
      </c>
      <c r="G359" t="s">
        <v>404</v>
      </c>
      <c r="H359">
        <v>10</v>
      </c>
      <c r="I359">
        <v>2</v>
      </c>
      <c r="J359">
        <v>0.3</v>
      </c>
      <c r="K359" s="6">
        <v>1</v>
      </c>
      <c r="L359" s="6">
        <v>29672072374.82085</v>
      </c>
      <c r="M359">
        <v>9</v>
      </c>
      <c r="N359" s="6">
        <v>58301516.561164796</v>
      </c>
      <c r="O359" s="6">
        <v>5775000</v>
      </c>
      <c r="P359" s="6">
        <v>6075300</v>
      </c>
      <c r="Q359" s="6">
        <v>6075300</v>
      </c>
      <c r="R359" s="6">
        <v>6391215.5999999996</v>
      </c>
      <c r="S359" s="6">
        <v>6391215.5999999996</v>
      </c>
      <c r="T359" s="6">
        <v>6723558.8112000003</v>
      </c>
      <c r="U359" s="6">
        <v>6723558.8112000003</v>
      </c>
      <c r="V359" s="6">
        <v>7073183.8693824001</v>
      </c>
      <c r="W359" s="6">
        <v>7073183.8693824001</v>
      </c>
      <c r="X359" s="6">
        <v>0</v>
      </c>
      <c r="Y359" s="6">
        <v>0</v>
      </c>
      <c r="Z359" s="6">
        <v>0</v>
      </c>
      <c r="AA359" s="6">
        <v>0</v>
      </c>
    </row>
    <row r="360" spans="1:27">
      <c r="A360" s="5">
        <v>59055</v>
      </c>
      <c r="B360" s="5" t="s">
        <v>291</v>
      </c>
      <c r="C360" t="s">
        <v>5</v>
      </c>
      <c r="D360">
        <v>90714</v>
      </c>
      <c r="E360" t="s">
        <v>88</v>
      </c>
      <c r="F360" t="s">
        <v>59</v>
      </c>
      <c r="G360" t="s">
        <v>404</v>
      </c>
      <c r="H360">
        <v>10</v>
      </c>
      <c r="I360">
        <v>3</v>
      </c>
      <c r="J360">
        <v>0.3</v>
      </c>
      <c r="K360" s="6">
        <v>1</v>
      </c>
      <c r="L360" s="6">
        <v>29700302601.356201</v>
      </c>
      <c r="M360">
        <v>8</v>
      </c>
      <c r="N360" s="6">
        <v>28230226.535351556</v>
      </c>
      <c r="O360" s="6">
        <v>3182410</v>
      </c>
      <c r="P360" s="6">
        <v>3347895.3199999994</v>
      </c>
      <c r="Q360" s="6">
        <v>3347895.3199999994</v>
      </c>
      <c r="R360" s="6">
        <v>3521985.8766399994</v>
      </c>
      <c r="S360" s="6">
        <v>3521985.8766399994</v>
      </c>
      <c r="T360" s="6">
        <v>3705129.142225279</v>
      </c>
      <c r="U360" s="6">
        <v>3705129.142225279</v>
      </c>
      <c r="V360" s="6">
        <v>3897795.8576209941</v>
      </c>
      <c r="W360" s="6">
        <v>0</v>
      </c>
      <c r="X360" s="6">
        <v>0</v>
      </c>
      <c r="Y360" s="6">
        <v>0</v>
      </c>
      <c r="Z360" s="6">
        <v>0</v>
      </c>
      <c r="AA360" s="6">
        <v>0</v>
      </c>
    </row>
    <row r="361" spans="1:27">
      <c r="A361" s="5">
        <v>653877</v>
      </c>
      <c r="B361" s="5" t="s">
        <v>293</v>
      </c>
      <c r="C361" t="s">
        <v>18</v>
      </c>
      <c r="D361">
        <v>108256</v>
      </c>
      <c r="E361" t="s">
        <v>342</v>
      </c>
      <c r="F361" t="s">
        <v>185</v>
      </c>
      <c r="G361" t="s">
        <v>404</v>
      </c>
      <c r="H361">
        <v>9</v>
      </c>
      <c r="I361">
        <v>5</v>
      </c>
      <c r="J361">
        <v>0.3</v>
      </c>
      <c r="K361" s="6">
        <v>1</v>
      </c>
      <c r="L361" s="6">
        <v>29721667946.700203</v>
      </c>
      <c r="M361">
        <v>5</v>
      </c>
      <c r="N361" s="6">
        <v>21365345.343999997</v>
      </c>
      <c r="O361" s="6">
        <v>4017999.9999999995</v>
      </c>
      <c r="P361" s="6">
        <v>4226936</v>
      </c>
      <c r="Q361" s="6">
        <v>4226936</v>
      </c>
      <c r="R361" s="6">
        <v>4446736.6719999993</v>
      </c>
      <c r="S361" s="6">
        <v>4446736.6719999993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</row>
    <row r="362" spans="1:27">
      <c r="A362" s="5">
        <v>642295</v>
      </c>
      <c r="B362" s="5" t="s">
        <v>277</v>
      </c>
      <c r="C362" t="s">
        <v>7</v>
      </c>
      <c r="D362" s="7">
        <v>104238</v>
      </c>
      <c r="E362" t="s">
        <v>173</v>
      </c>
      <c r="F362" t="s">
        <v>173</v>
      </c>
      <c r="G362" t="s">
        <v>404</v>
      </c>
      <c r="H362">
        <v>8</v>
      </c>
      <c r="I362">
        <v>1</v>
      </c>
      <c r="J362">
        <v>0.3</v>
      </c>
      <c r="K362" s="6">
        <v>1</v>
      </c>
      <c r="L362" s="6">
        <v>29774675299.672737</v>
      </c>
      <c r="M362">
        <v>8</v>
      </c>
      <c r="N362" s="6">
        <v>53007352.97253339</v>
      </c>
      <c r="O362" s="6">
        <v>5975550</v>
      </c>
      <c r="P362" s="6">
        <v>6286278.5999999996</v>
      </c>
      <c r="Q362" s="6">
        <v>6286278.5999999996</v>
      </c>
      <c r="R362" s="6">
        <v>6613165.0872</v>
      </c>
      <c r="S362" s="6">
        <v>6613165.0872</v>
      </c>
      <c r="T362" s="6">
        <v>6957049.6717343992</v>
      </c>
      <c r="U362" s="6">
        <v>6957049.6717343992</v>
      </c>
      <c r="V362" s="6">
        <v>7318816.2546645887</v>
      </c>
      <c r="W362" s="6">
        <v>0</v>
      </c>
      <c r="X362" s="6">
        <v>0</v>
      </c>
      <c r="Y362" s="6">
        <v>0</v>
      </c>
      <c r="Z362" s="6">
        <v>0</v>
      </c>
      <c r="AA362" s="6">
        <v>0</v>
      </c>
    </row>
    <row r="363" spans="1:27">
      <c r="A363" s="5">
        <v>344090</v>
      </c>
      <c r="B363" s="5" t="s">
        <v>281</v>
      </c>
      <c r="C363" t="s">
        <v>29</v>
      </c>
      <c r="D363">
        <v>51583</v>
      </c>
      <c r="E363" t="s">
        <v>139</v>
      </c>
      <c r="F363" t="s">
        <v>182</v>
      </c>
      <c r="G363" t="s">
        <v>404</v>
      </c>
      <c r="H363">
        <v>9</v>
      </c>
      <c r="I363">
        <v>3</v>
      </c>
      <c r="J363">
        <v>0.3</v>
      </c>
      <c r="K363" s="6">
        <v>1</v>
      </c>
      <c r="L363" s="6">
        <v>29821837654.976208</v>
      </c>
      <c r="M363">
        <v>7</v>
      </c>
      <c r="N363" s="6">
        <v>47162355.303471744</v>
      </c>
      <c r="O363" s="6">
        <v>6168309</v>
      </c>
      <c r="P363" s="6">
        <v>6489061.068</v>
      </c>
      <c r="Q363" s="6">
        <v>6489061.068</v>
      </c>
      <c r="R363" s="6">
        <v>6826492.2435360001</v>
      </c>
      <c r="S363" s="6">
        <v>6826492.2435360001</v>
      </c>
      <c r="T363" s="6">
        <v>7181469.8401998719</v>
      </c>
      <c r="U363" s="6">
        <v>7181469.8401998719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6">
        <v>0</v>
      </c>
    </row>
    <row r="364" spans="1:27">
      <c r="A364" s="5">
        <v>22097</v>
      </c>
      <c r="B364" s="5" t="s">
        <v>282</v>
      </c>
      <c r="C364" t="s">
        <v>21</v>
      </c>
      <c r="D364">
        <v>90799</v>
      </c>
      <c r="E364" t="s">
        <v>131</v>
      </c>
      <c r="F364" t="s">
        <v>131</v>
      </c>
      <c r="G364" t="s">
        <v>404</v>
      </c>
      <c r="H364">
        <v>9</v>
      </c>
      <c r="I364">
        <v>6</v>
      </c>
      <c r="J364">
        <v>0.3</v>
      </c>
      <c r="K364" s="6">
        <v>1</v>
      </c>
      <c r="L364" s="6">
        <v>29841585856.736206</v>
      </c>
      <c r="M364">
        <v>4</v>
      </c>
      <c r="N364" s="6">
        <v>19748201.759999998</v>
      </c>
      <c r="O364" s="6">
        <v>4690000</v>
      </c>
      <c r="P364" s="6">
        <v>4933880</v>
      </c>
      <c r="Q364" s="6">
        <v>4933880</v>
      </c>
      <c r="R364" s="6">
        <v>5190441.76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6">
        <v>0</v>
      </c>
    </row>
    <row r="365" spans="1:27">
      <c r="A365" s="5">
        <v>36798</v>
      </c>
      <c r="B365" s="5" t="s">
        <v>283</v>
      </c>
      <c r="C365" t="s">
        <v>25</v>
      </c>
      <c r="D365">
        <v>91493</v>
      </c>
      <c r="E365" t="s">
        <v>80</v>
      </c>
      <c r="F365" t="s">
        <v>80</v>
      </c>
      <c r="G365" t="s">
        <v>404</v>
      </c>
      <c r="H365">
        <v>10</v>
      </c>
      <c r="I365">
        <v>3</v>
      </c>
      <c r="J365">
        <v>0.3</v>
      </c>
      <c r="K365" s="6">
        <v>1</v>
      </c>
      <c r="L365" s="6">
        <v>29893534490.833111</v>
      </c>
      <c r="M365">
        <v>8</v>
      </c>
      <c r="N365" s="6">
        <v>51948634.096903212</v>
      </c>
      <c r="O365" s="6">
        <v>5856200</v>
      </c>
      <c r="P365" s="6">
        <v>6160722.3999999994</v>
      </c>
      <c r="Q365" s="6">
        <v>6160722.3999999994</v>
      </c>
      <c r="R365" s="6">
        <v>6481079.9648000002</v>
      </c>
      <c r="S365" s="6">
        <v>6481079.9648000002</v>
      </c>
      <c r="T365" s="6">
        <v>6818096.1229695994</v>
      </c>
      <c r="U365" s="6">
        <v>6818096.1229695994</v>
      </c>
      <c r="V365" s="6">
        <v>7172637.1213640189</v>
      </c>
      <c r="W365" s="6">
        <v>0</v>
      </c>
      <c r="X365" s="6">
        <v>0</v>
      </c>
      <c r="Y365" s="6">
        <v>0</v>
      </c>
      <c r="Z365" s="6">
        <v>0</v>
      </c>
      <c r="AA365" s="6">
        <v>0</v>
      </c>
    </row>
    <row r="366" spans="1:27">
      <c r="A366" s="5">
        <v>531700</v>
      </c>
      <c r="B366" s="5" t="s">
        <v>290</v>
      </c>
      <c r="C366" t="s">
        <v>9</v>
      </c>
      <c r="D366">
        <v>5116</v>
      </c>
      <c r="E366" t="s">
        <v>84</v>
      </c>
      <c r="F366" t="s">
        <v>84</v>
      </c>
      <c r="G366" t="s">
        <v>404</v>
      </c>
      <c r="H366">
        <v>12</v>
      </c>
      <c r="I366">
        <v>1</v>
      </c>
      <c r="J366">
        <v>0.1</v>
      </c>
      <c r="K366" s="6">
        <v>1</v>
      </c>
      <c r="L366" s="6">
        <v>30250864275.087612</v>
      </c>
      <c r="M366">
        <v>12</v>
      </c>
      <c r="N366" s="6">
        <v>357329784.25450057</v>
      </c>
      <c r="O366" s="6">
        <v>25472700</v>
      </c>
      <c r="P366" s="6">
        <v>26797280.400000002</v>
      </c>
      <c r="Q366" s="6">
        <v>26797280.400000002</v>
      </c>
      <c r="R366" s="6">
        <v>28190738.980799999</v>
      </c>
      <c r="S366" s="6">
        <v>28190738.980799999</v>
      </c>
      <c r="T366" s="6">
        <v>29656657.407801598</v>
      </c>
      <c r="U366" s="6">
        <v>29656657.407801598</v>
      </c>
      <c r="V366" s="6">
        <v>31198803.593007281</v>
      </c>
      <c r="W366" s="6">
        <v>31198803.593007281</v>
      </c>
      <c r="X366" s="6">
        <v>32821141.379843663</v>
      </c>
      <c r="Y366" s="6">
        <v>32821141.379843663</v>
      </c>
      <c r="Z366" s="6">
        <v>34527840.731595531</v>
      </c>
      <c r="AA366" s="6">
        <v>0</v>
      </c>
    </row>
    <row r="367" spans="1:27">
      <c r="A367" s="5">
        <v>211972</v>
      </c>
      <c r="B367" s="5" t="s">
        <v>290</v>
      </c>
      <c r="C367" t="s">
        <v>9</v>
      </c>
      <c r="D367">
        <v>5116</v>
      </c>
      <c r="E367" t="s">
        <v>84</v>
      </c>
      <c r="F367" t="s">
        <v>84</v>
      </c>
      <c r="G367" t="s">
        <v>404</v>
      </c>
      <c r="H367">
        <v>12</v>
      </c>
      <c r="I367">
        <v>2</v>
      </c>
      <c r="J367">
        <v>0.1</v>
      </c>
      <c r="K367" s="6">
        <v>1</v>
      </c>
      <c r="L367" s="6">
        <v>30573666218.610516</v>
      </c>
      <c r="M367">
        <v>11</v>
      </c>
      <c r="N367" s="6">
        <v>322801943.52290505</v>
      </c>
      <c r="O367" s="6">
        <v>25472700</v>
      </c>
      <c r="P367" s="6">
        <v>26797280.400000002</v>
      </c>
      <c r="Q367" s="6">
        <v>26797280.400000002</v>
      </c>
      <c r="R367" s="6">
        <v>28190738.980799999</v>
      </c>
      <c r="S367" s="6">
        <v>28190738.980799999</v>
      </c>
      <c r="T367" s="6">
        <v>29656657.407801598</v>
      </c>
      <c r="U367" s="6">
        <v>29656657.407801598</v>
      </c>
      <c r="V367" s="6">
        <v>31198803.593007281</v>
      </c>
      <c r="W367" s="6">
        <v>31198803.593007281</v>
      </c>
      <c r="X367" s="6">
        <v>32821141.379843663</v>
      </c>
      <c r="Y367" s="6">
        <v>32821141.379843663</v>
      </c>
      <c r="Z367" s="6">
        <v>0</v>
      </c>
      <c r="AA367" s="6">
        <v>0</v>
      </c>
    </row>
    <row r="368" spans="1:27">
      <c r="A368" s="5">
        <v>54317</v>
      </c>
      <c r="B368" s="5" t="s">
        <v>277</v>
      </c>
      <c r="C368" t="s">
        <v>7</v>
      </c>
      <c r="D368">
        <v>105862</v>
      </c>
      <c r="E368" t="s">
        <v>68</v>
      </c>
      <c r="G368" t="s">
        <v>404</v>
      </c>
      <c r="H368">
        <v>8</v>
      </c>
      <c r="I368">
        <v>4</v>
      </c>
      <c r="J368">
        <v>0.3</v>
      </c>
      <c r="K368" s="6">
        <v>1</v>
      </c>
      <c r="L368" s="6">
        <v>30610065099.374355</v>
      </c>
      <c r="M368">
        <v>5</v>
      </c>
      <c r="N368" s="6">
        <v>36398880.763840005</v>
      </c>
      <c r="O368" s="6">
        <v>6845230</v>
      </c>
      <c r="P368" s="6">
        <v>7201181.96</v>
      </c>
      <c r="Q368" s="6">
        <v>7201181.96</v>
      </c>
      <c r="R368" s="6">
        <v>7575643.4219200006</v>
      </c>
      <c r="S368" s="6">
        <v>7575643.4219200006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6">
        <v>0</v>
      </c>
    </row>
    <row r="369" spans="1:27">
      <c r="A369" s="5">
        <v>331555</v>
      </c>
      <c r="B369" s="5" t="s">
        <v>282</v>
      </c>
      <c r="C369" t="s">
        <v>21</v>
      </c>
      <c r="D369">
        <v>106104</v>
      </c>
      <c r="E369" t="s">
        <v>343</v>
      </c>
      <c r="F369" t="s">
        <v>186</v>
      </c>
      <c r="G369" t="s">
        <v>404</v>
      </c>
      <c r="H369">
        <v>10</v>
      </c>
      <c r="I369">
        <v>5</v>
      </c>
      <c r="J369">
        <v>0.3</v>
      </c>
      <c r="K369" s="6">
        <v>1</v>
      </c>
      <c r="L369" s="6">
        <v>30638376992.910099</v>
      </c>
      <c r="M369">
        <v>6</v>
      </c>
      <c r="N369" s="6">
        <v>28311893.535744</v>
      </c>
      <c r="O369" s="6">
        <v>4368000</v>
      </c>
      <c r="P369" s="6">
        <v>4595136</v>
      </c>
      <c r="Q369" s="6">
        <v>4595136</v>
      </c>
      <c r="R369" s="6">
        <v>4834083.0719999997</v>
      </c>
      <c r="S369" s="6">
        <v>4834083.0719999997</v>
      </c>
      <c r="T369" s="6">
        <v>5085455.391743999</v>
      </c>
      <c r="U369" s="6">
        <v>0</v>
      </c>
      <c r="V369" s="6">
        <v>0</v>
      </c>
      <c r="W369" s="6">
        <v>0</v>
      </c>
      <c r="X369" s="6">
        <v>0</v>
      </c>
      <c r="Y369" s="6">
        <v>0</v>
      </c>
      <c r="Z369" s="6">
        <v>0</v>
      </c>
      <c r="AA369" s="6">
        <v>0</v>
      </c>
    </row>
    <row r="370" spans="1:27">
      <c r="A370" s="5">
        <v>652756</v>
      </c>
      <c r="B370" s="5" t="s">
        <v>273</v>
      </c>
      <c r="C370" t="s">
        <v>20</v>
      </c>
      <c r="D370">
        <v>1236</v>
      </c>
      <c r="E370" t="s">
        <v>182</v>
      </c>
      <c r="F370" t="s">
        <v>182</v>
      </c>
      <c r="G370" t="s">
        <v>404</v>
      </c>
      <c r="H370">
        <v>10</v>
      </c>
      <c r="I370">
        <v>1</v>
      </c>
      <c r="J370">
        <v>0.3</v>
      </c>
      <c r="K370" s="6">
        <v>1</v>
      </c>
      <c r="L370" s="6">
        <v>30721395832.597626</v>
      </c>
      <c r="M370">
        <v>10</v>
      </c>
      <c r="N370" s="6">
        <v>83018839.687527806</v>
      </c>
      <c r="O370" s="6">
        <v>7292600</v>
      </c>
      <c r="P370" s="6">
        <v>7671815.1999999993</v>
      </c>
      <c r="Q370" s="6">
        <v>7671815.1999999993</v>
      </c>
      <c r="R370" s="6">
        <v>8070749.5903999992</v>
      </c>
      <c r="S370" s="6">
        <v>8070749.5903999992</v>
      </c>
      <c r="T370" s="6">
        <v>8490428.5691008009</v>
      </c>
      <c r="U370" s="6">
        <v>8490428.5691008009</v>
      </c>
      <c r="V370" s="6">
        <v>8931930.8546940424</v>
      </c>
      <c r="W370" s="6">
        <v>8931930.8546940424</v>
      </c>
      <c r="X370" s="6">
        <v>9396391.2591381334</v>
      </c>
      <c r="Y370" s="6">
        <v>0</v>
      </c>
      <c r="Z370" s="6">
        <v>0</v>
      </c>
      <c r="AA370" s="6">
        <v>0</v>
      </c>
    </row>
    <row r="371" spans="1:27">
      <c r="A371" s="5">
        <v>653784</v>
      </c>
      <c r="B371" s="5" t="s">
        <v>290</v>
      </c>
      <c r="C371" t="s">
        <v>9</v>
      </c>
      <c r="D371">
        <v>5116</v>
      </c>
      <c r="E371" t="s">
        <v>84</v>
      </c>
      <c r="F371" t="s">
        <v>84</v>
      </c>
      <c r="G371" t="s">
        <v>404</v>
      </c>
      <c r="H371">
        <v>12</v>
      </c>
      <c r="I371">
        <v>3</v>
      </c>
      <c r="J371">
        <v>0.1</v>
      </c>
      <c r="K371" s="6">
        <v>1</v>
      </c>
      <c r="L371" s="6">
        <v>31011376634.740688</v>
      </c>
      <c r="M371">
        <v>10</v>
      </c>
      <c r="N371" s="6">
        <v>289980802.1430614</v>
      </c>
      <c r="O371" s="6">
        <v>25472700</v>
      </c>
      <c r="P371" s="6">
        <v>26797280.400000002</v>
      </c>
      <c r="Q371" s="6">
        <v>26797280.400000002</v>
      </c>
      <c r="R371" s="6">
        <v>28190738.980799999</v>
      </c>
      <c r="S371" s="6">
        <v>28190738.980799999</v>
      </c>
      <c r="T371" s="6">
        <v>29656657.407801598</v>
      </c>
      <c r="U371" s="6">
        <v>29656657.407801598</v>
      </c>
      <c r="V371" s="6">
        <v>31198803.593007281</v>
      </c>
      <c r="W371" s="6">
        <v>31198803.593007281</v>
      </c>
      <c r="X371" s="6">
        <v>32821141.379843663</v>
      </c>
      <c r="Y371" s="6">
        <v>0</v>
      </c>
      <c r="Z371" s="6">
        <v>0</v>
      </c>
      <c r="AA371" s="6">
        <v>0</v>
      </c>
    </row>
    <row r="372" spans="1:27">
      <c r="A372" s="5">
        <v>16967</v>
      </c>
      <c r="B372" s="5" t="s">
        <v>290</v>
      </c>
      <c r="C372" t="s">
        <v>9</v>
      </c>
      <c r="D372">
        <v>110861</v>
      </c>
      <c r="E372" t="s">
        <v>187</v>
      </c>
      <c r="F372" t="s">
        <v>187</v>
      </c>
      <c r="G372" t="s">
        <v>404</v>
      </c>
      <c r="H372">
        <v>10</v>
      </c>
      <c r="I372">
        <v>6</v>
      </c>
      <c r="J372">
        <v>0.3</v>
      </c>
      <c r="K372" s="6">
        <v>1</v>
      </c>
      <c r="L372" s="6">
        <v>31044738584.273487</v>
      </c>
      <c r="M372">
        <v>5</v>
      </c>
      <c r="N372" s="6">
        <v>33361949.532799996</v>
      </c>
      <c r="O372" s="6">
        <v>6274100</v>
      </c>
      <c r="P372" s="6">
        <v>6600353.1999999993</v>
      </c>
      <c r="Q372" s="6">
        <v>6600353.1999999993</v>
      </c>
      <c r="R372" s="6">
        <v>6943571.566399999</v>
      </c>
      <c r="S372" s="6">
        <v>6943571.566399999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6">
        <v>0</v>
      </c>
    </row>
    <row r="373" spans="1:27">
      <c r="A373" s="5">
        <v>602500</v>
      </c>
      <c r="B373" s="5" t="s">
        <v>295</v>
      </c>
      <c r="C373" t="s">
        <v>23</v>
      </c>
      <c r="D373">
        <v>103224</v>
      </c>
      <c r="E373" t="s">
        <v>156</v>
      </c>
      <c r="F373" t="s">
        <v>156</v>
      </c>
      <c r="G373" t="s">
        <v>404</v>
      </c>
      <c r="H373">
        <v>8</v>
      </c>
      <c r="I373">
        <v>1</v>
      </c>
      <c r="J373">
        <v>0.3</v>
      </c>
      <c r="K373" s="6">
        <v>1</v>
      </c>
      <c r="L373" s="6">
        <v>31100847579.934452</v>
      </c>
      <c r="M373">
        <v>8</v>
      </c>
      <c r="N373" s="6">
        <v>56108995.660963126</v>
      </c>
      <c r="O373" s="6">
        <v>6325200</v>
      </c>
      <c r="P373" s="6">
        <v>6654110.3999999994</v>
      </c>
      <c r="Q373" s="6">
        <v>6654110.3999999994</v>
      </c>
      <c r="R373" s="6">
        <v>7000124.1408000002</v>
      </c>
      <c r="S373" s="6">
        <v>7000124.1408000002</v>
      </c>
      <c r="T373" s="6">
        <v>7364130.5961215999</v>
      </c>
      <c r="U373" s="6">
        <v>7364130.5961215999</v>
      </c>
      <c r="V373" s="6">
        <v>7747065.3871199237</v>
      </c>
      <c r="W373" s="6">
        <v>0</v>
      </c>
      <c r="X373" s="6">
        <v>0</v>
      </c>
      <c r="Y373" s="6">
        <v>0</v>
      </c>
      <c r="Z373" s="6">
        <v>0</v>
      </c>
      <c r="AA373" s="6">
        <v>0</v>
      </c>
    </row>
    <row r="374" spans="1:27">
      <c r="A374" s="5">
        <v>381873</v>
      </c>
      <c r="B374" s="5" t="s">
        <v>280</v>
      </c>
      <c r="C374" t="s">
        <v>2</v>
      </c>
      <c r="D374">
        <v>108006</v>
      </c>
      <c r="E374" t="s">
        <v>152</v>
      </c>
      <c r="F374" t="s">
        <v>152</v>
      </c>
      <c r="G374" t="s">
        <v>404</v>
      </c>
      <c r="H374">
        <v>8</v>
      </c>
      <c r="I374">
        <v>2</v>
      </c>
      <c r="J374">
        <v>0.3</v>
      </c>
      <c r="K374" s="6">
        <v>1</v>
      </c>
      <c r="L374" s="6">
        <v>31156247573.323624</v>
      </c>
      <c r="M374">
        <v>7</v>
      </c>
      <c r="N374" s="6">
        <v>55399993.389171198</v>
      </c>
      <c r="O374" s="6">
        <v>7245700</v>
      </c>
      <c r="P374" s="6">
        <v>7622476.3999999994</v>
      </c>
      <c r="Q374" s="6">
        <v>7622476.3999999994</v>
      </c>
      <c r="R374" s="6">
        <v>8018845.1727999998</v>
      </c>
      <c r="S374" s="6">
        <v>8018845.1727999998</v>
      </c>
      <c r="T374" s="6">
        <v>8435825.1217855997</v>
      </c>
      <c r="U374" s="6">
        <v>8435825.1217855997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6">
        <v>0</v>
      </c>
    </row>
    <row r="375" spans="1:27">
      <c r="A375" s="5">
        <v>570188</v>
      </c>
      <c r="B375" s="5" t="s">
        <v>283</v>
      </c>
      <c r="C375" t="s">
        <v>25</v>
      </c>
      <c r="D375">
        <v>4952</v>
      </c>
      <c r="E375" t="s">
        <v>88</v>
      </c>
      <c r="F375" t="s">
        <v>88</v>
      </c>
      <c r="G375" t="s">
        <v>404</v>
      </c>
      <c r="H375">
        <v>9</v>
      </c>
      <c r="I375">
        <v>1</v>
      </c>
      <c r="J375">
        <v>0.3</v>
      </c>
      <c r="K375" s="6">
        <v>1</v>
      </c>
      <c r="L375" s="6">
        <v>31210414982.346813</v>
      </c>
      <c r="M375">
        <v>9</v>
      </c>
      <c r="N375" s="6">
        <v>54167409.023191303</v>
      </c>
      <c r="O375" s="6">
        <v>5365500</v>
      </c>
      <c r="P375" s="6">
        <v>5644506</v>
      </c>
      <c r="Q375" s="6">
        <v>5644506</v>
      </c>
      <c r="R375" s="6">
        <v>5938020.3119999999</v>
      </c>
      <c r="S375" s="6">
        <v>5938020.3119999999</v>
      </c>
      <c r="T375" s="6">
        <v>6246797.3682240006</v>
      </c>
      <c r="U375" s="6">
        <v>6246797.3682240006</v>
      </c>
      <c r="V375" s="6">
        <v>6571630.8313716482</v>
      </c>
      <c r="W375" s="6">
        <v>6571630.8313716482</v>
      </c>
      <c r="X375" s="6">
        <v>0</v>
      </c>
      <c r="Y375" s="6">
        <v>0</v>
      </c>
      <c r="Z375" s="6">
        <v>0</v>
      </c>
      <c r="AA375" s="6">
        <v>0</v>
      </c>
    </row>
    <row r="376" spans="1:27">
      <c r="A376" s="5">
        <v>572474</v>
      </c>
      <c r="B376" s="5" t="s">
        <v>279</v>
      </c>
      <c r="C376" t="s">
        <v>26</v>
      </c>
      <c r="D376">
        <v>2563</v>
      </c>
      <c r="E376" t="s">
        <v>121</v>
      </c>
      <c r="F376" t="s">
        <v>121</v>
      </c>
      <c r="G376" t="s">
        <v>404</v>
      </c>
      <c r="H376">
        <v>8</v>
      </c>
      <c r="I376">
        <v>2</v>
      </c>
      <c r="J376">
        <v>0.3</v>
      </c>
      <c r="K376" s="6">
        <v>1</v>
      </c>
      <c r="L376" s="6">
        <v>31290161857.189693</v>
      </c>
      <c r="M376">
        <v>7</v>
      </c>
      <c r="N376" s="6">
        <v>79746874.842880011</v>
      </c>
      <c r="O376" s="6">
        <v>10430000</v>
      </c>
      <c r="P376" s="6">
        <v>10972360</v>
      </c>
      <c r="Q376" s="6">
        <v>10972360</v>
      </c>
      <c r="R376" s="6">
        <v>11542922.719999999</v>
      </c>
      <c r="S376" s="6">
        <v>11542922.719999999</v>
      </c>
      <c r="T376" s="6">
        <v>12143154.701439999</v>
      </c>
      <c r="U376" s="6">
        <v>12143154.701439999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6">
        <v>0</v>
      </c>
    </row>
    <row r="377" spans="1:27">
      <c r="A377" s="5">
        <v>539171</v>
      </c>
      <c r="B377" s="5" t="s">
        <v>294</v>
      </c>
      <c r="C377" t="s">
        <v>24</v>
      </c>
      <c r="D377">
        <v>104386</v>
      </c>
      <c r="E377" t="s">
        <v>322</v>
      </c>
      <c r="F377" t="s">
        <v>129</v>
      </c>
      <c r="G377" t="s">
        <v>405</v>
      </c>
      <c r="H377">
        <v>5</v>
      </c>
      <c r="I377">
        <v>2</v>
      </c>
      <c r="J377">
        <v>0.3</v>
      </c>
      <c r="K377" s="6">
        <v>1</v>
      </c>
      <c r="L377" s="6">
        <v>31302212976.251774</v>
      </c>
      <c r="M377">
        <v>4</v>
      </c>
      <c r="N377" s="6">
        <v>12051119.06208</v>
      </c>
      <c r="O377" s="6">
        <v>2862020</v>
      </c>
      <c r="P377" s="6">
        <v>3010845.04</v>
      </c>
      <c r="Q377" s="6">
        <v>3010845.04</v>
      </c>
      <c r="R377" s="6">
        <v>3167408.9820800005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6">
        <v>0</v>
      </c>
    </row>
    <row r="378" spans="1:27">
      <c r="A378" s="5">
        <v>29328</v>
      </c>
      <c r="B378" s="5" t="s">
        <v>292</v>
      </c>
      <c r="C378" t="s">
        <v>28</v>
      </c>
      <c r="D378">
        <v>1426</v>
      </c>
      <c r="E378" t="s">
        <v>97</v>
      </c>
      <c r="F378" t="s">
        <v>97</v>
      </c>
      <c r="G378" t="s">
        <v>404</v>
      </c>
      <c r="H378">
        <v>10</v>
      </c>
      <c r="I378">
        <v>5</v>
      </c>
      <c r="J378">
        <v>0.3</v>
      </c>
      <c r="K378" s="6">
        <v>1</v>
      </c>
      <c r="L378" s="6">
        <v>31336041333.351059</v>
      </c>
      <c r="M378">
        <v>6</v>
      </c>
      <c r="N378" s="6">
        <v>33828357.099285498</v>
      </c>
      <c r="O378" s="6">
        <v>5219088</v>
      </c>
      <c r="P378" s="6">
        <v>5490480.5759999994</v>
      </c>
      <c r="Q378" s="6">
        <v>5490480.5759999994</v>
      </c>
      <c r="R378" s="6">
        <v>5775985.5659519993</v>
      </c>
      <c r="S378" s="6">
        <v>5775985.5659519993</v>
      </c>
      <c r="T378" s="6">
        <v>6076336.8153815037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6">
        <v>0</v>
      </c>
    </row>
    <row r="379" spans="1:27">
      <c r="A379" s="5">
        <v>58685</v>
      </c>
      <c r="B379" s="5" t="s">
        <v>288</v>
      </c>
      <c r="C379" t="s">
        <v>12</v>
      </c>
      <c r="D379">
        <v>1807</v>
      </c>
      <c r="E379" t="s">
        <v>84</v>
      </c>
      <c r="F379" t="s">
        <v>58</v>
      </c>
      <c r="G379" t="s">
        <v>404</v>
      </c>
      <c r="H379">
        <v>12</v>
      </c>
      <c r="I379">
        <v>5</v>
      </c>
      <c r="J379">
        <v>0.1</v>
      </c>
      <c r="K379" s="6">
        <v>1</v>
      </c>
      <c r="L379" s="6">
        <v>31515792903.827236</v>
      </c>
      <c r="M379">
        <v>8</v>
      </c>
      <c r="N379" s="6">
        <v>179751570.47617882</v>
      </c>
      <c r="O379" s="6">
        <v>20263500</v>
      </c>
      <c r="P379" s="6">
        <v>21317202</v>
      </c>
      <c r="Q379" s="6">
        <v>21317202</v>
      </c>
      <c r="R379" s="6">
        <v>22425696.504000001</v>
      </c>
      <c r="S379" s="6">
        <v>22425696.504000001</v>
      </c>
      <c r="T379" s="6">
        <v>23591832.722208001</v>
      </c>
      <c r="U379" s="6">
        <v>23591832.722208001</v>
      </c>
      <c r="V379" s="6">
        <v>24818608.023762818</v>
      </c>
      <c r="W379" s="6">
        <v>0</v>
      </c>
      <c r="X379" s="6">
        <v>0</v>
      </c>
      <c r="Y379" s="6">
        <v>0</v>
      </c>
      <c r="Z379" s="6">
        <v>0</v>
      </c>
      <c r="AA379" s="6">
        <v>0</v>
      </c>
    </row>
    <row r="380" spans="1:27">
      <c r="A380" s="5">
        <v>520117</v>
      </c>
      <c r="B380" s="5" t="s">
        <v>295</v>
      </c>
      <c r="C380" t="s">
        <v>23</v>
      </c>
      <c r="D380">
        <v>52983</v>
      </c>
      <c r="E380" t="s">
        <v>124</v>
      </c>
      <c r="F380" t="s">
        <v>124</v>
      </c>
      <c r="G380" t="s">
        <v>404</v>
      </c>
      <c r="H380">
        <v>8</v>
      </c>
      <c r="I380">
        <v>1</v>
      </c>
      <c r="J380">
        <v>0.3</v>
      </c>
      <c r="K380" s="6">
        <v>1</v>
      </c>
      <c r="L380" s="6">
        <v>31549771259.76535</v>
      </c>
      <c r="M380">
        <v>8</v>
      </c>
      <c r="N380" s="6">
        <v>33978355.938113123</v>
      </c>
      <c r="O380" s="6">
        <v>3830399.9999999995</v>
      </c>
      <c r="P380" s="6">
        <v>4029580.8</v>
      </c>
      <c r="Q380" s="6">
        <v>4029580.8</v>
      </c>
      <c r="R380" s="6">
        <v>4239119.0015999991</v>
      </c>
      <c r="S380" s="6">
        <v>4239119.0015999991</v>
      </c>
      <c r="T380" s="6">
        <v>4459553.1896831989</v>
      </c>
      <c r="U380" s="6">
        <v>4459553.1896831989</v>
      </c>
      <c r="V380" s="6">
        <v>4691449.9555467255</v>
      </c>
      <c r="W380" s="6">
        <v>0</v>
      </c>
      <c r="X380" s="6">
        <v>0</v>
      </c>
      <c r="Y380" s="6">
        <v>0</v>
      </c>
      <c r="Z380" s="6">
        <v>0</v>
      </c>
      <c r="AA380" s="6">
        <v>0</v>
      </c>
    </row>
    <row r="381" spans="1:27">
      <c r="A381" s="5">
        <v>330759</v>
      </c>
      <c r="B381" s="5" t="s">
        <v>295</v>
      </c>
      <c r="C381" t="s">
        <v>23</v>
      </c>
      <c r="D381">
        <v>1984</v>
      </c>
      <c r="E381" t="s">
        <v>88</v>
      </c>
      <c r="F381" t="s">
        <v>65</v>
      </c>
      <c r="G381" t="s">
        <v>404</v>
      </c>
      <c r="H381">
        <v>8</v>
      </c>
      <c r="I381">
        <v>3</v>
      </c>
      <c r="J381">
        <v>0.3</v>
      </c>
      <c r="K381" s="6">
        <v>1</v>
      </c>
      <c r="L381" s="6">
        <v>31590769059.443073</v>
      </c>
      <c r="M381">
        <v>6</v>
      </c>
      <c r="N381" s="6">
        <v>40997799.677721597</v>
      </c>
      <c r="O381" s="6">
        <v>6325200</v>
      </c>
      <c r="P381" s="6">
        <v>6654110.3999999994</v>
      </c>
      <c r="Q381" s="6">
        <v>6654110.3999999994</v>
      </c>
      <c r="R381" s="6">
        <v>7000124.1408000002</v>
      </c>
      <c r="S381" s="6">
        <v>7000124.1408000002</v>
      </c>
      <c r="T381" s="6">
        <v>7364130.5961215999</v>
      </c>
      <c r="U381" s="6">
        <v>0</v>
      </c>
      <c r="V381" s="6">
        <v>0</v>
      </c>
      <c r="W381" s="6">
        <v>0</v>
      </c>
      <c r="X381" s="6">
        <v>0</v>
      </c>
      <c r="Y381" s="6">
        <v>0</v>
      </c>
      <c r="Z381" s="6">
        <v>0</v>
      </c>
      <c r="AA381" s="6">
        <v>0</v>
      </c>
    </row>
    <row r="382" spans="1:27">
      <c r="A382" s="5">
        <v>524114</v>
      </c>
      <c r="B382" s="5" t="s">
        <v>285</v>
      </c>
      <c r="C382" t="s">
        <v>31</v>
      </c>
      <c r="D382">
        <v>7773</v>
      </c>
      <c r="E382" t="s">
        <v>188</v>
      </c>
      <c r="F382" t="s">
        <v>188</v>
      </c>
      <c r="G382" t="s">
        <v>404</v>
      </c>
      <c r="H382">
        <v>9</v>
      </c>
      <c r="I382">
        <v>2</v>
      </c>
      <c r="J382">
        <v>0.3</v>
      </c>
      <c r="K382" s="6">
        <v>1</v>
      </c>
      <c r="L382" s="6">
        <v>31643557838.196121</v>
      </c>
      <c r="M382">
        <v>8</v>
      </c>
      <c r="N382" s="6">
        <v>52788778.75304845</v>
      </c>
      <c r="O382" s="6">
        <v>5950910</v>
      </c>
      <c r="P382" s="6">
        <v>6260357.3199999994</v>
      </c>
      <c r="Q382" s="6">
        <v>6260357.3199999994</v>
      </c>
      <c r="R382" s="6">
        <v>6585895.9006399997</v>
      </c>
      <c r="S382" s="6">
        <v>6585895.9006399997</v>
      </c>
      <c r="T382" s="6">
        <v>6928362.4874732792</v>
      </c>
      <c r="U382" s="6">
        <v>6928362.4874732792</v>
      </c>
      <c r="V382" s="6">
        <v>7288637.3368218904</v>
      </c>
      <c r="W382" s="6">
        <v>0</v>
      </c>
      <c r="X382" s="6">
        <v>0</v>
      </c>
      <c r="Y382" s="6">
        <v>0</v>
      </c>
      <c r="Z382" s="6">
        <v>0</v>
      </c>
      <c r="AA382" s="6">
        <v>0</v>
      </c>
    </row>
    <row r="383" spans="1:27">
      <c r="A383" s="5">
        <v>517071</v>
      </c>
      <c r="B383" s="5" t="s">
        <v>290</v>
      </c>
      <c r="C383" t="s">
        <v>9</v>
      </c>
      <c r="D383">
        <v>110962</v>
      </c>
      <c r="E383" t="s">
        <v>344</v>
      </c>
      <c r="F383" t="s">
        <v>189</v>
      </c>
      <c r="G383" t="s">
        <v>405</v>
      </c>
      <c r="H383">
        <v>6</v>
      </c>
      <c r="I383">
        <v>2</v>
      </c>
      <c r="J383">
        <v>0.3</v>
      </c>
      <c r="K383" s="6">
        <v>1</v>
      </c>
      <c r="L383" s="6">
        <v>31663583196.724121</v>
      </c>
      <c r="M383">
        <v>5</v>
      </c>
      <c r="N383" s="6">
        <v>20025358.527999997</v>
      </c>
      <c r="O383" s="6">
        <v>3765999.9999999995</v>
      </c>
      <c r="P383" s="6">
        <v>3961831.9999999995</v>
      </c>
      <c r="Q383" s="6">
        <v>3961831.9999999995</v>
      </c>
      <c r="R383" s="6">
        <v>4167847.2639999995</v>
      </c>
      <c r="S383" s="6">
        <v>4167847.2639999995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6">
        <v>0</v>
      </c>
    </row>
    <row r="384" spans="1:27">
      <c r="A384" s="5">
        <v>613128</v>
      </c>
      <c r="B384" s="5" t="s">
        <v>295</v>
      </c>
      <c r="C384" t="s">
        <v>23</v>
      </c>
      <c r="D384">
        <v>103014</v>
      </c>
      <c r="E384" t="s">
        <v>124</v>
      </c>
      <c r="F384" t="s">
        <v>124</v>
      </c>
      <c r="G384" t="s">
        <v>404</v>
      </c>
      <c r="H384">
        <v>8</v>
      </c>
      <c r="I384">
        <v>1</v>
      </c>
      <c r="J384">
        <v>0.3</v>
      </c>
      <c r="K384" s="6">
        <v>1</v>
      </c>
      <c r="L384" s="6">
        <v>31727292614.108082</v>
      </c>
      <c r="M384">
        <v>8</v>
      </c>
      <c r="N384" s="6">
        <v>63709417.383962102</v>
      </c>
      <c r="O384" s="6">
        <v>7182000</v>
      </c>
      <c r="P384" s="6">
        <v>7555463.9999999991</v>
      </c>
      <c r="Q384" s="6">
        <v>7555463.9999999991</v>
      </c>
      <c r="R384" s="6">
        <v>7948348.1279999986</v>
      </c>
      <c r="S384" s="6">
        <v>7948348.1279999986</v>
      </c>
      <c r="T384" s="6">
        <v>8361662.230655998</v>
      </c>
      <c r="U384" s="6">
        <v>8361662.230655998</v>
      </c>
      <c r="V384" s="6">
        <v>8796468.6666501109</v>
      </c>
      <c r="W384" s="6">
        <v>0</v>
      </c>
      <c r="X384" s="6">
        <v>0</v>
      </c>
      <c r="Y384" s="6">
        <v>0</v>
      </c>
      <c r="Z384" s="6">
        <v>0</v>
      </c>
      <c r="AA384" s="6">
        <v>0</v>
      </c>
    </row>
    <row r="385" spans="1:27">
      <c r="A385" s="5">
        <v>378168</v>
      </c>
      <c r="B385" s="5" t="s">
        <v>292</v>
      </c>
      <c r="C385" t="s">
        <v>28</v>
      </c>
      <c r="D385">
        <v>106898</v>
      </c>
      <c r="E385" t="s">
        <v>161</v>
      </c>
      <c r="F385" t="s">
        <v>161</v>
      </c>
      <c r="G385" t="s">
        <v>404</v>
      </c>
      <c r="H385">
        <v>10</v>
      </c>
      <c r="I385">
        <v>5</v>
      </c>
      <c r="J385">
        <v>0.3</v>
      </c>
      <c r="K385" s="6">
        <v>1</v>
      </c>
      <c r="L385" s="6">
        <v>31761120971.207367</v>
      </c>
      <c r="M385">
        <v>6</v>
      </c>
      <c r="N385" s="6">
        <v>33828357.099285498</v>
      </c>
      <c r="O385" s="6">
        <v>5219088</v>
      </c>
      <c r="P385" s="6">
        <v>5490480.5759999994</v>
      </c>
      <c r="Q385" s="6">
        <v>5490480.5759999994</v>
      </c>
      <c r="R385" s="6">
        <v>5775985.5659519993</v>
      </c>
      <c r="S385" s="6">
        <v>5775985.5659519993</v>
      </c>
      <c r="T385" s="6">
        <v>6076336.8153815037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6">
        <v>0</v>
      </c>
    </row>
    <row r="386" spans="1:27">
      <c r="A386" s="5">
        <v>654848</v>
      </c>
      <c r="B386" s="5" t="s">
        <v>288</v>
      </c>
      <c r="C386" t="s">
        <v>12</v>
      </c>
      <c r="D386">
        <v>1807</v>
      </c>
      <c r="E386" t="s">
        <v>84</v>
      </c>
      <c r="F386" t="s">
        <v>58</v>
      </c>
      <c r="G386" t="s">
        <v>404</v>
      </c>
      <c r="H386">
        <v>12</v>
      </c>
      <c r="I386">
        <v>5</v>
      </c>
      <c r="J386">
        <v>0.1</v>
      </c>
      <c r="K386" s="6">
        <v>1</v>
      </c>
      <c r="L386" s="6">
        <v>31940872541.683544</v>
      </c>
      <c r="M386">
        <v>8</v>
      </c>
      <c r="N386" s="6">
        <v>179751570.47617882</v>
      </c>
      <c r="O386" s="6">
        <v>20263500</v>
      </c>
      <c r="P386" s="6">
        <v>21317202</v>
      </c>
      <c r="Q386" s="6">
        <v>21317202</v>
      </c>
      <c r="R386" s="6">
        <v>22425696.504000001</v>
      </c>
      <c r="S386" s="6">
        <v>22425696.504000001</v>
      </c>
      <c r="T386" s="6">
        <v>23591832.722208001</v>
      </c>
      <c r="U386" s="6">
        <v>23591832.722208001</v>
      </c>
      <c r="V386" s="6">
        <v>24818608.023762818</v>
      </c>
      <c r="W386" s="6">
        <v>0</v>
      </c>
      <c r="X386" s="6">
        <v>0</v>
      </c>
      <c r="Y386" s="6">
        <v>0</v>
      </c>
      <c r="Z386" s="6">
        <v>0</v>
      </c>
      <c r="AA386" s="6">
        <v>0</v>
      </c>
    </row>
    <row r="387" spans="1:27">
      <c r="A387" s="5">
        <v>652050</v>
      </c>
      <c r="B387" s="5" t="s">
        <v>282</v>
      </c>
      <c r="C387" t="s">
        <v>21</v>
      </c>
      <c r="D387">
        <v>111027</v>
      </c>
      <c r="E387" t="s">
        <v>312</v>
      </c>
      <c r="F387" t="s">
        <v>190</v>
      </c>
      <c r="G387" t="s">
        <v>404</v>
      </c>
      <c r="H387">
        <v>10</v>
      </c>
      <c r="I387">
        <v>3</v>
      </c>
      <c r="J387">
        <v>0.3</v>
      </c>
      <c r="K387" s="6">
        <v>1</v>
      </c>
      <c r="L387" s="6">
        <v>31968101176.696087</v>
      </c>
      <c r="M387">
        <v>8</v>
      </c>
      <c r="N387" s="6">
        <v>27228635.012541313</v>
      </c>
      <c r="O387" s="6">
        <v>3069500</v>
      </c>
      <c r="P387" s="6">
        <v>3229114</v>
      </c>
      <c r="Q387" s="6">
        <v>3229114</v>
      </c>
      <c r="R387" s="6">
        <v>3397027.9279999998</v>
      </c>
      <c r="S387" s="6">
        <v>3397027.9279999998</v>
      </c>
      <c r="T387" s="6">
        <v>3573673.380256</v>
      </c>
      <c r="U387" s="6">
        <v>3573673.380256</v>
      </c>
      <c r="V387" s="6">
        <v>3759504.3960293122</v>
      </c>
      <c r="W387" s="6">
        <v>0</v>
      </c>
      <c r="X387" s="6">
        <v>0</v>
      </c>
      <c r="Y387" s="6">
        <v>0</v>
      </c>
      <c r="Z387" s="6">
        <v>0</v>
      </c>
      <c r="AA387" s="6">
        <v>0</v>
      </c>
    </row>
    <row r="388" spans="1:27">
      <c r="A388" s="5">
        <v>4384</v>
      </c>
      <c r="B388" s="5" t="s">
        <v>290</v>
      </c>
      <c r="C388" t="s">
        <v>9</v>
      </c>
      <c r="D388">
        <v>107572</v>
      </c>
      <c r="E388" t="s">
        <v>171</v>
      </c>
      <c r="F388" t="s">
        <v>171</v>
      </c>
      <c r="G388" t="s">
        <v>404</v>
      </c>
      <c r="H388">
        <v>9</v>
      </c>
      <c r="I388">
        <v>5</v>
      </c>
      <c r="J388">
        <v>0.3</v>
      </c>
      <c r="K388" s="6">
        <v>1</v>
      </c>
      <c r="L388" s="6">
        <v>31998221102.571285</v>
      </c>
      <c r="M388">
        <v>5</v>
      </c>
      <c r="N388" s="6">
        <v>30119925.875199996</v>
      </c>
      <c r="O388" s="6">
        <v>5664400</v>
      </c>
      <c r="P388" s="6">
        <v>5958948.7999999998</v>
      </c>
      <c r="Q388" s="6">
        <v>5958948.7999999998</v>
      </c>
      <c r="R388" s="6">
        <v>6268814.1375999991</v>
      </c>
      <c r="S388" s="6">
        <v>6268814.1375999991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6">
        <v>0</v>
      </c>
    </row>
    <row r="389" spans="1:27">
      <c r="A389" s="5">
        <v>412432</v>
      </c>
      <c r="B389" s="5" t="s">
        <v>282</v>
      </c>
      <c r="C389" t="s">
        <v>21</v>
      </c>
      <c r="D389">
        <v>105432</v>
      </c>
      <c r="E389" t="s">
        <v>345</v>
      </c>
      <c r="F389" t="s">
        <v>191</v>
      </c>
      <c r="G389" t="s">
        <v>404</v>
      </c>
      <c r="H389">
        <v>8</v>
      </c>
      <c r="I389">
        <v>3</v>
      </c>
      <c r="J389">
        <v>0.3</v>
      </c>
      <c r="K389" s="6">
        <v>1</v>
      </c>
      <c r="L389" s="6">
        <v>32031433131.526676</v>
      </c>
      <c r="M389">
        <v>6</v>
      </c>
      <c r="N389" s="6">
        <v>33212028.955391999</v>
      </c>
      <c r="O389" s="6">
        <v>5124000</v>
      </c>
      <c r="P389" s="6">
        <v>5390448</v>
      </c>
      <c r="Q389" s="6">
        <v>5390448</v>
      </c>
      <c r="R389" s="6">
        <v>5670751.2960000001</v>
      </c>
      <c r="S389" s="6">
        <v>5670751.2960000001</v>
      </c>
      <c r="T389" s="6">
        <v>5965630.3633920001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6">
        <v>0</v>
      </c>
    </row>
    <row r="390" spans="1:27">
      <c r="A390" s="5">
        <v>638107</v>
      </c>
      <c r="B390" s="5" t="s">
        <v>289</v>
      </c>
      <c r="C390" t="s">
        <v>16</v>
      </c>
      <c r="D390">
        <v>10561</v>
      </c>
      <c r="E390" t="s">
        <v>121</v>
      </c>
      <c r="F390" t="s">
        <v>101</v>
      </c>
      <c r="G390" t="s">
        <v>404</v>
      </c>
      <c r="H390">
        <v>9</v>
      </c>
      <c r="I390">
        <v>1</v>
      </c>
      <c r="J390">
        <v>0.3</v>
      </c>
      <c r="K390" s="6">
        <v>1</v>
      </c>
      <c r="L390" s="6">
        <v>32076081492.93679</v>
      </c>
      <c r="M390">
        <v>9</v>
      </c>
      <c r="N390" s="6">
        <v>44648361.410113834</v>
      </c>
      <c r="O390" s="6">
        <v>4422600</v>
      </c>
      <c r="P390" s="6">
        <v>4652575.1999999993</v>
      </c>
      <c r="Q390" s="6">
        <v>4652575.1999999993</v>
      </c>
      <c r="R390" s="6">
        <v>4894509.1103999997</v>
      </c>
      <c r="S390" s="6">
        <v>4894509.1103999997</v>
      </c>
      <c r="T390" s="6">
        <v>5149023.5841407999</v>
      </c>
      <c r="U390" s="6">
        <v>5149023.5841407999</v>
      </c>
      <c r="V390" s="6">
        <v>5416772.8105161209</v>
      </c>
      <c r="W390" s="6">
        <v>5416772.8105161209</v>
      </c>
      <c r="X390" s="6">
        <v>0</v>
      </c>
      <c r="Y390" s="6">
        <v>0</v>
      </c>
      <c r="Z390" s="6">
        <v>0</v>
      </c>
      <c r="AA390" s="6">
        <v>0</v>
      </c>
    </row>
    <row r="391" spans="1:27">
      <c r="A391" s="5">
        <v>650403</v>
      </c>
      <c r="B391" s="5" t="s">
        <v>277</v>
      </c>
      <c r="C391" t="s">
        <v>7</v>
      </c>
      <c r="D391">
        <v>1143</v>
      </c>
      <c r="E391" t="s">
        <v>304</v>
      </c>
      <c r="F391" t="s">
        <v>61</v>
      </c>
      <c r="G391" t="s">
        <v>404</v>
      </c>
      <c r="H391">
        <v>8</v>
      </c>
      <c r="I391">
        <v>1</v>
      </c>
      <c r="J391">
        <v>0.3</v>
      </c>
      <c r="K391" s="6">
        <v>1</v>
      </c>
      <c r="L391" s="6">
        <v>32144075461.782246</v>
      </c>
      <c r="M391">
        <v>8</v>
      </c>
      <c r="N391" s="6">
        <v>67993968.84545663</v>
      </c>
      <c r="O391" s="6">
        <v>7664999.9999999991</v>
      </c>
      <c r="P391" s="6">
        <v>8063579.9999999991</v>
      </c>
      <c r="Q391" s="6">
        <v>8063579.9999999991</v>
      </c>
      <c r="R391" s="6">
        <v>8482886.1600000001</v>
      </c>
      <c r="S391" s="6">
        <v>8482886.1600000001</v>
      </c>
      <c r="T391" s="6">
        <v>8923996.2403200008</v>
      </c>
      <c r="U391" s="6">
        <v>8923996.2403200008</v>
      </c>
      <c r="V391" s="6">
        <v>9388044.0448166411</v>
      </c>
      <c r="W391" s="6">
        <v>0</v>
      </c>
      <c r="X391" s="6">
        <v>0</v>
      </c>
      <c r="Y391" s="6">
        <v>0</v>
      </c>
      <c r="Z391" s="6">
        <v>0</v>
      </c>
      <c r="AA391" s="6">
        <v>0</v>
      </c>
    </row>
    <row r="392" spans="1:27">
      <c r="A392" s="5">
        <v>539441</v>
      </c>
      <c r="B392" s="5" t="s">
        <v>289</v>
      </c>
      <c r="C392" t="s">
        <v>16</v>
      </c>
      <c r="D392">
        <v>6699</v>
      </c>
      <c r="E392" t="s">
        <v>333</v>
      </c>
      <c r="F392" t="s">
        <v>157</v>
      </c>
      <c r="G392" t="s">
        <v>404</v>
      </c>
      <c r="H392">
        <v>8</v>
      </c>
      <c r="I392">
        <v>1</v>
      </c>
      <c r="J392">
        <v>0.3</v>
      </c>
      <c r="K392" s="6">
        <v>1</v>
      </c>
      <c r="L392" s="6">
        <v>32191416650.684326</v>
      </c>
      <c r="M392">
        <v>8</v>
      </c>
      <c r="N392" s="6">
        <v>47341188.902078673</v>
      </c>
      <c r="O392" s="6">
        <v>5336800</v>
      </c>
      <c r="P392" s="6">
        <v>5614313.5999999996</v>
      </c>
      <c r="Q392" s="6">
        <v>5614313.5999999996</v>
      </c>
      <c r="R392" s="6">
        <v>5906257.9071999993</v>
      </c>
      <c r="S392" s="6">
        <v>5906257.9071999993</v>
      </c>
      <c r="T392" s="6">
        <v>6213383.3183744</v>
      </c>
      <c r="U392" s="6">
        <v>6213383.3183744</v>
      </c>
      <c r="V392" s="6">
        <v>6536479.2509298688</v>
      </c>
      <c r="W392" s="6">
        <v>0</v>
      </c>
      <c r="X392" s="6">
        <v>0</v>
      </c>
      <c r="Y392" s="6">
        <v>0</v>
      </c>
      <c r="Z392" s="6">
        <v>0</v>
      </c>
      <c r="AA392" s="6">
        <v>0</v>
      </c>
    </row>
    <row r="393" spans="1:27">
      <c r="A393" s="5">
        <v>308764</v>
      </c>
      <c r="B393" s="5" t="s">
        <v>280</v>
      </c>
      <c r="C393" t="s">
        <v>2</v>
      </c>
      <c r="D393">
        <v>1297</v>
      </c>
      <c r="E393" t="s">
        <v>130</v>
      </c>
      <c r="F393" t="s">
        <v>130</v>
      </c>
      <c r="G393" t="s">
        <v>404</v>
      </c>
      <c r="H393">
        <v>10</v>
      </c>
      <c r="I393">
        <v>4</v>
      </c>
      <c r="J393">
        <v>0.3</v>
      </c>
      <c r="K393" s="6">
        <v>1</v>
      </c>
      <c r="L393" s="6">
        <v>32300097190.319195</v>
      </c>
      <c r="M393">
        <v>7</v>
      </c>
      <c r="N393" s="6">
        <v>108680539.63486719</v>
      </c>
      <c r="O393" s="6">
        <v>14214200</v>
      </c>
      <c r="P393" s="6">
        <v>14953338.399999999</v>
      </c>
      <c r="Q393" s="6">
        <v>14953338.399999999</v>
      </c>
      <c r="R393" s="6">
        <v>15730911.996799998</v>
      </c>
      <c r="S393" s="6">
        <v>15730911.996799998</v>
      </c>
      <c r="T393" s="6">
        <v>16548919.420633597</v>
      </c>
      <c r="U393" s="6">
        <v>16548919.420633597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6">
        <v>0</v>
      </c>
    </row>
    <row r="394" spans="1:27">
      <c r="A394" s="5">
        <v>598808</v>
      </c>
      <c r="B394" s="5" t="s">
        <v>282</v>
      </c>
      <c r="C394" t="s">
        <v>21</v>
      </c>
      <c r="D394">
        <v>1451</v>
      </c>
      <c r="E394" t="s">
        <v>97</v>
      </c>
      <c r="F394" t="s">
        <v>97</v>
      </c>
      <c r="G394" t="s">
        <v>404</v>
      </c>
      <c r="H394">
        <v>10</v>
      </c>
      <c r="I394">
        <v>1</v>
      </c>
      <c r="J394">
        <v>0.3</v>
      </c>
      <c r="K394" s="6">
        <v>1</v>
      </c>
      <c r="L394" s="6">
        <v>32365839696.310951</v>
      </c>
      <c r="M394">
        <v>10</v>
      </c>
      <c r="N394" s="6">
        <v>65742505.991755083</v>
      </c>
      <c r="O394" s="6">
        <v>5775000</v>
      </c>
      <c r="P394" s="6">
        <v>6075300</v>
      </c>
      <c r="Q394" s="6">
        <v>6075300</v>
      </c>
      <c r="R394" s="6">
        <v>6391215.5999999996</v>
      </c>
      <c r="S394" s="6">
        <v>6391215.5999999996</v>
      </c>
      <c r="T394" s="6">
        <v>6723558.8112000003</v>
      </c>
      <c r="U394" s="6">
        <v>6723558.8112000003</v>
      </c>
      <c r="V394" s="6">
        <v>7073183.8693824001</v>
      </c>
      <c r="W394" s="6">
        <v>7073183.8693824001</v>
      </c>
      <c r="X394" s="6">
        <v>7440989.430590285</v>
      </c>
      <c r="Y394" s="6">
        <v>0</v>
      </c>
      <c r="Z394" s="6">
        <v>0</v>
      </c>
      <c r="AA394" s="6">
        <v>0</v>
      </c>
    </row>
    <row r="395" spans="1:27">
      <c r="A395" s="5">
        <v>654210</v>
      </c>
      <c r="B395" s="5" t="s">
        <v>294</v>
      </c>
      <c r="C395" t="s">
        <v>24</v>
      </c>
      <c r="D395">
        <v>104386</v>
      </c>
      <c r="E395" t="s">
        <v>322</v>
      </c>
      <c r="F395" t="s">
        <v>129</v>
      </c>
      <c r="G395" t="s">
        <v>405</v>
      </c>
      <c r="H395">
        <v>5</v>
      </c>
      <c r="I395">
        <v>1</v>
      </c>
      <c r="J395">
        <v>0.3</v>
      </c>
      <c r="K395" s="6">
        <v>1</v>
      </c>
      <c r="L395" s="6">
        <v>32381058224.35511</v>
      </c>
      <c r="M395">
        <v>5</v>
      </c>
      <c r="N395" s="6">
        <v>15218528.044160001</v>
      </c>
      <c r="O395" s="6">
        <v>2862020</v>
      </c>
      <c r="P395" s="6">
        <v>3010845.04</v>
      </c>
      <c r="Q395" s="6">
        <v>3010845.04</v>
      </c>
      <c r="R395" s="6">
        <v>3167408.9820800005</v>
      </c>
      <c r="S395" s="6">
        <v>3167408.9820800005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6">
        <v>0</v>
      </c>
    </row>
    <row r="396" spans="1:27">
      <c r="A396" s="5">
        <v>264440</v>
      </c>
      <c r="B396" s="5" t="s">
        <v>282</v>
      </c>
      <c r="C396" t="s">
        <v>21</v>
      </c>
      <c r="D396">
        <v>106104</v>
      </c>
      <c r="E396" t="s">
        <v>343</v>
      </c>
      <c r="F396" t="s">
        <v>186</v>
      </c>
      <c r="G396" t="s">
        <v>404</v>
      </c>
      <c r="H396">
        <v>10</v>
      </c>
      <c r="I396">
        <v>9</v>
      </c>
      <c r="J396">
        <v>0.3</v>
      </c>
      <c r="K396" s="6">
        <v>1</v>
      </c>
      <c r="L396" s="6">
        <v>32390021360.35511</v>
      </c>
      <c r="M396">
        <v>2</v>
      </c>
      <c r="N396" s="6">
        <v>8963136</v>
      </c>
      <c r="O396" s="6">
        <v>4368000</v>
      </c>
      <c r="P396" s="6">
        <v>4595136</v>
      </c>
      <c r="Q396" s="6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6">
        <v>0</v>
      </c>
    </row>
    <row r="397" spans="1:27">
      <c r="A397" s="5">
        <v>8011</v>
      </c>
      <c r="B397" s="5" t="s">
        <v>284</v>
      </c>
      <c r="C397" t="s">
        <v>14</v>
      </c>
      <c r="D397">
        <v>53041</v>
      </c>
      <c r="E397" t="s">
        <v>80</v>
      </c>
      <c r="F397" t="s">
        <v>80</v>
      </c>
      <c r="G397" t="s">
        <v>404</v>
      </c>
      <c r="H397">
        <v>9</v>
      </c>
      <c r="I397">
        <v>6</v>
      </c>
      <c r="J397">
        <v>0.3</v>
      </c>
      <c r="K397" s="6">
        <v>1</v>
      </c>
      <c r="L397" s="6">
        <v>32404436073.893509</v>
      </c>
      <c r="M397">
        <v>4</v>
      </c>
      <c r="N397" s="6">
        <v>14414713.538399998</v>
      </c>
      <c r="O397" s="6">
        <v>3423350</v>
      </c>
      <c r="P397" s="6">
        <v>3601364.1999999997</v>
      </c>
      <c r="Q397" s="6">
        <v>3601364.1999999997</v>
      </c>
      <c r="R397" s="6">
        <v>3788635.1384000001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6">
        <v>0</v>
      </c>
    </row>
    <row r="398" spans="1:27">
      <c r="A398" s="5">
        <v>636826</v>
      </c>
      <c r="B398" s="5" t="s">
        <v>288</v>
      </c>
      <c r="C398" t="s">
        <v>12</v>
      </c>
      <c r="D398">
        <v>1807</v>
      </c>
      <c r="E398" t="s">
        <v>84</v>
      </c>
      <c r="F398" t="s">
        <v>58</v>
      </c>
      <c r="G398" t="s">
        <v>404</v>
      </c>
      <c r="H398">
        <v>12</v>
      </c>
      <c r="I398">
        <v>1</v>
      </c>
      <c r="J398">
        <v>0.1</v>
      </c>
      <c r="K398" s="6">
        <v>1</v>
      </c>
      <c r="L398" s="6">
        <v>32688691456.44978</v>
      </c>
      <c r="M398">
        <v>12</v>
      </c>
      <c r="N398" s="6">
        <v>284255382.55626905</v>
      </c>
      <c r="O398" s="6">
        <v>20263500</v>
      </c>
      <c r="P398" s="6">
        <v>21317202</v>
      </c>
      <c r="Q398" s="6">
        <v>21317202</v>
      </c>
      <c r="R398" s="6">
        <v>22425696.504000001</v>
      </c>
      <c r="S398" s="6">
        <v>22425696.504000001</v>
      </c>
      <c r="T398" s="6">
        <v>23591832.722208001</v>
      </c>
      <c r="U398" s="6">
        <v>23591832.722208001</v>
      </c>
      <c r="V398" s="6">
        <v>24818608.023762818</v>
      </c>
      <c r="W398" s="6">
        <v>24818608.023762818</v>
      </c>
      <c r="X398" s="6">
        <v>26109175.640998486</v>
      </c>
      <c r="Y398" s="6">
        <v>26109175.640998486</v>
      </c>
      <c r="Z398" s="6">
        <v>27466852.774330407</v>
      </c>
      <c r="AA398" s="6">
        <v>0</v>
      </c>
    </row>
    <row r="399" spans="1:27">
      <c r="A399" s="5">
        <v>624180</v>
      </c>
      <c r="B399" s="5" t="s">
        <v>283</v>
      </c>
      <c r="C399" t="s">
        <v>25</v>
      </c>
      <c r="D399">
        <v>15555</v>
      </c>
      <c r="E399" t="s">
        <v>79</v>
      </c>
      <c r="F399" t="s">
        <v>79</v>
      </c>
      <c r="G399" t="s">
        <v>404</v>
      </c>
      <c r="H399">
        <v>9</v>
      </c>
      <c r="I399">
        <v>1</v>
      </c>
      <c r="J399">
        <v>0.3</v>
      </c>
      <c r="K399" s="6">
        <v>1</v>
      </c>
      <c r="L399" s="6">
        <v>32762087765.662418</v>
      </c>
      <c r="M399">
        <v>9</v>
      </c>
      <c r="N399" s="6">
        <v>73396309.212637275</v>
      </c>
      <c r="O399" s="6">
        <v>7270200</v>
      </c>
      <c r="P399" s="6">
        <v>7648250.3999999994</v>
      </c>
      <c r="Q399" s="6">
        <v>7648250.3999999994</v>
      </c>
      <c r="R399" s="6">
        <v>8045959.4207999986</v>
      </c>
      <c r="S399" s="6">
        <v>8045959.4207999986</v>
      </c>
      <c r="T399" s="6">
        <v>8464349.3106815983</v>
      </c>
      <c r="U399" s="6">
        <v>8464349.3106815983</v>
      </c>
      <c r="V399" s="6">
        <v>8904495.4748370405</v>
      </c>
      <c r="W399" s="6">
        <v>8904495.4748370405</v>
      </c>
      <c r="X399" s="6">
        <v>0</v>
      </c>
      <c r="Y399" s="6">
        <v>0</v>
      </c>
      <c r="Z399" s="6">
        <v>0</v>
      </c>
      <c r="AA399" s="6">
        <v>0</v>
      </c>
    </row>
    <row r="400" spans="1:27">
      <c r="A400" s="5">
        <v>587319</v>
      </c>
      <c r="B400" s="5" t="s">
        <v>285</v>
      </c>
      <c r="C400" t="s">
        <v>31</v>
      </c>
      <c r="D400">
        <v>110521</v>
      </c>
      <c r="E400" t="s">
        <v>326</v>
      </c>
      <c r="F400" t="s">
        <v>144</v>
      </c>
      <c r="G400" t="s">
        <v>404</v>
      </c>
      <c r="H400">
        <v>9</v>
      </c>
      <c r="I400">
        <v>1</v>
      </c>
      <c r="J400">
        <v>0.3</v>
      </c>
      <c r="K400" s="6">
        <v>1</v>
      </c>
      <c r="L400" s="6">
        <v>32845537376.385349</v>
      </c>
      <c r="M400">
        <v>9</v>
      </c>
      <c r="N400" s="6">
        <v>83449610.722929776</v>
      </c>
      <c r="O400" s="6">
        <v>8266019.9999999991</v>
      </c>
      <c r="P400" s="6">
        <v>8695853.0399999991</v>
      </c>
      <c r="Q400" s="6">
        <v>8695853.0399999991</v>
      </c>
      <c r="R400" s="6">
        <v>9148037.3980799988</v>
      </c>
      <c r="S400" s="6">
        <v>9148037.3980799988</v>
      </c>
      <c r="T400" s="6">
        <v>9623735.3427801598</v>
      </c>
      <c r="U400" s="6">
        <v>9623735.3427801598</v>
      </c>
      <c r="V400" s="6">
        <v>10124169.580604726</v>
      </c>
      <c r="W400" s="6">
        <v>10124169.580604726</v>
      </c>
      <c r="X400" s="6">
        <v>0</v>
      </c>
      <c r="Y400" s="6">
        <v>0</v>
      </c>
      <c r="Z400" s="6">
        <v>0</v>
      </c>
      <c r="AA400" s="6">
        <v>0</v>
      </c>
    </row>
    <row r="401" spans="1:27">
      <c r="A401" s="5">
        <v>249534</v>
      </c>
      <c r="B401" s="5" t="s">
        <v>280</v>
      </c>
      <c r="C401" t="s">
        <v>2</v>
      </c>
      <c r="D401">
        <v>109770</v>
      </c>
      <c r="E401" t="s">
        <v>346</v>
      </c>
      <c r="F401" t="s">
        <v>192</v>
      </c>
      <c r="G401" t="s">
        <v>404</v>
      </c>
      <c r="H401">
        <v>8</v>
      </c>
      <c r="I401">
        <v>1</v>
      </c>
      <c r="J401">
        <v>0.3</v>
      </c>
      <c r="K401" s="6">
        <v>1</v>
      </c>
      <c r="L401" s="6">
        <v>32942405496.384357</v>
      </c>
      <c r="M401">
        <v>8</v>
      </c>
      <c r="N401" s="6">
        <v>96868119.999006718</v>
      </c>
      <c r="O401" s="6">
        <v>10920000</v>
      </c>
      <c r="P401" s="6">
        <v>11487840</v>
      </c>
      <c r="Q401" s="6">
        <v>11487840</v>
      </c>
      <c r="R401" s="6">
        <v>12085207.680000002</v>
      </c>
      <c r="S401" s="6">
        <v>12085207.680000002</v>
      </c>
      <c r="T401" s="6">
        <v>12713638.479360001</v>
      </c>
      <c r="U401" s="6">
        <v>12713638.479360001</v>
      </c>
      <c r="V401" s="6">
        <v>13374747.680286722</v>
      </c>
      <c r="W401" s="6">
        <v>0</v>
      </c>
      <c r="X401" s="6">
        <v>0</v>
      </c>
      <c r="Y401" s="6">
        <v>0</v>
      </c>
      <c r="Z401" s="6">
        <v>0</v>
      </c>
      <c r="AA401" s="6">
        <v>0</v>
      </c>
    </row>
    <row r="402" spans="1:27">
      <c r="A402" s="5">
        <v>655378</v>
      </c>
      <c r="B402" s="5" t="s">
        <v>282</v>
      </c>
      <c r="C402" t="s">
        <v>21</v>
      </c>
      <c r="D402">
        <v>106104</v>
      </c>
      <c r="E402" t="s">
        <v>343</v>
      </c>
      <c r="F402" t="s">
        <v>186</v>
      </c>
      <c r="G402" t="s">
        <v>404</v>
      </c>
      <c r="H402">
        <v>10</v>
      </c>
      <c r="I402">
        <v>7</v>
      </c>
      <c r="J402">
        <v>0.3</v>
      </c>
      <c r="K402" s="6">
        <v>1</v>
      </c>
      <c r="L402" s="6">
        <v>32960797851.456356</v>
      </c>
      <c r="M402">
        <v>4</v>
      </c>
      <c r="N402" s="6">
        <v>18392355.072000001</v>
      </c>
      <c r="O402" s="6">
        <v>4368000</v>
      </c>
      <c r="P402" s="6">
        <v>4595136</v>
      </c>
      <c r="Q402" s="6">
        <v>4595136</v>
      </c>
      <c r="R402" s="6">
        <v>4834083.0719999997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6">
        <v>0</v>
      </c>
    </row>
    <row r="403" spans="1:27">
      <c r="A403" s="5">
        <v>17359</v>
      </c>
      <c r="B403" s="5" t="s">
        <v>280</v>
      </c>
      <c r="C403" t="s">
        <v>2</v>
      </c>
      <c r="D403">
        <v>108262</v>
      </c>
      <c r="E403" t="s">
        <v>193</v>
      </c>
      <c r="F403" t="s">
        <v>193</v>
      </c>
      <c r="G403" t="s">
        <v>404</v>
      </c>
      <c r="H403">
        <v>8</v>
      </c>
      <c r="I403">
        <v>5</v>
      </c>
      <c r="J403">
        <v>0.3</v>
      </c>
      <c r="K403" s="6">
        <v>1</v>
      </c>
      <c r="L403" s="6">
        <v>33018097111.488358</v>
      </c>
      <c r="M403">
        <v>4</v>
      </c>
      <c r="N403" s="6">
        <v>57299260.031999998</v>
      </c>
      <c r="O403" s="6">
        <v>13608000</v>
      </c>
      <c r="P403" s="6">
        <v>14315616</v>
      </c>
      <c r="Q403" s="6">
        <v>14315616</v>
      </c>
      <c r="R403" s="6">
        <v>15060028.032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6">
        <v>0</v>
      </c>
    </row>
    <row r="404" spans="1:27">
      <c r="A404" s="5">
        <v>651788</v>
      </c>
      <c r="B404" s="5" t="s">
        <v>283</v>
      </c>
      <c r="C404" t="s">
        <v>25</v>
      </c>
      <c r="D404">
        <v>109894</v>
      </c>
      <c r="E404" t="s">
        <v>66</v>
      </c>
      <c r="F404" t="s">
        <v>66</v>
      </c>
      <c r="G404" t="s">
        <v>404</v>
      </c>
      <c r="H404">
        <v>8</v>
      </c>
      <c r="I404">
        <v>1</v>
      </c>
      <c r="J404">
        <v>0.3</v>
      </c>
      <c r="K404" s="6">
        <v>1</v>
      </c>
      <c r="L404" s="6">
        <v>33042798482.088104</v>
      </c>
      <c r="M404">
        <v>8</v>
      </c>
      <c r="N404" s="6">
        <v>24701370.599746712</v>
      </c>
      <c r="O404" s="6">
        <v>2784600</v>
      </c>
      <c r="P404" s="6">
        <v>2929399.1999999997</v>
      </c>
      <c r="Q404" s="6">
        <v>2929399.1999999997</v>
      </c>
      <c r="R404" s="6">
        <v>3081727.9583999999</v>
      </c>
      <c r="S404" s="6">
        <v>3081727.9583999999</v>
      </c>
      <c r="T404" s="6">
        <v>3241977.8122367999</v>
      </c>
      <c r="U404" s="6">
        <v>3241977.8122367999</v>
      </c>
      <c r="V404" s="6">
        <v>3410560.6584731136</v>
      </c>
      <c r="W404" s="6">
        <v>0</v>
      </c>
      <c r="X404" s="6">
        <v>0</v>
      </c>
      <c r="Y404" s="6">
        <v>0</v>
      </c>
      <c r="Z404" s="6">
        <v>0</v>
      </c>
      <c r="AA404" s="6">
        <v>0</v>
      </c>
    </row>
    <row r="405" spans="1:27">
      <c r="A405" s="5">
        <v>23436</v>
      </c>
      <c r="B405" s="5" t="s">
        <v>288</v>
      </c>
      <c r="C405" t="s">
        <v>12</v>
      </c>
      <c r="D405">
        <v>1807</v>
      </c>
      <c r="E405" t="s">
        <v>84</v>
      </c>
      <c r="F405" t="s">
        <v>58</v>
      </c>
      <c r="G405" t="s">
        <v>404</v>
      </c>
      <c r="H405">
        <v>12</v>
      </c>
      <c r="I405">
        <v>1</v>
      </c>
      <c r="J405">
        <v>0.1</v>
      </c>
      <c r="K405" s="6">
        <v>1</v>
      </c>
      <c r="L405" s="6">
        <v>33327053864.644375</v>
      </c>
      <c r="M405">
        <v>12</v>
      </c>
      <c r="N405" s="6">
        <v>284255382.55626905</v>
      </c>
      <c r="O405" s="6">
        <v>20263500</v>
      </c>
      <c r="P405" s="6">
        <v>21317202</v>
      </c>
      <c r="Q405" s="6">
        <v>21317202</v>
      </c>
      <c r="R405" s="6">
        <v>22425696.504000001</v>
      </c>
      <c r="S405" s="6">
        <v>22425696.504000001</v>
      </c>
      <c r="T405" s="6">
        <v>23591832.722208001</v>
      </c>
      <c r="U405" s="6">
        <v>23591832.722208001</v>
      </c>
      <c r="V405" s="6">
        <v>24818608.023762818</v>
      </c>
      <c r="W405" s="6">
        <v>24818608.023762818</v>
      </c>
      <c r="X405" s="6">
        <v>26109175.640998486</v>
      </c>
      <c r="Y405" s="6">
        <v>26109175.640998486</v>
      </c>
      <c r="Z405" s="6">
        <v>27466852.774330407</v>
      </c>
      <c r="AA405" s="6">
        <v>0</v>
      </c>
    </row>
    <row r="406" spans="1:27">
      <c r="A406" s="5">
        <v>218774</v>
      </c>
      <c r="B406" s="5" t="s">
        <v>277</v>
      </c>
      <c r="C406" t="s">
        <v>7</v>
      </c>
      <c r="D406">
        <v>91121</v>
      </c>
      <c r="E406" t="s">
        <v>347</v>
      </c>
      <c r="F406" t="s">
        <v>194</v>
      </c>
      <c r="G406" t="s">
        <v>404</v>
      </c>
      <c r="H406">
        <v>8</v>
      </c>
      <c r="I406">
        <v>1</v>
      </c>
      <c r="J406">
        <v>0.3</v>
      </c>
      <c r="K406" s="6">
        <v>1</v>
      </c>
      <c r="L406" s="6">
        <v>33388134181.899647</v>
      </c>
      <c r="M406">
        <v>8</v>
      </c>
      <c r="N406" s="6">
        <v>61080317.255271114</v>
      </c>
      <c r="O406" s="6">
        <v>6885620</v>
      </c>
      <c r="P406" s="6">
        <v>7243672.2399999993</v>
      </c>
      <c r="Q406" s="6">
        <v>7243672.2399999993</v>
      </c>
      <c r="R406" s="6">
        <v>7620343.1964799985</v>
      </c>
      <c r="S406" s="6">
        <v>7620343.1964799985</v>
      </c>
      <c r="T406" s="6">
        <v>8016601.0426969584</v>
      </c>
      <c r="U406" s="6">
        <v>8016601.0426969584</v>
      </c>
      <c r="V406" s="6">
        <v>8433464.2969172001</v>
      </c>
      <c r="W406" s="6">
        <v>0</v>
      </c>
      <c r="X406" s="6">
        <v>0</v>
      </c>
      <c r="Y406" s="6">
        <v>0</v>
      </c>
      <c r="Z406" s="6">
        <v>0</v>
      </c>
      <c r="AA406" s="6">
        <v>0</v>
      </c>
    </row>
    <row r="407" spans="1:27">
      <c r="A407" s="5">
        <v>653407</v>
      </c>
      <c r="B407" s="5" t="s">
        <v>284</v>
      </c>
      <c r="C407" t="s">
        <v>14</v>
      </c>
      <c r="D407">
        <v>110897</v>
      </c>
      <c r="E407" t="s">
        <v>61</v>
      </c>
      <c r="F407" t="s">
        <v>61</v>
      </c>
      <c r="G407" t="s">
        <v>404</v>
      </c>
      <c r="H407">
        <v>8</v>
      </c>
      <c r="I407">
        <v>4</v>
      </c>
      <c r="J407">
        <v>0.3</v>
      </c>
      <c r="K407" s="6">
        <v>1</v>
      </c>
      <c r="L407" s="6">
        <v>33402376752.879486</v>
      </c>
      <c r="M407">
        <v>5</v>
      </c>
      <c r="N407" s="6">
        <v>14242570.979839999</v>
      </c>
      <c r="O407" s="6">
        <v>2678480</v>
      </c>
      <c r="P407" s="6">
        <v>2817760.9599999995</v>
      </c>
      <c r="Q407" s="6">
        <v>2817760.9599999995</v>
      </c>
      <c r="R407" s="6">
        <v>2964284.5299199997</v>
      </c>
      <c r="S407" s="6">
        <v>2964284.5299199997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6">
        <v>0</v>
      </c>
    </row>
    <row r="408" spans="1:27">
      <c r="A408" s="5">
        <v>593773</v>
      </c>
      <c r="B408" s="5" t="s">
        <v>284</v>
      </c>
      <c r="C408" t="s">
        <v>14</v>
      </c>
      <c r="D408">
        <v>8742</v>
      </c>
      <c r="E408" t="s">
        <v>308</v>
      </c>
      <c r="F408" t="s">
        <v>76</v>
      </c>
      <c r="G408" t="s">
        <v>404</v>
      </c>
      <c r="H408">
        <v>10</v>
      </c>
      <c r="I408">
        <v>1</v>
      </c>
      <c r="J408">
        <v>0.3</v>
      </c>
      <c r="K408" s="6">
        <v>1</v>
      </c>
      <c r="L408" s="6">
        <v>33459179871.814083</v>
      </c>
      <c r="M408">
        <v>10</v>
      </c>
      <c r="N408" s="6">
        <v>56803118.934597403</v>
      </c>
      <c r="O408" s="6">
        <v>4989740</v>
      </c>
      <c r="P408" s="6">
        <v>5249206.4799999995</v>
      </c>
      <c r="Q408" s="6">
        <v>5249206.4799999995</v>
      </c>
      <c r="R408" s="6">
        <v>5522165.2169599999</v>
      </c>
      <c r="S408" s="6">
        <v>5522165.2169599999</v>
      </c>
      <c r="T408" s="6">
        <v>5809317.8082419196</v>
      </c>
      <c r="U408" s="6">
        <v>5809317.8082419196</v>
      </c>
      <c r="V408" s="6">
        <v>6111402.3342704996</v>
      </c>
      <c r="W408" s="6">
        <v>6111402.3342704996</v>
      </c>
      <c r="X408" s="6">
        <v>6429195.2556525655</v>
      </c>
      <c r="Y408" s="6">
        <v>0</v>
      </c>
      <c r="Z408" s="6">
        <v>0</v>
      </c>
      <c r="AA408" s="6">
        <v>0</v>
      </c>
    </row>
    <row r="409" spans="1:27">
      <c r="A409" s="5">
        <v>472559</v>
      </c>
      <c r="B409" s="5" t="s">
        <v>274</v>
      </c>
      <c r="C409" t="s">
        <v>17</v>
      </c>
      <c r="D409">
        <v>949</v>
      </c>
      <c r="E409" t="s">
        <v>319</v>
      </c>
      <c r="F409" t="s">
        <v>123</v>
      </c>
      <c r="G409" t="s">
        <v>404</v>
      </c>
      <c r="H409">
        <v>8</v>
      </c>
      <c r="I409">
        <v>1</v>
      </c>
      <c r="J409">
        <v>0.3</v>
      </c>
      <c r="K409" s="6">
        <v>1</v>
      </c>
      <c r="L409" s="6">
        <v>33560071744.489971</v>
      </c>
      <c r="M409">
        <v>8</v>
      </c>
      <c r="N409" s="6">
        <v>100891872.67588854</v>
      </c>
      <c r="O409" s="6">
        <v>11373600</v>
      </c>
      <c r="P409" s="6">
        <v>11965027.199999999</v>
      </c>
      <c r="Q409" s="6">
        <v>11965027.199999999</v>
      </c>
      <c r="R409" s="6">
        <v>12587208.614399999</v>
      </c>
      <c r="S409" s="6">
        <v>12587208.614399999</v>
      </c>
      <c r="T409" s="6">
        <v>13241743.4623488</v>
      </c>
      <c r="U409" s="6">
        <v>13241743.4623488</v>
      </c>
      <c r="V409" s="6">
        <v>13930314.122390937</v>
      </c>
      <c r="W409" s="6">
        <v>0</v>
      </c>
      <c r="X409" s="6">
        <v>0</v>
      </c>
      <c r="Y409" s="6">
        <v>0</v>
      </c>
      <c r="Z409" s="6">
        <v>0</v>
      </c>
      <c r="AA409" s="6">
        <v>0</v>
      </c>
    </row>
    <row r="410" spans="1:27">
      <c r="A410" s="5">
        <v>430853</v>
      </c>
      <c r="B410" s="5" t="s">
        <v>282</v>
      </c>
      <c r="C410" t="s">
        <v>21</v>
      </c>
      <c r="D410">
        <v>90799</v>
      </c>
      <c r="E410" t="s">
        <v>131</v>
      </c>
      <c r="F410" t="s">
        <v>131</v>
      </c>
      <c r="G410" t="s">
        <v>404</v>
      </c>
      <c r="H410">
        <v>9</v>
      </c>
      <c r="I410">
        <v>4</v>
      </c>
      <c r="J410">
        <v>0.3</v>
      </c>
      <c r="K410" s="6">
        <v>1</v>
      </c>
      <c r="L410" s="6">
        <v>33590470732.741489</v>
      </c>
      <c r="M410">
        <v>6</v>
      </c>
      <c r="N410" s="6">
        <v>30398988.251519997</v>
      </c>
      <c r="O410" s="6">
        <v>4690000</v>
      </c>
      <c r="P410" s="6">
        <v>4933880</v>
      </c>
      <c r="Q410" s="6">
        <v>4933880</v>
      </c>
      <c r="R410" s="6">
        <v>5190441.76</v>
      </c>
      <c r="S410" s="6">
        <v>5190441.76</v>
      </c>
      <c r="T410" s="6">
        <v>5460344.7315199999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6">
        <v>0</v>
      </c>
    </row>
    <row r="411" spans="1:27">
      <c r="A411" s="5">
        <v>533439</v>
      </c>
      <c r="B411" s="5" t="s">
        <v>295</v>
      </c>
      <c r="C411" t="s">
        <v>23</v>
      </c>
      <c r="D411">
        <v>1984</v>
      </c>
      <c r="E411" t="s">
        <v>88</v>
      </c>
      <c r="F411" t="s">
        <v>65</v>
      </c>
      <c r="G411" t="s">
        <v>404</v>
      </c>
      <c r="H411">
        <v>8</v>
      </c>
      <c r="I411">
        <v>2</v>
      </c>
      <c r="J411">
        <v>0.3</v>
      </c>
      <c r="K411" s="6">
        <v>1</v>
      </c>
      <c r="L411" s="6">
        <v>33638832663.015331</v>
      </c>
      <c r="M411">
        <v>7</v>
      </c>
      <c r="N411" s="6">
        <v>48361930.273843199</v>
      </c>
      <c r="O411" s="6">
        <v>6325200</v>
      </c>
      <c r="P411" s="6">
        <v>6654110.3999999994</v>
      </c>
      <c r="Q411" s="6">
        <v>6654110.3999999994</v>
      </c>
      <c r="R411" s="6">
        <v>7000124.1408000002</v>
      </c>
      <c r="S411" s="6">
        <v>7000124.1408000002</v>
      </c>
      <c r="T411" s="6">
        <v>7364130.5961215999</v>
      </c>
      <c r="U411" s="6">
        <v>7364130.5961215999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6">
        <v>0</v>
      </c>
    </row>
    <row r="412" spans="1:27">
      <c r="A412" s="5">
        <v>32480</v>
      </c>
      <c r="B412" s="5" t="s">
        <v>293</v>
      </c>
      <c r="C412" t="s">
        <v>18</v>
      </c>
      <c r="D412">
        <v>109815</v>
      </c>
      <c r="E412" t="s">
        <v>195</v>
      </c>
      <c r="F412" t="s">
        <v>195</v>
      </c>
      <c r="G412" t="s">
        <v>404</v>
      </c>
      <c r="H412">
        <v>9</v>
      </c>
      <c r="I412">
        <v>2</v>
      </c>
      <c r="J412">
        <v>0.3</v>
      </c>
      <c r="K412" s="6">
        <v>1</v>
      </c>
      <c r="L412" s="6">
        <v>33668600981.430412</v>
      </c>
      <c r="M412">
        <v>8</v>
      </c>
      <c r="N412" s="6">
        <v>29768318.415079366</v>
      </c>
      <c r="O412" s="6">
        <v>3355800</v>
      </c>
      <c r="P412" s="6">
        <v>3530301.5999999996</v>
      </c>
      <c r="Q412" s="6">
        <v>3530301.5999999996</v>
      </c>
      <c r="R412" s="6">
        <v>3713877.2831999995</v>
      </c>
      <c r="S412" s="6">
        <v>3713877.2831999995</v>
      </c>
      <c r="T412" s="6">
        <v>3906998.9019263992</v>
      </c>
      <c r="U412" s="6">
        <v>3906998.9019263992</v>
      </c>
      <c r="V412" s="6">
        <v>4110162.8448265721</v>
      </c>
      <c r="W412" s="6">
        <v>0</v>
      </c>
      <c r="X412" s="6">
        <v>0</v>
      </c>
      <c r="Y412" s="6">
        <v>0</v>
      </c>
      <c r="Z412" s="6">
        <v>0</v>
      </c>
      <c r="AA412" s="6">
        <v>0</v>
      </c>
    </row>
    <row r="413" spans="1:27">
      <c r="A413" s="5">
        <v>199054</v>
      </c>
      <c r="B413" s="5" t="s">
        <v>290</v>
      </c>
      <c r="C413" t="s">
        <v>9</v>
      </c>
      <c r="D413">
        <v>4340</v>
      </c>
      <c r="E413" t="s">
        <v>337</v>
      </c>
      <c r="F413" t="s">
        <v>169</v>
      </c>
      <c r="G413" t="s">
        <v>404</v>
      </c>
      <c r="H413">
        <v>8</v>
      </c>
      <c r="I413">
        <v>4</v>
      </c>
      <c r="J413">
        <v>0.3</v>
      </c>
      <c r="K413" s="6">
        <v>1</v>
      </c>
      <c r="L413" s="6">
        <v>33695836213.465611</v>
      </c>
      <c r="M413">
        <v>5</v>
      </c>
      <c r="N413" s="6">
        <v>27235232.0352</v>
      </c>
      <c r="O413" s="6">
        <v>5121900</v>
      </c>
      <c r="P413" s="6">
        <v>5388238.7999999998</v>
      </c>
      <c r="Q413" s="6">
        <v>5388238.7999999998</v>
      </c>
      <c r="R413" s="6">
        <v>5668427.2175999992</v>
      </c>
      <c r="S413" s="6">
        <v>5668427.2175999992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6">
        <v>0</v>
      </c>
    </row>
    <row r="414" spans="1:27">
      <c r="A414" s="5">
        <v>220325</v>
      </c>
      <c r="B414" s="5" t="s">
        <v>292</v>
      </c>
      <c r="C414" t="s">
        <v>28</v>
      </c>
      <c r="D414" s="7">
        <v>107588</v>
      </c>
      <c r="E414" t="s">
        <v>64</v>
      </c>
      <c r="F414" t="s">
        <v>196</v>
      </c>
      <c r="G414" t="s">
        <v>404</v>
      </c>
      <c r="H414">
        <v>8</v>
      </c>
      <c r="I414">
        <v>4</v>
      </c>
      <c r="J414">
        <v>0.3</v>
      </c>
      <c r="K414" s="6">
        <v>1</v>
      </c>
      <c r="L414" s="6">
        <v>33708745869.782089</v>
      </c>
      <c r="M414">
        <v>5</v>
      </c>
      <c r="N414" s="6">
        <v>12909656.316480001</v>
      </c>
      <c r="O414" s="6">
        <v>2427810</v>
      </c>
      <c r="P414" s="6">
        <v>2554056.12</v>
      </c>
      <c r="Q414" s="6">
        <v>2554056.12</v>
      </c>
      <c r="R414" s="6">
        <v>2686867.0382400001</v>
      </c>
      <c r="S414" s="6">
        <v>2686867.0382400001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6">
        <v>0</v>
      </c>
    </row>
    <row r="415" spans="1:27">
      <c r="A415" s="5">
        <v>652052</v>
      </c>
      <c r="B415" s="5" t="s">
        <v>285</v>
      </c>
      <c r="C415" t="s">
        <v>31</v>
      </c>
      <c r="D415">
        <v>101776</v>
      </c>
      <c r="E415" t="s">
        <v>142</v>
      </c>
      <c r="F415" t="s">
        <v>197</v>
      </c>
      <c r="G415" t="s">
        <v>404</v>
      </c>
      <c r="H415">
        <v>8</v>
      </c>
      <c r="I415">
        <v>5</v>
      </c>
      <c r="J415">
        <v>0.4</v>
      </c>
      <c r="K415" s="6">
        <v>1</v>
      </c>
      <c r="L415" s="6">
        <v>33730223744.531208</v>
      </c>
      <c r="M415">
        <v>4</v>
      </c>
      <c r="N415" s="6">
        <v>21477874.749119997</v>
      </c>
      <c r="O415" s="6">
        <v>5100780</v>
      </c>
      <c r="P415" s="6">
        <v>5366020.5599999996</v>
      </c>
      <c r="Q415" s="6">
        <v>5366020.5599999996</v>
      </c>
      <c r="R415" s="6">
        <v>5645053.6291199997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6">
        <v>0</v>
      </c>
    </row>
    <row r="416" spans="1:27">
      <c r="A416" s="5">
        <v>80747</v>
      </c>
      <c r="B416" s="5" t="s">
        <v>282</v>
      </c>
      <c r="C416" t="s">
        <v>21</v>
      </c>
      <c r="D416">
        <v>1442</v>
      </c>
      <c r="E416" t="s">
        <v>98</v>
      </c>
      <c r="F416" t="s">
        <v>98</v>
      </c>
      <c r="G416" t="s">
        <v>404</v>
      </c>
      <c r="H416">
        <v>8</v>
      </c>
      <c r="I416">
        <v>7</v>
      </c>
      <c r="J416">
        <v>0.3</v>
      </c>
      <c r="K416" s="6">
        <v>1</v>
      </c>
      <c r="L416" s="6">
        <v>33739847624.531208</v>
      </c>
      <c r="M416">
        <v>2</v>
      </c>
      <c r="N416" s="6">
        <v>9623880</v>
      </c>
      <c r="O416" s="6">
        <v>4690000</v>
      </c>
      <c r="P416" s="6">
        <v>4933880</v>
      </c>
      <c r="Q416" s="6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6">
        <v>0</v>
      </c>
    </row>
    <row r="417" spans="1:27">
      <c r="A417" s="5">
        <v>658023</v>
      </c>
      <c r="B417" s="5" t="s">
        <v>282</v>
      </c>
      <c r="C417" t="s">
        <v>21</v>
      </c>
      <c r="D417">
        <v>1451</v>
      </c>
      <c r="E417" t="s">
        <v>97</v>
      </c>
      <c r="F417" t="s">
        <v>97</v>
      </c>
      <c r="G417" t="s">
        <v>404</v>
      </c>
      <c r="H417">
        <v>10</v>
      </c>
      <c r="I417">
        <v>1</v>
      </c>
      <c r="J417">
        <v>0.3</v>
      </c>
      <c r="K417" s="6">
        <v>1</v>
      </c>
      <c r="L417" s="6">
        <v>33805590130.522964</v>
      </c>
      <c r="M417">
        <v>10</v>
      </c>
      <c r="N417" s="6">
        <v>65742505.991755083</v>
      </c>
      <c r="O417" s="6">
        <v>5775000</v>
      </c>
      <c r="P417" s="6">
        <v>6075300</v>
      </c>
      <c r="Q417" s="6">
        <v>6075300</v>
      </c>
      <c r="R417" s="6">
        <v>6391215.5999999996</v>
      </c>
      <c r="S417" s="6">
        <v>6391215.5999999996</v>
      </c>
      <c r="T417" s="6">
        <v>6723558.8112000003</v>
      </c>
      <c r="U417" s="6">
        <v>6723558.8112000003</v>
      </c>
      <c r="V417" s="6">
        <v>7073183.8693824001</v>
      </c>
      <c r="W417" s="6">
        <v>7073183.8693824001</v>
      </c>
      <c r="X417" s="6">
        <v>7440989.430590285</v>
      </c>
      <c r="Y417" s="6">
        <v>0</v>
      </c>
      <c r="Z417" s="6">
        <v>0</v>
      </c>
      <c r="AA417" s="6">
        <v>0</v>
      </c>
    </row>
    <row r="418" spans="1:27">
      <c r="A418" s="5">
        <v>200582</v>
      </c>
      <c r="B418" s="5" t="s">
        <v>275</v>
      </c>
      <c r="C418" t="s">
        <v>22</v>
      </c>
      <c r="D418">
        <v>1534</v>
      </c>
      <c r="E418" t="s">
        <v>89</v>
      </c>
      <c r="F418" t="s">
        <v>89</v>
      </c>
      <c r="G418" t="s">
        <v>404</v>
      </c>
      <c r="H418">
        <v>8</v>
      </c>
      <c r="I418">
        <v>1</v>
      </c>
      <c r="J418">
        <v>0.3</v>
      </c>
      <c r="K418" s="6">
        <v>1</v>
      </c>
      <c r="L418" s="6">
        <v>33963683869.957241</v>
      </c>
      <c r="M418">
        <v>8</v>
      </c>
      <c r="N418" s="6">
        <v>158093739.43427634</v>
      </c>
      <c r="O418" s="6">
        <v>17822000</v>
      </c>
      <c r="P418" s="6">
        <v>18748744</v>
      </c>
      <c r="Q418" s="6">
        <v>18748744</v>
      </c>
      <c r="R418" s="6">
        <v>19723678.687999997</v>
      </c>
      <c r="S418" s="6">
        <v>19723678.687999997</v>
      </c>
      <c r="T418" s="6">
        <v>20749309.979775999</v>
      </c>
      <c r="U418" s="6">
        <v>20749309.979775999</v>
      </c>
      <c r="V418" s="6">
        <v>21828274.09872435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</row>
    <row r="419" spans="1:27">
      <c r="A419" s="5">
        <v>89488</v>
      </c>
      <c r="B419" s="5" t="s">
        <v>286</v>
      </c>
      <c r="C419" t="s">
        <v>27</v>
      </c>
      <c r="D419">
        <v>1115</v>
      </c>
      <c r="E419" t="s">
        <v>198</v>
      </c>
      <c r="F419" t="s">
        <v>198</v>
      </c>
      <c r="G419" t="s">
        <v>404</v>
      </c>
      <c r="H419">
        <v>9</v>
      </c>
      <c r="I419">
        <v>1</v>
      </c>
      <c r="J419">
        <v>0.3</v>
      </c>
      <c r="K419" s="6">
        <v>1</v>
      </c>
      <c r="L419" s="6">
        <v>34063291127.645679</v>
      </c>
      <c r="M419">
        <v>9</v>
      </c>
      <c r="N419" s="6">
        <v>99607257.688438535</v>
      </c>
      <c r="O419" s="6">
        <v>9866500</v>
      </c>
      <c r="P419" s="6">
        <v>10379558</v>
      </c>
      <c r="Q419" s="6">
        <v>10379558</v>
      </c>
      <c r="R419" s="6">
        <v>10919295.016000001</v>
      </c>
      <c r="S419" s="6">
        <v>10919295.016000001</v>
      </c>
      <c r="T419" s="6">
        <v>11487098.356832001</v>
      </c>
      <c r="U419" s="6">
        <v>11487098.356832001</v>
      </c>
      <c r="V419" s="6">
        <v>12084427.471387263</v>
      </c>
      <c r="W419" s="6">
        <v>12084427.471387263</v>
      </c>
      <c r="X419" s="6">
        <v>0</v>
      </c>
      <c r="Y419" s="6">
        <v>0</v>
      </c>
      <c r="Z419" s="6">
        <v>0</v>
      </c>
      <c r="AA419" s="6">
        <v>0</v>
      </c>
    </row>
    <row r="420" spans="1:27">
      <c r="A420" s="5">
        <v>534859</v>
      </c>
      <c r="B420" s="5" t="s">
        <v>288</v>
      </c>
      <c r="C420" t="s">
        <v>12</v>
      </c>
      <c r="D420">
        <v>1807</v>
      </c>
      <c r="E420" t="s">
        <v>84</v>
      </c>
      <c r="F420" t="s">
        <v>58</v>
      </c>
      <c r="G420" t="s">
        <v>404</v>
      </c>
      <c r="H420">
        <v>12</v>
      </c>
      <c r="I420">
        <v>1</v>
      </c>
      <c r="J420">
        <v>0.1</v>
      </c>
      <c r="K420" s="6">
        <v>1</v>
      </c>
      <c r="L420" s="6">
        <v>34347546510.20195</v>
      </c>
      <c r="M420">
        <v>12</v>
      </c>
      <c r="N420" s="6">
        <v>284255382.55626905</v>
      </c>
      <c r="O420" s="6">
        <v>20263500</v>
      </c>
      <c r="P420" s="6">
        <v>21317202</v>
      </c>
      <c r="Q420" s="6">
        <v>21317202</v>
      </c>
      <c r="R420" s="6">
        <v>22425696.504000001</v>
      </c>
      <c r="S420" s="6">
        <v>22425696.504000001</v>
      </c>
      <c r="T420" s="6">
        <v>23591832.722208001</v>
      </c>
      <c r="U420" s="6">
        <v>23591832.722208001</v>
      </c>
      <c r="V420" s="6">
        <v>24818608.023762818</v>
      </c>
      <c r="W420" s="6">
        <v>24818608.023762818</v>
      </c>
      <c r="X420" s="6">
        <v>26109175.640998486</v>
      </c>
      <c r="Y420" s="6">
        <v>26109175.640998486</v>
      </c>
      <c r="Z420" s="6">
        <v>27466852.774330407</v>
      </c>
      <c r="AA420" s="6">
        <v>0</v>
      </c>
    </row>
    <row r="421" spans="1:27">
      <c r="A421" s="5">
        <v>521211</v>
      </c>
      <c r="B421" s="5" t="s">
        <v>282</v>
      </c>
      <c r="C421" t="s">
        <v>21</v>
      </c>
      <c r="D421">
        <v>106153</v>
      </c>
      <c r="E421" t="s">
        <v>156</v>
      </c>
      <c r="F421" t="s">
        <v>87</v>
      </c>
      <c r="G421" t="s">
        <v>404</v>
      </c>
      <c r="H421">
        <v>9</v>
      </c>
      <c r="I421">
        <v>3</v>
      </c>
      <c r="J421">
        <v>0.3</v>
      </c>
      <c r="K421" s="6">
        <v>1</v>
      </c>
      <c r="L421" s="6">
        <v>34390979120.225441</v>
      </c>
      <c r="M421">
        <v>7</v>
      </c>
      <c r="N421" s="6">
        <v>43432610.023488</v>
      </c>
      <c r="O421" s="6">
        <v>5680500</v>
      </c>
      <c r="P421" s="6">
        <v>5975886</v>
      </c>
      <c r="Q421" s="6">
        <v>5975886</v>
      </c>
      <c r="R421" s="6">
        <v>6286632.0720000006</v>
      </c>
      <c r="S421" s="6">
        <v>6286632.0720000006</v>
      </c>
      <c r="T421" s="6">
        <v>6613536.9397439994</v>
      </c>
      <c r="U421" s="6">
        <v>6613536.9397439994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6">
        <v>0</v>
      </c>
    </row>
    <row r="422" spans="1:27">
      <c r="A422" s="5">
        <v>465623</v>
      </c>
      <c r="B422" s="5" t="s">
        <v>289</v>
      </c>
      <c r="C422" t="s">
        <v>16</v>
      </c>
      <c r="D422">
        <v>111231</v>
      </c>
      <c r="E422" t="s">
        <v>80</v>
      </c>
      <c r="F422" t="s">
        <v>114</v>
      </c>
      <c r="G422" t="s">
        <v>404</v>
      </c>
      <c r="H422">
        <v>10</v>
      </c>
      <c r="I422">
        <v>1</v>
      </c>
      <c r="J422">
        <v>0.3</v>
      </c>
      <c r="K422" s="6">
        <v>1</v>
      </c>
      <c r="L422" s="6">
        <v>34412455005.516083</v>
      </c>
      <c r="M422">
        <v>10</v>
      </c>
      <c r="N422" s="6">
        <v>21475885.290639993</v>
      </c>
      <c r="O422" s="6">
        <v>1886499.9999999998</v>
      </c>
      <c r="P422" s="6">
        <v>1984597.9999999998</v>
      </c>
      <c r="Q422" s="6">
        <v>1984597.9999999998</v>
      </c>
      <c r="R422" s="6">
        <v>2087797.0959999997</v>
      </c>
      <c r="S422" s="6">
        <v>2087797.0959999997</v>
      </c>
      <c r="T422" s="6">
        <v>2196362.5449919994</v>
      </c>
      <c r="U422" s="6">
        <v>2196362.5449919994</v>
      </c>
      <c r="V422" s="6">
        <v>2310573.3973315833</v>
      </c>
      <c r="W422" s="6">
        <v>2310573.3973315833</v>
      </c>
      <c r="X422" s="6">
        <v>2430723.2139928257</v>
      </c>
      <c r="Y422" s="6">
        <v>0</v>
      </c>
      <c r="Z422" s="6">
        <v>0</v>
      </c>
      <c r="AA422" s="6">
        <v>0</v>
      </c>
    </row>
    <row r="423" spans="1:27">
      <c r="A423" s="5">
        <v>654185</v>
      </c>
      <c r="B423" s="5" t="s">
        <v>290</v>
      </c>
      <c r="C423" t="s">
        <v>9</v>
      </c>
      <c r="D423">
        <v>107572</v>
      </c>
      <c r="E423" t="s">
        <v>171</v>
      </c>
      <c r="F423" t="s">
        <v>171</v>
      </c>
      <c r="G423" t="s">
        <v>404</v>
      </c>
      <c r="H423">
        <v>9</v>
      </c>
      <c r="I423">
        <v>1</v>
      </c>
      <c r="J423">
        <v>0.3</v>
      </c>
      <c r="K423" s="6">
        <v>1</v>
      </c>
      <c r="L423" s="6">
        <v>34469639959.699471</v>
      </c>
      <c r="M423">
        <v>9</v>
      </c>
      <c r="N423" s="6">
        <v>57184954.183387332</v>
      </c>
      <c r="O423" s="6">
        <v>5664400</v>
      </c>
      <c r="P423" s="6">
        <v>5958948.7999999998</v>
      </c>
      <c r="Q423" s="6">
        <v>5958948.7999999998</v>
      </c>
      <c r="R423" s="6">
        <v>6268814.1375999991</v>
      </c>
      <c r="S423" s="6">
        <v>6268814.1375999991</v>
      </c>
      <c r="T423" s="6">
        <v>6594792.4727551993</v>
      </c>
      <c r="U423" s="6">
        <v>6594792.4727551993</v>
      </c>
      <c r="V423" s="6">
        <v>6937721.6813384695</v>
      </c>
      <c r="W423" s="6">
        <v>6937721.6813384695</v>
      </c>
      <c r="X423" s="6">
        <v>0</v>
      </c>
      <c r="Y423" s="6">
        <v>0</v>
      </c>
      <c r="Z423" s="6">
        <v>0</v>
      </c>
      <c r="AA423" s="6">
        <v>0</v>
      </c>
    </row>
    <row r="424" spans="1:27">
      <c r="A424" s="5">
        <v>351182</v>
      </c>
      <c r="B424" s="5" t="s">
        <v>280</v>
      </c>
      <c r="C424" t="s">
        <v>2</v>
      </c>
      <c r="D424">
        <v>109406</v>
      </c>
      <c r="E424" t="s">
        <v>72</v>
      </c>
      <c r="F424" t="s">
        <v>72</v>
      </c>
      <c r="G424" t="s">
        <v>404</v>
      </c>
      <c r="H424">
        <v>9</v>
      </c>
      <c r="I424">
        <v>3</v>
      </c>
      <c r="J424">
        <v>0.3</v>
      </c>
      <c r="K424" s="6">
        <v>1</v>
      </c>
      <c r="L424" s="6">
        <v>34560529988.463348</v>
      </c>
      <c r="M424">
        <v>7</v>
      </c>
      <c r="N424" s="6">
        <v>90890028.763878405</v>
      </c>
      <c r="O424" s="6">
        <v>11887400</v>
      </c>
      <c r="P424" s="6">
        <v>12505544.799999999</v>
      </c>
      <c r="Q424" s="6">
        <v>12505544.799999999</v>
      </c>
      <c r="R424" s="6">
        <v>13155833.1296</v>
      </c>
      <c r="S424" s="6">
        <v>13155833.1296</v>
      </c>
      <c r="T424" s="6">
        <v>13839936.452339202</v>
      </c>
      <c r="U424" s="6">
        <v>13839936.452339202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6">
        <v>0</v>
      </c>
    </row>
    <row r="425" spans="1:27">
      <c r="A425" s="5">
        <v>655346</v>
      </c>
      <c r="B425" s="5" t="s">
        <v>287</v>
      </c>
      <c r="C425" t="s">
        <v>30</v>
      </c>
      <c r="D425">
        <v>1082</v>
      </c>
      <c r="E425" t="s">
        <v>198</v>
      </c>
      <c r="F425" t="s">
        <v>64</v>
      </c>
      <c r="G425" t="s">
        <v>404</v>
      </c>
      <c r="H425">
        <v>8</v>
      </c>
      <c r="I425">
        <v>6</v>
      </c>
      <c r="J425">
        <v>0.3</v>
      </c>
      <c r="K425" s="6">
        <v>1</v>
      </c>
      <c r="L425" s="6">
        <v>34567026660.463348</v>
      </c>
      <c r="M425">
        <v>3</v>
      </c>
      <c r="N425" s="6">
        <v>6496672</v>
      </c>
      <c r="O425" s="6">
        <v>2092999.9999999998</v>
      </c>
      <c r="P425" s="6">
        <v>2201836</v>
      </c>
      <c r="Q425" s="6">
        <v>2201836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6">
        <v>0</v>
      </c>
    </row>
    <row r="426" spans="1:27">
      <c r="A426" s="5">
        <v>522278</v>
      </c>
      <c r="B426" s="5" t="s">
        <v>282</v>
      </c>
      <c r="C426" t="s">
        <v>21</v>
      </c>
      <c r="D426">
        <v>109994</v>
      </c>
      <c r="E426" t="s">
        <v>79</v>
      </c>
      <c r="F426" t="s">
        <v>79</v>
      </c>
      <c r="G426" t="s">
        <v>404</v>
      </c>
      <c r="H426">
        <v>8</v>
      </c>
      <c r="I426">
        <v>1</v>
      </c>
      <c r="J426">
        <v>0.3</v>
      </c>
      <c r="K426" s="6">
        <v>1</v>
      </c>
      <c r="L426" s="6">
        <v>34622198022.398682</v>
      </c>
      <c r="M426">
        <v>8</v>
      </c>
      <c r="N426" s="6">
        <v>55171361.935331702</v>
      </c>
      <c r="O426" s="6">
        <v>6219500</v>
      </c>
      <c r="P426" s="6">
        <v>6542914</v>
      </c>
      <c r="Q426" s="6">
        <v>6542914</v>
      </c>
      <c r="R426" s="6">
        <v>6883145.527999999</v>
      </c>
      <c r="S426" s="6">
        <v>6883145.527999999</v>
      </c>
      <c r="T426" s="6">
        <v>7241069.0954559986</v>
      </c>
      <c r="U426" s="6">
        <v>7241069.0954559986</v>
      </c>
      <c r="V426" s="6">
        <v>7617604.6884197118</v>
      </c>
      <c r="W426" s="6">
        <v>0</v>
      </c>
      <c r="X426" s="6">
        <v>0</v>
      </c>
      <c r="Y426" s="6">
        <v>0</v>
      </c>
      <c r="Z426" s="6">
        <v>0</v>
      </c>
      <c r="AA426" s="6">
        <v>0</v>
      </c>
    </row>
    <row r="427" spans="1:27">
      <c r="A427" s="5">
        <v>18275</v>
      </c>
      <c r="B427" s="5" t="s">
        <v>285</v>
      </c>
      <c r="C427" t="s">
        <v>31</v>
      </c>
      <c r="D427">
        <v>7773</v>
      </c>
      <c r="E427" t="s">
        <v>188</v>
      </c>
      <c r="F427" t="s">
        <v>104</v>
      </c>
      <c r="G427" t="s">
        <v>404</v>
      </c>
      <c r="H427">
        <v>9</v>
      </c>
      <c r="I427">
        <v>2</v>
      </c>
      <c r="J427">
        <v>0.3</v>
      </c>
      <c r="K427" s="6">
        <v>1</v>
      </c>
      <c r="L427" s="6">
        <v>34674986801.151733</v>
      </c>
      <c r="M427">
        <v>8</v>
      </c>
      <c r="N427" s="6">
        <v>52788778.75304845</v>
      </c>
      <c r="O427" s="6">
        <v>5950910</v>
      </c>
      <c r="P427" s="6">
        <v>6260357.3199999994</v>
      </c>
      <c r="Q427" s="6">
        <v>6260357.3199999994</v>
      </c>
      <c r="R427" s="6">
        <v>6585895.9006399997</v>
      </c>
      <c r="S427" s="6">
        <v>6585895.9006399997</v>
      </c>
      <c r="T427" s="6">
        <v>6928362.4874732792</v>
      </c>
      <c r="U427" s="6">
        <v>6928362.4874732792</v>
      </c>
      <c r="V427" s="6">
        <v>7288637.3368218904</v>
      </c>
      <c r="W427" s="6">
        <v>0</v>
      </c>
      <c r="X427" s="6">
        <v>0</v>
      </c>
      <c r="Y427" s="6">
        <v>0</v>
      </c>
      <c r="Z427" s="6">
        <v>0</v>
      </c>
      <c r="AA427" s="6">
        <v>0</v>
      </c>
    </row>
    <row r="428" spans="1:27">
      <c r="A428" s="5">
        <v>655235</v>
      </c>
      <c r="B428" s="5" t="s">
        <v>277</v>
      </c>
      <c r="C428" t="s">
        <v>7</v>
      </c>
      <c r="D428">
        <v>102914</v>
      </c>
      <c r="E428" t="s">
        <v>176</v>
      </c>
      <c r="F428" t="s">
        <v>176</v>
      </c>
      <c r="G428" t="s">
        <v>404</v>
      </c>
      <c r="H428">
        <v>8</v>
      </c>
      <c r="I428">
        <v>5</v>
      </c>
      <c r="J428">
        <v>0.3</v>
      </c>
      <c r="K428" s="6">
        <v>1</v>
      </c>
      <c r="L428" s="6">
        <v>34704166979.871735</v>
      </c>
      <c r="M428">
        <v>4</v>
      </c>
      <c r="N428" s="6">
        <v>29180178.719999999</v>
      </c>
      <c r="O428" s="6">
        <v>6930000</v>
      </c>
      <c r="P428" s="6">
        <v>7290360</v>
      </c>
      <c r="Q428" s="6">
        <v>7290360</v>
      </c>
      <c r="R428" s="6">
        <v>7669458.7199999988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6">
        <v>0</v>
      </c>
    </row>
    <row r="429" spans="1:27">
      <c r="A429" s="5">
        <v>654054</v>
      </c>
      <c r="B429" s="5" t="s">
        <v>286</v>
      </c>
      <c r="C429" t="s">
        <v>27</v>
      </c>
      <c r="D429">
        <v>1114</v>
      </c>
      <c r="E429" t="s">
        <v>126</v>
      </c>
      <c r="F429" t="s">
        <v>126</v>
      </c>
      <c r="G429" t="s">
        <v>404</v>
      </c>
      <c r="H429">
        <v>8</v>
      </c>
      <c r="I429">
        <v>1</v>
      </c>
      <c r="J429">
        <v>0.3</v>
      </c>
      <c r="K429" s="6">
        <v>1</v>
      </c>
      <c r="L429" s="6">
        <v>34820222439.024391</v>
      </c>
      <c r="M429">
        <v>8</v>
      </c>
      <c r="N429" s="6">
        <v>116055459.15265611</v>
      </c>
      <c r="O429" s="6">
        <v>13083000</v>
      </c>
      <c r="P429" s="6">
        <v>13763316</v>
      </c>
      <c r="Q429" s="6">
        <v>13763316</v>
      </c>
      <c r="R429" s="6">
        <v>14479008.432</v>
      </c>
      <c r="S429" s="6">
        <v>14479008.432</v>
      </c>
      <c r="T429" s="6">
        <v>15231916.870464001</v>
      </c>
      <c r="U429" s="6">
        <v>15231916.870464001</v>
      </c>
      <c r="V429" s="6">
        <v>16023976.547728129</v>
      </c>
      <c r="W429" s="6">
        <v>0</v>
      </c>
      <c r="X429" s="6">
        <v>0</v>
      </c>
      <c r="Y429" s="6">
        <v>0</v>
      </c>
      <c r="Z429" s="6">
        <v>0</v>
      </c>
      <c r="AA429" s="6">
        <v>0</v>
      </c>
    </row>
    <row r="430" spans="1:27">
      <c r="A430" s="5">
        <v>350778</v>
      </c>
      <c r="B430" s="5" t="s">
        <v>288</v>
      </c>
      <c r="C430" t="s">
        <v>12</v>
      </c>
      <c r="D430">
        <v>1807</v>
      </c>
      <c r="E430" t="s">
        <v>84</v>
      </c>
      <c r="F430" t="s">
        <v>58</v>
      </c>
      <c r="G430" t="s">
        <v>404</v>
      </c>
      <c r="H430">
        <v>12</v>
      </c>
      <c r="I430">
        <v>3</v>
      </c>
      <c r="J430">
        <v>0.1</v>
      </c>
      <c r="K430" s="6">
        <v>1</v>
      </c>
      <c r="L430" s="6">
        <v>35050901793.165329</v>
      </c>
      <c r="M430">
        <v>10</v>
      </c>
      <c r="N430" s="6">
        <v>230679354.14094013</v>
      </c>
      <c r="O430" s="6">
        <v>20263500</v>
      </c>
      <c r="P430" s="6">
        <v>21317202</v>
      </c>
      <c r="Q430" s="6">
        <v>21317202</v>
      </c>
      <c r="R430" s="6">
        <v>22425696.504000001</v>
      </c>
      <c r="S430" s="6">
        <v>22425696.504000001</v>
      </c>
      <c r="T430" s="6">
        <v>23591832.722208001</v>
      </c>
      <c r="U430" s="6">
        <v>23591832.722208001</v>
      </c>
      <c r="V430" s="6">
        <v>24818608.023762818</v>
      </c>
      <c r="W430" s="6">
        <v>24818608.023762818</v>
      </c>
      <c r="X430" s="6">
        <v>26109175.640998486</v>
      </c>
      <c r="Y430" s="6">
        <v>0</v>
      </c>
      <c r="Z430" s="6">
        <v>0</v>
      </c>
      <c r="AA430" s="6">
        <v>0</v>
      </c>
    </row>
    <row r="431" spans="1:27">
      <c r="A431" s="5">
        <v>335403</v>
      </c>
      <c r="B431" s="5" t="s">
        <v>284</v>
      </c>
      <c r="C431" t="s">
        <v>14</v>
      </c>
      <c r="D431">
        <v>109523</v>
      </c>
      <c r="E431" t="s">
        <v>69</v>
      </c>
      <c r="F431" t="s">
        <v>199</v>
      </c>
      <c r="G431" t="s">
        <v>404</v>
      </c>
      <c r="H431">
        <v>10</v>
      </c>
      <c r="I431">
        <v>4</v>
      </c>
      <c r="J431">
        <v>0.3</v>
      </c>
      <c r="K431" s="6">
        <v>1</v>
      </c>
      <c r="L431" s="6">
        <v>35080794026.097206</v>
      </c>
      <c r="M431">
        <v>7</v>
      </c>
      <c r="N431" s="6">
        <v>29892232.931877118</v>
      </c>
      <c r="O431" s="6">
        <v>3909569.9999999995</v>
      </c>
      <c r="P431" s="6">
        <v>4112867.6399999997</v>
      </c>
      <c r="Q431" s="6">
        <v>4112867.6399999997</v>
      </c>
      <c r="R431" s="6">
        <v>4326736.7572799996</v>
      </c>
      <c r="S431" s="6">
        <v>4326736.7572799996</v>
      </c>
      <c r="T431" s="6">
        <v>4551727.0686585596</v>
      </c>
      <c r="U431" s="6">
        <v>4551727.0686585596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6">
        <v>0</v>
      </c>
    </row>
    <row r="432" spans="1:27">
      <c r="A432" s="5">
        <v>539158</v>
      </c>
      <c r="B432" s="5" t="s">
        <v>275</v>
      </c>
      <c r="C432" t="s">
        <v>22</v>
      </c>
      <c r="D432">
        <v>1533</v>
      </c>
      <c r="E432" t="s">
        <v>80</v>
      </c>
      <c r="F432" t="s">
        <v>80</v>
      </c>
      <c r="G432" t="s">
        <v>404</v>
      </c>
      <c r="H432">
        <v>10</v>
      </c>
      <c r="I432">
        <v>1</v>
      </c>
      <c r="J432">
        <v>0.3</v>
      </c>
      <c r="K432" s="6">
        <v>1</v>
      </c>
      <c r="L432" s="6">
        <v>35283679383.982063</v>
      </c>
      <c r="M432">
        <v>10</v>
      </c>
      <c r="N432" s="6">
        <v>202885357.88485873</v>
      </c>
      <c r="O432" s="6">
        <v>17822000</v>
      </c>
      <c r="P432" s="6">
        <v>18748744</v>
      </c>
      <c r="Q432" s="6">
        <v>18748744</v>
      </c>
      <c r="R432" s="6">
        <v>19723678.687999997</v>
      </c>
      <c r="S432" s="6">
        <v>19723678.687999997</v>
      </c>
      <c r="T432" s="6">
        <v>20749309.979775999</v>
      </c>
      <c r="U432" s="6">
        <v>20749309.979775999</v>
      </c>
      <c r="V432" s="6">
        <v>21828274.09872435</v>
      </c>
      <c r="W432" s="6">
        <v>21828274.09872435</v>
      </c>
      <c r="X432" s="6">
        <v>22963344.351858016</v>
      </c>
      <c r="Y432" s="6">
        <v>0</v>
      </c>
      <c r="Z432" s="6">
        <v>0</v>
      </c>
      <c r="AA432" s="6">
        <v>0</v>
      </c>
    </row>
    <row r="433" spans="1:27">
      <c r="A433" s="5">
        <v>655236</v>
      </c>
      <c r="B433" s="5" t="s">
        <v>286</v>
      </c>
      <c r="C433" t="s">
        <v>27</v>
      </c>
      <c r="D433">
        <v>1114</v>
      </c>
      <c r="E433" t="s">
        <v>126</v>
      </c>
      <c r="F433" t="s">
        <v>126</v>
      </c>
      <c r="G433" t="s">
        <v>404</v>
      </c>
      <c r="H433">
        <v>8</v>
      </c>
      <c r="I433">
        <v>2</v>
      </c>
      <c r="J433">
        <v>0.3</v>
      </c>
      <c r="K433" s="6">
        <v>1</v>
      </c>
      <c r="L433" s="6">
        <v>35383710866.58699</v>
      </c>
      <c r="M433">
        <v>7</v>
      </c>
      <c r="N433" s="6">
        <v>100031482.60492799</v>
      </c>
      <c r="O433" s="6">
        <v>13083000</v>
      </c>
      <c r="P433" s="6">
        <v>13763316</v>
      </c>
      <c r="Q433" s="6">
        <v>13763316</v>
      </c>
      <c r="R433" s="6">
        <v>14479008.432</v>
      </c>
      <c r="S433" s="6">
        <v>14479008.432</v>
      </c>
      <c r="T433" s="6">
        <v>15231916.870464001</v>
      </c>
      <c r="U433" s="6">
        <v>15231916.870464001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6">
        <v>0</v>
      </c>
    </row>
    <row r="434" spans="1:27">
      <c r="A434" s="5">
        <v>652072</v>
      </c>
      <c r="B434" s="5" t="s">
        <v>284</v>
      </c>
      <c r="C434" t="s">
        <v>14</v>
      </c>
      <c r="D434">
        <v>109836</v>
      </c>
      <c r="E434" t="s">
        <v>151</v>
      </c>
      <c r="F434" t="s">
        <v>151</v>
      </c>
      <c r="G434" t="s">
        <v>404</v>
      </c>
      <c r="H434">
        <v>8</v>
      </c>
      <c r="I434">
        <v>7</v>
      </c>
      <c r="J434">
        <v>0.3</v>
      </c>
      <c r="K434" s="6">
        <v>1</v>
      </c>
      <c r="L434" s="6">
        <v>35391687195.786987</v>
      </c>
      <c r="M434">
        <v>2</v>
      </c>
      <c r="N434" s="6">
        <v>7976329.1999999993</v>
      </c>
      <c r="O434" s="6">
        <v>3887099.9999999995</v>
      </c>
      <c r="P434" s="6">
        <v>4089229.1999999997</v>
      </c>
      <c r="Q434" s="6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6">
        <v>0</v>
      </c>
    </row>
    <row r="435" spans="1:27">
      <c r="A435" s="5">
        <v>395149</v>
      </c>
      <c r="B435" s="5" t="s">
        <v>295</v>
      </c>
      <c r="C435" t="s">
        <v>23</v>
      </c>
      <c r="D435">
        <v>4948</v>
      </c>
      <c r="E435" t="s">
        <v>200</v>
      </c>
      <c r="F435" t="s">
        <v>200</v>
      </c>
      <c r="G435" t="s">
        <v>404</v>
      </c>
      <c r="H435">
        <v>8</v>
      </c>
      <c r="I435">
        <v>4</v>
      </c>
      <c r="J435">
        <v>0.3</v>
      </c>
      <c r="K435" s="6">
        <v>1</v>
      </c>
      <c r="L435" s="6">
        <v>35430814810.814186</v>
      </c>
      <c r="M435">
        <v>5</v>
      </c>
      <c r="N435" s="6">
        <v>39127615.027199998</v>
      </c>
      <c r="O435" s="6">
        <v>7358399.9999999991</v>
      </c>
      <c r="P435" s="6">
        <v>7741036.7999999998</v>
      </c>
      <c r="Q435" s="6">
        <v>7741036.7999999998</v>
      </c>
      <c r="R435" s="6">
        <v>8143570.7136000004</v>
      </c>
      <c r="S435" s="6">
        <v>8143570.7136000004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6">
        <v>0</v>
      </c>
    </row>
    <row r="436" spans="1:27">
      <c r="A436" s="5">
        <v>548469</v>
      </c>
      <c r="B436" s="5" t="s">
        <v>277</v>
      </c>
      <c r="C436" t="s">
        <v>7</v>
      </c>
      <c r="D436" s="7">
        <v>54861</v>
      </c>
      <c r="E436" t="s">
        <v>166</v>
      </c>
      <c r="F436" t="s">
        <v>166</v>
      </c>
      <c r="G436" t="s">
        <v>404</v>
      </c>
      <c r="H436">
        <v>9</v>
      </c>
      <c r="I436">
        <v>1</v>
      </c>
      <c r="J436">
        <v>0.3</v>
      </c>
      <c r="K436" s="6">
        <v>1</v>
      </c>
      <c r="L436" s="6">
        <v>35484908017.907211</v>
      </c>
      <c r="M436">
        <v>9</v>
      </c>
      <c r="N436" s="6">
        <v>54093207.093022525</v>
      </c>
      <c r="O436" s="6">
        <v>5358150</v>
      </c>
      <c r="P436" s="6">
        <v>5636773.7999999998</v>
      </c>
      <c r="Q436" s="6">
        <v>5636773.7999999998</v>
      </c>
      <c r="R436" s="6">
        <v>5929886.0375999995</v>
      </c>
      <c r="S436" s="6">
        <v>5929886.0375999995</v>
      </c>
      <c r="T436" s="6">
        <v>6238240.1115551991</v>
      </c>
      <c r="U436" s="6">
        <v>6238240.1115551991</v>
      </c>
      <c r="V436" s="6">
        <v>6562628.5973560689</v>
      </c>
      <c r="W436" s="6">
        <v>6562628.5973560689</v>
      </c>
      <c r="X436" s="6">
        <v>0</v>
      </c>
      <c r="Y436" s="6">
        <v>0</v>
      </c>
      <c r="Z436" s="6">
        <v>0</v>
      </c>
      <c r="AA436" s="6">
        <v>0</v>
      </c>
    </row>
    <row r="437" spans="1:27">
      <c r="A437" s="5">
        <v>609945</v>
      </c>
      <c r="B437" s="5" t="s">
        <v>299</v>
      </c>
      <c r="C437" t="s">
        <v>8</v>
      </c>
      <c r="D437">
        <v>109340</v>
      </c>
      <c r="E437" t="s">
        <v>201</v>
      </c>
      <c r="F437" t="s">
        <v>201</v>
      </c>
      <c r="G437" t="s">
        <v>405</v>
      </c>
      <c r="H437">
        <v>7</v>
      </c>
      <c r="I437">
        <v>6</v>
      </c>
      <c r="J437">
        <v>0.3</v>
      </c>
      <c r="K437" s="6">
        <v>1</v>
      </c>
      <c r="L437" s="6">
        <v>35489251691.50721</v>
      </c>
      <c r="M437">
        <v>2</v>
      </c>
      <c r="N437" s="6">
        <v>4343673.5999999996</v>
      </c>
      <c r="O437" s="6">
        <v>2116800</v>
      </c>
      <c r="P437" s="6">
        <v>2226873.5999999996</v>
      </c>
      <c r="Q437" s="6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6">
        <v>0</v>
      </c>
    </row>
    <row r="438" spans="1:27">
      <c r="A438" s="5">
        <v>386429</v>
      </c>
      <c r="B438" s="5" t="s">
        <v>283</v>
      </c>
      <c r="C438" t="s">
        <v>25</v>
      </c>
      <c r="D438">
        <v>111087</v>
      </c>
      <c r="E438" t="s">
        <v>202</v>
      </c>
      <c r="F438" t="s">
        <v>202</v>
      </c>
      <c r="G438" t="s">
        <v>404</v>
      </c>
      <c r="H438">
        <v>8</v>
      </c>
      <c r="I438">
        <v>2</v>
      </c>
      <c r="J438">
        <v>0.3</v>
      </c>
      <c r="K438" s="6">
        <v>1</v>
      </c>
      <c r="L438" s="6">
        <v>35510542501.448486</v>
      </c>
      <c r="M438">
        <v>7</v>
      </c>
      <c r="N438" s="6">
        <v>21290809.9412736</v>
      </c>
      <c r="O438" s="6">
        <v>2784600</v>
      </c>
      <c r="P438" s="6">
        <v>2929399.1999999997</v>
      </c>
      <c r="Q438" s="6">
        <v>2929399.1999999997</v>
      </c>
      <c r="R438" s="6">
        <v>3081727.9583999999</v>
      </c>
      <c r="S438" s="6">
        <v>3081727.9583999999</v>
      </c>
      <c r="T438" s="6">
        <v>3241977.8122367999</v>
      </c>
      <c r="U438" s="6">
        <v>3241977.8122367999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6">
        <v>0</v>
      </c>
    </row>
    <row r="439" spans="1:27">
      <c r="A439" s="5">
        <v>465322</v>
      </c>
      <c r="B439" s="5" t="s">
        <v>283</v>
      </c>
      <c r="C439" t="s">
        <v>25</v>
      </c>
      <c r="D439">
        <v>4952</v>
      </c>
      <c r="E439" t="s">
        <v>88</v>
      </c>
      <c r="F439" t="s">
        <v>203</v>
      </c>
      <c r="G439" t="s">
        <v>404</v>
      </c>
      <c r="H439">
        <v>10</v>
      </c>
      <c r="I439">
        <v>1</v>
      </c>
      <c r="J439">
        <v>0.3</v>
      </c>
      <c r="K439" s="6">
        <v>1</v>
      </c>
      <c r="L439" s="6">
        <v>35571623266.106277</v>
      </c>
      <c r="M439">
        <v>10</v>
      </c>
      <c r="N439" s="6">
        <v>61080764.657794274</v>
      </c>
      <c r="O439" s="6">
        <v>5365500</v>
      </c>
      <c r="P439" s="6">
        <v>5644506</v>
      </c>
      <c r="Q439" s="6">
        <v>5644506</v>
      </c>
      <c r="R439" s="6">
        <v>5938020.3119999999</v>
      </c>
      <c r="S439" s="6">
        <v>5938020.3119999999</v>
      </c>
      <c r="T439" s="6">
        <v>6246797.3682240006</v>
      </c>
      <c r="U439" s="6">
        <v>6246797.3682240006</v>
      </c>
      <c r="V439" s="6">
        <v>6571630.8313716482</v>
      </c>
      <c r="W439" s="6">
        <v>6571630.8313716482</v>
      </c>
      <c r="X439" s="6">
        <v>6913355.6346029742</v>
      </c>
      <c r="Y439" s="6">
        <v>0</v>
      </c>
      <c r="Z439" s="6">
        <v>0</v>
      </c>
      <c r="AA439" s="6">
        <v>0</v>
      </c>
    </row>
    <row r="440" spans="1:27">
      <c r="A440" s="5">
        <v>292034</v>
      </c>
      <c r="B440" s="5" t="s">
        <v>293</v>
      </c>
      <c r="C440" t="s">
        <v>18</v>
      </c>
      <c r="D440">
        <v>20546</v>
      </c>
      <c r="E440" t="s">
        <v>182</v>
      </c>
      <c r="F440" t="s">
        <v>182</v>
      </c>
      <c r="G440" t="s">
        <v>404</v>
      </c>
      <c r="H440">
        <v>8</v>
      </c>
      <c r="I440">
        <v>7</v>
      </c>
      <c r="J440">
        <v>0.3</v>
      </c>
      <c r="K440" s="6">
        <v>1</v>
      </c>
      <c r="L440" s="6">
        <v>35583028282.106277</v>
      </c>
      <c r="M440">
        <v>2</v>
      </c>
      <c r="N440" s="6">
        <v>11405016</v>
      </c>
      <c r="O440" s="6">
        <v>5558000</v>
      </c>
      <c r="P440" s="6">
        <v>5847016</v>
      </c>
      <c r="Q440" s="6">
        <v>0</v>
      </c>
      <c r="R440" s="6">
        <v>0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6">
        <v>0</v>
      </c>
    </row>
    <row r="441" spans="1:27">
      <c r="A441" s="5">
        <v>66831</v>
      </c>
      <c r="B441" s="5" t="s">
        <v>277</v>
      </c>
      <c r="C441" t="s">
        <v>7</v>
      </c>
      <c r="D441">
        <v>55163</v>
      </c>
      <c r="E441" t="s">
        <v>97</v>
      </c>
      <c r="F441" t="s">
        <v>97</v>
      </c>
      <c r="G441" t="s">
        <v>404</v>
      </c>
      <c r="H441">
        <v>10</v>
      </c>
      <c r="I441">
        <v>5</v>
      </c>
      <c r="J441">
        <v>0.3</v>
      </c>
      <c r="K441" s="6">
        <v>1</v>
      </c>
      <c r="L441" s="6">
        <v>35628715239.150856</v>
      </c>
      <c r="M441">
        <v>6</v>
      </c>
      <c r="N441" s="6">
        <v>45686957.0445792</v>
      </c>
      <c r="O441" s="6">
        <v>7048650</v>
      </c>
      <c r="P441" s="6">
        <v>7415179.7999999998</v>
      </c>
      <c r="Q441" s="6">
        <v>7415179.7999999998</v>
      </c>
      <c r="R441" s="6">
        <v>7800769.1495999992</v>
      </c>
      <c r="S441" s="6">
        <v>7800769.1495999992</v>
      </c>
      <c r="T441" s="6">
        <v>8206409.1453791996</v>
      </c>
      <c r="U441" s="6">
        <v>0</v>
      </c>
      <c r="V441" s="6">
        <v>0</v>
      </c>
      <c r="W441" s="6">
        <v>0</v>
      </c>
      <c r="X441" s="6">
        <v>0</v>
      </c>
      <c r="Y441" s="6">
        <v>0</v>
      </c>
      <c r="Z441" s="6">
        <v>0</v>
      </c>
      <c r="AA441" s="6">
        <v>0</v>
      </c>
    </row>
    <row r="442" spans="1:27">
      <c r="A442" s="5">
        <v>251038</v>
      </c>
      <c r="B442" s="5" t="s">
        <v>282</v>
      </c>
      <c r="C442" t="s">
        <v>21</v>
      </c>
      <c r="D442">
        <v>1446</v>
      </c>
      <c r="E442" t="s">
        <v>133</v>
      </c>
      <c r="F442" t="s">
        <v>133</v>
      </c>
      <c r="G442" t="s">
        <v>404</v>
      </c>
      <c r="H442">
        <v>10</v>
      </c>
      <c r="I442">
        <v>1</v>
      </c>
      <c r="J442">
        <v>0.3</v>
      </c>
      <c r="K442" s="6">
        <v>1</v>
      </c>
      <c r="L442" s="6">
        <v>35693381958.680931</v>
      </c>
      <c r="M442">
        <v>10</v>
      </c>
      <c r="N442" s="6">
        <v>64666719.530071817</v>
      </c>
      <c r="O442" s="6">
        <v>5680500</v>
      </c>
      <c r="P442" s="6">
        <v>5975886</v>
      </c>
      <c r="Q442" s="6">
        <v>5975886</v>
      </c>
      <c r="R442" s="6">
        <v>6286632.0720000006</v>
      </c>
      <c r="S442" s="6">
        <v>6286632.0720000006</v>
      </c>
      <c r="T442" s="6">
        <v>6613536.9397439994</v>
      </c>
      <c r="U442" s="6">
        <v>6613536.9397439994</v>
      </c>
      <c r="V442" s="6">
        <v>6957440.8606106881</v>
      </c>
      <c r="W442" s="6">
        <v>6957440.8606106881</v>
      </c>
      <c r="X442" s="6">
        <v>7319227.7853624439</v>
      </c>
      <c r="Y442" s="6">
        <v>0</v>
      </c>
      <c r="Z442" s="6">
        <v>0</v>
      </c>
      <c r="AA442" s="6">
        <v>0</v>
      </c>
    </row>
    <row r="443" spans="1:27">
      <c r="A443" s="5">
        <v>421583</v>
      </c>
      <c r="B443" s="5" t="s">
        <v>280</v>
      </c>
      <c r="C443" t="s">
        <v>2</v>
      </c>
      <c r="D443">
        <v>1297</v>
      </c>
      <c r="E443" t="s">
        <v>130</v>
      </c>
      <c r="F443" t="s">
        <v>130</v>
      </c>
      <c r="G443" t="s">
        <v>404</v>
      </c>
      <c r="H443">
        <v>10</v>
      </c>
      <c r="I443">
        <v>1</v>
      </c>
      <c r="J443">
        <v>0.3</v>
      </c>
      <c r="K443" s="6">
        <v>1</v>
      </c>
      <c r="L443" s="6">
        <v>35855196180.095306</v>
      </c>
      <c r="M443">
        <v>10</v>
      </c>
      <c r="N443" s="6">
        <v>161814221.41437316</v>
      </c>
      <c r="O443" s="6">
        <v>14214200</v>
      </c>
      <c r="P443" s="6">
        <v>14953338.399999999</v>
      </c>
      <c r="Q443" s="6">
        <v>14953338.399999999</v>
      </c>
      <c r="R443" s="6">
        <v>15730911.996799998</v>
      </c>
      <c r="S443" s="6">
        <v>15730911.996799998</v>
      </c>
      <c r="T443" s="6">
        <v>16548919.420633597</v>
      </c>
      <c r="U443" s="6">
        <v>16548919.420633597</v>
      </c>
      <c r="V443" s="6">
        <v>17409463.230506547</v>
      </c>
      <c r="W443" s="6">
        <v>17409463.230506547</v>
      </c>
      <c r="X443" s="6">
        <v>18314755.318492886</v>
      </c>
      <c r="Y443" s="6">
        <v>0</v>
      </c>
      <c r="Z443" s="6">
        <v>0</v>
      </c>
      <c r="AA443" s="6">
        <v>0</v>
      </c>
    </row>
    <row r="444" spans="1:27">
      <c r="A444" s="5">
        <v>360664</v>
      </c>
      <c r="B444" s="5" t="s">
        <v>295</v>
      </c>
      <c r="C444" t="s">
        <v>23</v>
      </c>
      <c r="D444">
        <v>4948</v>
      </c>
      <c r="E444" t="s">
        <v>200</v>
      </c>
      <c r="F444" t="s">
        <v>200</v>
      </c>
      <c r="G444" t="s">
        <v>404</v>
      </c>
      <c r="H444">
        <v>8</v>
      </c>
      <c r="I444">
        <v>1</v>
      </c>
      <c r="J444">
        <v>0.3</v>
      </c>
      <c r="K444" s="6">
        <v>1</v>
      </c>
      <c r="L444" s="6">
        <v>35920470390.186943</v>
      </c>
      <c r="M444">
        <v>8</v>
      </c>
      <c r="N444" s="6">
        <v>65274210.091638379</v>
      </c>
      <c r="O444" s="6">
        <v>7358399.9999999991</v>
      </c>
      <c r="P444" s="6">
        <v>7741036.7999999998</v>
      </c>
      <c r="Q444" s="6">
        <v>7741036.7999999998</v>
      </c>
      <c r="R444" s="6">
        <v>8143570.7136000004</v>
      </c>
      <c r="S444" s="6">
        <v>8143570.7136000004</v>
      </c>
      <c r="T444" s="6">
        <v>8567036.3907072004</v>
      </c>
      <c r="U444" s="6">
        <v>8567036.3907072004</v>
      </c>
      <c r="V444" s="6">
        <v>9012522.2830239739</v>
      </c>
      <c r="W444" s="6">
        <v>0</v>
      </c>
      <c r="X444" s="6">
        <v>0</v>
      </c>
      <c r="Y444" s="6">
        <v>0</v>
      </c>
      <c r="Z444" s="6">
        <v>0</v>
      </c>
      <c r="AA444" s="6">
        <v>0</v>
      </c>
    </row>
    <row r="445" spans="1:27">
      <c r="A445" s="5">
        <v>351928</v>
      </c>
      <c r="B445" s="5" t="s">
        <v>301</v>
      </c>
      <c r="C445" t="s">
        <v>4</v>
      </c>
      <c r="D445">
        <v>110844</v>
      </c>
      <c r="E445" t="s">
        <v>80</v>
      </c>
      <c r="F445" t="s">
        <v>204</v>
      </c>
      <c r="G445" t="s">
        <v>404</v>
      </c>
      <c r="H445">
        <v>9</v>
      </c>
      <c r="I445">
        <v>3</v>
      </c>
      <c r="J445">
        <v>0.3</v>
      </c>
      <c r="K445" s="6">
        <v>1</v>
      </c>
      <c r="L445" s="6">
        <v>35957935364.945343</v>
      </c>
      <c r="M445">
        <v>7</v>
      </c>
      <c r="N445" s="6">
        <v>37464974.758400001</v>
      </c>
      <c r="O445" s="6">
        <v>4900000</v>
      </c>
      <c r="P445" s="6">
        <v>5154800</v>
      </c>
      <c r="Q445" s="6">
        <v>5154800</v>
      </c>
      <c r="R445" s="6">
        <v>5422849.5999999996</v>
      </c>
      <c r="S445" s="6">
        <v>5422849.5999999996</v>
      </c>
      <c r="T445" s="6">
        <v>5704837.7791999998</v>
      </c>
      <c r="U445" s="6">
        <v>5704837.7791999998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6">
        <v>0</v>
      </c>
    </row>
    <row r="446" spans="1:27">
      <c r="A446" s="5">
        <v>656897</v>
      </c>
      <c r="B446" s="5" t="s">
        <v>288</v>
      </c>
      <c r="C446" t="s">
        <v>12</v>
      </c>
      <c r="D446">
        <v>1807</v>
      </c>
      <c r="E446" t="s">
        <v>84</v>
      </c>
      <c r="F446" t="s">
        <v>58</v>
      </c>
      <c r="G446" t="s">
        <v>404</v>
      </c>
      <c r="H446">
        <v>12</v>
      </c>
      <c r="I446">
        <v>2</v>
      </c>
      <c r="J446">
        <v>0.1</v>
      </c>
      <c r="K446" s="6">
        <v>1</v>
      </c>
      <c r="L446" s="6">
        <v>36214723894.72728</v>
      </c>
      <c r="M446">
        <v>11</v>
      </c>
      <c r="N446" s="6">
        <v>256788529.78193861</v>
      </c>
      <c r="O446" s="6">
        <v>20263500</v>
      </c>
      <c r="P446" s="6">
        <v>21317202</v>
      </c>
      <c r="Q446" s="6">
        <v>21317202</v>
      </c>
      <c r="R446" s="6">
        <v>22425696.504000001</v>
      </c>
      <c r="S446" s="6">
        <v>22425696.504000001</v>
      </c>
      <c r="T446" s="6">
        <v>23591832.722208001</v>
      </c>
      <c r="U446" s="6">
        <v>23591832.722208001</v>
      </c>
      <c r="V446" s="6">
        <v>24818608.023762818</v>
      </c>
      <c r="W446" s="6">
        <v>24818608.023762818</v>
      </c>
      <c r="X446" s="6">
        <v>26109175.640998486</v>
      </c>
      <c r="Y446" s="6">
        <v>26109175.640998486</v>
      </c>
      <c r="Z446" s="6">
        <v>0</v>
      </c>
      <c r="AA446" s="6">
        <v>0</v>
      </c>
    </row>
    <row r="447" spans="1:27">
      <c r="A447" s="5">
        <v>378050</v>
      </c>
      <c r="B447" s="5" t="s">
        <v>292</v>
      </c>
      <c r="C447" t="s">
        <v>28</v>
      </c>
      <c r="D447">
        <v>107247</v>
      </c>
      <c r="E447" t="s">
        <v>323</v>
      </c>
      <c r="F447" t="s">
        <v>134</v>
      </c>
      <c r="G447" t="s">
        <v>404</v>
      </c>
      <c r="H447">
        <v>8</v>
      </c>
      <c r="I447">
        <v>3</v>
      </c>
      <c r="J447">
        <v>0.3</v>
      </c>
      <c r="K447" s="6">
        <v>1</v>
      </c>
      <c r="L447" s="6">
        <v>36244354832.123398</v>
      </c>
      <c r="M447">
        <v>6</v>
      </c>
      <c r="N447" s="6">
        <v>29630937.396114435</v>
      </c>
      <c r="O447" s="6">
        <v>4571504</v>
      </c>
      <c r="P447" s="6">
        <v>4809222.2079999996</v>
      </c>
      <c r="Q447" s="6">
        <v>4809222.2079999996</v>
      </c>
      <c r="R447" s="6">
        <v>5059301.7628159998</v>
      </c>
      <c r="S447" s="6">
        <v>5059301.7628159998</v>
      </c>
      <c r="T447" s="6">
        <v>5322385.4544824325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6">
        <v>0</v>
      </c>
    </row>
    <row r="448" spans="1:27">
      <c r="A448" s="5">
        <v>528057</v>
      </c>
      <c r="B448" s="5" t="s">
        <v>289</v>
      </c>
      <c r="C448" t="s">
        <v>16</v>
      </c>
      <c r="D448">
        <v>1895</v>
      </c>
      <c r="E448" t="s">
        <v>88</v>
      </c>
      <c r="F448" t="s">
        <v>96</v>
      </c>
      <c r="G448" t="s">
        <v>404</v>
      </c>
      <c r="H448">
        <v>8</v>
      </c>
      <c r="I448">
        <v>1</v>
      </c>
      <c r="J448">
        <v>0.3</v>
      </c>
      <c r="K448" s="6">
        <v>1</v>
      </c>
      <c r="L448" s="6">
        <v>36283586420.722992</v>
      </c>
      <c r="M448">
        <v>8</v>
      </c>
      <c r="N448" s="6">
        <v>39231588.599597715</v>
      </c>
      <c r="O448" s="6">
        <v>4422600</v>
      </c>
      <c r="P448" s="6">
        <v>4652575.1999999993</v>
      </c>
      <c r="Q448" s="6">
        <v>4652575.1999999993</v>
      </c>
      <c r="R448" s="6">
        <v>4894509.1103999997</v>
      </c>
      <c r="S448" s="6">
        <v>4894509.1103999997</v>
      </c>
      <c r="T448" s="6">
        <v>5149023.5841407999</v>
      </c>
      <c r="U448" s="6">
        <v>5149023.5841407999</v>
      </c>
      <c r="V448" s="6">
        <v>5416772.8105161218</v>
      </c>
      <c r="W448" s="6">
        <v>0</v>
      </c>
      <c r="X448" s="6">
        <v>0</v>
      </c>
      <c r="Y448" s="6">
        <v>0</v>
      </c>
      <c r="Z448" s="6">
        <v>0</v>
      </c>
      <c r="AA448" s="6">
        <v>0</v>
      </c>
    </row>
    <row r="449" spans="1:27">
      <c r="A449" s="5">
        <v>523732</v>
      </c>
      <c r="B449" s="5" t="s">
        <v>290</v>
      </c>
      <c r="C449" t="s">
        <v>9</v>
      </c>
      <c r="D449">
        <v>107572</v>
      </c>
      <c r="E449" t="s">
        <v>171</v>
      </c>
      <c r="F449" t="s">
        <v>171</v>
      </c>
      <c r="G449" t="s">
        <v>404</v>
      </c>
      <c r="H449">
        <v>9</v>
      </c>
      <c r="I449">
        <v>1</v>
      </c>
      <c r="J449">
        <v>0.3</v>
      </c>
      <c r="K449" s="6">
        <v>1</v>
      </c>
      <c r="L449" s="6">
        <v>36340771374.90638</v>
      </c>
      <c r="M449">
        <v>9</v>
      </c>
      <c r="N449" s="6">
        <v>57184954.183387332</v>
      </c>
      <c r="O449" s="6">
        <v>5664400</v>
      </c>
      <c r="P449" s="6">
        <v>5958948.7999999998</v>
      </c>
      <c r="Q449" s="6">
        <v>5958948.7999999998</v>
      </c>
      <c r="R449" s="6">
        <v>6268814.1375999991</v>
      </c>
      <c r="S449" s="6">
        <v>6268814.1375999991</v>
      </c>
      <c r="T449" s="6">
        <v>6594792.4727551993</v>
      </c>
      <c r="U449" s="6">
        <v>6594792.4727551993</v>
      </c>
      <c r="V449" s="6">
        <v>6937721.6813384695</v>
      </c>
      <c r="W449" s="6">
        <v>6937721.6813384695</v>
      </c>
      <c r="X449" s="6">
        <v>0</v>
      </c>
      <c r="Y449" s="6">
        <v>0</v>
      </c>
      <c r="Z449" s="6">
        <v>0</v>
      </c>
      <c r="AA449" s="6">
        <v>0</v>
      </c>
    </row>
    <row r="450" spans="1:27">
      <c r="A450" s="5">
        <v>203198</v>
      </c>
      <c r="B450" s="5" t="s">
        <v>276</v>
      </c>
      <c r="C450" t="s">
        <v>19</v>
      </c>
      <c r="D450">
        <v>105292</v>
      </c>
      <c r="E450" t="s">
        <v>348</v>
      </c>
      <c r="F450" t="s">
        <v>205</v>
      </c>
      <c r="G450" t="s">
        <v>404</v>
      </c>
      <c r="H450">
        <v>9</v>
      </c>
      <c r="I450">
        <v>4</v>
      </c>
      <c r="J450">
        <v>0.3</v>
      </c>
      <c r="K450" s="6">
        <v>1</v>
      </c>
      <c r="L450" s="6">
        <v>36372086869.967873</v>
      </c>
      <c r="M450">
        <v>6</v>
      </c>
      <c r="N450" s="6">
        <v>31315495.061491203</v>
      </c>
      <c r="O450" s="6">
        <v>4831400</v>
      </c>
      <c r="P450" s="6">
        <v>5082632.8</v>
      </c>
      <c r="Q450" s="6">
        <v>5082632.8</v>
      </c>
      <c r="R450" s="6">
        <v>5346929.7056</v>
      </c>
      <c r="S450" s="6">
        <v>5346929.7056</v>
      </c>
      <c r="T450" s="6">
        <v>5624970.0502912002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6">
        <v>0</v>
      </c>
    </row>
    <row r="451" spans="1:27">
      <c r="A451" s="5">
        <v>657405</v>
      </c>
      <c r="B451" s="5" t="s">
        <v>279</v>
      </c>
      <c r="C451" t="s">
        <v>26</v>
      </c>
      <c r="D451">
        <v>1980</v>
      </c>
      <c r="E451" t="s">
        <v>133</v>
      </c>
      <c r="F451" t="s">
        <v>133</v>
      </c>
      <c r="G451" t="s">
        <v>404</v>
      </c>
      <c r="H451">
        <v>8</v>
      </c>
      <c r="I451">
        <v>2</v>
      </c>
      <c r="J451">
        <v>0.3</v>
      </c>
      <c r="K451" s="6">
        <v>1</v>
      </c>
      <c r="L451" s="6">
        <v>36451833744.810753</v>
      </c>
      <c r="M451">
        <v>7</v>
      </c>
      <c r="N451" s="6">
        <v>79746874.842880011</v>
      </c>
      <c r="O451" s="6">
        <v>10430000</v>
      </c>
      <c r="P451" s="6">
        <v>10972360</v>
      </c>
      <c r="Q451" s="6">
        <v>10972360</v>
      </c>
      <c r="R451" s="6">
        <v>11542922.719999999</v>
      </c>
      <c r="S451" s="6">
        <v>11542922.719999999</v>
      </c>
      <c r="T451" s="6">
        <v>12143154.701439999</v>
      </c>
      <c r="U451" s="6">
        <v>12143154.701439999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6">
        <v>0</v>
      </c>
    </row>
    <row r="452" spans="1:27">
      <c r="A452" s="5">
        <v>530523</v>
      </c>
      <c r="B452" s="5" t="s">
        <v>283</v>
      </c>
      <c r="C452" t="s">
        <v>25</v>
      </c>
      <c r="D452">
        <v>4952</v>
      </c>
      <c r="E452" t="s">
        <v>88</v>
      </c>
      <c r="F452" t="s">
        <v>88</v>
      </c>
      <c r="G452" t="s">
        <v>404</v>
      </c>
      <c r="H452">
        <v>9</v>
      </c>
      <c r="I452">
        <v>2</v>
      </c>
      <c r="J452">
        <v>0.3</v>
      </c>
      <c r="K452" s="6">
        <v>1</v>
      </c>
      <c r="L452" s="6">
        <v>36499429523.002571</v>
      </c>
      <c r="M452">
        <v>8</v>
      </c>
      <c r="N452" s="6">
        <v>47595778.191819653</v>
      </c>
      <c r="O452" s="6">
        <v>5365500</v>
      </c>
      <c r="P452" s="6">
        <v>5644506</v>
      </c>
      <c r="Q452" s="6">
        <v>5644506</v>
      </c>
      <c r="R452" s="6">
        <v>5938020.3119999999</v>
      </c>
      <c r="S452" s="6">
        <v>5938020.3119999999</v>
      </c>
      <c r="T452" s="6">
        <v>6246797.3682240006</v>
      </c>
      <c r="U452" s="6">
        <v>6246797.3682240006</v>
      </c>
      <c r="V452" s="6">
        <v>6571630.8313716482</v>
      </c>
      <c r="W452" s="6">
        <v>0</v>
      </c>
      <c r="X452" s="6">
        <v>0</v>
      </c>
      <c r="Y452" s="6">
        <v>0</v>
      </c>
      <c r="Z452" s="6">
        <v>0</v>
      </c>
      <c r="AA452" s="6">
        <v>0</v>
      </c>
    </row>
    <row r="453" spans="1:27">
      <c r="A453" s="5">
        <v>242453</v>
      </c>
      <c r="B453" s="5" t="s">
        <v>275</v>
      </c>
      <c r="C453" t="s">
        <v>22</v>
      </c>
      <c r="D453">
        <v>53541</v>
      </c>
      <c r="E453" t="s">
        <v>72</v>
      </c>
      <c r="F453" t="s">
        <v>72</v>
      </c>
      <c r="G453" t="s">
        <v>404</v>
      </c>
      <c r="H453">
        <v>8</v>
      </c>
      <c r="I453">
        <v>2</v>
      </c>
      <c r="J453">
        <v>0.3</v>
      </c>
      <c r="K453" s="6">
        <v>1</v>
      </c>
      <c r="L453" s="6">
        <v>36635694988.33812</v>
      </c>
      <c r="M453">
        <v>7</v>
      </c>
      <c r="N453" s="6">
        <v>136265465.33555198</v>
      </c>
      <c r="O453" s="6">
        <v>17822000</v>
      </c>
      <c r="P453" s="6">
        <v>18748744</v>
      </c>
      <c r="Q453" s="6">
        <v>18748744</v>
      </c>
      <c r="R453" s="6">
        <v>19723678.687999997</v>
      </c>
      <c r="S453" s="6">
        <v>19723678.687999997</v>
      </c>
      <c r="T453" s="6">
        <v>20749309.979775999</v>
      </c>
      <c r="U453" s="6">
        <v>20749309.979775999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6">
        <v>0</v>
      </c>
    </row>
    <row r="454" spans="1:27">
      <c r="A454" s="5">
        <v>554819</v>
      </c>
      <c r="B454" s="5" t="s">
        <v>289</v>
      </c>
      <c r="C454" t="s">
        <v>16</v>
      </c>
      <c r="D454">
        <v>1895</v>
      </c>
      <c r="E454" t="s">
        <v>88</v>
      </c>
      <c r="F454" t="s">
        <v>96</v>
      </c>
      <c r="G454" t="s">
        <v>404</v>
      </c>
      <c r="H454">
        <v>8</v>
      </c>
      <c r="I454">
        <v>1</v>
      </c>
      <c r="J454">
        <v>0.3</v>
      </c>
      <c r="K454" s="6">
        <v>1</v>
      </c>
      <c r="L454" s="6">
        <v>36674926576.937714</v>
      </c>
      <c r="M454">
        <v>8</v>
      </c>
      <c r="N454" s="6">
        <v>39231588.599597715</v>
      </c>
      <c r="O454" s="6">
        <v>4422600</v>
      </c>
      <c r="P454" s="6">
        <v>4652575.1999999993</v>
      </c>
      <c r="Q454" s="6">
        <v>4652575.1999999993</v>
      </c>
      <c r="R454" s="6">
        <v>4894509.1103999997</v>
      </c>
      <c r="S454" s="6">
        <v>4894509.1103999997</v>
      </c>
      <c r="T454" s="6">
        <v>5149023.5841407999</v>
      </c>
      <c r="U454" s="6">
        <v>5149023.5841407999</v>
      </c>
      <c r="V454" s="6">
        <v>5416772.8105161218</v>
      </c>
      <c r="W454" s="6">
        <v>0</v>
      </c>
      <c r="X454" s="6">
        <v>0</v>
      </c>
      <c r="Y454" s="6">
        <v>0</v>
      </c>
      <c r="Z454" s="6">
        <v>0</v>
      </c>
      <c r="AA454" s="6">
        <v>0</v>
      </c>
    </row>
    <row r="455" spans="1:27">
      <c r="A455" s="5">
        <v>364496</v>
      </c>
      <c r="B455" s="5" t="s">
        <v>281</v>
      </c>
      <c r="C455" t="s">
        <v>29</v>
      </c>
      <c r="D455">
        <v>21390</v>
      </c>
      <c r="E455" t="s">
        <v>77</v>
      </c>
      <c r="F455" t="s">
        <v>77</v>
      </c>
      <c r="G455" t="s">
        <v>404</v>
      </c>
      <c r="H455">
        <v>8</v>
      </c>
      <c r="I455">
        <v>4</v>
      </c>
      <c r="J455">
        <v>0.3</v>
      </c>
      <c r="K455" s="6">
        <v>1</v>
      </c>
      <c r="L455" s="6">
        <v>36707725992.560783</v>
      </c>
      <c r="M455">
        <v>5</v>
      </c>
      <c r="N455" s="6">
        <v>32799415.623071998</v>
      </c>
      <c r="O455" s="6">
        <v>6168309</v>
      </c>
      <c r="P455" s="6">
        <v>6489061.068</v>
      </c>
      <c r="Q455" s="6">
        <v>6489061.068</v>
      </c>
      <c r="R455" s="6">
        <v>6826492.2435360001</v>
      </c>
      <c r="S455" s="6">
        <v>6826492.2435360001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6">
        <v>0</v>
      </c>
    </row>
    <row r="456" spans="1:27">
      <c r="A456" s="5">
        <v>386386</v>
      </c>
      <c r="B456" s="5" t="s">
        <v>283</v>
      </c>
      <c r="C456" t="s">
        <v>25</v>
      </c>
      <c r="D456">
        <v>4952</v>
      </c>
      <c r="E456" t="s">
        <v>88</v>
      </c>
      <c r="F456" t="s">
        <v>88</v>
      </c>
      <c r="G456" t="s">
        <v>404</v>
      </c>
      <c r="H456">
        <v>9</v>
      </c>
      <c r="I456">
        <v>1</v>
      </c>
      <c r="J456">
        <v>0.3</v>
      </c>
      <c r="K456" s="6">
        <v>1</v>
      </c>
      <c r="L456" s="6">
        <v>36761893401.583977</v>
      </c>
      <c r="M456">
        <v>9</v>
      </c>
      <c r="N456" s="6">
        <v>54167409.023191303</v>
      </c>
      <c r="O456" s="6">
        <v>5365500</v>
      </c>
      <c r="P456" s="6">
        <v>5644506</v>
      </c>
      <c r="Q456" s="6">
        <v>5644506</v>
      </c>
      <c r="R456" s="6">
        <v>5938020.3119999999</v>
      </c>
      <c r="S456" s="6">
        <v>5938020.3119999999</v>
      </c>
      <c r="T456" s="6">
        <v>6246797.3682240006</v>
      </c>
      <c r="U456" s="6">
        <v>6246797.3682240006</v>
      </c>
      <c r="V456" s="6">
        <v>6571630.8313716482</v>
      </c>
      <c r="W456" s="6">
        <v>6571630.8313716482</v>
      </c>
      <c r="X456" s="6">
        <v>0</v>
      </c>
      <c r="Y456" s="6">
        <v>0</v>
      </c>
      <c r="Z456" s="6">
        <v>0</v>
      </c>
      <c r="AA456" s="6">
        <v>0</v>
      </c>
    </row>
    <row r="457" spans="1:27">
      <c r="A457" s="5">
        <v>654262</v>
      </c>
      <c r="B457" s="5" t="s">
        <v>289</v>
      </c>
      <c r="C457" t="s">
        <v>16</v>
      </c>
      <c r="D457">
        <v>110697</v>
      </c>
      <c r="E457" t="s">
        <v>320</v>
      </c>
      <c r="F457" t="s">
        <v>206</v>
      </c>
      <c r="G457" t="s">
        <v>404</v>
      </c>
      <c r="H457">
        <v>10</v>
      </c>
      <c r="I457">
        <v>5</v>
      </c>
      <c r="J457">
        <v>0.3</v>
      </c>
      <c r="K457" s="6">
        <v>1</v>
      </c>
      <c r="L457" s="6">
        <v>36774778942.872681</v>
      </c>
      <c r="M457">
        <v>6</v>
      </c>
      <c r="N457" s="6">
        <v>12885541.288703999</v>
      </c>
      <c r="O457" s="6">
        <v>1987999.9999999998</v>
      </c>
      <c r="P457" s="6">
        <v>2091375.9999999998</v>
      </c>
      <c r="Q457" s="6">
        <v>2091375.9999999998</v>
      </c>
      <c r="R457" s="6">
        <v>2200127.5519999997</v>
      </c>
      <c r="S457" s="6">
        <v>2200127.5519999997</v>
      </c>
      <c r="T457" s="6">
        <v>2314534.1847039997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6">
        <v>0</v>
      </c>
    </row>
    <row r="458" spans="1:27">
      <c r="A458" s="5">
        <v>472434</v>
      </c>
      <c r="B458" s="5" t="s">
        <v>281</v>
      </c>
      <c r="C458" t="s">
        <v>29</v>
      </c>
      <c r="D458">
        <v>109664</v>
      </c>
      <c r="E458" t="s">
        <v>199</v>
      </c>
      <c r="F458" t="s">
        <v>69</v>
      </c>
      <c r="G458" t="s">
        <v>404</v>
      </c>
      <c r="H458">
        <v>8</v>
      </c>
      <c r="I458">
        <v>2</v>
      </c>
      <c r="J458">
        <v>0.3</v>
      </c>
      <c r="K458" s="6">
        <v>1</v>
      </c>
      <c r="L458" s="6">
        <v>36821941298.176155</v>
      </c>
      <c r="M458">
        <v>7</v>
      </c>
      <c r="N458" s="6">
        <v>47162355.303471744</v>
      </c>
      <c r="O458" s="6">
        <v>6168309</v>
      </c>
      <c r="P458" s="6">
        <v>6489061.068</v>
      </c>
      <c r="Q458" s="6">
        <v>6489061.068</v>
      </c>
      <c r="R458" s="6">
        <v>6826492.2435360001</v>
      </c>
      <c r="S458" s="6">
        <v>6826492.2435360001</v>
      </c>
      <c r="T458" s="6">
        <v>7181469.8401998719</v>
      </c>
      <c r="U458" s="6">
        <v>7181469.8401998719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6">
        <v>0</v>
      </c>
    </row>
    <row r="459" spans="1:27">
      <c r="A459" s="5">
        <v>346618</v>
      </c>
      <c r="B459" s="5" t="s">
        <v>280</v>
      </c>
      <c r="C459" t="s">
        <v>2</v>
      </c>
      <c r="D459">
        <v>108006</v>
      </c>
      <c r="E459" t="s">
        <v>152</v>
      </c>
      <c r="F459" t="s">
        <v>152</v>
      </c>
      <c r="G459" t="s">
        <v>404</v>
      </c>
      <c r="H459">
        <v>8</v>
      </c>
      <c r="I459">
        <v>4</v>
      </c>
      <c r="J459">
        <v>0.3</v>
      </c>
      <c r="K459" s="6">
        <v>1</v>
      </c>
      <c r="L459" s="6">
        <v>36860469641.321754</v>
      </c>
      <c r="M459">
        <v>5</v>
      </c>
      <c r="N459" s="6">
        <v>38528343.145599999</v>
      </c>
      <c r="O459" s="6">
        <v>7245700</v>
      </c>
      <c r="P459" s="6">
        <v>7622476.3999999994</v>
      </c>
      <c r="Q459" s="6">
        <v>7622476.3999999994</v>
      </c>
      <c r="R459" s="6">
        <v>8018845.1727999998</v>
      </c>
      <c r="S459" s="6">
        <v>8018845.1727999998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6">
        <v>0</v>
      </c>
    </row>
    <row r="460" spans="1:27">
      <c r="A460" s="5">
        <v>545987</v>
      </c>
      <c r="B460" s="5" t="s">
        <v>292</v>
      </c>
      <c r="C460" t="s">
        <v>28</v>
      </c>
      <c r="D460">
        <v>107211</v>
      </c>
      <c r="E460" t="s">
        <v>340</v>
      </c>
      <c r="F460" t="s">
        <v>207</v>
      </c>
      <c r="G460" t="s">
        <v>404</v>
      </c>
      <c r="H460">
        <v>10</v>
      </c>
      <c r="I460">
        <v>2</v>
      </c>
      <c r="J460">
        <v>0.3</v>
      </c>
      <c r="K460" s="6">
        <v>1</v>
      </c>
      <c r="L460" s="6">
        <v>36885966837.897835</v>
      </c>
      <c r="M460">
        <v>9</v>
      </c>
      <c r="N460" s="6">
        <v>25497196.57608274</v>
      </c>
      <c r="O460" s="6">
        <v>2525600</v>
      </c>
      <c r="P460" s="6">
        <v>2656931.1999999997</v>
      </c>
      <c r="Q460" s="6">
        <v>2656931.1999999997</v>
      </c>
      <c r="R460" s="6">
        <v>2795091.6223999998</v>
      </c>
      <c r="S460" s="6">
        <v>2795091.6223999998</v>
      </c>
      <c r="T460" s="6">
        <v>2940436.3867648002</v>
      </c>
      <c r="U460" s="6">
        <v>2940436.3867648002</v>
      </c>
      <c r="V460" s="6">
        <v>3093339.0788765699</v>
      </c>
      <c r="W460" s="6">
        <v>3093339.0788765699</v>
      </c>
      <c r="X460" s="6">
        <v>0</v>
      </c>
      <c r="Y460" s="6">
        <v>0</v>
      </c>
      <c r="Z460" s="6">
        <v>0</v>
      </c>
      <c r="AA460" s="6">
        <v>0</v>
      </c>
    </row>
    <row r="461" spans="1:27">
      <c r="A461" s="5">
        <v>559420</v>
      </c>
      <c r="B461" s="5" t="s">
        <v>283</v>
      </c>
      <c r="C461" t="s">
        <v>25</v>
      </c>
      <c r="D461">
        <v>109975</v>
      </c>
      <c r="E461" t="s">
        <v>167</v>
      </c>
      <c r="F461" t="s">
        <v>167</v>
      </c>
      <c r="G461" t="s">
        <v>404</v>
      </c>
      <c r="H461">
        <v>8</v>
      </c>
      <c r="I461">
        <v>1</v>
      </c>
      <c r="J461">
        <v>0.3</v>
      </c>
      <c r="K461" s="6">
        <v>1</v>
      </c>
      <c r="L461" s="6">
        <v>36910668208.497581</v>
      </c>
      <c r="M461">
        <v>8</v>
      </c>
      <c r="N461" s="6">
        <v>24701370.599746712</v>
      </c>
      <c r="O461" s="6">
        <v>2784600</v>
      </c>
      <c r="P461" s="6">
        <v>2929399.1999999997</v>
      </c>
      <c r="Q461" s="6">
        <v>2929399.1999999997</v>
      </c>
      <c r="R461" s="6">
        <v>3081727.9583999999</v>
      </c>
      <c r="S461" s="6">
        <v>3081727.9583999999</v>
      </c>
      <c r="T461" s="6">
        <v>3241977.8122367999</v>
      </c>
      <c r="U461" s="6">
        <v>3241977.8122367999</v>
      </c>
      <c r="V461" s="6">
        <v>3410560.6584731136</v>
      </c>
      <c r="W461" s="6">
        <v>0</v>
      </c>
      <c r="X461" s="6">
        <v>0</v>
      </c>
      <c r="Y461" s="6">
        <v>0</v>
      </c>
      <c r="Z461" s="6">
        <v>0</v>
      </c>
      <c r="AA461" s="6">
        <v>0</v>
      </c>
    </row>
    <row r="462" spans="1:27">
      <c r="A462" s="5">
        <v>537</v>
      </c>
      <c r="B462" s="5" t="s">
        <v>287</v>
      </c>
      <c r="C462" t="s">
        <v>30</v>
      </c>
      <c r="D462">
        <v>52478</v>
      </c>
      <c r="E462" t="s">
        <v>64</v>
      </c>
      <c r="F462" t="s">
        <v>64</v>
      </c>
      <c r="G462" t="s">
        <v>404</v>
      </c>
      <c r="H462">
        <v>8</v>
      </c>
      <c r="I462">
        <v>6</v>
      </c>
      <c r="J462">
        <v>0.3</v>
      </c>
      <c r="K462" s="6">
        <v>1</v>
      </c>
      <c r="L462" s="6">
        <v>36924534366.257584</v>
      </c>
      <c r="M462">
        <v>3</v>
      </c>
      <c r="N462" s="6">
        <v>13866157.759999998</v>
      </c>
      <c r="O462" s="6">
        <v>4467190</v>
      </c>
      <c r="P462" s="6">
        <v>4699483.88</v>
      </c>
      <c r="Q462" s="6">
        <v>4699483.88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6">
        <v>0</v>
      </c>
    </row>
    <row r="463" spans="1:27">
      <c r="A463" s="5">
        <v>354640</v>
      </c>
      <c r="B463" s="5" t="s">
        <v>280</v>
      </c>
      <c r="C463" t="s">
        <v>2</v>
      </c>
      <c r="D463">
        <v>1297</v>
      </c>
      <c r="E463" t="s">
        <v>130</v>
      </c>
      <c r="F463" t="s">
        <v>130</v>
      </c>
      <c r="G463" t="s">
        <v>404</v>
      </c>
      <c r="H463">
        <v>10</v>
      </c>
      <c r="I463">
        <v>1</v>
      </c>
      <c r="J463">
        <v>0.3</v>
      </c>
      <c r="K463" s="6">
        <v>1</v>
      </c>
      <c r="L463" s="6">
        <v>37086348587.671959</v>
      </c>
      <c r="M463">
        <v>10</v>
      </c>
      <c r="N463" s="6">
        <v>161814221.41437316</v>
      </c>
      <c r="O463" s="6">
        <v>14214200</v>
      </c>
      <c r="P463" s="6">
        <v>14953338.399999999</v>
      </c>
      <c r="Q463" s="6">
        <v>14953338.399999999</v>
      </c>
      <c r="R463" s="6">
        <v>15730911.996799998</v>
      </c>
      <c r="S463" s="6">
        <v>15730911.996799998</v>
      </c>
      <c r="T463" s="6">
        <v>16548919.420633597</v>
      </c>
      <c r="U463" s="6">
        <v>16548919.420633597</v>
      </c>
      <c r="V463" s="6">
        <v>17409463.230506547</v>
      </c>
      <c r="W463" s="6">
        <v>17409463.230506547</v>
      </c>
      <c r="X463" s="6">
        <v>18314755.318492886</v>
      </c>
      <c r="Y463" s="6">
        <v>0</v>
      </c>
      <c r="Z463" s="6">
        <v>0</v>
      </c>
      <c r="AA463" s="6">
        <v>0</v>
      </c>
    </row>
    <row r="464" spans="1:27">
      <c r="A464" s="5">
        <v>19235</v>
      </c>
      <c r="B464" s="5" t="s">
        <v>292</v>
      </c>
      <c r="C464" t="s">
        <v>28</v>
      </c>
      <c r="D464">
        <v>1422</v>
      </c>
      <c r="E464" t="s">
        <v>80</v>
      </c>
      <c r="F464" t="s">
        <v>80</v>
      </c>
      <c r="G464" t="s">
        <v>404</v>
      </c>
      <c r="H464">
        <v>10</v>
      </c>
      <c r="I464">
        <v>4</v>
      </c>
      <c r="J464">
        <v>0.3</v>
      </c>
      <c r="K464" s="6">
        <v>1</v>
      </c>
      <c r="L464" s="6">
        <v>37121301910.522552</v>
      </c>
      <c r="M464">
        <v>7</v>
      </c>
      <c r="N464" s="6">
        <v>34953322.850596868</v>
      </c>
      <c r="O464" s="6">
        <v>4571504</v>
      </c>
      <c r="P464" s="6">
        <v>4809222.2079999996</v>
      </c>
      <c r="Q464" s="6">
        <v>4809222.2079999996</v>
      </c>
      <c r="R464" s="6">
        <v>5059301.7628159998</v>
      </c>
      <c r="S464" s="6">
        <v>5059301.7628159998</v>
      </c>
      <c r="T464" s="6">
        <v>5322385.4544824325</v>
      </c>
      <c r="U464" s="6">
        <v>5322385.4544824325</v>
      </c>
      <c r="V464" s="6">
        <v>0</v>
      </c>
      <c r="W464" s="6">
        <v>0</v>
      </c>
      <c r="X464" s="6">
        <v>0</v>
      </c>
      <c r="Y464" s="6">
        <v>0</v>
      </c>
      <c r="Z464" s="6">
        <v>0</v>
      </c>
      <c r="AA464" s="6">
        <v>0</v>
      </c>
    </row>
    <row r="465" spans="1:27">
      <c r="A465" s="5">
        <v>377111</v>
      </c>
      <c r="B465" s="5" t="s">
        <v>290</v>
      </c>
      <c r="C465" t="s">
        <v>9</v>
      </c>
      <c r="D465">
        <v>5116</v>
      </c>
      <c r="E465" t="s">
        <v>84</v>
      </c>
      <c r="F465" t="s">
        <v>84</v>
      </c>
      <c r="G465" t="s">
        <v>404</v>
      </c>
      <c r="H465">
        <v>12</v>
      </c>
      <c r="I465">
        <v>2</v>
      </c>
      <c r="J465">
        <v>0.1</v>
      </c>
      <c r="K465" s="6">
        <v>1</v>
      </c>
      <c r="L465" s="6">
        <v>37444103854.045456</v>
      </c>
      <c r="M465">
        <v>11</v>
      </c>
      <c r="N465" s="6">
        <v>322801943.52290505</v>
      </c>
      <c r="O465" s="6">
        <v>25472700</v>
      </c>
      <c r="P465" s="6">
        <v>26797280.400000002</v>
      </c>
      <c r="Q465" s="6">
        <v>26797280.400000002</v>
      </c>
      <c r="R465" s="6">
        <v>28190738.980799999</v>
      </c>
      <c r="S465" s="6">
        <v>28190738.980799999</v>
      </c>
      <c r="T465" s="6">
        <v>29656657.407801598</v>
      </c>
      <c r="U465" s="6">
        <v>29656657.407801598</v>
      </c>
      <c r="V465" s="6">
        <v>31198803.593007281</v>
      </c>
      <c r="W465" s="6">
        <v>31198803.593007281</v>
      </c>
      <c r="X465" s="6">
        <v>32821141.379843663</v>
      </c>
      <c r="Y465" s="6">
        <v>32821141.379843663</v>
      </c>
      <c r="Z465" s="6">
        <v>0</v>
      </c>
      <c r="AA465" s="6">
        <v>0</v>
      </c>
    </row>
    <row r="466" spans="1:27">
      <c r="A466" s="5">
        <v>655475</v>
      </c>
      <c r="B466" s="5" t="s">
        <v>284</v>
      </c>
      <c r="C466" t="s">
        <v>14</v>
      </c>
      <c r="D466">
        <v>109721</v>
      </c>
      <c r="E466" t="s">
        <v>325</v>
      </c>
      <c r="F466" t="s">
        <v>208</v>
      </c>
      <c r="G466" t="s">
        <v>404</v>
      </c>
      <c r="H466">
        <v>8</v>
      </c>
      <c r="I466">
        <v>4</v>
      </c>
      <c r="J466">
        <v>0.3</v>
      </c>
      <c r="K466" s="6">
        <v>1</v>
      </c>
      <c r="L466" s="6">
        <v>37460574525.325455</v>
      </c>
      <c r="M466">
        <v>5</v>
      </c>
      <c r="N466" s="6">
        <v>16470671.280000001</v>
      </c>
      <c r="O466" s="6">
        <v>3097500</v>
      </c>
      <c r="P466" s="6">
        <v>3258570</v>
      </c>
      <c r="Q466" s="6">
        <v>3258570</v>
      </c>
      <c r="R466" s="6">
        <v>3428015.64</v>
      </c>
      <c r="S466" s="6">
        <v>3428015.64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0</v>
      </c>
      <c r="AA466" s="6">
        <v>0</v>
      </c>
    </row>
    <row r="467" spans="1:27">
      <c r="A467" s="5">
        <v>635634</v>
      </c>
      <c r="B467" s="5" t="s">
        <v>288</v>
      </c>
      <c r="C467" t="s">
        <v>12</v>
      </c>
      <c r="D467">
        <v>1807</v>
      </c>
      <c r="E467" t="s">
        <v>84</v>
      </c>
      <c r="F467" t="s">
        <v>58</v>
      </c>
      <c r="G467" t="s">
        <v>404</v>
      </c>
      <c r="H467">
        <v>12</v>
      </c>
      <c r="I467">
        <v>1</v>
      </c>
      <c r="J467">
        <v>0.1</v>
      </c>
      <c r="K467" s="6">
        <v>1</v>
      </c>
      <c r="L467" s="6">
        <v>37744829907.881721</v>
      </c>
      <c r="M467">
        <v>12</v>
      </c>
      <c r="N467" s="6">
        <v>284255382.55626905</v>
      </c>
      <c r="O467" s="6">
        <v>20263500</v>
      </c>
      <c r="P467" s="6">
        <v>21317202</v>
      </c>
      <c r="Q467" s="6">
        <v>21317202</v>
      </c>
      <c r="R467" s="6">
        <v>22425696.504000001</v>
      </c>
      <c r="S467" s="6">
        <v>22425696.504000001</v>
      </c>
      <c r="T467" s="6">
        <v>23591832.722208001</v>
      </c>
      <c r="U467" s="6">
        <v>23591832.722208001</v>
      </c>
      <c r="V467" s="6">
        <v>24818608.023762818</v>
      </c>
      <c r="W467" s="6">
        <v>24818608.023762818</v>
      </c>
      <c r="X467" s="6">
        <v>26109175.640998486</v>
      </c>
      <c r="Y467" s="6">
        <v>26109175.640998486</v>
      </c>
      <c r="Z467" s="6">
        <v>27466852.774330407</v>
      </c>
      <c r="AA467" s="6">
        <v>0</v>
      </c>
    </row>
    <row r="468" spans="1:27">
      <c r="A468" s="5">
        <v>656780</v>
      </c>
      <c r="B468" s="5" t="s">
        <v>290</v>
      </c>
      <c r="C468" t="s">
        <v>9</v>
      </c>
      <c r="D468">
        <v>5116</v>
      </c>
      <c r="E468" t="s">
        <v>84</v>
      </c>
      <c r="F468" t="s">
        <v>84</v>
      </c>
      <c r="G468" t="s">
        <v>404</v>
      </c>
      <c r="H468">
        <v>12</v>
      </c>
      <c r="I468">
        <v>4</v>
      </c>
      <c r="J468">
        <v>0.1</v>
      </c>
      <c r="K468" s="6">
        <v>1</v>
      </c>
      <c r="L468" s="6">
        <v>38001989568.644936</v>
      </c>
      <c r="M468">
        <v>9</v>
      </c>
      <c r="N468" s="6">
        <v>257159660.76321775</v>
      </c>
      <c r="O468" s="6">
        <v>25472700</v>
      </c>
      <c r="P468" s="6">
        <v>26797280.400000002</v>
      </c>
      <c r="Q468" s="6">
        <v>26797280.400000002</v>
      </c>
      <c r="R468" s="6">
        <v>28190738.980799999</v>
      </c>
      <c r="S468" s="6">
        <v>28190738.980799999</v>
      </c>
      <c r="T468" s="6">
        <v>29656657.407801598</v>
      </c>
      <c r="U468" s="6">
        <v>29656657.407801598</v>
      </c>
      <c r="V468" s="6">
        <v>31198803.593007281</v>
      </c>
      <c r="W468" s="6">
        <v>31198803.593007281</v>
      </c>
      <c r="X468" s="6">
        <v>0</v>
      </c>
      <c r="Y468" s="6">
        <v>0</v>
      </c>
      <c r="Z468" s="6">
        <v>0</v>
      </c>
      <c r="AA468" s="6">
        <v>0</v>
      </c>
    </row>
    <row r="469" spans="1:27">
      <c r="A469" s="5">
        <v>655430</v>
      </c>
      <c r="B469" s="5" t="s">
        <v>300</v>
      </c>
      <c r="C469" t="s">
        <v>10</v>
      </c>
      <c r="D469">
        <v>103186</v>
      </c>
      <c r="E469" t="s">
        <v>64</v>
      </c>
      <c r="F469" t="s">
        <v>198</v>
      </c>
      <c r="G469" t="s">
        <v>404</v>
      </c>
      <c r="H469">
        <v>8</v>
      </c>
      <c r="I469">
        <v>6</v>
      </c>
      <c r="J469">
        <v>0.3</v>
      </c>
      <c r="K469" s="6">
        <v>1</v>
      </c>
      <c r="L469" s="6">
        <v>38007378112.644936</v>
      </c>
      <c r="M469">
        <v>3</v>
      </c>
      <c r="N469" s="6">
        <v>5388544</v>
      </c>
      <c r="O469" s="6">
        <v>1736000</v>
      </c>
      <c r="P469" s="6">
        <v>1826272</v>
      </c>
      <c r="Q469" s="6">
        <v>1826272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6">
        <v>0</v>
      </c>
    </row>
    <row r="470" spans="1:27">
      <c r="A470" s="5">
        <v>652716</v>
      </c>
      <c r="B470" s="5" t="s">
        <v>287</v>
      </c>
      <c r="C470" t="s">
        <v>30</v>
      </c>
      <c r="D470">
        <v>4400</v>
      </c>
      <c r="E470" t="s">
        <v>209</v>
      </c>
      <c r="F470" t="s">
        <v>209</v>
      </c>
      <c r="G470" t="s">
        <v>404</v>
      </c>
      <c r="H470">
        <v>10</v>
      </c>
      <c r="I470">
        <v>1</v>
      </c>
      <c r="J470">
        <v>0.3</v>
      </c>
      <c r="K470" s="6">
        <v>1</v>
      </c>
      <c r="L470" s="6">
        <v>38038719238.696815</v>
      </c>
      <c r="M470">
        <v>10</v>
      </c>
      <c r="N470" s="6">
        <v>31341126.051876713</v>
      </c>
      <c r="O470" s="6">
        <v>2753089.5</v>
      </c>
      <c r="P470" s="6">
        <v>2896250.1540000001</v>
      </c>
      <c r="Q470" s="6">
        <v>2896250.1540000001</v>
      </c>
      <c r="R470" s="6">
        <v>3046855.1620080001</v>
      </c>
      <c r="S470" s="6">
        <v>3046855.1620080001</v>
      </c>
      <c r="T470" s="6">
        <v>3205291.6304324158</v>
      </c>
      <c r="U470" s="6">
        <v>3205291.6304324158</v>
      </c>
      <c r="V470" s="6">
        <v>3371966.7952149012</v>
      </c>
      <c r="W470" s="6">
        <v>3371966.7952149012</v>
      </c>
      <c r="X470" s="6">
        <v>3547309.068566076</v>
      </c>
      <c r="Y470" s="6">
        <v>0</v>
      </c>
      <c r="Z470" s="6">
        <v>0</v>
      </c>
      <c r="AA470" s="6">
        <v>0</v>
      </c>
    </row>
    <row r="471" spans="1:27">
      <c r="A471" s="5">
        <v>194117</v>
      </c>
      <c r="B471" s="5" t="s">
        <v>291</v>
      </c>
      <c r="C471" t="s">
        <v>5</v>
      </c>
      <c r="D471">
        <v>7815</v>
      </c>
      <c r="E471" t="s">
        <v>349</v>
      </c>
      <c r="F471" t="s">
        <v>210</v>
      </c>
      <c r="G471" t="s">
        <v>405</v>
      </c>
      <c r="H471">
        <v>6</v>
      </c>
      <c r="I471">
        <v>1</v>
      </c>
      <c r="J471">
        <v>0.3</v>
      </c>
      <c r="K471" s="6">
        <v>1</v>
      </c>
      <c r="L471" s="6">
        <v>38055476340.683281</v>
      </c>
      <c r="M471">
        <v>6</v>
      </c>
      <c r="N471" s="6">
        <v>16757101.986468479</v>
      </c>
      <c r="O471" s="6">
        <v>2585310</v>
      </c>
      <c r="P471" s="6">
        <v>2719746.12</v>
      </c>
      <c r="Q471" s="6">
        <v>2719746.12</v>
      </c>
      <c r="R471" s="6">
        <v>2861172.91824</v>
      </c>
      <c r="S471" s="6">
        <v>2861172.91824</v>
      </c>
      <c r="T471" s="6">
        <v>3009953.9099884802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6">
        <v>0</v>
      </c>
    </row>
    <row r="472" spans="1:27">
      <c r="A472" s="5">
        <v>600075</v>
      </c>
      <c r="B472" s="5" t="s">
        <v>281</v>
      </c>
      <c r="C472" t="s">
        <v>29</v>
      </c>
      <c r="D472">
        <v>103897</v>
      </c>
      <c r="E472" t="s">
        <v>95</v>
      </c>
      <c r="F472" t="s">
        <v>95</v>
      </c>
      <c r="G472" t="s">
        <v>404</v>
      </c>
      <c r="H472">
        <v>8</v>
      </c>
      <c r="I472">
        <v>2</v>
      </c>
      <c r="J472">
        <v>0.3</v>
      </c>
      <c r="K472" s="6">
        <v>1</v>
      </c>
      <c r="L472" s="6">
        <v>38102638695.986755</v>
      </c>
      <c r="M472">
        <v>7</v>
      </c>
      <c r="N472" s="6">
        <v>47162355.303471744</v>
      </c>
      <c r="O472" s="6">
        <v>6168309</v>
      </c>
      <c r="P472" s="6">
        <v>6489061.068</v>
      </c>
      <c r="Q472" s="6">
        <v>6489061.068</v>
      </c>
      <c r="R472" s="6">
        <v>6826492.2435360001</v>
      </c>
      <c r="S472" s="6">
        <v>6826492.2435360001</v>
      </c>
      <c r="T472" s="6">
        <v>7181469.8401998719</v>
      </c>
      <c r="U472" s="6">
        <v>7181469.8401998719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6">
        <v>0</v>
      </c>
    </row>
    <row r="473" spans="1:27">
      <c r="A473" s="5">
        <v>535592</v>
      </c>
      <c r="B473" s="5" t="s">
        <v>296</v>
      </c>
      <c r="C473" t="s">
        <v>13</v>
      </c>
      <c r="D473">
        <v>9379</v>
      </c>
      <c r="E473" t="s">
        <v>88</v>
      </c>
      <c r="F473" t="s">
        <v>59</v>
      </c>
      <c r="G473" t="s">
        <v>404</v>
      </c>
      <c r="H473">
        <v>9</v>
      </c>
      <c r="I473">
        <v>1</v>
      </c>
      <c r="J473">
        <v>0.3</v>
      </c>
      <c r="K473" s="6">
        <v>1</v>
      </c>
      <c r="L473" s="6">
        <v>38143442690.72908</v>
      </c>
      <c r="M473">
        <v>9</v>
      </c>
      <c r="N473" s="6">
        <v>40803994.742323093</v>
      </c>
      <c r="O473" s="6">
        <v>4041799.9999999995</v>
      </c>
      <c r="P473" s="6">
        <v>4251973.5999999996</v>
      </c>
      <c r="Q473" s="6">
        <v>4251973.5999999996</v>
      </c>
      <c r="R473" s="6">
        <v>4473076.2271999996</v>
      </c>
      <c r="S473" s="6">
        <v>4473076.2271999996</v>
      </c>
      <c r="T473" s="6">
        <v>4705676.1910143998</v>
      </c>
      <c r="U473" s="6">
        <v>4705676.1910143998</v>
      </c>
      <c r="V473" s="6">
        <v>4950371.3529471485</v>
      </c>
      <c r="W473" s="6">
        <v>4950371.3529471485</v>
      </c>
      <c r="X473" s="6">
        <v>0</v>
      </c>
      <c r="Y473" s="6">
        <v>0</v>
      </c>
      <c r="Z473" s="6">
        <v>0</v>
      </c>
      <c r="AA473" s="6">
        <v>0</v>
      </c>
    </row>
    <row r="474" spans="1:27">
      <c r="A474" s="5">
        <v>19570</v>
      </c>
      <c r="B474" s="5" t="s">
        <v>283</v>
      </c>
      <c r="C474" t="s">
        <v>25</v>
      </c>
      <c r="D474">
        <v>17492</v>
      </c>
      <c r="E474" t="s">
        <v>83</v>
      </c>
      <c r="F474" t="s">
        <v>83</v>
      </c>
      <c r="G474" t="s">
        <v>404</v>
      </c>
      <c r="H474">
        <v>9</v>
      </c>
      <c r="I474">
        <v>1</v>
      </c>
      <c r="J474">
        <v>0.3</v>
      </c>
      <c r="K474" s="6">
        <v>1</v>
      </c>
      <c r="L474" s="6">
        <v>38197610099.752274</v>
      </c>
      <c r="M474">
        <v>9</v>
      </c>
      <c r="N474" s="6">
        <v>54167409.023191303</v>
      </c>
      <c r="O474" s="6">
        <v>5365500</v>
      </c>
      <c r="P474" s="6">
        <v>5644506</v>
      </c>
      <c r="Q474" s="6">
        <v>5644506</v>
      </c>
      <c r="R474" s="6">
        <v>5938020.3119999999</v>
      </c>
      <c r="S474" s="6">
        <v>5938020.3119999999</v>
      </c>
      <c r="T474" s="6">
        <v>6246797.3682240006</v>
      </c>
      <c r="U474" s="6">
        <v>6246797.3682240006</v>
      </c>
      <c r="V474" s="6">
        <v>6571630.8313716482</v>
      </c>
      <c r="W474" s="6">
        <v>6571630.8313716482</v>
      </c>
      <c r="X474" s="6">
        <v>0</v>
      </c>
      <c r="Y474" s="6">
        <v>0</v>
      </c>
      <c r="Z474" s="6">
        <v>0</v>
      </c>
      <c r="AA474" s="6">
        <v>0</v>
      </c>
    </row>
    <row r="475" spans="1:27">
      <c r="A475" s="5">
        <v>573782</v>
      </c>
      <c r="B475" s="5" t="s">
        <v>282</v>
      </c>
      <c r="C475" t="s">
        <v>21</v>
      </c>
      <c r="D475">
        <v>90789</v>
      </c>
      <c r="E475" t="s">
        <v>121</v>
      </c>
      <c r="F475" t="s">
        <v>121</v>
      </c>
      <c r="G475" t="s">
        <v>404</v>
      </c>
      <c r="H475">
        <v>8</v>
      </c>
      <c r="I475">
        <v>3</v>
      </c>
      <c r="J475">
        <v>0.3</v>
      </c>
      <c r="K475" s="6">
        <v>1</v>
      </c>
      <c r="L475" s="6">
        <v>38234429172.836014</v>
      </c>
      <c r="M475">
        <v>6</v>
      </c>
      <c r="N475" s="6">
        <v>36819073.083744004</v>
      </c>
      <c r="O475" s="6">
        <v>5680500</v>
      </c>
      <c r="P475" s="6">
        <v>5975886</v>
      </c>
      <c r="Q475" s="6">
        <v>5975886</v>
      </c>
      <c r="R475" s="6">
        <v>6286632.0720000006</v>
      </c>
      <c r="S475" s="6">
        <v>6286632.0720000006</v>
      </c>
      <c r="T475" s="6">
        <v>6613536.9397439994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6">
        <v>0</v>
      </c>
    </row>
    <row r="476" spans="1:27">
      <c r="A476" s="5">
        <v>240005</v>
      </c>
      <c r="B476" s="5" t="s">
        <v>285</v>
      </c>
      <c r="C476" t="s">
        <v>31</v>
      </c>
      <c r="D476">
        <v>7773</v>
      </c>
      <c r="E476" t="s">
        <v>188</v>
      </c>
      <c r="F476" t="s">
        <v>104</v>
      </c>
      <c r="G476" t="s">
        <v>404</v>
      </c>
      <c r="H476">
        <v>9</v>
      </c>
      <c r="I476">
        <v>2</v>
      </c>
      <c r="J476">
        <v>0.3</v>
      </c>
      <c r="K476" s="6">
        <v>1</v>
      </c>
      <c r="L476" s="6">
        <v>38287217951.589066</v>
      </c>
      <c r="M476">
        <v>8</v>
      </c>
      <c r="N476" s="6">
        <v>52788778.75304845</v>
      </c>
      <c r="O476" s="6">
        <v>5950910</v>
      </c>
      <c r="P476" s="6">
        <v>6260357.3199999994</v>
      </c>
      <c r="Q476" s="6">
        <v>6260357.3199999994</v>
      </c>
      <c r="R476" s="6">
        <v>6585895.9006399997</v>
      </c>
      <c r="S476" s="6">
        <v>6585895.9006399997</v>
      </c>
      <c r="T476" s="6">
        <v>6928362.4874732792</v>
      </c>
      <c r="U476" s="6">
        <v>6928362.4874732792</v>
      </c>
      <c r="V476" s="6">
        <v>7288637.3368218904</v>
      </c>
      <c r="W476" s="6">
        <v>0</v>
      </c>
      <c r="X476" s="6">
        <v>0</v>
      </c>
      <c r="Y476" s="6">
        <v>0</v>
      </c>
      <c r="Z476" s="6">
        <v>0</v>
      </c>
      <c r="AA476" s="6">
        <v>0</v>
      </c>
    </row>
    <row r="477" spans="1:27">
      <c r="A477" s="5">
        <v>354005</v>
      </c>
      <c r="B477" s="5" t="s">
        <v>277</v>
      </c>
      <c r="C477" t="s">
        <v>7</v>
      </c>
      <c r="D477">
        <v>54685</v>
      </c>
      <c r="E477" t="s">
        <v>87</v>
      </c>
      <c r="F477" t="s">
        <v>156</v>
      </c>
      <c r="G477" t="s">
        <v>404</v>
      </c>
      <c r="H477">
        <v>9</v>
      </c>
      <c r="I477">
        <v>3</v>
      </c>
      <c r="J477">
        <v>0.3</v>
      </c>
      <c r="K477" s="6">
        <v>1</v>
      </c>
      <c r="L477" s="6">
        <v>38329647035.502953</v>
      </c>
      <c r="M477">
        <v>7</v>
      </c>
      <c r="N477" s="6">
        <v>42429083.913887993</v>
      </c>
      <c r="O477" s="6">
        <v>5549250</v>
      </c>
      <c r="P477" s="6">
        <v>5837811</v>
      </c>
      <c r="Q477" s="6">
        <v>5837811</v>
      </c>
      <c r="R477" s="6">
        <v>6141377.1720000003</v>
      </c>
      <c r="S477" s="6">
        <v>6141377.1720000003</v>
      </c>
      <c r="T477" s="6">
        <v>6460728.7849439997</v>
      </c>
      <c r="U477" s="6">
        <v>6460728.7849439997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6">
        <v>0</v>
      </c>
    </row>
    <row r="478" spans="1:27">
      <c r="A478" s="5">
        <v>657619</v>
      </c>
      <c r="B478" s="5" t="s">
        <v>283</v>
      </c>
      <c r="C478" t="s">
        <v>25</v>
      </c>
      <c r="D478">
        <v>4952</v>
      </c>
      <c r="E478" t="s">
        <v>88</v>
      </c>
      <c r="F478" t="s">
        <v>88</v>
      </c>
      <c r="G478" t="s">
        <v>404</v>
      </c>
      <c r="H478">
        <v>9</v>
      </c>
      <c r="I478">
        <v>3</v>
      </c>
      <c r="J478">
        <v>0.3</v>
      </c>
      <c r="K478" s="6">
        <v>1</v>
      </c>
      <c r="L478" s="6">
        <v>38370671182.863403</v>
      </c>
      <c r="M478">
        <v>7</v>
      </c>
      <c r="N478" s="6">
        <v>41024147.360448003</v>
      </c>
      <c r="O478" s="6">
        <v>5365500</v>
      </c>
      <c r="P478" s="6">
        <v>5644506</v>
      </c>
      <c r="Q478" s="6">
        <v>5644506</v>
      </c>
      <c r="R478" s="6">
        <v>5938020.3119999999</v>
      </c>
      <c r="S478" s="6">
        <v>5938020.3119999999</v>
      </c>
      <c r="T478" s="6">
        <v>6246797.3682240006</v>
      </c>
      <c r="U478" s="6">
        <v>6246797.3682240006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6">
        <v>0</v>
      </c>
    </row>
    <row r="479" spans="1:27">
      <c r="A479" s="5">
        <v>652486</v>
      </c>
      <c r="B479" s="5" t="s">
        <v>274</v>
      </c>
      <c r="C479" t="s">
        <v>17</v>
      </c>
      <c r="D479">
        <v>962</v>
      </c>
      <c r="E479" t="s">
        <v>97</v>
      </c>
      <c r="F479" t="s">
        <v>105</v>
      </c>
      <c r="G479" t="s">
        <v>404</v>
      </c>
      <c r="H479">
        <v>10</v>
      </c>
      <c r="I479">
        <v>1</v>
      </c>
      <c r="J479">
        <v>0.3</v>
      </c>
      <c r="K479" s="6">
        <v>1</v>
      </c>
      <c r="L479" s="6">
        <v>38512834371.577698</v>
      </c>
      <c r="M479">
        <v>10</v>
      </c>
      <c r="N479" s="6">
        <v>142163188.7142922</v>
      </c>
      <c r="O479" s="6">
        <v>12488000</v>
      </c>
      <c r="P479" s="6">
        <v>13137376</v>
      </c>
      <c r="Q479" s="6">
        <v>13137376</v>
      </c>
      <c r="R479" s="6">
        <v>13820519.551999999</v>
      </c>
      <c r="S479" s="6">
        <v>13820519.551999999</v>
      </c>
      <c r="T479" s="6">
        <v>14539186.568703998</v>
      </c>
      <c r="U479" s="6">
        <v>14539186.568703998</v>
      </c>
      <c r="V479" s="6">
        <v>15295224.270276606</v>
      </c>
      <c r="W479" s="6">
        <v>15295224.270276606</v>
      </c>
      <c r="X479" s="6">
        <v>16090575.932330988</v>
      </c>
      <c r="Y479" s="6">
        <v>0</v>
      </c>
      <c r="Z479" s="6">
        <v>0</v>
      </c>
      <c r="AA479" s="6">
        <v>0</v>
      </c>
    </row>
    <row r="480" spans="1:27">
      <c r="A480" s="5">
        <v>278301</v>
      </c>
      <c r="B480" s="5" t="s">
        <v>277</v>
      </c>
      <c r="C480" t="s">
        <v>7</v>
      </c>
      <c r="D480">
        <v>1144</v>
      </c>
      <c r="E480" t="s">
        <v>79</v>
      </c>
      <c r="F480" t="s">
        <v>79</v>
      </c>
      <c r="G480" t="s">
        <v>404</v>
      </c>
      <c r="H480">
        <v>9</v>
      </c>
      <c r="I480">
        <v>3</v>
      </c>
      <c r="J480">
        <v>0.3</v>
      </c>
      <c r="K480" s="6">
        <v>1</v>
      </c>
      <c r="L480" s="6">
        <v>38569707273.688797</v>
      </c>
      <c r="M480">
        <v>7</v>
      </c>
      <c r="N480" s="6">
        <v>56872902.111101449</v>
      </c>
      <c r="O480" s="6">
        <v>7438339.9999999991</v>
      </c>
      <c r="P480" s="6">
        <v>7825133.6799999997</v>
      </c>
      <c r="Q480" s="6">
        <v>7825133.6799999997</v>
      </c>
      <c r="R480" s="6">
        <v>8232040.63136</v>
      </c>
      <c r="S480" s="6">
        <v>8232040.63136</v>
      </c>
      <c r="T480" s="6">
        <v>8660106.744190719</v>
      </c>
      <c r="U480" s="6">
        <v>8660106.744190719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6">
        <v>0</v>
      </c>
    </row>
    <row r="481" spans="1:27">
      <c r="A481" s="5">
        <v>86921</v>
      </c>
      <c r="B481" s="5" t="s">
        <v>295</v>
      </c>
      <c r="C481" t="s">
        <v>23</v>
      </c>
      <c r="D481">
        <v>4948</v>
      </c>
      <c r="E481" t="s">
        <v>200</v>
      </c>
      <c r="F481" t="s">
        <v>200</v>
      </c>
      <c r="G481" t="s">
        <v>404</v>
      </c>
      <c r="H481">
        <v>8</v>
      </c>
      <c r="I481">
        <v>4</v>
      </c>
      <c r="J481">
        <v>0.3</v>
      </c>
      <c r="K481" s="6">
        <v>1</v>
      </c>
      <c r="L481" s="6">
        <v>38608834888.715996</v>
      </c>
      <c r="M481">
        <v>5</v>
      </c>
      <c r="N481" s="6">
        <v>39127615.027199998</v>
      </c>
      <c r="O481" s="6">
        <v>7358399.9999999991</v>
      </c>
      <c r="P481" s="6">
        <v>7741036.7999999998</v>
      </c>
      <c r="Q481" s="6">
        <v>7741036.7999999998</v>
      </c>
      <c r="R481" s="6">
        <v>8143570.7136000004</v>
      </c>
      <c r="S481" s="6">
        <v>8143570.7136000004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6">
        <v>0</v>
      </c>
    </row>
    <row r="482" spans="1:27">
      <c r="A482" s="5">
        <v>654567</v>
      </c>
      <c r="B482" s="5" t="s">
        <v>287</v>
      </c>
      <c r="C482" t="s">
        <v>30</v>
      </c>
      <c r="D482">
        <v>53097</v>
      </c>
      <c r="E482" t="s">
        <v>138</v>
      </c>
      <c r="F482" t="s">
        <v>138</v>
      </c>
      <c r="G482" t="s">
        <v>404</v>
      </c>
      <c r="H482">
        <v>9</v>
      </c>
      <c r="I482">
        <v>1</v>
      </c>
      <c r="J482">
        <v>0.3</v>
      </c>
      <c r="K482" s="6">
        <v>1</v>
      </c>
      <c r="L482" s="6">
        <v>38635857111.628311</v>
      </c>
      <c r="M482">
        <v>9</v>
      </c>
      <c r="N482" s="6">
        <v>27022222.912312962</v>
      </c>
      <c r="O482" s="6">
        <v>2676660</v>
      </c>
      <c r="P482" s="6">
        <v>2815846.32</v>
      </c>
      <c r="Q482" s="6">
        <v>2815846.32</v>
      </c>
      <c r="R482" s="6">
        <v>2962270.32864</v>
      </c>
      <c r="S482" s="6">
        <v>2962270.32864</v>
      </c>
      <c r="T482" s="6">
        <v>3116308.3857292798</v>
      </c>
      <c r="U482" s="6">
        <v>3116308.3857292798</v>
      </c>
      <c r="V482" s="6">
        <v>3278356.4217872028</v>
      </c>
      <c r="W482" s="6">
        <v>3278356.4217872028</v>
      </c>
      <c r="X482" s="6">
        <v>0</v>
      </c>
      <c r="Y482" s="6">
        <v>0</v>
      </c>
      <c r="Z482" s="6">
        <v>0</v>
      </c>
      <c r="AA482" s="6">
        <v>0</v>
      </c>
    </row>
    <row r="483" spans="1:27">
      <c r="A483" s="5">
        <v>523326</v>
      </c>
      <c r="B483" s="5" t="s">
        <v>283</v>
      </c>
      <c r="C483" t="s">
        <v>25</v>
      </c>
      <c r="D483">
        <v>102948</v>
      </c>
      <c r="E483" t="s">
        <v>211</v>
      </c>
      <c r="F483" t="s">
        <v>211</v>
      </c>
      <c r="G483" t="s">
        <v>404</v>
      </c>
      <c r="H483">
        <v>8</v>
      </c>
      <c r="I483">
        <v>1</v>
      </c>
      <c r="J483">
        <v>0.3</v>
      </c>
      <c r="K483" s="6">
        <v>1</v>
      </c>
      <c r="L483" s="6">
        <v>38700348925.366112</v>
      </c>
      <c r="M483">
        <v>8</v>
      </c>
      <c r="N483" s="6">
        <v>64491813.737800233</v>
      </c>
      <c r="O483" s="6">
        <v>7270200</v>
      </c>
      <c r="P483" s="6">
        <v>7648250.3999999994</v>
      </c>
      <c r="Q483" s="6">
        <v>7648250.3999999994</v>
      </c>
      <c r="R483" s="6">
        <v>8045959.4207999986</v>
      </c>
      <c r="S483" s="6">
        <v>8045959.4207999986</v>
      </c>
      <c r="T483" s="6">
        <v>8464349.3106815983</v>
      </c>
      <c r="U483" s="6">
        <v>8464349.3106815983</v>
      </c>
      <c r="V483" s="6">
        <v>8904495.4748370405</v>
      </c>
      <c r="W483" s="6">
        <v>0</v>
      </c>
      <c r="X483" s="6">
        <v>0</v>
      </c>
      <c r="Y483" s="6">
        <v>0</v>
      </c>
      <c r="Z483" s="6">
        <v>0</v>
      </c>
      <c r="AA483" s="6">
        <v>0</v>
      </c>
    </row>
    <row r="484" spans="1:27">
      <c r="A484" s="5">
        <v>89774</v>
      </c>
      <c r="B484" s="5" t="s">
        <v>288</v>
      </c>
      <c r="C484" t="s">
        <v>12</v>
      </c>
      <c r="D484">
        <v>1807</v>
      </c>
      <c r="E484" t="s">
        <v>84</v>
      </c>
      <c r="F484" t="s">
        <v>58</v>
      </c>
      <c r="G484" t="s">
        <v>404</v>
      </c>
      <c r="H484">
        <v>12</v>
      </c>
      <c r="I484">
        <v>1</v>
      </c>
      <c r="J484">
        <v>0.1</v>
      </c>
      <c r="K484" s="6">
        <v>1</v>
      </c>
      <c r="L484" s="6">
        <v>38984604307.922379</v>
      </c>
      <c r="M484">
        <v>12</v>
      </c>
      <c r="N484" s="6">
        <v>284255382.55626905</v>
      </c>
      <c r="O484" s="6">
        <v>20263500</v>
      </c>
      <c r="P484" s="6">
        <v>21317202</v>
      </c>
      <c r="Q484" s="6">
        <v>21317202</v>
      </c>
      <c r="R484" s="6">
        <v>22425696.504000001</v>
      </c>
      <c r="S484" s="6">
        <v>22425696.504000001</v>
      </c>
      <c r="T484" s="6">
        <v>23591832.722208001</v>
      </c>
      <c r="U484" s="6">
        <v>23591832.722208001</v>
      </c>
      <c r="V484" s="6">
        <v>24818608.023762818</v>
      </c>
      <c r="W484" s="6">
        <v>24818608.023762818</v>
      </c>
      <c r="X484" s="6">
        <v>26109175.640998486</v>
      </c>
      <c r="Y484" s="6">
        <v>26109175.640998486</v>
      </c>
      <c r="Z484" s="6">
        <v>27466852.774330407</v>
      </c>
      <c r="AA484" s="6">
        <v>0</v>
      </c>
    </row>
    <row r="485" spans="1:27">
      <c r="A485" s="5">
        <v>10315</v>
      </c>
      <c r="B485" s="5" t="s">
        <v>295</v>
      </c>
      <c r="C485" t="s">
        <v>23</v>
      </c>
      <c r="D485">
        <v>1984</v>
      </c>
      <c r="E485" t="s">
        <v>88</v>
      </c>
      <c r="F485" t="s">
        <v>65</v>
      </c>
      <c r="G485" t="s">
        <v>404</v>
      </c>
      <c r="H485">
        <v>8</v>
      </c>
      <c r="I485">
        <v>1</v>
      </c>
      <c r="J485">
        <v>0.3</v>
      </c>
      <c r="K485" s="6">
        <v>1</v>
      </c>
      <c r="L485" s="6">
        <v>39040713303.583344</v>
      </c>
      <c r="M485">
        <v>8</v>
      </c>
      <c r="N485" s="6">
        <v>56108995.660963126</v>
      </c>
      <c r="O485" s="6">
        <v>6325200</v>
      </c>
      <c r="P485" s="6">
        <v>6654110.3999999994</v>
      </c>
      <c r="Q485" s="6">
        <v>6654110.3999999994</v>
      </c>
      <c r="R485" s="6">
        <v>7000124.1408000002</v>
      </c>
      <c r="S485" s="6">
        <v>7000124.1408000002</v>
      </c>
      <c r="T485" s="6">
        <v>7364130.5961215999</v>
      </c>
      <c r="U485" s="6">
        <v>7364130.5961215999</v>
      </c>
      <c r="V485" s="6">
        <v>7747065.3871199237</v>
      </c>
      <c r="W485" s="6">
        <v>0</v>
      </c>
      <c r="X485" s="6">
        <v>0</v>
      </c>
      <c r="Y485" s="6">
        <v>0</v>
      </c>
      <c r="Z485" s="6">
        <v>0</v>
      </c>
      <c r="AA485" s="6">
        <v>0</v>
      </c>
    </row>
    <row r="486" spans="1:27">
      <c r="A486" s="5">
        <v>628986</v>
      </c>
      <c r="B486" s="5" t="s">
        <v>277</v>
      </c>
      <c r="C486" t="s">
        <v>7</v>
      </c>
      <c r="D486">
        <v>1152</v>
      </c>
      <c r="E486" t="s">
        <v>198</v>
      </c>
      <c r="F486" t="s">
        <v>64</v>
      </c>
      <c r="G486" t="s">
        <v>404</v>
      </c>
      <c r="H486">
        <v>8</v>
      </c>
      <c r="I486">
        <v>1</v>
      </c>
      <c r="J486">
        <v>0.3</v>
      </c>
      <c r="K486" s="6">
        <v>1</v>
      </c>
      <c r="L486" s="6">
        <v>39087852683.902092</v>
      </c>
      <c r="M486">
        <v>8</v>
      </c>
      <c r="N486" s="6">
        <v>47139380.318747401</v>
      </c>
      <c r="O486" s="6">
        <v>5314050</v>
      </c>
      <c r="P486" s="6">
        <v>5590380.5999999996</v>
      </c>
      <c r="Q486" s="6">
        <v>5590380.5999999996</v>
      </c>
      <c r="R486" s="6">
        <v>5881080.3911999995</v>
      </c>
      <c r="S486" s="6">
        <v>5881080.3911999995</v>
      </c>
      <c r="T486" s="6">
        <v>6186896.571542399</v>
      </c>
      <c r="U486" s="6">
        <v>6186896.571542399</v>
      </c>
      <c r="V486" s="6">
        <v>6508615.193262605</v>
      </c>
      <c r="W486" s="6">
        <v>0</v>
      </c>
      <c r="X486" s="6">
        <v>0</v>
      </c>
      <c r="Y486" s="6">
        <v>0</v>
      </c>
      <c r="Z486" s="6">
        <v>0</v>
      </c>
      <c r="AA486" s="6">
        <v>0</v>
      </c>
    </row>
    <row r="487" spans="1:27">
      <c r="A487" s="5">
        <v>250122</v>
      </c>
      <c r="B487" s="5" t="s">
        <v>277</v>
      </c>
      <c r="C487" t="s">
        <v>7</v>
      </c>
      <c r="D487">
        <v>1149</v>
      </c>
      <c r="E487" t="s">
        <v>98</v>
      </c>
      <c r="F487" t="s">
        <v>60</v>
      </c>
      <c r="G487" t="s">
        <v>404</v>
      </c>
      <c r="H487">
        <v>9</v>
      </c>
      <c r="I487">
        <v>1</v>
      </c>
      <c r="J487">
        <v>0.3</v>
      </c>
      <c r="K487" s="6">
        <v>1</v>
      </c>
      <c r="L487" s="6">
        <v>39124137427.754616</v>
      </c>
      <c r="M487">
        <v>9</v>
      </c>
      <c r="N487" s="6">
        <v>36284743.852521285</v>
      </c>
      <c r="O487" s="6">
        <v>3594150</v>
      </c>
      <c r="P487" s="6">
        <v>3781045.8</v>
      </c>
      <c r="Q487" s="6">
        <v>3781045.8</v>
      </c>
      <c r="R487" s="6">
        <v>3977660.1815999998</v>
      </c>
      <c r="S487" s="6">
        <v>3977660.1815999998</v>
      </c>
      <c r="T487" s="6">
        <v>4184498.5110431998</v>
      </c>
      <c r="U487" s="6">
        <v>4184498.5110431998</v>
      </c>
      <c r="V487" s="6">
        <v>4402092.4336174456</v>
      </c>
      <c r="W487" s="6">
        <v>4402092.4336174456</v>
      </c>
      <c r="X487" s="6">
        <v>0</v>
      </c>
      <c r="Y487" s="6">
        <v>0</v>
      </c>
      <c r="Z487" s="6">
        <v>0</v>
      </c>
      <c r="AA487" s="6">
        <v>0</v>
      </c>
    </row>
    <row r="488" spans="1:27">
      <c r="A488" s="5">
        <v>593783</v>
      </c>
      <c r="B488" s="5" t="s">
        <v>285</v>
      </c>
      <c r="C488" t="s">
        <v>31</v>
      </c>
      <c r="D488">
        <v>110521</v>
      </c>
      <c r="E488" t="s">
        <v>326</v>
      </c>
      <c r="F488" t="s">
        <v>144</v>
      </c>
      <c r="G488" t="s">
        <v>404</v>
      </c>
      <c r="H488">
        <v>9</v>
      </c>
      <c r="I488">
        <v>5</v>
      </c>
      <c r="J488">
        <v>0.3</v>
      </c>
      <c r="K488" s="6">
        <v>1</v>
      </c>
      <c r="L488" s="6">
        <v>39168091228.630775</v>
      </c>
      <c r="M488">
        <v>5</v>
      </c>
      <c r="N488" s="6">
        <v>43953800.876159996</v>
      </c>
      <c r="O488" s="6">
        <v>8266019.9999999991</v>
      </c>
      <c r="P488" s="6">
        <v>8695853.0399999991</v>
      </c>
      <c r="Q488" s="6">
        <v>8695853.0399999991</v>
      </c>
      <c r="R488" s="6">
        <v>9148037.3980799988</v>
      </c>
      <c r="S488" s="6">
        <v>9148037.3980799988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0</v>
      </c>
      <c r="AA488" s="6">
        <v>0</v>
      </c>
    </row>
    <row r="489" spans="1:27">
      <c r="A489" s="5">
        <v>40205</v>
      </c>
      <c r="B489" s="5" t="s">
        <v>290</v>
      </c>
      <c r="C489" t="s">
        <v>9</v>
      </c>
      <c r="D489">
        <v>107572</v>
      </c>
      <c r="E489" t="s">
        <v>171</v>
      </c>
      <c r="F489" t="s">
        <v>171</v>
      </c>
      <c r="G489" t="s">
        <v>404</v>
      </c>
      <c r="H489">
        <v>9</v>
      </c>
      <c r="I489">
        <v>1</v>
      </c>
      <c r="J489">
        <v>0.3</v>
      </c>
      <c r="K489" s="6">
        <v>1</v>
      </c>
      <c r="L489" s="6">
        <v>39225276182.814163</v>
      </c>
      <c r="M489">
        <v>9</v>
      </c>
      <c r="N489" s="6">
        <v>57184954.183387332</v>
      </c>
      <c r="O489" s="6">
        <v>5664400</v>
      </c>
      <c r="P489" s="6">
        <v>5958948.7999999998</v>
      </c>
      <c r="Q489" s="6">
        <v>5958948.7999999998</v>
      </c>
      <c r="R489" s="6">
        <v>6268814.1375999991</v>
      </c>
      <c r="S489" s="6">
        <v>6268814.1375999991</v>
      </c>
      <c r="T489" s="6">
        <v>6594792.4727551993</v>
      </c>
      <c r="U489" s="6">
        <v>6594792.4727551993</v>
      </c>
      <c r="V489" s="6">
        <v>6937721.6813384695</v>
      </c>
      <c r="W489" s="6">
        <v>6937721.6813384695</v>
      </c>
      <c r="X489" s="6">
        <v>0</v>
      </c>
      <c r="Y489" s="6">
        <v>0</v>
      </c>
      <c r="Z489" s="6">
        <v>0</v>
      </c>
      <c r="AA489" s="6">
        <v>0</v>
      </c>
    </row>
    <row r="490" spans="1:27">
      <c r="A490" s="5">
        <v>654722</v>
      </c>
      <c r="B490" s="5" t="s">
        <v>283</v>
      </c>
      <c r="C490" t="s">
        <v>25</v>
      </c>
      <c r="D490">
        <v>17492</v>
      </c>
      <c r="E490" t="s">
        <v>83</v>
      </c>
      <c r="F490" t="s">
        <v>83</v>
      </c>
      <c r="G490" t="s">
        <v>404</v>
      </c>
      <c r="H490">
        <v>9</v>
      </c>
      <c r="I490">
        <v>1</v>
      </c>
      <c r="J490">
        <v>0.3</v>
      </c>
      <c r="K490" s="6">
        <v>1</v>
      </c>
      <c r="L490" s="6">
        <v>39279443591.837357</v>
      </c>
      <c r="M490">
        <v>9</v>
      </c>
      <c r="N490" s="6">
        <v>54167409.023191303</v>
      </c>
      <c r="O490" s="6">
        <v>5365500</v>
      </c>
      <c r="P490" s="6">
        <v>5644506</v>
      </c>
      <c r="Q490" s="6">
        <v>5644506</v>
      </c>
      <c r="R490" s="6">
        <v>5938020.3119999999</v>
      </c>
      <c r="S490" s="6">
        <v>5938020.3119999999</v>
      </c>
      <c r="T490" s="6">
        <v>6246797.3682240006</v>
      </c>
      <c r="U490" s="6">
        <v>6246797.3682240006</v>
      </c>
      <c r="V490" s="6">
        <v>6571630.8313716482</v>
      </c>
      <c r="W490" s="6">
        <v>6571630.8313716482</v>
      </c>
      <c r="X490" s="6">
        <v>0</v>
      </c>
      <c r="Y490" s="6">
        <v>0</v>
      </c>
      <c r="Z490" s="6">
        <v>0</v>
      </c>
      <c r="AA490" s="6">
        <v>0</v>
      </c>
    </row>
    <row r="491" spans="1:27">
      <c r="A491" s="5">
        <v>565020</v>
      </c>
      <c r="B491" s="5" t="s">
        <v>282</v>
      </c>
      <c r="C491" t="s">
        <v>21</v>
      </c>
      <c r="D491">
        <v>110851</v>
      </c>
      <c r="E491" t="s">
        <v>312</v>
      </c>
      <c r="F491" t="s">
        <v>95</v>
      </c>
      <c r="G491" t="s">
        <v>404</v>
      </c>
      <c r="H491">
        <v>10</v>
      </c>
      <c r="I491">
        <v>1</v>
      </c>
      <c r="J491">
        <v>0.3</v>
      </c>
      <c r="K491" s="6">
        <v>1</v>
      </c>
      <c r="L491" s="6">
        <v>39344110311.367432</v>
      </c>
      <c r="M491">
        <v>10</v>
      </c>
      <c r="N491" s="6">
        <v>64666719.530071817</v>
      </c>
      <c r="O491" s="6">
        <v>5680500</v>
      </c>
      <c r="P491" s="6">
        <v>5975886</v>
      </c>
      <c r="Q491" s="6">
        <v>5975886</v>
      </c>
      <c r="R491" s="6">
        <v>6286632.0720000006</v>
      </c>
      <c r="S491" s="6">
        <v>6286632.0720000006</v>
      </c>
      <c r="T491" s="6">
        <v>6613536.9397439994</v>
      </c>
      <c r="U491" s="6">
        <v>6613536.9397439994</v>
      </c>
      <c r="V491" s="6">
        <v>6957440.8606106881</v>
      </c>
      <c r="W491" s="6">
        <v>6957440.8606106881</v>
      </c>
      <c r="X491" s="6">
        <v>7319227.7853624439</v>
      </c>
      <c r="Y491" s="6">
        <v>0</v>
      </c>
      <c r="Z491" s="6">
        <v>0</v>
      </c>
      <c r="AA491" s="6">
        <v>0</v>
      </c>
    </row>
    <row r="492" spans="1:27">
      <c r="A492" s="5">
        <v>553410</v>
      </c>
      <c r="B492" s="5" t="s">
        <v>282</v>
      </c>
      <c r="C492" t="s">
        <v>21</v>
      </c>
      <c r="D492">
        <v>106153</v>
      </c>
      <c r="E492" t="s">
        <v>156</v>
      </c>
      <c r="F492" t="s">
        <v>87</v>
      </c>
      <c r="G492" t="s">
        <v>404</v>
      </c>
      <c r="H492">
        <v>9</v>
      </c>
      <c r="I492">
        <v>1</v>
      </c>
      <c r="J492">
        <v>0.3</v>
      </c>
      <c r="K492" s="6">
        <v>1</v>
      </c>
      <c r="L492" s="6">
        <v>39401457803.112144</v>
      </c>
      <c r="M492">
        <v>9</v>
      </c>
      <c r="N492" s="6">
        <v>57347491.744709373</v>
      </c>
      <c r="O492" s="6">
        <v>5680500</v>
      </c>
      <c r="P492" s="6">
        <v>5975886</v>
      </c>
      <c r="Q492" s="6">
        <v>5975886</v>
      </c>
      <c r="R492" s="6">
        <v>6286632.0720000006</v>
      </c>
      <c r="S492" s="6">
        <v>6286632.0720000006</v>
      </c>
      <c r="T492" s="6">
        <v>6613536.9397439994</v>
      </c>
      <c r="U492" s="6">
        <v>6613536.9397439994</v>
      </c>
      <c r="V492" s="6">
        <v>6957440.8606106881</v>
      </c>
      <c r="W492" s="6">
        <v>6957440.8606106881</v>
      </c>
      <c r="X492" s="6">
        <v>0</v>
      </c>
      <c r="Y492" s="6">
        <v>0</v>
      </c>
      <c r="Z492" s="6">
        <v>0</v>
      </c>
      <c r="AA492" s="6">
        <v>0</v>
      </c>
    </row>
    <row r="493" spans="1:27">
      <c r="A493" s="5">
        <v>375763</v>
      </c>
      <c r="B493" s="5" t="s">
        <v>286</v>
      </c>
      <c r="C493" t="s">
        <v>27</v>
      </c>
      <c r="D493">
        <v>1114</v>
      </c>
      <c r="E493" t="s">
        <v>126</v>
      </c>
      <c r="F493" t="s">
        <v>126</v>
      </c>
      <c r="G493" t="s">
        <v>404</v>
      </c>
      <c r="H493">
        <v>8</v>
      </c>
      <c r="I493">
        <v>1</v>
      </c>
      <c r="J493">
        <v>0.3</v>
      </c>
      <c r="K493" s="6">
        <v>1</v>
      </c>
      <c r="L493" s="6">
        <v>39517513262.264801</v>
      </c>
      <c r="M493">
        <v>8</v>
      </c>
      <c r="N493" s="6">
        <v>116055459.15265611</v>
      </c>
      <c r="O493" s="6">
        <v>13083000</v>
      </c>
      <c r="P493" s="6">
        <v>13763316</v>
      </c>
      <c r="Q493" s="6">
        <v>13763316</v>
      </c>
      <c r="R493" s="6">
        <v>14479008.432</v>
      </c>
      <c r="S493" s="6">
        <v>14479008.432</v>
      </c>
      <c r="T493" s="6">
        <v>15231916.870464001</v>
      </c>
      <c r="U493" s="6">
        <v>15231916.870464001</v>
      </c>
      <c r="V493" s="6">
        <v>16023976.547728129</v>
      </c>
      <c r="W493" s="6">
        <v>0</v>
      </c>
      <c r="X493" s="6">
        <v>0</v>
      </c>
      <c r="Y493" s="6">
        <v>0</v>
      </c>
      <c r="Z493" s="6">
        <v>0</v>
      </c>
      <c r="AA493" s="6">
        <v>0</v>
      </c>
    </row>
    <row r="494" spans="1:27">
      <c r="A494" s="5">
        <v>252405</v>
      </c>
      <c r="B494" s="5" t="s">
        <v>290</v>
      </c>
      <c r="C494" t="s">
        <v>9</v>
      </c>
      <c r="D494">
        <v>5116</v>
      </c>
      <c r="E494" t="s">
        <v>84</v>
      </c>
      <c r="F494" t="s">
        <v>84</v>
      </c>
      <c r="G494" t="s">
        <v>404</v>
      </c>
      <c r="H494">
        <v>12</v>
      </c>
      <c r="I494">
        <v>6</v>
      </c>
      <c r="J494">
        <v>0.1</v>
      </c>
      <c r="K494" s="6">
        <v>1</v>
      </c>
      <c r="L494" s="6">
        <v>39712275315.842003</v>
      </c>
      <c r="M494">
        <v>7</v>
      </c>
      <c r="N494" s="6">
        <v>194762053.57720321</v>
      </c>
      <c r="O494" s="6">
        <v>25472700</v>
      </c>
      <c r="P494" s="6">
        <v>26797280.400000002</v>
      </c>
      <c r="Q494" s="6">
        <v>26797280.400000002</v>
      </c>
      <c r="R494" s="6">
        <v>28190738.980799999</v>
      </c>
      <c r="S494" s="6">
        <v>28190738.980799999</v>
      </c>
      <c r="T494" s="6">
        <v>29656657.407801598</v>
      </c>
      <c r="U494" s="6">
        <v>29656657.407801598</v>
      </c>
      <c r="V494" s="6">
        <v>0</v>
      </c>
      <c r="W494" s="6">
        <v>0</v>
      </c>
      <c r="X494" s="6">
        <v>0</v>
      </c>
      <c r="Y494" s="6">
        <v>0</v>
      </c>
      <c r="Z494" s="6">
        <v>0</v>
      </c>
      <c r="AA494" s="6">
        <v>0</v>
      </c>
    </row>
    <row r="495" spans="1:27">
      <c r="A495" s="5">
        <v>606194</v>
      </c>
      <c r="B495" s="5" t="s">
        <v>287</v>
      </c>
      <c r="C495" t="s">
        <v>30</v>
      </c>
      <c r="D495">
        <v>90373</v>
      </c>
      <c r="E495" t="s">
        <v>212</v>
      </c>
      <c r="F495" t="s">
        <v>212</v>
      </c>
      <c r="G495" t="s">
        <v>404</v>
      </c>
      <c r="H495">
        <v>8</v>
      </c>
      <c r="I495">
        <v>1</v>
      </c>
      <c r="J495">
        <v>0.3</v>
      </c>
      <c r="K495" s="6">
        <v>1</v>
      </c>
      <c r="L495" s="6">
        <v>39755607654.854889</v>
      </c>
      <c r="M495">
        <v>8</v>
      </c>
      <c r="N495" s="6">
        <v>43332339.012889005</v>
      </c>
      <c r="O495" s="6">
        <v>4884880</v>
      </c>
      <c r="P495" s="6">
        <v>5138893.76</v>
      </c>
      <c r="Q495" s="6">
        <v>5138893.76</v>
      </c>
      <c r="R495" s="6">
        <v>5406116.2355199996</v>
      </c>
      <c r="S495" s="6">
        <v>5406116.2355199996</v>
      </c>
      <c r="T495" s="6">
        <v>5687234.2797670392</v>
      </c>
      <c r="U495" s="6">
        <v>5687234.2797670392</v>
      </c>
      <c r="V495" s="6">
        <v>5982970.4623149252</v>
      </c>
      <c r="W495" s="6">
        <v>0</v>
      </c>
      <c r="X495" s="6">
        <v>0</v>
      </c>
      <c r="Y495" s="6">
        <v>0</v>
      </c>
      <c r="Z495" s="6">
        <v>0</v>
      </c>
      <c r="AA495" s="6">
        <v>0</v>
      </c>
    </row>
    <row r="496" spans="1:27">
      <c r="A496" s="5">
        <v>564783</v>
      </c>
      <c r="B496" s="5" t="s">
        <v>277</v>
      </c>
      <c r="C496" t="s">
        <v>7</v>
      </c>
      <c r="D496" s="7">
        <v>1151</v>
      </c>
      <c r="E496" t="s">
        <v>212</v>
      </c>
      <c r="F496" t="s">
        <v>212</v>
      </c>
      <c r="G496" t="s">
        <v>404</v>
      </c>
      <c r="H496">
        <v>8</v>
      </c>
      <c r="I496">
        <v>1</v>
      </c>
      <c r="J496">
        <v>0.3</v>
      </c>
      <c r="K496" s="6">
        <v>1</v>
      </c>
      <c r="L496" s="6">
        <v>39800791044.28904</v>
      </c>
      <c r="M496">
        <v>8</v>
      </c>
      <c r="N496" s="6">
        <v>45183389.434152074</v>
      </c>
      <c r="O496" s="6">
        <v>5093550</v>
      </c>
      <c r="P496" s="6">
        <v>5358414.5999999996</v>
      </c>
      <c r="Q496" s="6">
        <v>5358414.5999999996</v>
      </c>
      <c r="R496" s="6">
        <v>5637052.1591999996</v>
      </c>
      <c r="S496" s="6">
        <v>5637052.1591999996</v>
      </c>
      <c r="T496" s="6">
        <v>5930178.8714783993</v>
      </c>
      <c r="U496" s="6">
        <v>5930178.8714783993</v>
      </c>
      <c r="V496" s="6">
        <v>6238548.1727952752</v>
      </c>
      <c r="W496" s="6">
        <v>0</v>
      </c>
      <c r="X496" s="6">
        <v>0</v>
      </c>
      <c r="Y496" s="6">
        <v>0</v>
      </c>
      <c r="Z496" s="6">
        <v>0</v>
      </c>
      <c r="AA496" s="6">
        <v>0</v>
      </c>
    </row>
    <row r="497" spans="1:27">
      <c r="A497" s="5">
        <v>108428</v>
      </c>
      <c r="B497" s="5" t="s">
        <v>289</v>
      </c>
      <c r="C497" t="s">
        <v>16</v>
      </c>
      <c r="D497">
        <v>111116</v>
      </c>
      <c r="E497" t="s">
        <v>228</v>
      </c>
      <c r="F497" t="s">
        <v>127</v>
      </c>
      <c r="G497" t="s">
        <v>404</v>
      </c>
      <c r="H497">
        <v>8</v>
      </c>
      <c r="I497">
        <v>1</v>
      </c>
      <c r="J497">
        <v>0.3</v>
      </c>
      <c r="K497" s="6">
        <v>1</v>
      </c>
      <c r="L497" s="6">
        <v>39845952700.491142</v>
      </c>
      <c r="M497">
        <v>8</v>
      </c>
      <c r="N497" s="6">
        <v>45161656.202101015</v>
      </c>
      <c r="O497" s="6">
        <v>5091100</v>
      </c>
      <c r="P497" s="6">
        <v>5355837.1999999993</v>
      </c>
      <c r="Q497" s="6">
        <v>5355837.1999999993</v>
      </c>
      <c r="R497" s="6">
        <v>5634340.7343999995</v>
      </c>
      <c r="S497" s="6">
        <v>5634340.7343999995</v>
      </c>
      <c r="T497" s="6">
        <v>5927326.4525887994</v>
      </c>
      <c r="U497" s="6">
        <v>5927326.4525887994</v>
      </c>
      <c r="V497" s="6">
        <v>6235547.4281234173</v>
      </c>
      <c r="W497" s="6">
        <v>0</v>
      </c>
      <c r="X497" s="6">
        <v>0</v>
      </c>
      <c r="Y497" s="6">
        <v>0</v>
      </c>
      <c r="Z497" s="6">
        <v>0</v>
      </c>
      <c r="AA497" s="6">
        <v>0</v>
      </c>
    </row>
    <row r="498" spans="1:27">
      <c r="A498" s="5">
        <v>15398</v>
      </c>
      <c r="B498" s="5" t="s">
        <v>287</v>
      </c>
      <c r="C498" t="s">
        <v>30</v>
      </c>
      <c r="D498">
        <v>52000</v>
      </c>
      <c r="E498" t="s">
        <v>136</v>
      </c>
      <c r="F498" t="s">
        <v>136</v>
      </c>
      <c r="G498" t="s">
        <v>404</v>
      </c>
      <c r="H498">
        <v>8</v>
      </c>
      <c r="I498">
        <v>4</v>
      </c>
      <c r="J498">
        <v>0.3</v>
      </c>
      <c r="K498" s="6">
        <v>1</v>
      </c>
      <c r="L498" s="6">
        <v>39863030832.46106</v>
      </c>
      <c r="M498">
        <v>5</v>
      </c>
      <c r="N498" s="6">
        <v>17078131.969920002</v>
      </c>
      <c r="O498" s="6">
        <v>3211740</v>
      </c>
      <c r="P498" s="6">
        <v>3378750.48</v>
      </c>
      <c r="Q498" s="6">
        <v>3378750.48</v>
      </c>
      <c r="R498" s="6">
        <v>3554445.5049599996</v>
      </c>
      <c r="S498" s="6">
        <v>3554445.5049599996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6">
        <v>0</v>
      </c>
    </row>
    <row r="499" spans="1:27">
      <c r="A499" s="5">
        <v>645124</v>
      </c>
      <c r="B499" s="5" t="s">
        <v>300</v>
      </c>
      <c r="C499" t="s">
        <v>10</v>
      </c>
      <c r="D499">
        <v>4678</v>
      </c>
      <c r="E499" t="s">
        <v>124</v>
      </c>
      <c r="F499" t="s">
        <v>124</v>
      </c>
      <c r="G499" t="s">
        <v>404</v>
      </c>
      <c r="H499">
        <v>8</v>
      </c>
      <c r="I499">
        <v>1</v>
      </c>
      <c r="J499">
        <v>0.3</v>
      </c>
      <c r="K499" s="6">
        <v>1</v>
      </c>
      <c r="L499" s="6">
        <v>39896437914.870972</v>
      </c>
      <c r="M499">
        <v>8</v>
      </c>
      <c r="N499" s="6">
        <v>33407082.409913849</v>
      </c>
      <c r="O499" s="6">
        <v>3765999.9999999995</v>
      </c>
      <c r="P499" s="6">
        <v>3961831.9999999995</v>
      </c>
      <c r="Q499" s="6">
        <v>3961831.9999999995</v>
      </c>
      <c r="R499" s="6">
        <v>4167847.2639999995</v>
      </c>
      <c r="S499" s="6">
        <v>4167847.2639999995</v>
      </c>
      <c r="T499" s="6">
        <v>4384575.3217279995</v>
      </c>
      <c r="U499" s="6">
        <v>4384575.3217279995</v>
      </c>
      <c r="V499" s="6">
        <v>4612573.2384578558</v>
      </c>
      <c r="W499" s="6">
        <v>0</v>
      </c>
      <c r="X499" s="6">
        <v>0</v>
      </c>
      <c r="Y499" s="6">
        <v>0</v>
      </c>
      <c r="Z499" s="6">
        <v>0</v>
      </c>
      <c r="AA499" s="6">
        <v>0</v>
      </c>
    </row>
    <row r="500" spans="1:27">
      <c r="A500" s="5">
        <v>636817</v>
      </c>
      <c r="B500" s="5" t="s">
        <v>283</v>
      </c>
      <c r="C500" t="s">
        <v>25</v>
      </c>
      <c r="D500">
        <v>15555</v>
      </c>
      <c r="E500" t="s">
        <v>79</v>
      </c>
      <c r="F500" t="s">
        <v>79</v>
      </c>
      <c r="G500" t="s">
        <v>404</v>
      </c>
      <c r="H500">
        <v>9</v>
      </c>
      <c r="I500">
        <v>1</v>
      </c>
      <c r="J500">
        <v>0.3</v>
      </c>
      <c r="K500" s="6">
        <v>1</v>
      </c>
      <c r="L500" s="6">
        <v>39969834224.083611</v>
      </c>
      <c r="M500">
        <v>9</v>
      </c>
      <c r="N500" s="6">
        <v>73396309.212637275</v>
      </c>
      <c r="O500" s="6">
        <v>7270200</v>
      </c>
      <c r="P500" s="6">
        <v>7648250.3999999994</v>
      </c>
      <c r="Q500" s="6">
        <v>7648250.3999999994</v>
      </c>
      <c r="R500" s="6">
        <v>8045959.4207999986</v>
      </c>
      <c r="S500" s="6">
        <v>8045959.4207999986</v>
      </c>
      <c r="T500" s="6">
        <v>8464349.3106815983</v>
      </c>
      <c r="U500" s="6">
        <v>8464349.3106815983</v>
      </c>
      <c r="V500" s="6">
        <v>8904495.4748370405</v>
      </c>
      <c r="W500" s="6">
        <v>8904495.4748370405</v>
      </c>
      <c r="X500" s="6">
        <v>0</v>
      </c>
      <c r="Y500" s="6">
        <v>0</v>
      </c>
      <c r="Z500" s="6">
        <v>0</v>
      </c>
      <c r="AA500" s="6">
        <v>0</v>
      </c>
    </row>
    <row r="501" spans="1:27">
      <c r="A501" s="5">
        <v>654577</v>
      </c>
      <c r="B501" s="5" t="s">
        <v>292</v>
      </c>
      <c r="C501" t="s">
        <v>28</v>
      </c>
      <c r="D501">
        <v>106898</v>
      </c>
      <c r="E501" t="s">
        <v>161</v>
      </c>
      <c r="F501" t="s">
        <v>161</v>
      </c>
      <c r="G501" t="s">
        <v>404</v>
      </c>
      <c r="H501">
        <v>10</v>
      </c>
      <c r="I501">
        <v>4</v>
      </c>
      <c r="J501">
        <v>0.3</v>
      </c>
      <c r="K501" s="6">
        <v>1</v>
      </c>
      <c r="L501" s="6">
        <v>40009738917.998276</v>
      </c>
      <c r="M501">
        <v>7</v>
      </c>
      <c r="N501" s="6">
        <v>39904693.914667003</v>
      </c>
      <c r="O501" s="6">
        <v>5219088</v>
      </c>
      <c r="P501" s="6">
        <v>5490480.5759999994</v>
      </c>
      <c r="Q501" s="6">
        <v>5490480.5759999994</v>
      </c>
      <c r="R501" s="6">
        <v>5775985.5659519993</v>
      </c>
      <c r="S501" s="6">
        <v>5775985.5659519993</v>
      </c>
      <c r="T501" s="6">
        <v>6076336.8153815037</v>
      </c>
      <c r="U501" s="6">
        <v>6076336.8153815037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6">
        <v>0</v>
      </c>
    </row>
    <row r="502" spans="1:27">
      <c r="A502" s="5">
        <v>555365</v>
      </c>
      <c r="B502" s="5" t="s">
        <v>285</v>
      </c>
      <c r="C502" t="s">
        <v>31</v>
      </c>
      <c r="D502">
        <v>110521</v>
      </c>
      <c r="E502" t="s">
        <v>326</v>
      </c>
      <c r="F502" t="s">
        <v>144</v>
      </c>
      <c r="G502" t="s">
        <v>404</v>
      </c>
      <c r="H502">
        <v>9</v>
      </c>
      <c r="I502">
        <v>1</v>
      </c>
      <c r="J502">
        <v>0.3</v>
      </c>
      <c r="K502" s="6">
        <v>1</v>
      </c>
      <c r="L502" s="6">
        <v>40093188528.721207</v>
      </c>
      <c r="M502">
        <v>9</v>
      </c>
      <c r="N502" s="6">
        <v>83449610.722929776</v>
      </c>
      <c r="O502" s="6">
        <v>8266019.9999999991</v>
      </c>
      <c r="P502" s="6">
        <v>8695853.0399999991</v>
      </c>
      <c r="Q502" s="6">
        <v>8695853.0399999991</v>
      </c>
      <c r="R502" s="6">
        <v>9148037.3980799988</v>
      </c>
      <c r="S502" s="6">
        <v>9148037.3980799988</v>
      </c>
      <c r="T502" s="6">
        <v>9623735.3427801598</v>
      </c>
      <c r="U502" s="6">
        <v>9623735.3427801598</v>
      </c>
      <c r="V502" s="6">
        <v>10124169.580604726</v>
      </c>
      <c r="W502" s="6">
        <v>10124169.580604726</v>
      </c>
      <c r="X502" s="6">
        <v>0</v>
      </c>
      <c r="Y502" s="6">
        <v>0</v>
      </c>
      <c r="Z502" s="6">
        <v>0</v>
      </c>
      <c r="AA502" s="6">
        <v>0</v>
      </c>
    </row>
    <row r="503" spans="1:27">
      <c r="A503" s="5">
        <v>51271</v>
      </c>
      <c r="B503" s="5" t="s">
        <v>277</v>
      </c>
      <c r="C503" t="s">
        <v>7</v>
      </c>
      <c r="D503">
        <v>1151</v>
      </c>
      <c r="E503" t="s">
        <v>212</v>
      </c>
      <c r="F503" t="s">
        <v>212</v>
      </c>
      <c r="G503" t="s">
        <v>404</v>
      </c>
      <c r="H503">
        <v>8</v>
      </c>
      <c r="I503">
        <v>2</v>
      </c>
      <c r="J503">
        <v>0.3</v>
      </c>
      <c r="K503" s="6">
        <v>1</v>
      </c>
      <c r="L503" s="6">
        <v>40132133369.982567</v>
      </c>
      <c r="M503">
        <v>7</v>
      </c>
      <c r="N503" s="6">
        <v>38944841.261356801</v>
      </c>
      <c r="O503" s="6">
        <v>5093550</v>
      </c>
      <c r="P503" s="6">
        <v>5358414.5999999996</v>
      </c>
      <c r="Q503" s="6">
        <v>5358414.5999999996</v>
      </c>
      <c r="R503" s="6">
        <v>5637052.1591999996</v>
      </c>
      <c r="S503" s="6">
        <v>5637052.1591999996</v>
      </c>
      <c r="T503" s="6">
        <v>5930178.8714783993</v>
      </c>
      <c r="U503" s="6">
        <v>5930178.8714783993</v>
      </c>
      <c r="V503" s="6">
        <v>0</v>
      </c>
      <c r="W503" s="6">
        <v>0</v>
      </c>
      <c r="X503" s="6">
        <v>0</v>
      </c>
      <c r="Y503" s="6">
        <v>0</v>
      </c>
      <c r="Z503" s="6">
        <v>0</v>
      </c>
      <c r="AA503" s="6">
        <v>0</v>
      </c>
    </row>
    <row r="504" spans="1:27">
      <c r="A504" s="5">
        <v>585640</v>
      </c>
      <c r="B504" s="5" t="s">
        <v>286</v>
      </c>
      <c r="C504" t="s">
        <v>27</v>
      </c>
      <c r="D504">
        <v>1114</v>
      </c>
      <c r="E504" t="s">
        <v>126</v>
      </c>
      <c r="F504" t="s">
        <v>126</v>
      </c>
      <c r="G504" t="s">
        <v>404</v>
      </c>
      <c r="H504">
        <v>8</v>
      </c>
      <c r="I504">
        <v>2</v>
      </c>
      <c r="J504">
        <v>0.3</v>
      </c>
      <c r="K504" s="6">
        <v>1</v>
      </c>
      <c r="L504" s="6">
        <v>40232164852.587494</v>
      </c>
      <c r="M504">
        <v>7</v>
      </c>
      <c r="N504" s="6">
        <v>100031482.60492799</v>
      </c>
      <c r="O504" s="6">
        <v>13083000</v>
      </c>
      <c r="P504" s="6">
        <v>13763316</v>
      </c>
      <c r="Q504" s="6">
        <v>13763316</v>
      </c>
      <c r="R504" s="6">
        <v>14479008.432</v>
      </c>
      <c r="S504" s="6">
        <v>14479008.432</v>
      </c>
      <c r="T504" s="6">
        <v>15231916.870464001</v>
      </c>
      <c r="U504" s="6">
        <v>15231916.870464001</v>
      </c>
      <c r="V504" s="6">
        <v>0</v>
      </c>
      <c r="W504" s="6">
        <v>0</v>
      </c>
      <c r="X504" s="6">
        <v>0</v>
      </c>
      <c r="Y504" s="6">
        <v>0</v>
      </c>
      <c r="Z504" s="6">
        <v>0</v>
      </c>
      <c r="AA504" s="6">
        <v>0</v>
      </c>
    </row>
    <row r="505" spans="1:27">
      <c r="A505" s="5">
        <v>309044</v>
      </c>
      <c r="B505" s="5" t="s">
        <v>283</v>
      </c>
      <c r="C505" t="s">
        <v>25</v>
      </c>
      <c r="D505">
        <v>117461</v>
      </c>
      <c r="E505" t="s">
        <v>350</v>
      </c>
      <c r="F505" t="s">
        <v>171</v>
      </c>
      <c r="G505" t="s">
        <v>404</v>
      </c>
      <c r="H505">
        <v>8</v>
      </c>
      <c r="I505">
        <v>1</v>
      </c>
      <c r="J505">
        <v>0.3</v>
      </c>
      <c r="K505" s="6">
        <v>1</v>
      </c>
      <c r="L505" s="6">
        <v>40287926116.535637</v>
      </c>
      <c r="M505">
        <v>8</v>
      </c>
      <c r="N505" s="6">
        <v>55761263.948146179</v>
      </c>
      <c r="O505" s="6">
        <v>6286000</v>
      </c>
      <c r="P505" s="6">
        <v>6612872</v>
      </c>
      <c r="Q505" s="6">
        <v>6612872</v>
      </c>
      <c r="R505" s="6">
        <v>6956741.3439999996</v>
      </c>
      <c r="S505" s="6">
        <v>6956741.3439999996</v>
      </c>
      <c r="T505" s="6">
        <v>7318491.8938880004</v>
      </c>
      <c r="U505" s="6">
        <v>7318491.8938880004</v>
      </c>
      <c r="V505" s="6">
        <v>7699053.4723701756</v>
      </c>
      <c r="W505" s="6">
        <v>0</v>
      </c>
      <c r="X505" s="6">
        <v>0</v>
      </c>
      <c r="Y505" s="6">
        <v>0</v>
      </c>
      <c r="Z505" s="6">
        <v>0</v>
      </c>
      <c r="AA505" s="6">
        <v>0</v>
      </c>
    </row>
    <row r="506" spans="1:27">
      <c r="A506" s="5">
        <v>145249</v>
      </c>
      <c r="B506" s="5" t="s">
        <v>295</v>
      </c>
      <c r="C506" t="s">
        <v>23</v>
      </c>
      <c r="D506">
        <v>102065</v>
      </c>
      <c r="E506" t="s">
        <v>60</v>
      </c>
      <c r="F506" t="s">
        <v>60</v>
      </c>
      <c r="G506" t="s">
        <v>404</v>
      </c>
      <c r="H506">
        <v>8</v>
      </c>
      <c r="I506">
        <v>3</v>
      </c>
      <c r="J506">
        <v>0.3</v>
      </c>
      <c r="K506" s="6">
        <v>1</v>
      </c>
      <c r="L506" s="6">
        <v>40312753469.328522</v>
      </c>
      <c r="M506">
        <v>6</v>
      </c>
      <c r="N506" s="6">
        <v>24827352.792883195</v>
      </c>
      <c r="O506" s="6">
        <v>3830399.9999999995</v>
      </c>
      <c r="P506" s="6">
        <v>4029580.8</v>
      </c>
      <c r="Q506" s="6">
        <v>4029580.8</v>
      </c>
      <c r="R506" s="6">
        <v>4239119.0015999991</v>
      </c>
      <c r="S506" s="6">
        <v>4239119.0015999991</v>
      </c>
      <c r="T506" s="6">
        <v>4459553.1896831989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6">
        <v>0</v>
      </c>
    </row>
    <row r="507" spans="1:27">
      <c r="A507" s="5">
        <v>340191</v>
      </c>
      <c r="B507" s="5" t="s">
        <v>289</v>
      </c>
      <c r="C507" t="s">
        <v>16</v>
      </c>
      <c r="D507">
        <v>1892</v>
      </c>
      <c r="E507" t="s">
        <v>174</v>
      </c>
      <c r="F507" t="s">
        <v>213</v>
      </c>
      <c r="G507" t="s">
        <v>404</v>
      </c>
      <c r="H507">
        <v>8</v>
      </c>
      <c r="I507">
        <v>3</v>
      </c>
      <c r="J507">
        <v>0.3</v>
      </c>
      <c r="K507" s="6">
        <v>1</v>
      </c>
      <c r="L507" s="6">
        <v>40347344795.661293</v>
      </c>
      <c r="M507">
        <v>6</v>
      </c>
      <c r="N507" s="6">
        <v>34591326.332774401</v>
      </c>
      <c r="O507" s="6">
        <v>5336800</v>
      </c>
      <c r="P507" s="6">
        <v>5614313.5999999996</v>
      </c>
      <c r="Q507" s="6">
        <v>5614313.5999999996</v>
      </c>
      <c r="R507" s="6">
        <v>5906257.9071999993</v>
      </c>
      <c r="S507" s="6">
        <v>5906257.9071999993</v>
      </c>
      <c r="T507" s="6">
        <v>6213383.3183744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6">
        <v>0</v>
      </c>
    </row>
    <row r="508" spans="1:27">
      <c r="A508" s="5">
        <v>70509</v>
      </c>
      <c r="B508" s="5" t="s">
        <v>295</v>
      </c>
      <c r="C508" t="s">
        <v>23</v>
      </c>
      <c r="D508">
        <v>4948</v>
      </c>
      <c r="E508" t="s">
        <v>200</v>
      </c>
      <c r="F508" t="s">
        <v>200</v>
      </c>
      <c r="G508" t="s">
        <v>404</v>
      </c>
      <c r="H508">
        <v>8</v>
      </c>
      <c r="I508">
        <v>1</v>
      </c>
      <c r="J508">
        <v>0.3</v>
      </c>
      <c r="K508" s="6">
        <v>1</v>
      </c>
      <c r="L508" s="6">
        <v>40412619005.75293</v>
      </c>
      <c r="M508">
        <v>8</v>
      </c>
      <c r="N508" s="6">
        <v>65274210.091638379</v>
      </c>
      <c r="O508" s="6">
        <v>7358399.9999999991</v>
      </c>
      <c r="P508" s="6">
        <v>7741036.7999999998</v>
      </c>
      <c r="Q508" s="6">
        <v>7741036.7999999998</v>
      </c>
      <c r="R508" s="6">
        <v>8143570.7136000004</v>
      </c>
      <c r="S508" s="6">
        <v>8143570.7136000004</v>
      </c>
      <c r="T508" s="6">
        <v>8567036.3907072004</v>
      </c>
      <c r="U508" s="6">
        <v>8567036.3907072004</v>
      </c>
      <c r="V508" s="6">
        <v>9012522.2830239739</v>
      </c>
      <c r="W508" s="6">
        <v>0</v>
      </c>
      <c r="X508" s="6">
        <v>0</v>
      </c>
      <c r="Y508" s="6">
        <v>0</v>
      </c>
      <c r="Z508" s="6">
        <v>0</v>
      </c>
      <c r="AA508" s="6">
        <v>0</v>
      </c>
    </row>
    <row r="509" spans="1:27">
      <c r="A509" s="5">
        <v>488838</v>
      </c>
      <c r="B509" s="5" t="s">
        <v>292</v>
      </c>
      <c r="C509" t="s">
        <v>28</v>
      </c>
      <c r="D509">
        <v>106898</v>
      </c>
      <c r="E509" t="s">
        <v>161</v>
      </c>
      <c r="F509" t="s">
        <v>161</v>
      </c>
      <c r="G509" t="s">
        <v>404</v>
      </c>
      <c r="H509">
        <v>10</v>
      </c>
      <c r="I509">
        <v>7</v>
      </c>
      <c r="J509">
        <v>0.3</v>
      </c>
      <c r="K509" s="6">
        <v>1</v>
      </c>
      <c r="L509" s="6">
        <v>40434595040.470879</v>
      </c>
      <c r="M509">
        <v>4</v>
      </c>
      <c r="N509" s="6">
        <v>21976034.717951998</v>
      </c>
      <c r="O509" s="6">
        <v>5219088</v>
      </c>
      <c r="P509" s="6">
        <v>5490480.5759999994</v>
      </c>
      <c r="Q509" s="6">
        <v>5490480.5759999994</v>
      </c>
      <c r="R509" s="6">
        <v>5775985.5659519993</v>
      </c>
      <c r="S509" s="6">
        <v>0</v>
      </c>
      <c r="T509" s="6">
        <v>0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6">
        <v>0</v>
      </c>
    </row>
    <row r="510" spans="1:27">
      <c r="A510" s="5">
        <v>579756</v>
      </c>
      <c r="B510" s="5" t="s">
        <v>283</v>
      </c>
      <c r="C510" t="s">
        <v>25</v>
      </c>
      <c r="D510">
        <v>102948</v>
      </c>
      <c r="E510" t="s">
        <v>211</v>
      </c>
      <c r="F510" t="s">
        <v>211</v>
      </c>
      <c r="G510" t="s">
        <v>404</v>
      </c>
      <c r="H510">
        <v>10</v>
      </c>
      <c r="I510">
        <v>3</v>
      </c>
      <c r="J510">
        <v>0.3</v>
      </c>
      <c r="K510" s="6">
        <v>1</v>
      </c>
      <c r="L510" s="6">
        <v>40499086854.208679</v>
      </c>
      <c r="M510">
        <v>8</v>
      </c>
      <c r="N510" s="6">
        <v>64491813.737800233</v>
      </c>
      <c r="O510" s="6">
        <v>7270200</v>
      </c>
      <c r="P510" s="6">
        <v>7648250.3999999994</v>
      </c>
      <c r="Q510" s="6">
        <v>7648250.3999999994</v>
      </c>
      <c r="R510" s="6">
        <v>8045959.4207999986</v>
      </c>
      <c r="S510" s="6">
        <v>8045959.4207999986</v>
      </c>
      <c r="T510" s="6">
        <v>8464349.3106815983</v>
      </c>
      <c r="U510" s="6">
        <v>8464349.3106815983</v>
      </c>
      <c r="V510" s="6">
        <v>8904495.4748370405</v>
      </c>
      <c r="W510" s="6">
        <v>0</v>
      </c>
      <c r="X510" s="6">
        <v>0</v>
      </c>
      <c r="Y510" s="6">
        <v>0</v>
      </c>
      <c r="Z510" s="6">
        <v>0</v>
      </c>
      <c r="AA510" s="6">
        <v>0</v>
      </c>
    </row>
    <row r="511" spans="1:27">
      <c r="A511" s="5">
        <v>545764</v>
      </c>
      <c r="B511" s="5" t="s">
        <v>277</v>
      </c>
      <c r="C511" t="s">
        <v>7</v>
      </c>
      <c r="D511">
        <v>1148</v>
      </c>
      <c r="E511" t="s">
        <v>78</v>
      </c>
      <c r="F511" t="s">
        <v>78</v>
      </c>
      <c r="G511" t="s">
        <v>404</v>
      </c>
      <c r="H511">
        <v>8</v>
      </c>
      <c r="I511">
        <v>2</v>
      </c>
      <c r="J511">
        <v>0.3</v>
      </c>
      <c r="K511" s="6">
        <v>1</v>
      </c>
      <c r="L511" s="6">
        <v>40548990200.586868</v>
      </c>
      <c r="M511">
        <v>7</v>
      </c>
      <c r="N511" s="6">
        <v>49903346.378188804</v>
      </c>
      <c r="O511" s="6">
        <v>6526800</v>
      </c>
      <c r="P511" s="6">
        <v>6866193.5999999996</v>
      </c>
      <c r="Q511" s="6">
        <v>6866193.5999999996</v>
      </c>
      <c r="R511" s="6">
        <v>7223235.6672</v>
      </c>
      <c r="S511" s="6">
        <v>7223235.6672</v>
      </c>
      <c r="T511" s="6">
        <v>7598843.9218944004</v>
      </c>
      <c r="U511" s="6">
        <v>7598843.9218944004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6">
        <v>0</v>
      </c>
    </row>
    <row r="512" spans="1:27">
      <c r="A512" s="5">
        <v>192892</v>
      </c>
      <c r="B512" s="5" t="s">
        <v>300</v>
      </c>
      <c r="C512" t="s">
        <v>10</v>
      </c>
      <c r="D512">
        <v>117637</v>
      </c>
      <c r="E512" t="s">
        <v>63</v>
      </c>
      <c r="F512" t="s">
        <v>214</v>
      </c>
      <c r="G512" t="s">
        <v>404</v>
      </c>
      <c r="H512">
        <v>9</v>
      </c>
      <c r="I512">
        <v>1</v>
      </c>
      <c r="J512">
        <v>0.3</v>
      </c>
      <c r="K512" s="6">
        <v>1</v>
      </c>
      <c r="L512" s="6">
        <v>40567364011.866753</v>
      </c>
      <c r="M512">
        <v>9</v>
      </c>
      <c r="N512" s="6">
        <v>18373811.279882237</v>
      </c>
      <c r="O512" s="6">
        <v>1820000</v>
      </c>
      <c r="P512" s="6">
        <v>1914639.9999999998</v>
      </c>
      <c r="Q512" s="6">
        <v>1914639.9999999998</v>
      </c>
      <c r="R512" s="6">
        <v>2014201.2799999998</v>
      </c>
      <c r="S512" s="6">
        <v>2014201.2799999998</v>
      </c>
      <c r="T512" s="6">
        <v>2118939.7465599999</v>
      </c>
      <c r="U512" s="6">
        <v>2118939.7465599999</v>
      </c>
      <c r="V512" s="6">
        <v>2229124.6133811199</v>
      </c>
      <c r="W512" s="6">
        <v>2229124.6133811199</v>
      </c>
      <c r="X512" s="6">
        <v>0</v>
      </c>
      <c r="Y512" s="6">
        <v>0</v>
      </c>
      <c r="Z512" s="6">
        <v>0</v>
      </c>
      <c r="AA512" s="6">
        <v>0</v>
      </c>
    </row>
    <row r="513" spans="1:27">
      <c r="A513" s="5">
        <v>474750</v>
      </c>
      <c r="B513" s="5" t="s">
        <v>292</v>
      </c>
      <c r="C513" t="s">
        <v>28</v>
      </c>
      <c r="D513">
        <v>1426</v>
      </c>
      <c r="E513" t="s">
        <v>97</v>
      </c>
      <c r="F513" t="s">
        <v>97</v>
      </c>
      <c r="G513" t="s">
        <v>404</v>
      </c>
      <c r="H513">
        <v>10</v>
      </c>
      <c r="I513">
        <v>2</v>
      </c>
      <c r="J513">
        <v>0.3</v>
      </c>
      <c r="K513" s="6">
        <v>1</v>
      </c>
      <c r="L513" s="6">
        <v>40620053318.440979</v>
      </c>
      <c r="M513">
        <v>9</v>
      </c>
      <c r="N513" s="6">
        <v>52689306.574229687</v>
      </c>
      <c r="O513" s="6">
        <v>5219088</v>
      </c>
      <c r="P513" s="6">
        <v>5490480.5759999994</v>
      </c>
      <c r="Q513" s="6">
        <v>5490480.5759999994</v>
      </c>
      <c r="R513" s="6">
        <v>5775985.5659519993</v>
      </c>
      <c r="S513" s="6">
        <v>5775985.5659519993</v>
      </c>
      <c r="T513" s="6">
        <v>6076336.8153815037</v>
      </c>
      <c r="U513" s="6">
        <v>6076336.8153815037</v>
      </c>
      <c r="V513" s="6">
        <v>6392306.3297813423</v>
      </c>
      <c r="W513" s="6">
        <v>6392306.3297813423</v>
      </c>
      <c r="X513" s="6">
        <v>0</v>
      </c>
      <c r="Y513" s="6">
        <v>0</v>
      </c>
      <c r="Z513" s="6">
        <v>0</v>
      </c>
      <c r="AA513" s="6">
        <v>0</v>
      </c>
    </row>
    <row r="514" spans="1:27">
      <c r="A514" s="5">
        <v>321761</v>
      </c>
      <c r="B514" s="5" t="s">
        <v>295</v>
      </c>
      <c r="C514" t="s">
        <v>23</v>
      </c>
      <c r="D514">
        <v>1984</v>
      </c>
      <c r="E514" t="s">
        <v>88</v>
      </c>
      <c r="F514" t="s">
        <v>65</v>
      </c>
      <c r="G514" t="s">
        <v>404</v>
      </c>
      <c r="H514">
        <v>8</v>
      </c>
      <c r="I514">
        <v>1</v>
      </c>
      <c r="J514">
        <v>0.3</v>
      </c>
      <c r="K514" s="6">
        <v>1</v>
      </c>
      <c r="L514" s="6">
        <v>40676162314.101944</v>
      </c>
      <c r="M514">
        <v>8</v>
      </c>
      <c r="N514" s="6">
        <v>56108995.660963126</v>
      </c>
      <c r="O514" s="6">
        <v>6325200</v>
      </c>
      <c r="P514" s="6">
        <v>6654110.3999999994</v>
      </c>
      <c r="Q514" s="6">
        <v>6654110.3999999994</v>
      </c>
      <c r="R514" s="6">
        <v>7000124.1408000002</v>
      </c>
      <c r="S514" s="6">
        <v>7000124.1408000002</v>
      </c>
      <c r="T514" s="6">
        <v>7364130.5961215999</v>
      </c>
      <c r="U514" s="6">
        <v>7364130.5961215999</v>
      </c>
      <c r="V514" s="6">
        <v>7747065.3871199237</v>
      </c>
      <c r="W514" s="6">
        <v>0</v>
      </c>
      <c r="X514" s="6">
        <v>0</v>
      </c>
      <c r="Y514" s="6">
        <v>0</v>
      </c>
      <c r="Z514" s="6">
        <v>0</v>
      </c>
      <c r="AA514" s="6">
        <v>0</v>
      </c>
    </row>
    <row r="515" spans="1:27">
      <c r="A515" s="5">
        <v>5526</v>
      </c>
      <c r="B515" s="5" t="s">
        <v>295</v>
      </c>
      <c r="C515" t="s">
        <v>23</v>
      </c>
      <c r="D515">
        <v>103014</v>
      </c>
      <c r="E515" t="s">
        <v>124</v>
      </c>
      <c r="F515" t="s">
        <v>124</v>
      </c>
      <c r="G515" t="s">
        <v>404</v>
      </c>
      <c r="H515">
        <v>8</v>
      </c>
      <c r="I515">
        <v>1</v>
      </c>
      <c r="J515">
        <v>0.3</v>
      </c>
      <c r="K515" s="6">
        <v>1</v>
      </c>
      <c r="L515" s="6">
        <v>40739871731.485909</v>
      </c>
      <c r="M515">
        <v>8</v>
      </c>
      <c r="N515" s="6">
        <v>63709417.383962102</v>
      </c>
      <c r="O515" s="6">
        <v>7182000</v>
      </c>
      <c r="P515" s="6">
        <v>7555463.9999999991</v>
      </c>
      <c r="Q515" s="6">
        <v>7555463.9999999991</v>
      </c>
      <c r="R515" s="6">
        <v>7948348.1279999986</v>
      </c>
      <c r="S515" s="6">
        <v>7948348.1279999986</v>
      </c>
      <c r="T515" s="6">
        <v>8361662.230655998</v>
      </c>
      <c r="U515" s="6">
        <v>8361662.230655998</v>
      </c>
      <c r="V515" s="6">
        <v>8796468.6666501109</v>
      </c>
      <c r="W515" s="6">
        <v>0</v>
      </c>
      <c r="X515" s="6">
        <v>0</v>
      </c>
      <c r="Y515" s="6">
        <v>0</v>
      </c>
      <c r="Z515" s="6">
        <v>0</v>
      </c>
      <c r="AA515" s="6">
        <v>0</v>
      </c>
    </row>
    <row r="516" spans="1:27">
      <c r="A516" s="5">
        <v>469304</v>
      </c>
      <c r="B516" s="5" t="s">
        <v>285</v>
      </c>
      <c r="C516" t="s">
        <v>31</v>
      </c>
      <c r="D516">
        <v>109395</v>
      </c>
      <c r="E516" t="s">
        <v>339</v>
      </c>
      <c r="F516" t="s">
        <v>177</v>
      </c>
      <c r="G516" t="s">
        <v>404</v>
      </c>
      <c r="H516">
        <v>8</v>
      </c>
      <c r="I516">
        <v>6</v>
      </c>
      <c r="J516">
        <v>0.3</v>
      </c>
      <c r="K516" s="6">
        <v>1</v>
      </c>
      <c r="L516" s="6">
        <v>40758849401.245911</v>
      </c>
      <c r="M516">
        <v>3</v>
      </c>
      <c r="N516" s="6">
        <v>18977669.759999998</v>
      </c>
      <c r="O516" s="6">
        <v>6113940</v>
      </c>
      <c r="P516" s="6">
        <v>6431864.8799999999</v>
      </c>
      <c r="Q516" s="6">
        <v>6431864.8799999999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6">
        <v>0</v>
      </c>
    </row>
    <row r="517" spans="1:27">
      <c r="A517" s="5">
        <v>558827</v>
      </c>
      <c r="B517" s="5" t="s">
        <v>294</v>
      </c>
      <c r="C517" t="s">
        <v>24</v>
      </c>
      <c r="D517">
        <v>104386</v>
      </c>
      <c r="E517" t="s">
        <v>322</v>
      </c>
      <c r="F517" t="s">
        <v>129</v>
      </c>
      <c r="G517" t="s">
        <v>405</v>
      </c>
      <c r="H517">
        <v>5</v>
      </c>
      <c r="I517">
        <v>1</v>
      </c>
      <c r="J517">
        <v>0.3</v>
      </c>
      <c r="K517" s="6">
        <v>1</v>
      </c>
      <c r="L517" s="6">
        <v>40774067929.29007</v>
      </c>
      <c r="M517">
        <v>5</v>
      </c>
      <c r="N517" s="6">
        <v>15218528.044160001</v>
      </c>
      <c r="O517" s="6">
        <v>2862020</v>
      </c>
      <c r="P517" s="6">
        <v>3010845.04</v>
      </c>
      <c r="Q517" s="6">
        <v>3010845.04</v>
      </c>
      <c r="R517" s="6">
        <v>3167408.9820800005</v>
      </c>
      <c r="S517" s="6">
        <v>3167408.9820800005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6">
        <v>0</v>
      </c>
    </row>
    <row r="518" spans="1:27">
      <c r="A518" s="5">
        <v>349818</v>
      </c>
      <c r="B518" s="5" t="s">
        <v>296</v>
      </c>
      <c r="C518" t="s">
        <v>13</v>
      </c>
      <c r="D518">
        <v>9379</v>
      </c>
      <c r="E518" t="s">
        <v>88</v>
      </c>
      <c r="F518" t="s">
        <v>59</v>
      </c>
      <c r="G518" t="s">
        <v>404</v>
      </c>
      <c r="H518">
        <v>9</v>
      </c>
      <c r="I518">
        <v>4</v>
      </c>
      <c r="J518">
        <v>0.3</v>
      </c>
      <c r="K518" s="6">
        <v>1</v>
      </c>
      <c r="L518" s="6">
        <v>40800265505.135483</v>
      </c>
      <c r="M518">
        <v>6</v>
      </c>
      <c r="N518" s="6">
        <v>26197575.8454144</v>
      </c>
      <c r="O518" s="6">
        <v>4041799.9999999995</v>
      </c>
      <c r="P518" s="6">
        <v>4251973.5999999996</v>
      </c>
      <c r="Q518" s="6">
        <v>4251973.5999999996</v>
      </c>
      <c r="R518" s="6">
        <v>4473076.2271999996</v>
      </c>
      <c r="S518" s="6">
        <v>4473076.2271999996</v>
      </c>
      <c r="T518" s="6">
        <v>4705676.1910143998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6">
        <v>0</v>
      </c>
    </row>
    <row r="519" spans="1:27">
      <c r="A519" s="5">
        <v>538171</v>
      </c>
      <c r="B519" s="5" t="s">
        <v>283</v>
      </c>
      <c r="C519" t="s">
        <v>25</v>
      </c>
      <c r="D519">
        <v>106550</v>
      </c>
      <c r="E519" t="s">
        <v>97</v>
      </c>
      <c r="F519" t="s">
        <v>97</v>
      </c>
      <c r="G519" t="s">
        <v>404</v>
      </c>
      <c r="H519">
        <v>10</v>
      </c>
      <c r="I519">
        <v>1</v>
      </c>
      <c r="J519">
        <v>0.3</v>
      </c>
      <c r="K519" s="6">
        <v>1</v>
      </c>
      <c r="L519" s="6">
        <v>40883029343.587646</v>
      </c>
      <c r="M519">
        <v>10</v>
      </c>
      <c r="N519" s="6">
        <v>82763838.452165842</v>
      </c>
      <c r="O519" s="6">
        <v>7270200</v>
      </c>
      <c r="P519" s="6">
        <v>7648250.3999999994</v>
      </c>
      <c r="Q519" s="6">
        <v>7648250.3999999994</v>
      </c>
      <c r="R519" s="6">
        <v>8045959.4207999986</v>
      </c>
      <c r="S519" s="6">
        <v>8045959.4207999986</v>
      </c>
      <c r="T519" s="6">
        <v>8464349.3106815983</v>
      </c>
      <c r="U519" s="6">
        <v>8464349.3106815983</v>
      </c>
      <c r="V519" s="6">
        <v>8904495.4748370405</v>
      </c>
      <c r="W519" s="6">
        <v>8904495.4748370405</v>
      </c>
      <c r="X519" s="6">
        <v>9367529.2395285685</v>
      </c>
      <c r="Y519" s="6">
        <v>0</v>
      </c>
      <c r="Z519" s="6">
        <v>0</v>
      </c>
      <c r="AA519" s="6">
        <v>0</v>
      </c>
    </row>
    <row r="520" spans="1:27">
      <c r="A520" s="5">
        <v>328893</v>
      </c>
      <c r="B520" s="5" t="s">
        <v>274</v>
      </c>
      <c r="C520" t="s">
        <v>17</v>
      </c>
      <c r="D520">
        <v>943</v>
      </c>
      <c r="E520" t="s">
        <v>351</v>
      </c>
      <c r="F520" t="s">
        <v>215</v>
      </c>
      <c r="G520" t="s">
        <v>404</v>
      </c>
      <c r="H520">
        <v>8</v>
      </c>
      <c r="I520">
        <v>3</v>
      </c>
      <c r="J520">
        <v>0.3</v>
      </c>
      <c r="K520" s="6">
        <v>1</v>
      </c>
      <c r="L520" s="6">
        <v>40936014326.393806</v>
      </c>
      <c r="M520">
        <v>6</v>
      </c>
      <c r="N520" s="6">
        <v>52984982.806156792</v>
      </c>
      <c r="O520" s="6">
        <v>8174599.9999999991</v>
      </c>
      <c r="P520" s="6">
        <v>8599679.1999999993</v>
      </c>
      <c r="Q520" s="6">
        <v>8599679.1999999993</v>
      </c>
      <c r="R520" s="6">
        <v>9046862.5183999985</v>
      </c>
      <c r="S520" s="6">
        <v>9046862.5183999985</v>
      </c>
      <c r="T520" s="6">
        <v>9517299.369356798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6">
        <v>0</v>
      </c>
    </row>
    <row r="521" spans="1:27">
      <c r="A521" s="5">
        <v>194531</v>
      </c>
      <c r="B521" s="5" t="s">
        <v>277</v>
      </c>
      <c r="C521" t="s">
        <v>7</v>
      </c>
      <c r="D521">
        <v>105862</v>
      </c>
      <c r="E521" t="s">
        <v>68</v>
      </c>
      <c r="F521" t="s">
        <v>68</v>
      </c>
      <c r="G521" t="s">
        <v>404</v>
      </c>
      <c r="H521">
        <v>8</v>
      </c>
      <c r="I521">
        <v>7</v>
      </c>
      <c r="J521">
        <v>0.3</v>
      </c>
      <c r="K521" s="6">
        <v>1</v>
      </c>
      <c r="L521" s="6">
        <v>40950060738.353806</v>
      </c>
      <c r="M521">
        <v>2</v>
      </c>
      <c r="N521" s="6">
        <v>14046411.960000001</v>
      </c>
      <c r="O521" s="6">
        <v>6845230</v>
      </c>
      <c r="P521" s="6">
        <v>7201181.96</v>
      </c>
      <c r="Q521" s="6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6">
        <v>0</v>
      </c>
    </row>
    <row r="522" spans="1:27">
      <c r="A522" s="5">
        <v>25453</v>
      </c>
      <c r="B522" s="5" t="s">
        <v>277</v>
      </c>
      <c r="C522" t="s">
        <v>7</v>
      </c>
      <c r="D522">
        <v>55016</v>
      </c>
      <c r="E522" t="s">
        <v>65</v>
      </c>
      <c r="F522" t="s">
        <v>65</v>
      </c>
      <c r="G522" t="s">
        <v>404</v>
      </c>
      <c r="H522">
        <v>9</v>
      </c>
      <c r="I522">
        <v>6</v>
      </c>
      <c r="J522">
        <v>0.3</v>
      </c>
      <c r="K522" s="6">
        <v>1</v>
      </c>
      <c r="L522" s="6">
        <v>40973300540.084686</v>
      </c>
      <c r="M522">
        <v>4</v>
      </c>
      <c r="N522" s="6">
        <v>23239801.73088</v>
      </c>
      <c r="O522" s="6">
        <v>5519220</v>
      </c>
      <c r="P522" s="6">
        <v>5806219.4399999995</v>
      </c>
      <c r="Q522" s="6">
        <v>5806219.4399999995</v>
      </c>
      <c r="R522" s="6">
        <v>6108142.8508799998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6">
        <v>0</v>
      </c>
    </row>
    <row r="523" spans="1:27">
      <c r="A523" s="5">
        <v>27971</v>
      </c>
      <c r="B523" s="5" t="s">
        <v>277</v>
      </c>
      <c r="C523" t="s">
        <v>7</v>
      </c>
      <c r="D523">
        <v>55016</v>
      </c>
      <c r="E523" t="s">
        <v>65</v>
      </c>
      <c r="F523" t="s">
        <v>65</v>
      </c>
      <c r="G523" t="s">
        <v>404</v>
      </c>
      <c r="H523">
        <v>9</v>
      </c>
      <c r="I523">
        <v>6</v>
      </c>
      <c r="J523">
        <v>0.3</v>
      </c>
      <c r="K523" s="6">
        <v>1</v>
      </c>
      <c r="L523" s="6">
        <v>40996540341.815567</v>
      </c>
      <c r="M523">
        <v>4</v>
      </c>
      <c r="N523" s="6">
        <v>23239801.73088</v>
      </c>
      <c r="O523" s="6">
        <v>5519220</v>
      </c>
      <c r="P523" s="6">
        <v>5806219.4399999995</v>
      </c>
      <c r="Q523" s="6">
        <v>5806219.4399999995</v>
      </c>
      <c r="R523" s="6">
        <v>6108142.8508799998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6">
        <v>0</v>
      </c>
    </row>
    <row r="524" spans="1:27">
      <c r="A524" s="5">
        <v>568109</v>
      </c>
      <c r="B524" s="5" t="s">
        <v>281</v>
      </c>
      <c r="C524" t="s">
        <v>29</v>
      </c>
      <c r="D524">
        <v>103897</v>
      </c>
      <c r="E524" t="s">
        <v>95</v>
      </c>
      <c r="F524" t="s">
        <v>95</v>
      </c>
      <c r="G524" t="s">
        <v>404</v>
      </c>
      <c r="H524">
        <v>8</v>
      </c>
      <c r="I524">
        <v>2</v>
      </c>
      <c r="J524">
        <v>0.3</v>
      </c>
      <c r="K524" s="6">
        <v>1</v>
      </c>
      <c r="L524" s="6">
        <v>41043702697.119041</v>
      </c>
      <c r="M524">
        <v>7</v>
      </c>
      <c r="N524" s="6">
        <v>47162355.303471744</v>
      </c>
      <c r="O524" s="6">
        <v>6168309</v>
      </c>
      <c r="P524" s="6">
        <v>6489061.068</v>
      </c>
      <c r="Q524" s="6">
        <v>6489061.068</v>
      </c>
      <c r="R524" s="6">
        <v>6826492.2435360001</v>
      </c>
      <c r="S524" s="6">
        <v>6826492.2435360001</v>
      </c>
      <c r="T524" s="6">
        <v>7181469.8401998719</v>
      </c>
      <c r="U524" s="6">
        <v>7181469.8401998719</v>
      </c>
      <c r="V524" s="6">
        <v>0</v>
      </c>
      <c r="W524" s="6">
        <v>0</v>
      </c>
      <c r="X524" s="6">
        <v>0</v>
      </c>
      <c r="Y524" s="6">
        <v>0</v>
      </c>
      <c r="Z524" s="6">
        <v>0</v>
      </c>
      <c r="AA524" s="6">
        <v>0</v>
      </c>
    </row>
    <row r="525" spans="1:27">
      <c r="A525" s="5">
        <v>637356</v>
      </c>
      <c r="B525" s="5" t="s">
        <v>290</v>
      </c>
      <c r="C525" t="s">
        <v>9</v>
      </c>
      <c r="D525">
        <v>106944</v>
      </c>
      <c r="E525" t="s">
        <v>216</v>
      </c>
      <c r="F525" t="s">
        <v>216</v>
      </c>
      <c r="G525" t="s">
        <v>404</v>
      </c>
      <c r="H525">
        <v>8</v>
      </c>
      <c r="I525">
        <v>1</v>
      </c>
      <c r="J525">
        <v>0.3</v>
      </c>
      <c r="K525" s="6">
        <v>1</v>
      </c>
      <c r="L525" s="6">
        <v>41066628152.185471</v>
      </c>
      <c r="M525">
        <v>8</v>
      </c>
      <c r="N525" s="6">
        <v>22925455.066431589</v>
      </c>
      <c r="O525" s="6">
        <v>2584400</v>
      </c>
      <c r="P525" s="6">
        <v>2718788.8</v>
      </c>
      <c r="Q525" s="6">
        <v>2718788.8</v>
      </c>
      <c r="R525" s="6">
        <v>2860165.8175999997</v>
      </c>
      <c r="S525" s="6">
        <v>2860165.8175999997</v>
      </c>
      <c r="T525" s="6">
        <v>3008894.4401152004</v>
      </c>
      <c r="U525" s="6">
        <v>3008894.4401152004</v>
      </c>
      <c r="V525" s="6">
        <v>3165356.951001191</v>
      </c>
      <c r="W525" s="6">
        <v>0</v>
      </c>
      <c r="X525" s="6">
        <v>0</v>
      </c>
      <c r="Y525" s="6">
        <v>0</v>
      </c>
      <c r="Z525" s="6">
        <v>0</v>
      </c>
      <c r="AA525" s="6">
        <v>0</v>
      </c>
    </row>
    <row r="526" spans="1:27">
      <c r="A526" s="5">
        <v>473407</v>
      </c>
      <c r="B526" s="5" t="s">
        <v>281</v>
      </c>
      <c r="C526" t="s">
        <v>29</v>
      </c>
      <c r="D526">
        <v>103897</v>
      </c>
      <c r="E526" t="s">
        <v>95</v>
      </c>
      <c r="F526" t="s">
        <v>95</v>
      </c>
      <c r="G526" t="s">
        <v>404</v>
      </c>
      <c r="H526">
        <v>8</v>
      </c>
      <c r="I526">
        <v>3</v>
      </c>
      <c r="J526">
        <v>0.3</v>
      </c>
      <c r="K526" s="6">
        <v>1</v>
      </c>
      <c r="L526" s="6">
        <v>41106609037.648743</v>
      </c>
      <c r="M526">
        <v>6</v>
      </c>
      <c r="N526" s="6">
        <v>39980885.463271871</v>
      </c>
      <c r="O526" s="6">
        <v>6168309</v>
      </c>
      <c r="P526" s="6">
        <v>6489061.068</v>
      </c>
      <c r="Q526" s="6">
        <v>6489061.068</v>
      </c>
      <c r="R526" s="6">
        <v>6826492.2435360001</v>
      </c>
      <c r="S526" s="6">
        <v>6826492.2435360001</v>
      </c>
      <c r="T526" s="6">
        <v>7181469.8401998719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6">
        <v>0</v>
      </c>
    </row>
    <row r="527" spans="1:27">
      <c r="A527" s="5">
        <v>583269</v>
      </c>
      <c r="B527" s="5" t="s">
        <v>283</v>
      </c>
      <c r="C527" t="s">
        <v>25</v>
      </c>
      <c r="D527">
        <v>1778</v>
      </c>
      <c r="E527" t="s">
        <v>182</v>
      </c>
      <c r="F527" t="s">
        <v>139</v>
      </c>
      <c r="G527" t="s">
        <v>404</v>
      </c>
      <c r="H527">
        <v>8</v>
      </c>
      <c r="I527">
        <v>1</v>
      </c>
      <c r="J527">
        <v>0.3</v>
      </c>
      <c r="K527" s="6">
        <v>1</v>
      </c>
      <c r="L527" s="6">
        <v>41162370301.596886</v>
      </c>
      <c r="M527">
        <v>8</v>
      </c>
      <c r="N527" s="6">
        <v>55761263.948146179</v>
      </c>
      <c r="O527" s="6">
        <v>6286000</v>
      </c>
      <c r="P527" s="6">
        <v>6612872</v>
      </c>
      <c r="Q527" s="6">
        <v>6612872</v>
      </c>
      <c r="R527" s="6">
        <v>6956741.3439999996</v>
      </c>
      <c r="S527" s="6">
        <v>6956741.3439999996</v>
      </c>
      <c r="T527" s="6">
        <v>7318491.8938880004</v>
      </c>
      <c r="U527" s="6">
        <v>7318491.8938880004</v>
      </c>
      <c r="V527" s="6">
        <v>7699053.4723701756</v>
      </c>
      <c r="W527" s="6">
        <v>0</v>
      </c>
      <c r="X527" s="6">
        <v>0</v>
      </c>
      <c r="Y527" s="6">
        <v>0</v>
      </c>
      <c r="Z527" s="6">
        <v>0</v>
      </c>
      <c r="AA527" s="6">
        <v>0</v>
      </c>
    </row>
    <row r="528" spans="1:27">
      <c r="A528" s="5">
        <v>479564</v>
      </c>
      <c r="B528" s="5" t="s">
        <v>279</v>
      </c>
      <c r="C528" t="s">
        <v>26</v>
      </c>
      <c r="D528">
        <v>54358</v>
      </c>
      <c r="E528" t="s">
        <v>112</v>
      </c>
      <c r="F528" t="s">
        <v>112</v>
      </c>
      <c r="G528" t="s">
        <v>404</v>
      </c>
      <c r="H528">
        <v>8</v>
      </c>
      <c r="I528">
        <v>1</v>
      </c>
      <c r="J528">
        <v>0.3</v>
      </c>
      <c r="K528" s="6">
        <v>1</v>
      </c>
      <c r="L528" s="6">
        <v>41254891775.185684</v>
      </c>
      <c r="M528">
        <v>8</v>
      </c>
      <c r="N528" s="6">
        <v>92521473.588794887</v>
      </c>
      <c r="O528" s="6">
        <v>10430000</v>
      </c>
      <c r="P528" s="6">
        <v>10972360</v>
      </c>
      <c r="Q528" s="6">
        <v>10972360</v>
      </c>
      <c r="R528" s="6">
        <v>11542922.719999999</v>
      </c>
      <c r="S528" s="6">
        <v>11542922.719999999</v>
      </c>
      <c r="T528" s="6">
        <v>12143154.701439999</v>
      </c>
      <c r="U528" s="6">
        <v>12143154.701439999</v>
      </c>
      <c r="V528" s="6">
        <v>12774598.74591488</v>
      </c>
      <c r="W528" s="6">
        <v>0</v>
      </c>
      <c r="X528" s="6">
        <v>0</v>
      </c>
      <c r="Y528" s="6">
        <v>0</v>
      </c>
      <c r="Z528" s="6">
        <v>0</v>
      </c>
      <c r="AA528" s="6">
        <v>0</v>
      </c>
    </row>
    <row r="529" spans="1:27">
      <c r="A529" s="5">
        <v>657107</v>
      </c>
      <c r="B529" s="5" t="s">
        <v>292</v>
      </c>
      <c r="C529" t="s">
        <v>28</v>
      </c>
      <c r="D529">
        <v>107211</v>
      </c>
      <c r="E529" t="s">
        <v>340</v>
      </c>
      <c r="F529" t="s">
        <v>207</v>
      </c>
      <c r="G529" t="s">
        <v>404</v>
      </c>
      <c r="H529">
        <v>10</v>
      </c>
      <c r="I529">
        <v>9</v>
      </c>
      <c r="J529">
        <v>0.3</v>
      </c>
      <c r="K529" s="6">
        <v>1</v>
      </c>
      <c r="L529" s="6">
        <v>41260074306.385681</v>
      </c>
      <c r="M529">
        <v>2</v>
      </c>
      <c r="N529" s="6">
        <v>5182531.1999999993</v>
      </c>
      <c r="O529" s="6">
        <v>2525600</v>
      </c>
      <c r="P529" s="6">
        <v>2656931.1999999997</v>
      </c>
      <c r="Q529" s="6">
        <v>0</v>
      </c>
      <c r="R529" s="6">
        <v>0</v>
      </c>
      <c r="S529" s="6">
        <v>0</v>
      </c>
      <c r="T529" s="6">
        <v>0</v>
      </c>
      <c r="U529" s="6">
        <v>0</v>
      </c>
      <c r="V529" s="6">
        <v>0</v>
      </c>
      <c r="W529" s="6">
        <v>0</v>
      </c>
      <c r="X529" s="6">
        <v>0</v>
      </c>
      <c r="Y529" s="6">
        <v>0</v>
      </c>
      <c r="Z529" s="6">
        <v>0</v>
      </c>
      <c r="AA529" s="6">
        <v>0</v>
      </c>
    </row>
    <row r="530" spans="1:27">
      <c r="A530" s="5">
        <v>110327</v>
      </c>
      <c r="B530" s="5" t="s">
        <v>278</v>
      </c>
      <c r="C530" t="s">
        <v>11</v>
      </c>
      <c r="D530">
        <v>102844</v>
      </c>
      <c r="E530" t="s">
        <v>95</v>
      </c>
      <c r="F530" t="s">
        <v>63</v>
      </c>
      <c r="G530" t="s">
        <v>404</v>
      </c>
      <c r="H530">
        <v>7</v>
      </c>
      <c r="I530">
        <v>1</v>
      </c>
      <c r="J530">
        <v>0.3</v>
      </c>
      <c r="K530" s="6">
        <v>1</v>
      </c>
      <c r="L530" s="6">
        <v>41294349406.150368</v>
      </c>
      <c r="M530">
        <v>7</v>
      </c>
      <c r="N530" s="6">
        <v>34275099.764684796</v>
      </c>
      <c r="O530" s="6">
        <v>4482800</v>
      </c>
      <c r="P530" s="6">
        <v>4715905.5999999996</v>
      </c>
      <c r="Q530" s="6">
        <v>4715905.5999999996</v>
      </c>
      <c r="R530" s="6">
        <v>4961132.6912000002</v>
      </c>
      <c r="S530" s="6">
        <v>4961132.6912000002</v>
      </c>
      <c r="T530" s="6">
        <v>5219111.5911424002</v>
      </c>
      <c r="U530" s="6">
        <v>5219111.5911424002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6">
        <v>0</v>
      </c>
    </row>
    <row r="531" spans="1:27">
      <c r="A531" s="5">
        <v>658006</v>
      </c>
      <c r="B531" s="5" t="s">
        <v>274</v>
      </c>
      <c r="C531" t="s">
        <v>17</v>
      </c>
      <c r="D531">
        <v>949</v>
      </c>
      <c r="E531" t="s">
        <v>319</v>
      </c>
      <c r="F531" t="s">
        <v>123</v>
      </c>
      <c r="G531" t="s">
        <v>404</v>
      </c>
      <c r="H531">
        <v>8</v>
      </c>
      <c r="I531">
        <v>2</v>
      </c>
      <c r="J531">
        <v>0.3</v>
      </c>
      <c r="K531" s="6">
        <v>1</v>
      </c>
      <c r="L531" s="6">
        <v>41381310964.703865</v>
      </c>
      <c r="M531">
        <v>7</v>
      </c>
      <c r="N531" s="6">
        <v>86961558.553497598</v>
      </c>
      <c r="O531" s="6">
        <v>11373600</v>
      </c>
      <c r="P531" s="6">
        <v>11965027.199999999</v>
      </c>
      <c r="Q531" s="6">
        <v>11965027.199999999</v>
      </c>
      <c r="R531" s="6">
        <v>12587208.614399999</v>
      </c>
      <c r="S531" s="6">
        <v>12587208.614399999</v>
      </c>
      <c r="T531" s="6">
        <v>13241743.4623488</v>
      </c>
      <c r="U531" s="6">
        <v>13241743.4623488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6">
        <v>0</v>
      </c>
    </row>
    <row r="532" spans="1:27">
      <c r="A532" s="5">
        <v>276582</v>
      </c>
      <c r="B532" s="5" t="s">
        <v>283</v>
      </c>
      <c r="C532" t="s">
        <v>25</v>
      </c>
      <c r="D532">
        <v>53071</v>
      </c>
      <c r="E532" t="s">
        <v>337</v>
      </c>
      <c r="F532" t="s">
        <v>169</v>
      </c>
      <c r="G532" t="s">
        <v>404</v>
      </c>
      <c r="H532">
        <v>8</v>
      </c>
      <c r="I532">
        <v>1</v>
      </c>
      <c r="J532">
        <v>0.3</v>
      </c>
      <c r="K532" s="6">
        <v>1</v>
      </c>
      <c r="L532" s="6">
        <v>41429024723.298248</v>
      </c>
      <c r="M532">
        <v>8</v>
      </c>
      <c r="N532" s="6">
        <v>47713758.594382539</v>
      </c>
      <c r="O532" s="6">
        <v>5378800</v>
      </c>
      <c r="P532" s="6">
        <v>5658497.5999999996</v>
      </c>
      <c r="Q532" s="6">
        <v>5658497.5999999996</v>
      </c>
      <c r="R532" s="6">
        <v>5952739.4752000002</v>
      </c>
      <c r="S532" s="6">
        <v>5952739.4752000002</v>
      </c>
      <c r="T532" s="6">
        <v>6262281.9279103996</v>
      </c>
      <c r="U532" s="6">
        <v>6262281.9279103996</v>
      </c>
      <c r="V532" s="6">
        <v>6587920.5881617405</v>
      </c>
      <c r="W532" s="6">
        <v>0</v>
      </c>
      <c r="X532" s="6">
        <v>0</v>
      </c>
      <c r="Y532" s="6">
        <v>0</v>
      </c>
      <c r="Z532" s="6">
        <v>0</v>
      </c>
      <c r="AA532" s="6">
        <v>0</v>
      </c>
    </row>
    <row r="533" spans="1:27">
      <c r="A533" s="5">
        <v>344245</v>
      </c>
      <c r="B533" s="5" t="s">
        <v>277</v>
      </c>
      <c r="C533" t="s">
        <v>7</v>
      </c>
      <c r="D533">
        <v>1144</v>
      </c>
      <c r="E533" t="s">
        <v>79</v>
      </c>
      <c r="F533" t="s">
        <v>79</v>
      </c>
      <c r="G533" t="s">
        <v>404</v>
      </c>
      <c r="H533">
        <v>9</v>
      </c>
      <c r="I533">
        <v>3</v>
      </c>
      <c r="J533">
        <v>0.3</v>
      </c>
      <c r="K533" s="6">
        <v>1</v>
      </c>
      <c r="L533" s="6">
        <v>41485897625.409348</v>
      </c>
      <c r="M533">
        <v>7</v>
      </c>
      <c r="N533" s="6">
        <v>56872902.111101449</v>
      </c>
      <c r="O533" s="6">
        <v>7438339.9999999991</v>
      </c>
      <c r="P533" s="6">
        <v>7825133.6799999997</v>
      </c>
      <c r="Q533" s="6">
        <v>7825133.6799999997</v>
      </c>
      <c r="R533" s="6">
        <v>8232040.63136</v>
      </c>
      <c r="S533" s="6">
        <v>8232040.63136</v>
      </c>
      <c r="T533" s="6">
        <v>8660106.744190719</v>
      </c>
      <c r="U533" s="6">
        <v>8660106.744190719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6">
        <v>0</v>
      </c>
    </row>
    <row r="534" spans="1:27">
      <c r="A534" s="5">
        <v>297203</v>
      </c>
      <c r="B534" s="5" t="s">
        <v>282</v>
      </c>
      <c r="C534" t="s">
        <v>21</v>
      </c>
      <c r="D534">
        <v>16999</v>
      </c>
      <c r="E534" t="s">
        <v>198</v>
      </c>
      <c r="F534" t="s">
        <v>198</v>
      </c>
      <c r="G534" t="s">
        <v>404</v>
      </c>
      <c r="H534">
        <v>8</v>
      </c>
      <c r="I534">
        <v>8</v>
      </c>
      <c r="J534">
        <v>0.3</v>
      </c>
      <c r="K534" s="6">
        <v>1</v>
      </c>
      <c r="L534" s="6">
        <v>41490398625.409348</v>
      </c>
      <c r="M534">
        <v>1</v>
      </c>
      <c r="N534" s="6">
        <v>4501000</v>
      </c>
      <c r="O534" s="6">
        <v>4501000</v>
      </c>
      <c r="P534" s="6">
        <v>0</v>
      </c>
      <c r="Q534" s="6">
        <v>0</v>
      </c>
      <c r="R534" s="6">
        <v>0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6">
        <v>0</v>
      </c>
    </row>
    <row r="535" spans="1:27">
      <c r="A535" s="5">
        <v>620770</v>
      </c>
      <c r="B535" s="5" t="s">
        <v>273</v>
      </c>
      <c r="C535" t="s">
        <v>20</v>
      </c>
      <c r="D535">
        <v>103613</v>
      </c>
      <c r="E535" t="s">
        <v>161</v>
      </c>
      <c r="F535" t="s">
        <v>217</v>
      </c>
      <c r="G535" t="s">
        <v>404</v>
      </c>
      <c r="H535">
        <v>9</v>
      </c>
      <c r="I535">
        <v>1</v>
      </c>
      <c r="J535">
        <v>0.3</v>
      </c>
      <c r="K535" s="6">
        <v>1</v>
      </c>
      <c r="L535" s="6">
        <v>41612443133.410721</v>
      </c>
      <c r="M535">
        <v>9</v>
      </c>
      <c r="N535" s="6">
        <v>122044508.00137162</v>
      </c>
      <c r="O535" s="6">
        <v>12089000</v>
      </c>
      <c r="P535" s="6">
        <v>12717628</v>
      </c>
      <c r="Q535" s="6">
        <v>12717628</v>
      </c>
      <c r="R535" s="6">
        <v>13378944.655999998</v>
      </c>
      <c r="S535" s="6">
        <v>13378944.655999998</v>
      </c>
      <c r="T535" s="6">
        <v>14074649.778111996</v>
      </c>
      <c r="U535" s="6">
        <v>14074649.778111996</v>
      </c>
      <c r="V535" s="6">
        <v>14806531.566573821</v>
      </c>
      <c r="W535" s="6">
        <v>14806531.566573821</v>
      </c>
      <c r="X535" s="6">
        <v>0</v>
      </c>
      <c r="Y535" s="6">
        <v>0</v>
      </c>
      <c r="Z535" s="6">
        <v>0</v>
      </c>
      <c r="AA535" s="6">
        <v>0</v>
      </c>
    </row>
    <row r="536" spans="1:27">
      <c r="A536" s="5">
        <v>56363</v>
      </c>
      <c r="B536" s="5" t="s">
        <v>283</v>
      </c>
      <c r="C536" t="s">
        <v>25</v>
      </c>
      <c r="D536">
        <v>117461</v>
      </c>
      <c r="E536" t="s">
        <v>350</v>
      </c>
      <c r="F536" t="s">
        <v>171</v>
      </c>
      <c r="G536" t="s">
        <v>404</v>
      </c>
      <c r="H536">
        <v>8</v>
      </c>
      <c r="I536">
        <v>1</v>
      </c>
      <c r="J536">
        <v>0.3</v>
      </c>
      <c r="K536" s="6">
        <v>1</v>
      </c>
      <c r="L536" s="6">
        <v>41668204397.358864</v>
      </c>
      <c r="M536">
        <v>8</v>
      </c>
      <c r="N536" s="6">
        <v>55761263.948146179</v>
      </c>
      <c r="O536" s="6">
        <v>6286000</v>
      </c>
      <c r="P536" s="6">
        <v>6612872</v>
      </c>
      <c r="Q536" s="6">
        <v>6612872</v>
      </c>
      <c r="R536" s="6">
        <v>6956741.3439999996</v>
      </c>
      <c r="S536" s="6">
        <v>6956741.3439999996</v>
      </c>
      <c r="T536" s="6">
        <v>7318491.8938880004</v>
      </c>
      <c r="U536" s="6">
        <v>7318491.8938880004</v>
      </c>
      <c r="V536" s="6">
        <v>7699053.4723701756</v>
      </c>
      <c r="W536" s="6">
        <v>0</v>
      </c>
      <c r="X536" s="6">
        <v>0</v>
      </c>
      <c r="Y536" s="6">
        <v>0</v>
      </c>
      <c r="Z536" s="6">
        <v>0</v>
      </c>
      <c r="AA536" s="6">
        <v>0</v>
      </c>
    </row>
    <row r="537" spans="1:27">
      <c r="A537" s="5">
        <v>548068</v>
      </c>
      <c r="B537" s="5" t="s">
        <v>277</v>
      </c>
      <c r="C537" t="s">
        <v>7</v>
      </c>
      <c r="D537">
        <v>105862</v>
      </c>
      <c r="E537" t="s">
        <v>68</v>
      </c>
      <c r="F537" t="s">
        <v>68</v>
      </c>
      <c r="G537" t="s">
        <v>404</v>
      </c>
      <c r="H537">
        <v>8</v>
      </c>
      <c r="I537">
        <v>1</v>
      </c>
      <c r="J537">
        <v>0.3</v>
      </c>
      <c r="K537" s="6">
        <v>1</v>
      </c>
      <c r="L537" s="6">
        <v>41728926426.760033</v>
      </c>
      <c r="M537">
        <v>8</v>
      </c>
      <c r="N537" s="6">
        <v>60722029.401172243</v>
      </c>
      <c r="O537" s="6">
        <v>6845230</v>
      </c>
      <c r="P537" s="6">
        <v>7201181.96</v>
      </c>
      <c r="Q537" s="6">
        <v>7201181.96</v>
      </c>
      <c r="R537" s="6">
        <v>7575643.4219199996</v>
      </c>
      <c r="S537" s="6">
        <v>7575643.4219199996</v>
      </c>
      <c r="T537" s="6">
        <v>7969576.8798598396</v>
      </c>
      <c r="U537" s="6">
        <v>7969576.8798598396</v>
      </c>
      <c r="V537" s="6">
        <v>8383994.8776125517</v>
      </c>
      <c r="W537" s="6">
        <v>0</v>
      </c>
      <c r="X537" s="6">
        <v>0</v>
      </c>
      <c r="Y537" s="6">
        <v>0</v>
      </c>
      <c r="Z537" s="6">
        <v>0</v>
      </c>
      <c r="AA537" s="6">
        <v>0</v>
      </c>
    </row>
    <row r="538" spans="1:27">
      <c r="A538" s="5">
        <v>656454</v>
      </c>
      <c r="B538" s="5" t="s">
        <v>296</v>
      </c>
      <c r="C538" t="s">
        <v>13</v>
      </c>
      <c r="D538">
        <v>9379</v>
      </c>
      <c r="E538" t="s">
        <v>88</v>
      </c>
      <c r="F538" t="s">
        <v>59</v>
      </c>
      <c r="G538" t="s">
        <v>404</v>
      </c>
      <c r="H538">
        <v>9</v>
      </c>
      <c r="I538">
        <v>4</v>
      </c>
      <c r="J538">
        <v>0.3</v>
      </c>
      <c r="K538" s="6">
        <v>1</v>
      </c>
      <c r="L538" s="6">
        <v>41755124002.605446</v>
      </c>
      <c r="M538">
        <v>6</v>
      </c>
      <c r="N538" s="6">
        <v>26197575.8454144</v>
      </c>
      <c r="O538" s="6">
        <v>4041799.9999999995</v>
      </c>
      <c r="P538" s="6">
        <v>4251973.5999999996</v>
      </c>
      <c r="Q538" s="6">
        <v>4251973.5999999996</v>
      </c>
      <c r="R538" s="6">
        <v>4473076.2271999996</v>
      </c>
      <c r="S538" s="6">
        <v>4473076.2271999996</v>
      </c>
      <c r="T538" s="6">
        <v>4705676.1910143998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6">
        <v>0</v>
      </c>
    </row>
    <row r="539" spans="1:27">
      <c r="A539" s="5">
        <v>654440</v>
      </c>
      <c r="B539" s="5" t="s">
        <v>292</v>
      </c>
      <c r="C539" t="s">
        <v>28</v>
      </c>
      <c r="D539">
        <v>1422</v>
      </c>
      <c r="E539" t="s">
        <v>80</v>
      </c>
      <c r="F539" t="s">
        <v>80</v>
      </c>
      <c r="G539" t="s">
        <v>404</v>
      </c>
      <c r="H539">
        <v>10</v>
      </c>
      <c r="I539">
        <v>6</v>
      </c>
      <c r="J539">
        <v>0.3</v>
      </c>
      <c r="K539" s="6">
        <v>1</v>
      </c>
      <c r="L539" s="6">
        <v>41779432554.547081</v>
      </c>
      <c r="M539">
        <v>5</v>
      </c>
      <c r="N539" s="6">
        <v>24308551.941632003</v>
      </c>
      <c r="O539" s="6">
        <v>4571504</v>
      </c>
      <c r="P539" s="6">
        <v>4809222.2079999996</v>
      </c>
      <c r="Q539" s="6">
        <v>4809222.2079999996</v>
      </c>
      <c r="R539" s="6">
        <v>5059301.7628159998</v>
      </c>
      <c r="S539" s="6">
        <v>5059301.7628159998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6">
        <v>0</v>
      </c>
    </row>
    <row r="540" spans="1:27">
      <c r="A540" s="5">
        <v>592416</v>
      </c>
      <c r="B540" s="5" t="s">
        <v>285</v>
      </c>
      <c r="C540" t="s">
        <v>31</v>
      </c>
      <c r="D540">
        <v>54376</v>
      </c>
      <c r="E540" t="s">
        <v>309</v>
      </c>
      <c r="F540" t="s">
        <v>81</v>
      </c>
      <c r="G540" t="s">
        <v>404</v>
      </c>
      <c r="H540">
        <v>8</v>
      </c>
      <c r="I540">
        <v>1</v>
      </c>
      <c r="J540">
        <v>0.3</v>
      </c>
      <c r="K540" s="6">
        <v>1</v>
      </c>
      <c r="L540" s="6">
        <v>41827882138.28376</v>
      </c>
      <c r="M540">
        <v>8</v>
      </c>
      <c r="N540" s="6">
        <v>48449583.736682691</v>
      </c>
      <c r="O540" s="6">
        <v>5461750</v>
      </c>
      <c r="P540" s="6">
        <v>5745761</v>
      </c>
      <c r="Q540" s="6">
        <v>5745761</v>
      </c>
      <c r="R540" s="6">
        <v>6044540.5720000006</v>
      </c>
      <c r="S540" s="6">
        <v>6044540.5720000006</v>
      </c>
      <c r="T540" s="6">
        <v>6358856.6817439999</v>
      </c>
      <c r="U540" s="6">
        <v>6358856.6817439999</v>
      </c>
      <c r="V540" s="6">
        <v>6689517.2291946886</v>
      </c>
      <c r="W540" s="6">
        <v>0</v>
      </c>
      <c r="X540" s="6">
        <v>0</v>
      </c>
      <c r="Y540" s="6">
        <v>0</v>
      </c>
      <c r="Z540" s="6">
        <v>0</v>
      </c>
      <c r="AA540" s="6">
        <v>0</v>
      </c>
    </row>
    <row r="541" spans="1:27">
      <c r="A541" s="5">
        <v>295885</v>
      </c>
      <c r="B541" s="5" t="s">
        <v>281</v>
      </c>
      <c r="C541" t="s">
        <v>29</v>
      </c>
      <c r="D541">
        <v>21390</v>
      </c>
      <c r="E541" t="s">
        <v>77</v>
      </c>
      <c r="F541" t="s">
        <v>77</v>
      </c>
      <c r="G541" t="s">
        <v>404</v>
      </c>
      <c r="H541">
        <v>8</v>
      </c>
      <c r="I541">
        <v>8</v>
      </c>
      <c r="J541">
        <v>0.3</v>
      </c>
      <c r="K541" s="6">
        <v>1</v>
      </c>
      <c r="L541" s="6">
        <v>41834050447.28376</v>
      </c>
      <c r="M541">
        <v>1</v>
      </c>
      <c r="N541" s="6">
        <v>6168309</v>
      </c>
      <c r="O541" s="6">
        <v>6168309</v>
      </c>
      <c r="P541" s="6">
        <v>0</v>
      </c>
      <c r="Q541" s="6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6">
        <v>0</v>
      </c>
    </row>
    <row r="542" spans="1:27">
      <c r="A542" s="5">
        <v>29023</v>
      </c>
      <c r="B542" s="5" t="s">
        <v>276</v>
      </c>
      <c r="C542" t="s">
        <v>19</v>
      </c>
      <c r="D542">
        <v>105292</v>
      </c>
      <c r="E542" t="s">
        <v>348</v>
      </c>
      <c r="F542" t="s">
        <v>205</v>
      </c>
      <c r="G542" t="s">
        <v>404</v>
      </c>
      <c r="H542">
        <v>9</v>
      </c>
      <c r="I542">
        <v>4</v>
      </c>
      <c r="J542">
        <v>0.3</v>
      </c>
      <c r="K542" s="6">
        <v>1</v>
      </c>
      <c r="L542" s="6">
        <v>41865365942.345253</v>
      </c>
      <c r="M542">
        <v>6</v>
      </c>
      <c r="N542" s="6">
        <v>31315495.061491203</v>
      </c>
      <c r="O542" s="6">
        <v>4831400</v>
      </c>
      <c r="P542" s="6">
        <v>5082632.8</v>
      </c>
      <c r="Q542" s="6">
        <v>5082632.8</v>
      </c>
      <c r="R542" s="6">
        <v>5346929.7056</v>
      </c>
      <c r="S542" s="6">
        <v>5346929.7056</v>
      </c>
      <c r="T542" s="6">
        <v>5624970.0502912002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6">
        <v>0</v>
      </c>
    </row>
    <row r="543" spans="1:27">
      <c r="A543" s="5">
        <v>656061</v>
      </c>
      <c r="B543" s="5" t="s">
        <v>292</v>
      </c>
      <c r="C543" t="s">
        <v>28</v>
      </c>
      <c r="D543">
        <v>106898</v>
      </c>
      <c r="E543" t="s">
        <v>161</v>
      </c>
      <c r="F543" t="s">
        <v>161</v>
      </c>
      <c r="G543" t="s">
        <v>404</v>
      </c>
      <c r="H543">
        <v>10</v>
      </c>
      <c r="I543">
        <v>6</v>
      </c>
      <c r="J543">
        <v>0.3</v>
      </c>
      <c r="K543" s="6">
        <v>1</v>
      </c>
      <c r="L543" s="6">
        <v>41893117962.629158</v>
      </c>
      <c r="M543">
        <v>5</v>
      </c>
      <c r="N543" s="6">
        <v>27752020.283903997</v>
      </c>
      <c r="O543" s="6">
        <v>5219088</v>
      </c>
      <c r="P543" s="6">
        <v>5490480.5759999994</v>
      </c>
      <c r="Q543" s="6">
        <v>5490480.5759999994</v>
      </c>
      <c r="R543" s="6">
        <v>5775985.5659519993</v>
      </c>
      <c r="S543" s="6">
        <v>5775985.5659519993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6">
        <v>0</v>
      </c>
    </row>
    <row r="544" spans="1:27">
      <c r="A544" s="5">
        <v>235129</v>
      </c>
      <c r="B544" s="5" t="s">
        <v>281</v>
      </c>
      <c r="C544" t="s">
        <v>29</v>
      </c>
      <c r="D544">
        <v>103897</v>
      </c>
      <c r="E544" t="s">
        <v>95</v>
      </c>
      <c r="F544" t="s">
        <v>95</v>
      </c>
      <c r="G544" t="s">
        <v>404</v>
      </c>
      <c r="H544">
        <v>8</v>
      </c>
      <c r="I544">
        <v>4</v>
      </c>
      <c r="J544">
        <v>0.3</v>
      </c>
      <c r="K544" s="6">
        <v>1</v>
      </c>
      <c r="L544" s="6">
        <v>41925917378.252228</v>
      </c>
      <c r="M544">
        <v>5</v>
      </c>
      <c r="N544" s="6">
        <v>32799415.623071998</v>
      </c>
      <c r="O544" s="6">
        <v>6168309</v>
      </c>
      <c r="P544" s="6">
        <v>6489061.068</v>
      </c>
      <c r="Q544" s="6">
        <v>6489061.068</v>
      </c>
      <c r="R544" s="6">
        <v>6826492.2435360001</v>
      </c>
      <c r="S544" s="6">
        <v>6826492.2435360001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6">
        <v>0</v>
      </c>
    </row>
    <row r="545" spans="1:27">
      <c r="A545" s="5">
        <v>10684</v>
      </c>
      <c r="B545" s="5" t="s">
        <v>294</v>
      </c>
      <c r="C545" t="s">
        <v>24</v>
      </c>
      <c r="D545">
        <v>104386</v>
      </c>
      <c r="E545" t="s">
        <v>322</v>
      </c>
      <c r="F545" t="s">
        <v>129</v>
      </c>
      <c r="G545" t="s">
        <v>405</v>
      </c>
      <c r="H545">
        <v>5</v>
      </c>
      <c r="I545">
        <v>4</v>
      </c>
      <c r="J545">
        <v>0.3</v>
      </c>
      <c r="K545" s="6">
        <v>1</v>
      </c>
      <c r="L545" s="6">
        <v>41931790243.292229</v>
      </c>
      <c r="M545">
        <v>2</v>
      </c>
      <c r="N545" s="6">
        <v>5872865.04</v>
      </c>
      <c r="O545" s="6">
        <v>2862020</v>
      </c>
      <c r="P545" s="6">
        <v>3010845.04</v>
      </c>
      <c r="Q545" s="6">
        <v>0</v>
      </c>
      <c r="R545" s="6">
        <v>0</v>
      </c>
      <c r="S545" s="6">
        <v>0</v>
      </c>
      <c r="T545" s="6">
        <v>0</v>
      </c>
      <c r="U545" s="6">
        <v>0</v>
      </c>
      <c r="V545" s="6">
        <v>0</v>
      </c>
      <c r="W545" s="6">
        <v>0</v>
      </c>
      <c r="X545" s="6">
        <v>0</v>
      </c>
      <c r="Y545" s="6">
        <v>0</v>
      </c>
      <c r="Z545" s="6">
        <v>0</v>
      </c>
      <c r="AA545" s="6">
        <v>0</v>
      </c>
    </row>
    <row r="546" spans="1:27">
      <c r="A546" s="5">
        <v>612765</v>
      </c>
      <c r="B546" s="5" t="s">
        <v>282</v>
      </c>
      <c r="C546" t="s">
        <v>21</v>
      </c>
      <c r="D546">
        <v>116458</v>
      </c>
      <c r="E546" t="s">
        <v>352</v>
      </c>
      <c r="F546" t="s">
        <v>218</v>
      </c>
      <c r="G546" t="s">
        <v>404</v>
      </c>
      <c r="H546">
        <v>8</v>
      </c>
      <c r="I546">
        <v>1</v>
      </c>
      <c r="J546">
        <v>0.3</v>
      </c>
      <c r="K546" s="6">
        <v>1</v>
      </c>
      <c r="L546" s="6">
        <v>41958460023.766312</v>
      </c>
      <c r="M546">
        <v>8</v>
      </c>
      <c r="N546" s="6">
        <v>26669780.474085499</v>
      </c>
      <c r="O546" s="6">
        <v>3006500</v>
      </c>
      <c r="P546" s="6">
        <v>3162838</v>
      </c>
      <c r="Q546" s="6">
        <v>3162838</v>
      </c>
      <c r="R546" s="6">
        <v>3327305.5759999994</v>
      </c>
      <c r="S546" s="6">
        <v>3327305.5759999994</v>
      </c>
      <c r="T546" s="6">
        <v>3500325.4659519992</v>
      </c>
      <c r="U546" s="6">
        <v>3500325.4659519992</v>
      </c>
      <c r="V546" s="6">
        <v>3682342.3901815037</v>
      </c>
      <c r="W546" s="6">
        <v>0</v>
      </c>
      <c r="X546" s="6">
        <v>0</v>
      </c>
      <c r="Y546" s="6">
        <v>0</v>
      </c>
      <c r="Z546" s="6">
        <v>0</v>
      </c>
      <c r="AA546" s="6">
        <v>0</v>
      </c>
    </row>
    <row r="547" spans="1:27">
      <c r="A547" s="5">
        <v>657028</v>
      </c>
      <c r="B547" s="5" t="s">
        <v>292</v>
      </c>
      <c r="C547" t="s">
        <v>28</v>
      </c>
      <c r="D547">
        <v>1426</v>
      </c>
      <c r="E547" t="s">
        <v>97</v>
      </c>
      <c r="F547" t="s">
        <v>97</v>
      </c>
      <c r="G547" t="s">
        <v>404</v>
      </c>
      <c r="H547">
        <v>10</v>
      </c>
      <c r="I547">
        <v>1</v>
      </c>
      <c r="J547">
        <v>0.3</v>
      </c>
      <c r="K547" s="6">
        <v>1</v>
      </c>
      <c r="L547" s="6">
        <v>42017874036.599472</v>
      </c>
      <c r="M547">
        <v>10</v>
      </c>
      <c r="N547" s="6">
        <v>59414012.833159663</v>
      </c>
      <c r="O547" s="6">
        <v>5219088</v>
      </c>
      <c r="P547" s="6">
        <v>5490480.5759999994</v>
      </c>
      <c r="Q547" s="6">
        <v>5490480.5759999994</v>
      </c>
      <c r="R547" s="6">
        <v>5775985.5659519993</v>
      </c>
      <c r="S547" s="6">
        <v>5775985.5659519993</v>
      </c>
      <c r="T547" s="6">
        <v>6076336.8153815037</v>
      </c>
      <c r="U547" s="6">
        <v>6076336.8153815037</v>
      </c>
      <c r="V547" s="6">
        <v>6392306.3297813423</v>
      </c>
      <c r="W547" s="6">
        <v>6392306.3297813423</v>
      </c>
      <c r="X547" s="6">
        <v>6724706.2589299725</v>
      </c>
      <c r="Y547" s="6">
        <v>0</v>
      </c>
      <c r="Z547" s="6">
        <v>0</v>
      </c>
      <c r="AA547" s="6">
        <v>0</v>
      </c>
    </row>
    <row r="548" spans="1:27">
      <c r="A548" s="5">
        <v>613432</v>
      </c>
      <c r="B548" s="5" t="s">
        <v>283</v>
      </c>
      <c r="C548" t="s">
        <v>25</v>
      </c>
      <c r="D548">
        <v>117461</v>
      </c>
      <c r="E548" t="s">
        <v>350</v>
      </c>
      <c r="F548" t="s">
        <v>171</v>
      </c>
      <c r="G548" t="s">
        <v>404</v>
      </c>
      <c r="H548">
        <v>8</v>
      </c>
      <c r="I548">
        <v>1</v>
      </c>
      <c r="J548">
        <v>0.3</v>
      </c>
      <c r="K548" s="6">
        <v>1</v>
      </c>
      <c r="L548" s="6">
        <v>42073635300.547615</v>
      </c>
      <c r="M548">
        <v>8</v>
      </c>
      <c r="N548" s="6">
        <v>55761263.948146179</v>
      </c>
      <c r="O548" s="6">
        <v>6286000</v>
      </c>
      <c r="P548" s="6">
        <v>6612872</v>
      </c>
      <c r="Q548" s="6">
        <v>6612872</v>
      </c>
      <c r="R548" s="6">
        <v>6956741.3439999996</v>
      </c>
      <c r="S548" s="6">
        <v>6956741.3439999996</v>
      </c>
      <c r="T548" s="6">
        <v>7318491.8938880004</v>
      </c>
      <c r="U548" s="6">
        <v>7318491.8938880004</v>
      </c>
      <c r="V548" s="6">
        <v>7699053.4723701756</v>
      </c>
      <c r="W548" s="6">
        <v>0</v>
      </c>
      <c r="X548" s="6">
        <v>0</v>
      </c>
      <c r="Y548" s="6">
        <v>0</v>
      </c>
      <c r="Z548" s="6">
        <v>0</v>
      </c>
      <c r="AA548" s="6">
        <v>0</v>
      </c>
    </row>
    <row r="549" spans="1:27">
      <c r="A549" s="5">
        <v>654513</v>
      </c>
      <c r="B549" s="5" t="s">
        <v>292</v>
      </c>
      <c r="C549" t="s">
        <v>28</v>
      </c>
      <c r="D549">
        <v>104491</v>
      </c>
      <c r="E549" t="s">
        <v>60</v>
      </c>
      <c r="F549" t="s">
        <v>60</v>
      </c>
      <c r="G549" t="s">
        <v>404</v>
      </c>
      <c r="H549">
        <v>8</v>
      </c>
      <c r="I549">
        <v>5</v>
      </c>
      <c r="J549">
        <v>0.3</v>
      </c>
      <c r="K549" s="6">
        <v>1</v>
      </c>
      <c r="L549" s="6">
        <v>42088933023.979042</v>
      </c>
      <c r="M549">
        <v>4</v>
      </c>
      <c r="N549" s="6">
        <v>15297723.431423999</v>
      </c>
      <c r="O549" s="6">
        <v>3633056</v>
      </c>
      <c r="P549" s="6">
        <v>3821974.912</v>
      </c>
      <c r="Q549" s="6">
        <v>3821974.912</v>
      </c>
      <c r="R549" s="6">
        <v>4020717.6074239993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6">
        <v>0</v>
      </c>
    </row>
    <row r="550" spans="1:27">
      <c r="A550" s="5">
        <v>310923</v>
      </c>
      <c r="B550" s="5" t="s">
        <v>292</v>
      </c>
      <c r="C550" t="s">
        <v>28</v>
      </c>
      <c r="D550">
        <v>107586</v>
      </c>
      <c r="E550" t="s">
        <v>353</v>
      </c>
      <c r="F550" t="s">
        <v>219</v>
      </c>
      <c r="G550" t="s">
        <v>404</v>
      </c>
      <c r="H550">
        <v>8</v>
      </c>
      <c r="I550">
        <v>1</v>
      </c>
      <c r="J550">
        <v>0.3</v>
      </c>
      <c r="K550" s="6">
        <v>1</v>
      </c>
      <c r="L550" s="6">
        <v>42111336881.47625</v>
      </c>
      <c r="M550">
        <v>8</v>
      </c>
      <c r="N550" s="6">
        <v>22403857.49720617</v>
      </c>
      <c r="O550" s="6">
        <v>2525600</v>
      </c>
      <c r="P550" s="6">
        <v>2656931.1999999997</v>
      </c>
      <c r="Q550" s="6">
        <v>2656931.1999999997</v>
      </c>
      <c r="R550" s="6">
        <v>2795091.6223999998</v>
      </c>
      <c r="S550" s="6">
        <v>2795091.6223999998</v>
      </c>
      <c r="T550" s="6">
        <v>2940436.3867648002</v>
      </c>
      <c r="U550" s="6">
        <v>2940436.3867648002</v>
      </c>
      <c r="V550" s="6">
        <v>3093339.0788765699</v>
      </c>
      <c r="W550" s="6">
        <v>0</v>
      </c>
      <c r="X550" s="6">
        <v>0</v>
      </c>
      <c r="Y550" s="6">
        <v>0</v>
      </c>
      <c r="Z550" s="6">
        <v>0</v>
      </c>
      <c r="AA550" s="6">
        <v>0</v>
      </c>
    </row>
    <row r="551" spans="1:27">
      <c r="A551" s="5">
        <v>342737</v>
      </c>
      <c r="B551" s="5" t="s">
        <v>288</v>
      </c>
      <c r="C551" t="s">
        <v>12</v>
      </c>
      <c r="D551">
        <v>1807</v>
      </c>
      <c r="E551" t="s">
        <v>84</v>
      </c>
      <c r="F551" t="s">
        <v>58</v>
      </c>
      <c r="G551" t="s">
        <v>404</v>
      </c>
      <c r="H551">
        <v>12</v>
      </c>
      <c r="I551">
        <v>1</v>
      </c>
      <c r="J551">
        <v>0.1</v>
      </c>
      <c r="K551" s="6">
        <v>1</v>
      </c>
      <c r="L551" s="6">
        <v>42395592264.032516</v>
      </c>
      <c r="M551">
        <v>12</v>
      </c>
      <c r="N551" s="6">
        <v>284255382.55626905</v>
      </c>
      <c r="O551" s="6">
        <v>20263500</v>
      </c>
      <c r="P551" s="6">
        <v>21317202</v>
      </c>
      <c r="Q551" s="6">
        <v>21317202</v>
      </c>
      <c r="R551" s="6">
        <v>22425696.504000001</v>
      </c>
      <c r="S551" s="6">
        <v>22425696.504000001</v>
      </c>
      <c r="T551" s="6">
        <v>23591832.722208001</v>
      </c>
      <c r="U551" s="6">
        <v>23591832.722208001</v>
      </c>
      <c r="V551" s="6">
        <v>24818608.023762818</v>
      </c>
      <c r="W551" s="6">
        <v>24818608.023762818</v>
      </c>
      <c r="X551" s="6">
        <v>26109175.640998486</v>
      </c>
      <c r="Y551" s="6">
        <v>26109175.640998486</v>
      </c>
      <c r="Z551" s="6">
        <v>27466852.774330407</v>
      </c>
      <c r="AA551" s="6">
        <v>0</v>
      </c>
    </row>
    <row r="552" spans="1:27">
      <c r="A552" s="5">
        <v>568974</v>
      </c>
      <c r="B552" s="5" t="s">
        <v>292</v>
      </c>
      <c r="C552" t="s">
        <v>28</v>
      </c>
      <c r="D552">
        <v>108396</v>
      </c>
      <c r="E552" t="s">
        <v>220</v>
      </c>
      <c r="F552" t="s">
        <v>220</v>
      </c>
      <c r="G552" t="s">
        <v>404</v>
      </c>
      <c r="H552">
        <v>8</v>
      </c>
      <c r="I552">
        <v>1</v>
      </c>
      <c r="J552">
        <v>0.3</v>
      </c>
      <c r="K552" s="6">
        <v>1</v>
      </c>
      <c r="L552" s="6">
        <v>42436144736.381226</v>
      </c>
      <c r="M552">
        <v>8</v>
      </c>
      <c r="N552" s="6">
        <v>40552472.348712385</v>
      </c>
      <c r="O552" s="6">
        <v>4571504</v>
      </c>
      <c r="P552" s="6">
        <v>4809222.2079999996</v>
      </c>
      <c r="Q552" s="6">
        <v>4809222.2079999996</v>
      </c>
      <c r="R552" s="6">
        <v>5059301.7628159998</v>
      </c>
      <c r="S552" s="6">
        <v>5059301.7628159998</v>
      </c>
      <c r="T552" s="6">
        <v>5322385.4544824325</v>
      </c>
      <c r="U552" s="6">
        <v>5322385.4544824325</v>
      </c>
      <c r="V552" s="6">
        <v>5599149.4981155191</v>
      </c>
      <c r="W552" s="6">
        <v>0</v>
      </c>
      <c r="X552" s="6">
        <v>0</v>
      </c>
      <c r="Y552" s="6">
        <v>0</v>
      </c>
      <c r="Z552" s="6">
        <v>0</v>
      </c>
      <c r="AA552" s="6">
        <v>0</v>
      </c>
    </row>
    <row r="553" spans="1:27">
      <c r="A553" s="5">
        <v>247671</v>
      </c>
      <c r="B553" s="5" t="s">
        <v>284</v>
      </c>
      <c r="C553" t="s">
        <v>14</v>
      </c>
      <c r="D553">
        <v>7571</v>
      </c>
      <c r="E553" t="s">
        <v>121</v>
      </c>
      <c r="F553" t="s">
        <v>166</v>
      </c>
      <c r="G553" t="s">
        <v>404</v>
      </c>
      <c r="H553">
        <v>8</v>
      </c>
      <c r="I553">
        <v>6</v>
      </c>
      <c r="J553">
        <v>0.3</v>
      </c>
      <c r="K553" s="6">
        <v>1</v>
      </c>
      <c r="L553" s="6">
        <v>42448132943.101227</v>
      </c>
      <c r="M553">
        <v>3</v>
      </c>
      <c r="N553" s="6">
        <v>11988206.719999999</v>
      </c>
      <c r="O553" s="6">
        <v>3862179.9999999995</v>
      </c>
      <c r="P553" s="6">
        <v>4063013.3599999994</v>
      </c>
      <c r="Q553" s="6">
        <v>4063013.3599999994</v>
      </c>
      <c r="R553" s="6">
        <v>0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6">
        <v>0</v>
      </c>
    </row>
    <row r="554" spans="1:27">
      <c r="A554" s="5">
        <v>333325</v>
      </c>
      <c r="B554" s="5" t="s">
        <v>277</v>
      </c>
      <c r="C554" t="s">
        <v>7</v>
      </c>
      <c r="D554">
        <v>55163</v>
      </c>
      <c r="E554" t="s">
        <v>97</v>
      </c>
      <c r="F554" t="s">
        <v>97</v>
      </c>
      <c r="G554" t="s">
        <v>404</v>
      </c>
      <c r="H554">
        <v>10</v>
      </c>
      <c r="I554">
        <v>1</v>
      </c>
      <c r="J554">
        <v>0.3</v>
      </c>
      <c r="K554" s="6">
        <v>1</v>
      </c>
      <c r="L554" s="6">
        <v>42528374659.959892</v>
      </c>
      <c r="M554">
        <v>10</v>
      </c>
      <c r="N554" s="6">
        <v>80241716.858663976</v>
      </c>
      <c r="O554" s="6">
        <v>7048650</v>
      </c>
      <c r="P554" s="6">
        <v>7415179.7999999998</v>
      </c>
      <c r="Q554" s="6">
        <v>7415179.7999999998</v>
      </c>
      <c r="R554" s="6">
        <v>7800769.1495999992</v>
      </c>
      <c r="S554" s="6">
        <v>7800769.1495999992</v>
      </c>
      <c r="T554" s="6">
        <v>8206409.1453791996</v>
      </c>
      <c r="U554" s="6">
        <v>8206409.1453791996</v>
      </c>
      <c r="V554" s="6">
        <v>8633142.4209389184</v>
      </c>
      <c r="W554" s="6">
        <v>8633142.4209389184</v>
      </c>
      <c r="X554" s="6">
        <v>9082065.8268277422</v>
      </c>
      <c r="Y554" s="6">
        <v>0</v>
      </c>
      <c r="Z554" s="6">
        <v>0</v>
      </c>
      <c r="AA554" s="6">
        <v>0</v>
      </c>
    </row>
    <row r="555" spans="1:27">
      <c r="A555" s="5">
        <v>208049</v>
      </c>
      <c r="B555" s="5" t="s">
        <v>285</v>
      </c>
      <c r="C555" t="s">
        <v>31</v>
      </c>
      <c r="D555">
        <v>1870</v>
      </c>
      <c r="E555" t="s">
        <v>80</v>
      </c>
      <c r="F555" t="s">
        <v>80</v>
      </c>
      <c r="G555" t="s">
        <v>404</v>
      </c>
      <c r="H555">
        <v>10</v>
      </c>
      <c r="I555">
        <v>1</v>
      </c>
      <c r="J555">
        <v>0.3</v>
      </c>
      <c r="K555" s="6">
        <v>1</v>
      </c>
      <c r="L555" s="6">
        <v>42629713744.650459</v>
      </c>
      <c r="M555">
        <v>10</v>
      </c>
      <c r="N555" s="6">
        <v>101339084.69056354</v>
      </c>
      <c r="O555" s="6">
        <v>8901900</v>
      </c>
      <c r="P555" s="6">
        <v>9364798.7999999989</v>
      </c>
      <c r="Q555" s="6">
        <v>9364798.7999999989</v>
      </c>
      <c r="R555" s="6">
        <v>9851768.3375999983</v>
      </c>
      <c r="S555" s="6">
        <v>9851768.3375999983</v>
      </c>
      <c r="T555" s="6">
        <v>10364060.291155199</v>
      </c>
      <c r="U555" s="6">
        <v>10364060.291155199</v>
      </c>
      <c r="V555" s="6">
        <v>10902991.426295269</v>
      </c>
      <c r="W555" s="6">
        <v>10902991.426295269</v>
      </c>
      <c r="X555" s="6">
        <v>11469946.980462624</v>
      </c>
      <c r="Y555" s="6">
        <v>0</v>
      </c>
      <c r="Z555" s="6">
        <v>0</v>
      </c>
      <c r="AA555" s="6">
        <v>0</v>
      </c>
    </row>
    <row r="556" spans="1:27">
      <c r="A556" s="5">
        <v>614127</v>
      </c>
      <c r="B556" s="5" t="s">
        <v>295</v>
      </c>
      <c r="C556" t="s">
        <v>23</v>
      </c>
      <c r="D556">
        <v>9517</v>
      </c>
      <c r="E556" t="s">
        <v>198</v>
      </c>
      <c r="F556" t="s">
        <v>64</v>
      </c>
      <c r="G556" t="s">
        <v>404</v>
      </c>
      <c r="H556">
        <v>8</v>
      </c>
      <c r="I556">
        <v>1</v>
      </c>
      <c r="J556">
        <v>0.3</v>
      </c>
      <c r="K556" s="6">
        <v>1</v>
      </c>
      <c r="L556" s="6">
        <v>42693423162.034424</v>
      </c>
      <c r="M556">
        <v>8</v>
      </c>
      <c r="N556" s="6">
        <v>63709417.383962102</v>
      </c>
      <c r="O556" s="6">
        <v>7182000</v>
      </c>
      <c r="P556" s="6">
        <v>7555463.9999999991</v>
      </c>
      <c r="Q556" s="6">
        <v>7555463.9999999991</v>
      </c>
      <c r="R556" s="6">
        <v>7948348.1279999986</v>
      </c>
      <c r="S556" s="6">
        <v>7948348.1279999986</v>
      </c>
      <c r="T556" s="6">
        <v>8361662.230655998</v>
      </c>
      <c r="U556" s="6">
        <v>8361662.230655998</v>
      </c>
      <c r="V556" s="6">
        <v>8796468.6666501109</v>
      </c>
      <c r="W556" s="6">
        <v>0</v>
      </c>
      <c r="X556" s="6">
        <v>0</v>
      </c>
      <c r="Y556" s="6">
        <v>0</v>
      </c>
      <c r="Z556" s="6">
        <v>0</v>
      </c>
      <c r="AA556" s="6">
        <v>0</v>
      </c>
    </row>
    <row r="557" spans="1:27">
      <c r="A557" s="5">
        <v>658342</v>
      </c>
      <c r="B557" s="5" t="s">
        <v>292</v>
      </c>
      <c r="C557" t="s">
        <v>28</v>
      </c>
      <c r="D557">
        <v>102880</v>
      </c>
      <c r="E557" t="s">
        <v>221</v>
      </c>
      <c r="F557" t="s">
        <v>221</v>
      </c>
      <c r="G557" t="s">
        <v>404</v>
      </c>
      <c r="H557">
        <v>8</v>
      </c>
      <c r="I557">
        <v>5</v>
      </c>
      <c r="J557">
        <v>0.3</v>
      </c>
      <c r="K557" s="6">
        <v>1</v>
      </c>
      <c r="L557" s="6">
        <v>42708720885.465851</v>
      </c>
      <c r="M557">
        <v>4</v>
      </c>
      <c r="N557" s="6">
        <v>15297723.431423999</v>
      </c>
      <c r="O557" s="6">
        <v>3633056</v>
      </c>
      <c r="P557" s="6">
        <v>3821974.912</v>
      </c>
      <c r="Q557" s="6">
        <v>3821974.912</v>
      </c>
      <c r="R557" s="6">
        <v>4020717.6074239993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6">
        <v>0</v>
      </c>
    </row>
    <row r="558" spans="1:27">
      <c r="A558" s="5">
        <v>648589</v>
      </c>
      <c r="B558" s="5" t="s">
        <v>279</v>
      </c>
      <c r="C558" t="s">
        <v>26</v>
      </c>
      <c r="D558">
        <v>117854</v>
      </c>
      <c r="E558" t="s">
        <v>103</v>
      </c>
      <c r="F558" t="s">
        <v>103</v>
      </c>
      <c r="G558" t="s">
        <v>404</v>
      </c>
      <c r="H558">
        <v>8</v>
      </c>
      <c r="I558">
        <v>1</v>
      </c>
      <c r="J558">
        <v>0.3</v>
      </c>
      <c r="K558" s="6">
        <v>1</v>
      </c>
      <c r="L558" s="6">
        <v>42801242359.054649</v>
      </c>
      <c r="M558">
        <v>8</v>
      </c>
      <c r="N558" s="6">
        <v>92521473.588794887</v>
      </c>
      <c r="O558" s="6">
        <v>10430000</v>
      </c>
      <c r="P558" s="6">
        <v>10972360</v>
      </c>
      <c r="Q558" s="6">
        <v>10972360</v>
      </c>
      <c r="R558" s="6">
        <v>11542922.719999999</v>
      </c>
      <c r="S558" s="6">
        <v>11542922.719999999</v>
      </c>
      <c r="T558" s="6">
        <v>12143154.701439999</v>
      </c>
      <c r="U558" s="6">
        <v>12143154.701439999</v>
      </c>
      <c r="V558" s="6">
        <v>12774598.74591488</v>
      </c>
      <c r="W558" s="6">
        <v>0</v>
      </c>
      <c r="X558" s="6">
        <v>0</v>
      </c>
      <c r="Y558" s="6">
        <v>0</v>
      </c>
      <c r="Z558" s="6">
        <v>0</v>
      </c>
      <c r="AA558" s="6">
        <v>0</v>
      </c>
    </row>
    <row r="559" spans="1:27">
      <c r="A559" s="5">
        <v>165138</v>
      </c>
      <c r="B559" s="5" t="s">
        <v>285</v>
      </c>
      <c r="C559" t="s">
        <v>31</v>
      </c>
      <c r="D559">
        <v>110385</v>
      </c>
      <c r="E559" t="s">
        <v>328</v>
      </c>
      <c r="F559" t="s">
        <v>147</v>
      </c>
      <c r="G559" t="s">
        <v>404</v>
      </c>
      <c r="H559">
        <v>9</v>
      </c>
      <c r="I559">
        <v>3</v>
      </c>
      <c r="J559">
        <v>0.3</v>
      </c>
      <c r="K559" s="6">
        <v>1</v>
      </c>
      <c r="L559" s="6">
        <v>42856715141.537636</v>
      </c>
      <c r="M559">
        <v>7</v>
      </c>
      <c r="N559" s="6">
        <v>55472782.482987508</v>
      </c>
      <c r="O559" s="6">
        <v>7255220</v>
      </c>
      <c r="P559" s="6">
        <v>7632491.4399999985</v>
      </c>
      <c r="Q559" s="6">
        <v>7632491.4399999985</v>
      </c>
      <c r="R559" s="6">
        <v>8029380.9948799983</v>
      </c>
      <c r="S559" s="6">
        <v>8029380.9948799983</v>
      </c>
      <c r="T559" s="6">
        <v>8446908.8066137582</v>
      </c>
      <c r="U559" s="6">
        <v>8446908.8066137582</v>
      </c>
      <c r="V559" s="6">
        <v>0</v>
      </c>
      <c r="W559" s="6">
        <v>0</v>
      </c>
      <c r="X559" s="6">
        <v>0</v>
      </c>
      <c r="Y559" s="6">
        <v>0</v>
      </c>
      <c r="Z559" s="6">
        <v>0</v>
      </c>
      <c r="AA559" s="6">
        <v>0</v>
      </c>
    </row>
    <row r="560" spans="1:27">
      <c r="A560" s="5">
        <v>438334</v>
      </c>
      <c r="B560" s="5" t="s">
        <v>294</v>
      </c>
      <c r="C560" t="s">
        <v>24</v>
      </c>
      <c r="D560">
        <v>102044</v>
      </c>
      <c r="E560" t="s">
        <v>120</v>
      </c>
      <c r="F560" t="s">
        <v>222</v>
      </c>
      <c r="G560" t="s">
        <v>405</v>
      </c>
      <c r="H560">
        <v>5</v>
      </c>
      <c r="I560">
        <v>4</v>
      </c>
      <c r="J560">
        <v>0.3</v>
      </c>
      <c r="K560" s="6">
        <v>1</v>
      </c>
      <c r="L560" s="6">
        <v>42862855607.897636</v>
      </c>
      <c r="M560">
        <v>2</v>
      </c>
      <c r="N560" s="6">
        <v>6140466.3599999994</v>
      </c>
      <c r="O560" s="6">
        <v>2992430</v>
      </c>
      <c r="P560" s="6">
        <v>3148036.36</v>
      </c>
      <c r="Q560" s="6">
        <v>0</v>
      </c>
      <c r="R560" s="6">
        <v>0</v>
      </c>
      <c r="S560" s="6">
        <v>0</v>
      </c>
      <c r="T560" s="6">
        <v>0</v>
      </c>
      <c r="U560" s="6">
        <v>0</v>
      </c>
      <c r="V560" s="6">
        <v>0</v>
      </c>
      <c r="W560" s="6">
        <v>0</v>
      </c>
      <c r="X560" s="6">
        <v>0</v>
      </c>
      <c r="Y560" s="6">
        <v>0</v>
      </c>
      <c r="Z560" s="6">
        <v>0</v>
      </c>
      <c r="AA560" s="6">
        <v>0</v>
      </c>
    </row>
    <row r="561" spans="1:27">
      <c r="A561" s="5">
        <v>386180</v>
      </c>
      <c r="B561" s="5" t="s">
        <v>289</v>
      </c>
      <c r="C561" t="s">
        <v>16</v>
      </c>
      <c r="D561">
        <v>1895</v>
      </c>
      <c r="E561" t="s">
        <v>88</v>
      </c>
      <c r="F561" t="s">
        <v>96</v>
      </c>
      <c r="G561" t="s">
        <v>404</v>
      </c>
      <c r="H561">
        <v>8</v>
      </c>
      <c r="I561">
        <v>2</v>
      </c>
      <c r="J561">
        <v>0.3</v>
      </c>
      <c r="K561" s="6">
        <v>1</v>
      </c>
      <c r="L561" s="6">
        <v>42896670423.686722</v>
      </c>
      <c r="M561">
        <v>7</v>
      </c>
      <c r="N561" s="6">
        <v>33814815.789081596</v>
      </c>
      <c r="O561" s="6">
        <v>4422600</v>
      </c>
      <c r="P561" s="6">
        <v>4652575.1999999993</v>
      </c>
      <c r="Q561" s="6">
        <v>4652575.1999999993</v>
      </c>
      <c r="R561" s="6">
        <v>4894509.1103999997</v>
      </c>
      <c r="S561" s="6">
        <v>4894509.1103999997</v>
      </c>
      <c r="T561" s="6">
        <v>5149023.5841407999</v>
      </c>
      <c r="U561" s="6">
        <v>5149023.5841407999</v>
      </c>
      <c r="V561" s="6">
        <v>0</v>
      </c>
      <c r="W561" s="6">
        <v>0</v>
      </c>
      <c r="X561" s="6">
        <v>0</v>
      </c>
      <c r="Y561" s="6">
        <v>0</v>
      </c>
      <c r="Z561" s="6">
        <v>0</v>
      </c>
      <c r="AA561" s="6">
        <v>0</v>
      </c>
    </row>
    <row r="562" spans="1:27">
      <c r="A562" s="5">
        <v>657117</v>
      </c>
      <c r="B562" s="5" t="s">
        <v>287</v>
      </c>
      <c r="C562" t="s">
        <v>30</v>
      </c>
      <c r="D562">
        <v>1083</v>
      </c>
      <c r="E562" t="s">
        <v>263</v>
      </c>
      <c r="F562" t="s">
        <v>221</v>
      </c>
      <c r="G562" t="s">
        <v>404</v>
      </c>
      <c r="H562">
        <v>9</v>
      </c>
      <c r="I562">
        <v>1</v>
      </c>
      <c r="J562">
        <v>0.3</v>
      </c>
      <c r="K562" s="6">
        <v>1</v>
      </c>
      <c r="L562" s="6">
        <v>42934520474.923279</v>
      </c>
      <c r="M562">
        <v>9</v>
      </c>
      <c r="N562" s="6">
        <v>37850051.236557409</v>
      </c>
      <c r="O562" s="6">
        <v>3749199.9999999995</v>
      </c>
      <c r="P562" s="6">
        <v>3944158.4</v>
      </c>
      <c r="Q562" s="6">
        <v>3944158.4</v>
      </c>
      <c r="R562" s="6">
        <v>4149254.6367999995</v>
      </c>
      <c r="S562" s="6">
        <v>4149254.6367999995</v>
      </c>
      <c r="T562" s="6">
        <v>4365015.8779135998</v>
      </c>
      <c r="U562" s="6">
        <v>4365015.8779135998</v>
      </c>
      <c r="V562" s="6">
        <v>4591996.7035651067</v>
      </c>
      <c r="W562" s="6">
        <v>4591996.7035651067</v>
      </c>
      <c r="X562" s="6">
        <v>0</v>
      </c>
      <c r="Y562" s="6">
        <v>0</v>
      </c>
      <c r="Z562" s="6">
        <v>0</v>
      </c>
      <c r="AA562" s="6">
        <v>0</v>
      </c>
    </row>
    <row r="563" spans="1:27">
      <c r="A563" s="5">
        <v>496897</v>
      </c>
      <c r="B563" s="5" t="s">
        <v>295</v>
      </c>
      <c r="C563" t="s">
        <v>23</v>
      </c>
      <c r="D563">
        <v>4948</v>
      </c>
      <c r="E563" t="s">
        <v>200</v>
      </c>
      <c r="F563" t="s">
        <v>200</v>
      </c>
      <c r="G563" t="s">
        <v>404</v>
      </c>
      <c r="H563">
        <v>8</v>
      </c>
      <c r="I563">
        <v>1</v>
      </c>
      <c r="J563">
        <v>0.3</v>
      </c>
      <c r="K563" s="6">
        <v>1</v>
      </c>
      <c r="L563" s="6">
        <v>42999794685.014915</v>
      </c>
      <c r="M563">
        <v>8</v>
      </c>
      <c r="N563" s="6">
        <v>65274210.091638379</v>
      </c>
      <c r="O563" s="6">
        <v>7358399.9999999991</v>
      </c>
      <c r="P563" s="6">
        <v>7741036.7999999998</v>
      </c>
      <c r="Q563" s="6">
        <v>7741036.7999999998</v>
      </c>
      <c r="R563" s="6">
        <v>8143570.7136000004</v>
      </c>
      <c r="S563" s="6">
        <v>8143570.7136000004</v>
      </c>
      <c r="T563" s="6">
        <v>8567036.3907072004</v>
      </c>
      <c r="U563" s="6">
        <v>8567036.3907072004</v>
      </c>
      <c r="V563" s="6">
        <v>9012522.2830239739</v>
      </c>
      <c r="W563" s="6">
        <v>0</v>
      </c>
      <c r="X563" s="6">
        <v>0</v>
      </c>
      <c r="Y563" s="6">
        <v>0</v>
      </c>
      <c r="Z563" s="6">
        <v>0</v>
      </c>
      <c r="AA563" s="6">
        <v>0</v>
      </c>
    </row>
    <row r="564" spans="1:27">
      <c r="A564" s="5">
        <v>526915</v>
      </c>
      <c r="B564" s="5" t="s">
        <v>280</v>
      </c>
      <c r="C564" t="s">
        <v>2</v>
      </c>
      <c r="D564">
        <v>10574</v>
      </c>
      <c r="E564" t="s">
        <v>354</v>
      </c>
      <c r="F564" t="s">
        <v>223</v>
      </c>
      <c r="G564" t="s">
        <v>404</v>
      </c>
      <c r="H564">
        <v>8</v>
      </c>
      <c r="I564">
        <v>1</v>
      </c>
      <c r="J564">
        <v>0.3</v>
      </c>
      <c r="K564" s="6">
        <v>1</v>
      </c>
      <c r="L564" s="6">
        <v>43120507265.321373</v>
      </c>
      <c r="M564">
        <v>8</v>
      </c>
      <c r="N564" s="6">
        <v>120712580.30645454</v>
      </c>
      <c r="O564" s="6">
        <v>13608000</v>
      </c>
      <c r="P564" s="6">
        <v>14315616</v>
      </c>
      <c r="Q564" s="6">
        <v>14315616</v>
      </c>
      <c r="R564" s="6">
        <v>15060028.032</v>
      </c>
      <c r="S564" s="6">
        <v>15060028.032</v>
      </c>
      <c r="T564" s="6">
        <v>15843149.489664001</v>
      </c>
      <c r="U564" s="6">
        <v>15843149.489664001</v>
      </c>
      <c r="V564" s="6">
        <v>16666993.263126532</v>
      </c>
      <c r="W564" s="6">
        <v>0</v>
      </c>
      <c r="X564" s="6">
        <v>0</v>
      </c>
      <c r="Y564" s="6">
        <v>0</v>
      </c>
      <c r="Z564" s="6">
        <v>0</v>
      </c>
      <c r="AA564" s="6">
        <v>0</v>
      </c>
    </row>
    <row r="565" spans="1:27">
      <c r="A565" s="5">
        <v>596593</v>
      </c>
      <c r="B565" s="5" t="s">
        <v>281</v>
      </c>
      <c r="C565" t="s">
        <v>29</v>
      </c>
      <c r="D565">
        <v>51583</v>
      </c>
      <c r="E565" t="s">
        <v>139</v>
      </c>
      <c r="F565" t="s">
        <v>182</v>
      </c>
      <c r="G565" t="s">
        <v>404</v>
      </c>
      <c r="H565">
        <v>9</v>
      </c>
      <c r="I565">
        <v>2</v>
      </c>
      <c r="J565">
        <v>0.3</v>
      </c>
      <c r="K565" s="6">
        <v>1</v>
      </c>
      <c r="L565" s="6">
        <v>43175224526.896736</v>
      </c>
      <c r="M565">
        <v>8</v>
      </c>
      <c r="N565" s="6">
        <v>54717261.575362012</v>
      </c>
      <c r="O565" s="6">
        <v>6168309</v>
      </c>
      <c r="P565" s="6">
        <v>6489061.068</v>
      </c>
      <c r="Q565" s="6">
        <v>6489061.068</v>
      </c>
      <c r="R565" s="6">
        <v>6826492.2435360001</v>
      </c>
      <c r="S565" s="6">
        <v>6826492.2435360001</v>
      </c>
      <c r="T565" s="6">
        <v>7181469.8401998719</v>
      </c>
      <c r="U565" s="6">
        <v>7181469.8401998719</v>
      </c>
      <c r="V565" s="6">
        <v>7554906.2718902649</v>
      </c>
      <c r="W565" s="6">
        <v>0</v>
      </c>
      <c r="X565" s="6">
        <v>0</v>
      </c>
      <c r="Y565" s="6">
        <v>0</v>
      </c>
      <c r="Z565" s="6">
        <v>0</v>
      </c>
      <c r="AA565" s="6">
        <v>0</v>
      </c>
    </row>
    <row r="566" spans="1:27">
      <c r="A566" s="5">
        <v>564898</v>
      </c>
      <c r="B566" s="5" t="s">
        <v>289</v>
      </c>
      <c r="C566" t="s">
        <v>16</v>
      </c>
      <c r="D566">
        <v>1895</v>
      </c>
      <c r="E566" t="s">
        <v>88</v>
      </c>
      <c r="F566" t="s">
        <v>96</v>
      </c>
      <c r="G566" t="s">
        <v>404</v>
      </c>
      <c r="H566">
        <v>8</v>
      </c>
      <c r="I566">
        <v>1</v>
      </c>
      <c r="J566">
        <v>0.3</v>
      </c>
      <c r="K566" s="6">
        <v>1</v>
      </c>
      <c r="L566" s="6">
        <v>43214456115.49633</v>
      </c>
      <c r="M566">
        <v>8</v>
      </c>
      <c r="N566" s="6">
        <v>39231588.599597715</v>
      </c>
      <c r="O566" s="6">
        <v>4422600</v>
      </c>
      <c r="P566" s="6">
        <v>4652575.1999999993</v>
      </c>
      <c r="Q566" s="6">
        <v>4652575.1999999993</v>
      </c>
      <c r="R566" s="6">
        <v>4894509.1103999997</v>
      </c>
      <c r="S566" s="6">
        <v>4894509.1103999997</v>
      </c>
      <c r="T566" s="6">
        <v>5149023.5841407999</v>
      </c>
      <c r="U566" s="6">
        <v>5149023.5841407999</v>
      </c>
      <c r="V566" s="6">
        <v>5416772.8105161218</v>
      </c>
      <c r="W566" s="6">
        <v>0</v>
      </c>
      <c r="X566" s="6">
        <v>0</v>
      </c>
      <c r="Y566" s="6">
        <v>0</v>
      </c>
      <c r="Z566" s="6">
        <v>0</v>
      </c>
      <c r="AA566" s="6">
        <v>0</v>
      </c>
    </row>
    <row r="567" spans="1:27">
      <c r="A567" s="5">
        <v>657462</v>
      </c>
      <c r="B567" s="5" t="s">
        <v>277</v>
      </c>
      <c r="C567" t="s">
        <v>7</v>
      </c>
      <c r="D567">
        <v>1143</v>
      </c>
      <c r="E567" t="s">
        <v>304</v>
      </c>
      <c r="F567" t="s">
        <v>61</v>
      </c>
      <c r="G567" t="s">
        <v>404</v>
      </c>
      <c r="H567">
        <v>8</v>
      </c>
      <c r="I567">
        <v>3</v>
      </c>
      <c r="J567">
        <v>0.3</v>
      </c>
      <c r="K567" s="6">
        <v>1</v>
      </c>
      <c r="L567" s="6">
        <v>43264138044.056648</v>
      </c>
      <c r="M567">
        <v>6</v>
      </c>
      <c r="N567" s="6">
        <v>49681928.56031999</v>
      </c>
      <c r="O567" s="6">
        <v>7664999.9999999991</v>
      </c>
      <c r="P567" s="6">
        <v>8063579.9999999991</v>
      </c>
      <c r="Q567" s="6">
        <v>8063579.9999999991</v>
      </c>
      <c r="R567" s="6">
        <v>8482886.1600000001</v>
      </c>
      <c r="S567" s="6">
        <v>8482886.1600000001</v>
      </c>
      <c r="T567" s="6">
        <v>8923996.2403200008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6">
        <v>0</v>
      </c>
    </row>
    <row r="568" spans="1:27">
      <c r="A568" s="5">
        <v>15468</v>
      </c>
      <c r="B568" s="5" t="s">
        <v>289</v>
      </c>
      <c r="C568" t="s">
        <v>16</v>
      </c>
      <c r="D568">
        <v>1892</v>
      </c>
      <c r="E568" t="s">
        <v>174</v>
      </c>
      <c r="F568" t="s">
        <v>213</v>
      </c>
      <c r="G568" t="s">
        <v>404</v>
      </c>
      <c r="H568">
        <v>8</v>
      </c>
      <c r="I568">
        <v>1</v>
      </c>
      <c r="J568">
        <v>0.3</v>
      </c>
      <c r="K568" s="6">
        <v>1</v>
      </c>
      <c r="L568" s="6">
        <v>43311479232.958725</v>
      </c>
      <c r="M568">
        <v>8</v>
      </c>
      <c r="N568" s="6">
        <v>47341188.902078673</v>
      </c>
      <c r="O568" s="6">
        <v>5336800</v>
      </c>
      <c r="P568" s="6">
        <v>5614313.5999999996</v>
      </c>
      <c r="Q568" s="6">
        <v>5614313.5999999996</v>
      </c>
      <c r="R568" s="6">
        <v>5906257.9071999993</v>
      </c>
      <c r="S568" s="6">
        <v>5906257.9071999993</v>
      </c>
      <c r="T568" s="6">
        <v>6213383.3183744</v>
      </c>
      <c r="U568" s="6">
        <v>6213383.3183744</v>
      </c>
      <c r="V568" s="6">
        <v>6536479.2509298688</v>
      </c>
      <c r="W568" s="6">
        <v>0</v>
      </c>
      <c r="X568" s="6">
        <v>0</v>
      </c>
      <c r="Y568" s="6">
        <v>0</v>
      </c>
      <c r="Z568" s="6">
        <v>0</v>
      </c>
      <c r="AA568" s="6">
        <v>0</v>
      </c>
    </row>
    <row r="569" spans="1:27">
      <c r="A569" s="5">
        <v>654903</v>
      </c>
      <c r="B569" s="5" t="s">
        <v>279</v>
      </c>
      <c r="C569" t="s">
        <v>26</v>
      </c>
      <c r="D569">
        <v>1982</v>
      </c>
      <c r="E569" t="s">
        <v>99</v>
      </c>
      <c r="F569" t="s">
        <v>99</v>
      </c>
      <c r="G569" t="s">
        <v>404</v>
      </c>
      <c r="H569">
        <v>8</v>
      </c>
      <c r="I569">
        <v>7</v>
      </c>
      <c r="J569">
        <v>0.3</v>
      </c>
      <c r="K569" s="6">
        <v>1</v>
      </c>
      <c r="L569" s="6">
        <v>43332881592.958725</v>
      </c>
      <c r="M569">
        <v>2</v>
      </c>
      <c r="N569" s="6">
        <v>21402360</v>
      </c>
      <c r="O569" s="6">
        <v>10430000</v>
      </c>
      <c r="P569" s="6">
        <v>10972360</v>
      </c>
      <c r="Q569" s="6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6">
        <v>0</v>
      </c>
    </row>
    <row r="570" spans="1:27">
      <c r="A570" s="5">
        <v>468266</v>
      </c>
      <c r="B570" s="5" t="s">
        <v>283</v>
      </c>
      <c r="C570" t="s">
        <v>25</v>
      </c>
      <c r="D570">
        <v>4952</v>
      </c>
      <c r="E570" t="s">
        <v>88</v>
      </c>
      <c r="F570" t="s">
        <v>88</v>
      </c>
      <c r="G570" t="s">
        <v>404</v>
      </c>
      <c r="H570">
        <v>9</v>
      </c>
      <c r="I570">
        <v>2</v>
      </c>
      <c r="J570">
        <v>0.3</v>
      </c>
      <c r="K570" s="6">
        <v>1</v>
      </c>
      <c r="L570" s="6">
        <v>43380477371.150543</v>
      </c>
      <c r="M570">
        <v>8</v>
      </c>
      <c r="N570" s="6">
        <v>47595778.191819653</v>
      </c>
      <c r="O570" s="6">
        <v>5365500</v>
      </c>
      <c r="P570" s="6">
        <v>5644506</v>
      </c>
      <c r="Q570" s="6">
        <v>5644506</v>
      </c>
      <c r="R570" s="6">
        <v>5938020.3119999999</v>
      </c>
      <c r="S570" s="6">
        <v>5938020.3119999999</v>
      </c>
      <c r="T570" s="6">
        <v>6246797.3682240006</v>
      </c>
      <c r="U570" s="6">
        <v>6246797.3682240006</v>
      </c>
      <c r="V570" s="6">
        <v>6571630.8313716482</v>
      </c>
      <c r="W570" s="6">
        <v>0</v>
      </c>
      <c r="X570" s="6">
        <v>0</v>
      </c>
      <c r="Y570" s="6">
        <v>0</v>
      </c>
      <c r="Z570" s="6">
        <v>0</v>
      </c>
      <c r="AA570" s="6">
        <v>0</v>
      </c>
    </row>
    <row r="571" spans="1:27">
      <c r="A571" s="5">
        <v>42042</v>
      </c>
      <c r="B571" s="5" t="s">
        <v>284</v>
      </c>
      <c r="C571" t="s">
        <v>14</v>
      </c>
      <c r="D571">
        <v>7571</v>
      </c>
      <c r="E571" t="s">
        <v>121</v>
      </c>
      <c r="F571" t="s">
        <v>166</v>
      </c>
      <c r="G571" t="s">
        <v>404</v>
      </c>
      <c r="H571">
        <v>8</v>
      </c>
      <c r="I571">
        <v>2</v>
      </c>
      <c r="J571">
        <v>0.3</v>
      </c>
      <c r="K571" s="6">
        <v>1</v>
      </c>
      <c r="L571" s="6">
        <v>43410007264.255112</v>
      </c>
      <c r="M571">
        <v>7</v>
      </c>
      <c r="N571" s="6">
        <v>29529893.104570881</v>
      </c>
      <c r="O571" s="6">
        <v>3862179.9999999995</v>
      </c>
      <c r="P571" s="6">
        <v>4063013.3599999994</v>
      </c>
      <c r="Q571" s="6">
        <v>4063013.3599999994</v>
      </c>
      <c r="R571" s="6">
        <v>4274290.0547199994</v>
      </c>
      <c r="S571" s="6">
        <v>4274290.0547199994</v>
      </c>
      <c r="T571" s="6">
        <v>4496553.1375654396</v>
      </c>
      <c r="U571" s="6">
        <v>4496553.1375654396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6">
        <v>0</v>
      </c>
    </row>
    <row r="572" spans="1:27">
      <c r="A572" s="5">
        <v>520590</v>
      </c>
      <c r="B572" s="5" t="s">
        <v>279</v>
      </c>
      <c r="C572" t="s">
        <v>26</v>
      </c>
      <c r="D572">
        <v>117248</v>
      </c>
      <c r="E572" t="s">
        <v>82</v>
      </c>
      <c r="F572" t="s">
        <v>82</v>
      </c>
      <c r="G572" t="s">
        <v>404</v>
      </c>
      <c r="H572">
        <v>8</v>
      </c>
      <c r="I572">
        <v>1</v>
      </c>
      <c r="J572">
        <v>0.3</v>
      </c>
      <c r="K572" s="6">
        <v>1</v>
      </c>
      <c r="L572" s="6">
        <v>43502528737.84391</v>
      </c>
      <c r="M572">
        <v>8</v>
      </c>
      <c r="N572" s="6">
        <v>92521473.588794887</v>
      </c>
      <c r="O572" s="6">
        <v>10430000</v>
      </c>
      <c r="P572" s="6">
        <v>10972360</v>
      </c>
      <c r="Q572" s="6">
        <v>10972360</v>
      </c>
      <c r="R572" s="6">
        <v>11542922.719999999</v>
      </c>
      <c r="S572" s="6">
        <v>11542922.719999999</v>
      </c>
      <c r="T572" s="6">
        <v>12143154.701439999</v>
      </c>
      <c r="U572" s="6">
        <v>12143154.701439999</v>
      </c>
      <c r="V572" s="6">
        <v>12774598.74591488</v>
      </c>
      <c r="W572" s="6">
        <v>0</v>
      </c>
      <c r="X572" s="6">
        <v>0</v>
      </c>
      <c r="Y572" s="6">
        <v>0</v>
      </c>
      <c r="Z572" s="6">
        <v>0</v>
      </c>
      <c r="AA572" s="6">
        <v>0</v>
      </c>
    </row>
    <row r="573" spans="1:27">
      <c r="A573" s="5">
        <v>350310</v>
      </c>
      <c r="B573" s="5" t="s">
        <v>277</v>
      </c>
      <c r="C573" t="s">
        <v>7</v>
      </c>
      <c r="D573">
        <v>55016</v>
      </c>
      <c r="E573" t="s">
        <v>65</v>
      </c>
      <c r="F573" t="s">
        <v>65</v>
      </c>
      <c r="G573" t="s">
        <v>404</v>
      </c>
      <c r="H573">
        <v>9</v>
      </c>
      <c r="I573">
        <v>5</v>
      </c>
      <c r="J573">
        <v>0.3</v>
      </c>
      <c r="K573" s="6">
        <v>1</v>
      </c>
      <c r="L573" s="6">
        <v>43531876682.425667</v>
      </c>
      <c r="M573">
        <v>5</v>
      </c>
      <c r="N573" s="6">
        <v>29347944.58176</v>
      </c>
      <c r="O573" s="6">
        <v>5519220</v>
      </c>
      <c r="P573" s="6">
        <v>5806219.4399999995</v>
      </c>
      <c r="Q573" s="6">
        <v>5806219.4399999995</v>
      </c>
      <c r="R573" s="6">
        <v>6108142.8508799998</v>
      </c>
      <c r="S573" s="6">
        <v>6108142.8508799998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6">
        <v>0</v>
      </c>
    </row>
    <row r="574" spans="1:27">
      <c r="A574" s="5">
        <v>331112</v>
      </c>
      <c r="B574" s="5" t="s">
        <v>289</v>
      </c>
      <c r="C574" t="s">
        <v>16</v>
      </c>
      <c r="D574" s="7">
        <v>105758</v>
      </c>
      <c r="E574" t="s">
        <v>355</v>
      </c>
      <c r="F574" t="s">
        <v>224</v>
      </c>
      <c r="G574" t="s">
        <v>406</v>
      </c>
      <c r="H574">
        <v>6</v>
      </c>
      <c r="I574">
        <v>1</v>
      </c>
      <c r="J574">
        <v>0.3</v>
      </c>
      <c r="K574" s="6">
        <v>1</v>
      </c>
      <c r="L574" s="6">
        <v>43542366601.953651</v>
      </c>
      <c r="M574">
        <v>6</v>
      </c>
      <c r="N574" s="6">
        <v>10489919.527987199</v>
      </c>
      <c r="O574" s="6">
        <v>1618400</v>
      </c>
      <c r="P574" s="6">
        <v>1702556.7999999998</v>
      </c>
      <c r="Q574" s="6">
        <v>1702556.7999999998</v>
      </c>
      <c r="R574" s="6">
        <v>1791089.7535999999</v>
      </c>
      <c r="S574" s="6">
        <v>1791089.7535999999</v>
      </c>
      <c r="T574" s="6">
        <v>1884226.4207872001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6">
        <v>0</v>
      </c>
    </row>
    <row r="575" spans="1:27">
      <c r="A575" s="5">
        <v>617058</v>
      </c>
      <c r="B575" s="5" t="s">
        <v>287</v>
      </c>
      <c r="C575" t="s">
        <v>30</v>
      </c>
      <c r="D575">
        <v>90373</v>
      </c>
      <c r="E575" t="s">
        <v>212</v>
      </c>
      <c r="F575" t="s">
        <v>212</v>
      </c>
      <c r="G575" t="s">
        <v>404</v>
      </c>
      <c r="H575">
        <v>8</v>
      </c>
      <c r="I575">
        <v>1</v>
      </c>
      <c r="J575">
        <v>0.3</v>
      </c>
      <c r="K575" s="6">
        <v>1</v>
      </c>
      <c r="L575" s="6">
        <v>43585698940.966537</v>
      </c>
      <c r="M575">
        <v>8</v>
      </c>
      <c r="N575" s="6">
        <v>43332339.012889005</v>
      </c>
      <c r="O575" s="6">
        <v>4884880</v>
      </c>
      <c r="P575" s="6">
        <v>5138893.76</v>
      </c>
      <c r="Q575" s="6">
        <v>5138893.76</v>
      </c>
      <c r="R575" s="6">
        <v>5406116.2355199996</v>
      </c>
      <c r="S575" s="6">
        <v>5406116.2355199996</v>
      </c>
      <c r="T575" s="6">
        <v>5687234.2797670392</v>
      </c>
      <c r="U575" s="6">
        <v>5687234.2797670392</v>
      </c>
      <c r="V575" s="6">
        <v>5982970.4623149252</v>
      </c>
      <c r="W575" s="6">
        <v>0</v>
      </c>
      <c r="X575" s="6">
        <v>0</v>
      </c>
      <c r="Y575" s="6">
        <v>0</v>
      </c>
      <c r="Z575" s="6">
        <v>0</v>
      </c>
      <c r="AA575" s="6">
        <v>0</v>
      </c>
    </row>
    <row r="576" spans="1:27">
      <c r="A576" s="5">
        <v>655268</v>
      </c>
      <c r="B576" s="5" t="s">
        <v>277</v>
      </c>
      <c r="C576" t="s">
        <v>7</v>
      </c>
      <c r="D576">
        <v>54861</v>
      </c>
      <c r="E576" t="s">
        <v>166</v>
      </c>
      <c r="F576" t="s">
        <v>166</v>
      </c>
      <c r="G576" t="s">
        <v>404</v>
      </c>
      <c r="H576">
        <v>9</v>
      </c>
      <c r="I576">
        <v>4</v>
      </c>
      <c r="J576">
        <v>0.3</v>
      </c>
      <c r="K576" s="6">
        <v>1</v>
      </c>
      <c r="L576" s="6">
        <v>43620428650.753296</v>
      </c>
      <c r="M576">
        <v>6</v>
      </c>
      <c r="N576" s="6">
        <v>34729709.786755197</v>
      </c>
      <c r="O576" s="6">
        <v>5358150</v>
      </c>
      <c r="P576" s="6">
        <v>5636773.7999999998</v>
      </c>
      <c r="Q576" s="6">
        <v>5636773.7999999998</v>
      </c>
      <c r="R576" s="6">
        <v>5929886.0375999995</v>
      </c>
      <c r="S576" s="6">
        <v>5929886.0375999995</v>
      </c>
      <c r="T576" s="6">
        <v>6238240.1115551991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6">
        <v>0</v>
      </c>
    </row>
    <row r="577" spans="1:27">
      <c r="A577" s="5">
        <v>423470</v>
      </c>
      <c r="B577" s="5" t="s">
        <v>282</v>
      </c>
      <c r="C577" t="s">
        <v>21</v>
      </c>
      <c r="D577">
        <v>109994</v>
      </c>
      <c r="E577" t="s">
        <v>79</v>
      </c>
      <c r="F577" t="s">
        <v>79</v>
      </c>
      <c r="G577" t="s">
        <v>404</v>
      </c>
      <c r="H577">
        <v>8</v>
      </c>
      <c r="I577">
        <v>4</v>
      </c>
      <c r="J577">
        <v>0.3</v>
      </c>
      <c r="K577" s="6">
        <v>1</v>
      </c>
      <c r="L577" s="6">
        <v>43653500269.809296</v>
      </c>
      <c r="M577">
        <v>5</v>
      </c>
      <c r="N577" s="6">
        <v>33071619.055999994</v>
      </c>
      <c r="O577" s="6">
        <v>6219500</v>
      </c>
      <c r="P577" s="6">
        <v>6542914</v>
      </c>
      <c r="Q577" s="6">
        <v>6542914</v>
      </c>
      <c r="R577" s="6">
        <v>6883145.527999999</v>
      </c>
      <c r="S577" s="6">
        <v>6883145.527999999</v>
      </c>
      <c r="T577" s="6">
        <v>0</v>
      </c>
      <c r="U577" s="6">
        <v>0</v>
      </c>
      <c r="V577" s="6">
        <v>0</v>
      </c>
      <c r="W577" s="6">
        <v>0</v>
      </c>
      <c r="X577" s="6">
        <v>0</v>
      </c>
      <c r="Y577" s="6">
        <v>0</v>
      </c>
      <c r="Z577" s="6">
        <v>0</v>
      </c>
      <c r="AA577" s="6">
        <v>0</v>
      </c>
    </row>
    <row r="578" spans="1:27">
      <c r="A578" s="5">
        <v>425053</v>
      </c>
      <c r="B578" s="5" t="s">
        <v>293</v>
      </c>
      <c r="C578" t="s">
        <v>18</v>
      </c>
      <c r="D578">
        <v>20546</v>
      </c>
      <c r="E578" t="s">
        <v>182</v>
      </c>
      <c r="F578" t="s">
        <v>182</v>
      </c>
      <c r="G578" t="s">
        <v>404</v>
      </c>
      <c r="H578">
        <v>8</v>
      </c>
      <c r="I578">
        <v>2</v>
      </c>
      <c r="J578">
        <v>0.3</v>
      </c>
      <c r="K578" s="6">
        <v>1</v>
      </c>
      <c r="L578" s="6">
        <v>43695996255.463821</v>
      </c>
      <c r="M578">
        <v>7</v>
      </c>
      <c r="N578" s="6">
        <v>42495985.654527999</v>
      </c>
      <c r="O578" s="6">
        <v>5558000</v>
      </c>
      <c r="P578" s="6">
        <v>5847016</v>
      </c>
      <c r="Q578" s="6">
        <v>5847016</v>
      </c>
      <c r="R578" s="6">
        <v>6151060.8319999995</v>
      </c>
      <c r="S578" s="6">
        <v>6151060.8319999995</v>
      </c>
      <c r="T578" s="6">
        <v>6470915.9952640003</v>
      </c>
      <c r="U578" s="6">
        <v>6470915.9952640003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6">
        <v>0</v>
      </c>
    </row>
    <row r="579" spans="1:27">
      <c r="A579" s="5">
        <v>116417</v>
      </c>
      <c r="B579" s="5" t="s">
        <v>292</v>
      </c>
      <c r="C579" t="s">
        <v>28</v>
      </c>
      <c r="D579">
        <v>102880</v>
      </c>
      <c r="E579" t="s">
        <v>221</v>
      </c>
      <c r="F579" t="s">
        <v>221</v>
      </c>
      <c r="G579" t="s">
        <v>404</v>
      </c>
      <c r="H579">
        <v>8</v>
      </c>
      <c r="I579">
        <v>6</v>
      </c>
      <c r="J579">
        <v>0.3</v>
      </c>
      <c r="K579" s="6">
        <v>1</v>
      </c>
      <c r="L579" s="6">
        <v>43707273261.287819</v>
      </c>
      <c r="M579">
        <v>3</v>
      </c>
      <c r="N579" s="6">
        <v>11277005.824000001</v>
      </c>
      <c r="O579" s="6">
        <v>3633056</v>
      </c>
      <c r="P579" s="6">
        <v>3821974.912</v>
      </c>
      <c r="Q579" s="6">
        <v>3821974.912</v>
      </c>
      <c r="R579" s="6">
        <v>0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0</v>
      </c>
      <c r="Z579" s="6">
        <v>0</v>
      </c>
      <c r="AA579" s="6">
        <v>0</v>
      </c>
    </row>
    <row r="580" spans="1:27">
      <c r="A580" s="5">
        <v>524482</v>
      </c>
      <c r="B580" s="5" t="s">
        <v>289</v>
      </c>
      <c r="C580" t="s">
        <v>16</v>
      </c>
      <c r="D580">
        <v>101382</v>
      </c>
      <c r="E580" t="s">
        <v>198</v>
      </c>
      <c r="F580" t="s">
        <v>225</v>
      </c>
      <c r="G580" t="s">
        <v>404</v>
      </c>
      <c r="H580">
        <v>9</v>
      </c>
      <c r="I580">
        <v>1</v>
      </c>
      <c r="J580">
        <v>0.3</v>
      </c>
      <c r="K580" s="6">
        <v>1</v>
      </c>
      <c r="L580" s="6">
        <v>43746557883.174309</v>
      </c>
      <c r="M580">
        <v>9</v>
      </c>
      <c r="N580" s="6">
        <v>39284621.886486679</v>
      </c>
      <c r="O580" s="6">
        <v>3891299.9999999995</v>
      </c>
      <c r="P580" s="6">
        <v>4093647.5999999996</v>
      </c>
      <c r="Q580" s="6">
        <v>4093647.5999999996</v>
      </c>
      <c r="R580" s="6">
        <v>4306517.2752</v>
      </c>
      <c r="S580" s="6">
        <v>4306517.2752</v>
      </c>
      <c r="T580" s="6">
        <v>4530456.1735103996</v>
      </c>
      <c r="U580" s="6">
        <v>4530456.1735103996</v>
      </c>
      <c r="V580" s="6">
        <v>4766039.8945329413</v>
      </c>
      <c r="W580" s="6">
        <v>4766039.8945329413</v>
      </c>
      <c r="X580" s="6">
        <v>0</v>
      </c>
      <c r="Y580" s="6">
        <v>0</v>
      </c>
      <c r="Z580" s="6">
        <v>0</v>
      </c>
      <c r="AA580" s="6">
        <v>0</v>
      </c>
    </row>
    <row r="581" spans="1:27">
      <c r="A581" s="5">
        <v>522911</v>
      </c>
      <c r="B581" s="5" t="s">
        <v>293</v>
      </c>
      <c r="C581" t="s">
        <v>18</v>
      </c>
      <c r="D581">
        <v>2990</v>
      </c>
      <c r="E581" t="s">
        <v>97</v>
      </c>
      <c r="F581" t="s">
        <v>97</v>
      </c>
      <c r="G581" t="s">
        <v>404</v>
      </c>
      <c r="H581">
        <v>10</v>
      </c>
      <c r="I581">
        <v>2</v>
      </c>
      <c r="J581">
        <v>0.3</v>
      </c>
      <c r="K581" s="6">
        <v>1</v>
      </c>
      <c r="L581" s="6">
        <v>43790923570.564735</v>
      </c>
      <c r="M581">
        <v>9</v>
      </c>
      <c r="N581" s="6">
        <v>44365687.390423343</v>
      </c>
      <c r="O581" s="6">
        <v>4394600</v>
      </c>
      <c r="P581" s="6">
        <v>4623119.1999999993</v>
      </c>
      <c r="Q581" s="6">
        <v>4623119.1999999993</v>
      </c>
      <c r="R581" s="6">
        <v>4863521.3984000003</v>
      </c>
      <c r="S581" s="6">
        <v>4863521.3984000003</v>
      </c>
      <c r="T581" s="6">
        <v>5116424.5111167999</v>
      </c>
      <c r="U581" s="6">
        <v>5116424.5111167999</v>
      </c>
      <c r="V581" s="6">
        <v>5382478.5856948728</v>
      </c>
      <c r="W581" s="6">
        <v>5382478.5856948728</v>
      </c>
      <c r="X581" s="6">
        <v>0</v>
      </c>
      <c r="Y581" s="6">
        <v>0</v>
      </c>
      <c r="Z581" s="6">
        <v>0</v>
      </c>
      <c r="AA581" s="6">
        <v>0</v>
      </c>
    </row>
    <row r="582" spans="1:27">
      <c r="A582" s="5">
        <v>237022</v>
      </c>
      <c r="B582" s="5" t="s">
        <v>292</v>
      </c>
      <c r="C582" t="s">
        <v>28</v>
      </c>
      <c r="D582">
        <v>107211</v>
      </c>
      <c r="E582" t="s">
        <v>340</v>
      </c>
      <c r="F582" t="s">
        <v>207</v>
      </c>
      <c r="G582" t="s">
        <v>404</v>
      </c>
      <c r="H582">
        <v>10</v>
      </c>
      <c r="I582">
        <v>5</v>
      </c>
      <c r="J582">
        <v>0.3</v>
      </c>
      <c r="K582" s="6">
        <v>1</v>
      </c>
      <c r="L582" s="6">
        <v>43807293652.596298</v>
      </c>
      <c r="M582">
        <v>6</v>
      </c>
      <c r="N582" s="6">
        <v>16370082.0315648</v>
      </c>
      <c r="O582" s="6">
        <v>2525600</v>
      </c>
      <c r="P582" s="6">
        <v>2656931.1999999997</v>
      </c>
      <c r="Q582" s="6">
        <v>2656931.1999999997</v>
      </c>
      <c r="R582" s="6">
        <v>2795091.6223999998</v>
      </c>
      <c r="S582" s="6">
        <v>2795091.6223999998</v>
      </c>
      <c r="T582" s="6">
        <v>2940436.3867648002</v>
      </c>
      <c r="U582" s="6">
        <v>0</v>
      </c>
      <c r="V582" s="6">
        <v>0</v>
      </c>
      <c r="W582" s="6">
        <v>0</v>
      </c>
      <c r="X582" s="6">
        <v>0</v>
      </c>
      <c r="Y582" s="6">
        <v>0</v>
      </c>
      <c r="Z582" s="6">
        <v>0</v>
      </c>
      <c r="AA582" s="6">
        <v>0</v>
      </c>
    </row>
    <row r="583" spans="1:27">
      <c r="A583" s="5">
        <v>359564</v>
      </c>
      <c r="B583" s="5" t="s">
        <v>290</v>
      </c>
      <c r="C583" t="s">
        <v>9</v>
      </c>
      <c r="D583">
        <v>107572</v>
      </c>
      <c r="E583" t="s">
        <v>171</v>
      </c>
      <c r="F583" t="s">
        <v>171</v>
      </c>
      <c r="G583" t="s">
        <v>404</v>
      </c>
      <c r="H583">
        <v>9</v>
      </c>
      <c r="I583">
        <v>1</v>
      </c>
      <c r="J583">
        <v>0.3</v>
      </c>
      <c r="K583" s="6">
        <v>1</v>
      </c>
      <c r="L583" s="6">
        <v>43864478606.779686</v>
      </c>
      <c r="M583">
        <v>9</v>
      </c>
      <c r="N583" s="6">
        <v>57184954.183387332</v>
      </c>
      <c r="O583" s="6">
        <v>5664400</v>
      </c>
      <c r="P583" s="6">
        <v>5958948.7999999998</v>
      </c>
      <c r="Q583" s="6">
        <v>5958948.7999999998</v>
      </c>
      <c r="R583" s="6">
        <v>6268814.1375999991</v>
      </c>
      <c r="S583" s="6">
        <v>6268814.1375999991</v>
      </c>
      <c r="T583" s="6">
        <v>6594792.4727551993</v>
      </c>
      <c r="U583" s="6">
        <v>6594792.4727551993</v>
      </c>
      <c r="V583" s="6">
        <v>6937721.6813384695</v>
      </c>
      <c r="W583" s="6">
        <v>6937721.6813384695</v>
      </c>
      <c r="X583" s="6">
        <v>0</v>
      </c>
      <c r="Y583" s="6">
        <v>0</v>
      </c>
      <c r="Z583" s="6">
        <v>0</v>
      </c>
      <c r="AA583" s="6">
        <v>0</v>
      </c>
    </row>
    <row r="584" spans="1:27">
      <c r="A584" s="5">
        <v>150122</v>
      </c>
      <c r="B584" s="5" t="s">
        <v>285</v>
      </c>
      <c r="C584" t="s">
        <v>31</v>
      </c>
      <c r="D584">
        <v>106614</v>
      </c>
      <c r="E584" t="s">
        <v>113</v>
      </c>
      <c r="F584" t="s">
        <v>113</v>
      </c>
      <c r="G584" t="s">
        <v>404</v>
      </c>
      <c r="H584">
        <v>8</v>
      </c>
      <c r="I584">
        <v>4</v>
      </c>
      <c r="J584">
        <v>0.3</v>
      </c>
      <c r="K584" s="6">
        <v>1</v>
      </c>
      <c r="L584" s="6">
        <v>43884417982.820328</v>
      </c>
      <c r="M584">
        <v>5</v>
      </c>
      <c r="N584" s="6">
        <v>19939376.040639997</v>
      </c>
      <c r="O584" s="6">
        <v>3749829.9999999995</v>
      </c>
      <c r="P584" s="6">
        <v>3944821.1599999997</v>
      </c>
      <c r="Q584" s="6">
        <v>3944821.1599999997</v>
      </c>
      <c r="R584" s="6">
        <v>4149951.8603199995</v>
      </c>
      <c r="S584" s="6">
        <v>4149951.8603199995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6">
        <v>0</v>
      </c>
    </row>
    <row r="585" spans="1:27">
      <c r="A585" s="5">
        <v>622099</v>
      </c>
      <c r="B585" s="5" t="s">
        <v>281</v>
      </c>
      <c r="C585" t="s">
        <v>29</v>
      </c>
      <c r="D585">
        <v>103897</v>
      </c>
      <c r="E585" t="s">
        <v>95</v>
      </c>
      <c r="F585" t="s">
        <v>95</v>
      </c>
      <c r="G585" t="s">
        <v>404</v>
      </c>
      <c r="H585">
        <v>8</v>
      </c>
      <c r="I585">
        <v>4</v>
      </c>
      <c r="J585">
        <v>0.3</v>
      </c>
      <c r="K585" s="6">
        <v>1</v>
      </c>
      <c r="L585" s="6">
        <v>43917217398.443398</v>
      </c>
      <c r="M585">
        <v>5</v>
      </c>
      <c r="N585" s="6">
        <v>32799415.623071998</v>
      </c>
      <c r="O585" s="6">
        <v>6168309</v>
      </c>
      <c r="P585" s="6">
        <v>6489061.068</v>
      </c>
      <c r="Q585" s="6">
        <v>6489061.068</v>
      </c>
      <c r="R585" s="6">
        <v>6826492.2435360001</v>
      </c>
      <c r="S585" s="6">
        <v>6826492.2435360001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6">
        <v>0</v>
      </c>
    </row>
    <row r="586" spans="1:27">
      <c r="A586" s="5">
        <v>352146</v>
      </c>
      <c r="B586" s="5" t="s">
        <v>293</v>
      </c>
      <c r="C586" t="s">
        <v>18</v>
      </c>
      <c r="D586">
        <v>13837</v>
      </c>
      <c r="E586" t="s">
        <v>226</v>
      </c>
      <c r="F586" t="s">
        <v>226</v>
      </c>
      <c r="G586" t="s">
        <v>404</v>
      </c>
      <c r="H586">
        <v>8</v>
      </c>
      <c r="I586">
        <v>4</v>
      </c>
      <c r="J586">
        <v>0.3</v>
      </c>
      <c r="K586" s="6">
        <v>1</v>
      </c>
      <c r="L586" s="6">
        <v>43936863094.040199</v>
      </c>
      <c r="M586">
        <v>5</v>
      </c>
      <c r="N586" s="6">
        <v>19645695.596799999</v>
      </c>
      <c r="O586" s="6">
        <v>3694599.9999999995</v>
      </c>
      <c r="P586" s="6">
        <v>3886719.1999999997</v>
      </c>
      <c r="Q586" s="6">
        <v>3886719.1999999997</v>
      </c>
      <c r="R586" s="6">
        <v>4088828.5984</v>
      </c>
      <c r="S586" s="6">
        <v>4088828.5984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6">
        <v>0</v>
      </c>
    </row>
    <row r="587" spans="1:27">
      <c r="A587" s="5">
        <v>89922</v>
      </c>
      <c r="B587" s="5" t="s">
        <v>298</v>
      </c>
      <c r="C587" t="s">
        <v>3</v>
      </c>
      <c r="D587">
        <v>102862</v>
      </c>
      <c r="E587" t="s">
        <v>227</v>
      </c>
      <c r="F587" t="s">
        <v>227</v>
      </c>
      <c r="G587" t="s">
        <v>405</v>
      </c>
      <c r="H587">
        <v>7</v>
      </c>
      <c r="I587">
        <v>5</v>
      </c>
      <c r="J587">
        <v>0.3</v>
      </c>
      <c r="K587" s="6">
        <v>1</v>
      </c>
      <c r="L587" s="6">
        <v>43946230034.840202</v>
      </c>
      <c r="M587">
        <v>3</v>
      </c>
      <c r="N587" s="6">
        <v>9366940.8000000007</v>
      </c>
      <c r="O587" s="6">
        <v>3017700</v>
      </c>
      <c r="P587" s="6">
        <v>3174620.4</v>
      </c>
      <c r="Q587" s="6">
        <v>3174620.4</v>
      </c>
      <c r="R587" s="6">
        <v>0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6">
        <v>0</v>
      </c>
    </row>
    <row r="588" spans="1:27">
      <c r="A588" s="5">
        <v>13083</v>
      </c>
      <c r="B588" s="5" t="s">
        <v>277</v>
      </c>
      <c r="C588" t="s">
        <v>7</v>
      </c>
      <c r="D588">
        <v>103276</v>
      </c>
      <c r="E588" t="s">
        <v>228</v>
      </c>
      <c r="F588" t="s">
        <v>228</v>
      </c>
      <c r="G588" t="s">
        <v>404</v>
      </c>
      <c r="H588">
        <v>8</v>
      </c>
      <c r="I588">
        <v>2</v>
      </c>
      <c r="J588">
        <v>0.3</v>
      </c>
      <c r="K588" s="6">
        <v>1</v>
      </c>
      <c r="L588" s="6">
        <v>43999216213.427086</v>
      </c>
      <c r="M588">
        <v>7</v>
      </c>
      <c r="N588" s="6">
        <v>52986178.586879998</v>
      </c>
      <c r="O588" s="6">
        <v>6930000</v>
      </c>
      <c r="P588" s="6">
        <v>7290360</v>
      </c>
      <c r="Q588" s="6">
        <v>7290360</v>
      </c>
      <c r="R588" s="6">
        <v>7669458.7199999988</v>
      </c>
      <c r="S588" s="6">
        <v>7669458.7199999988</v>
      </c>
      <c r="T588" s="6">
        <v>8068270.5734399995</v>
      </c>
      <c r="U588" s="6">
        <v>8068270.5734399995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6">
        <v>0</v>
      </c>
    </row>
    <row r="589" spans="1:27">
      <c r="A589" s="5">
        <v>651756</v>
      </c>
      <c r="B589" s="5" t="s">
        <v>294</v>
      </c>
      <c r="C589" t="s">
        <v>24</v>
      </c>
      <c r="D589">
        <v>104386</v>
      </c>
      <c r="E589" t="s">
        <v>322</v>
      </c>
      <c r="F589" t="s">
        <v>129</v>
      </c>
      <c r="G589" t="s">
        <v>405</v>
      </c>
      <c r="H589">
        <v>5</v>
      </c>
      <c r="I589">
        <v>2</v>
      </c>
      <c r="J589">
        <v>0.3</v>
      </c>
      <c r="K589" s="6">
        <v>1</v>
      </c>
      <c r="L589" s="6">
        <v>44011267332.489166</v>
      </c>
      <c r="M589">
        <v>4</v>
      </c>
      <c r="N589" s="6">
        <v>12051119.06208</v>
      </c>
      <c r="O589" s="6">
        <v>2862020</v>
      </c>
      <c r="P589" s="6">
        <v>3010845.04</v>
      </c>
      <c r="Q589" s="6">
        <v>3010845.04</v>
      </c>
      <c r="R589" s="6">
        <v>3167408.9820800005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6">
        <v>0</v>
      </c>
    </row>
    <row r="590" spans="1:27">
      <c r="A590" s="5">
        <v>655237</v>
      </c>
      <c r="B590" s="5" t="s">
        <v>279</v>
      </c>
      <c r="C590" t="s">
        <v>26</v>
      </c>
      <c r="D590">
        <v>54358</v>
      </c>
      <c r="E590" t="s">
        <v>112</v>
      </c>
      <c r="F590" t="s">
        <v>112</v>
      </c>
      <c r="G590" t="s">
        <v>404</v>
      </c>
      <c r="H590">
        <v>10</v>
      </c>
      <c r="I590">
        <v>8</v>
      </c>
      <c r="J590">
        <v>0.3</v>
      </c>
      <c r="K590" s="6">
        <v>1</v>
      </c>
      <c r="L590" s="6">
        <v>44043642052.489166</v>
      </c>
      <c r="M590">
        <v>3</v>
      </c>
      <c r="N590" s="6">
        <v>32374720</v>
      </c>
      <c r="O590" s="6">
        <v>10430000</v>
      </c>
      <c r="P590" s="6">
        <v>10972360</v>
      </c>
      <c r="Q590" s="6">
        <v>10972360</v>
      </c>
      <c r="R590" s="6">
        <v>0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6">
        <v>0</v>
      </c>
    </row>
    <row r="591" spans="1:27">
      <c r="A591" s="5">
        <v>655385</v>
      </c>
      <c r="B591" s="5" t="s">
        <v>283</v>
      </c>
      <c r="C591" t="s">
        <v>25</v>
      </c>
      <c r="D591">
        <v>4952</v>
      </c>
      <c r="E591" t="s">
        <v>88</v>
      </c>
      <c r="F591" t="s">
        <v>88</v>
      </c>
      <c r="G591" t="s">
        <v>404</v>
      </c>
      <c r="H591">
        <v>9</v>
      </c>
      <c r="I591">
        <v>9</v>
      </c>
      <c r="J591">
        <v>0.3</v>
      </c>
      <c r="K591" s="6">
        <v>1</v>
      </c>
      <c r="L591" s="6">
        <v>44049007552.489166</v>
      </c>
      <c r="M591">
        <v>1</v>
      </c>
      <c r="N591" s="6">
        <v>5365500</v>
      </c>
      <c r="O591" s="6">
        <v>5365500</v>
      </c>
      <c r="P591" s="6">
        <v>0</v>
      </c>
      <c r="Q591" s="6">
        <v>0</v>
      </c>
      <c r="R591" s="6">
        <v>0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6">
        <v>0</v>
      </c>
    </row>
    <row r="592" spans="1:27">
      <c r="A592" s="5">
        <v>527311</v>
      </c>
      <c r="B592" s="5" t="s">
        <v>292</v>
      </c>
      <c r="C592" t="s">
        <v>28</v>
      </c>
      <c r="D592">
        <v>1422</v>
      </c>
      <c r="E592" t="s">
        <v>80</v>
      </c>
      <c r="F592" t="s">
        <v>80</v>
      </c>
      <c r="G592" t="s">
        <v>404</v>
      </c>
      <c r="H592">
        <v>10</v>
      </c>
      <c r="I592">
        <v>2</v>
      </c>
      <c r="J592">
        <v>0.3</v>
      </c>
      <c r="K592" s="6">
        <v>1</v>
      </c>
      <c r="L592" s="6">
        <v>44095159174.335991</v>
      </c>
      <c r="M592">
        <v>9</v>
      </c>
      <c r="N592" s="6">
        <v>46151621.846827902</v>
      </c>
      <c r="O592" s="6">
        <v>4571504</v>
      </c>
      <c r="P592" s="6">
        <v>4809222.2079999996</v>
      </c>
      <c r="Q592" s="6">
        <v>4809222.2079999996</v>
      </c>
      <c r="R592" s="6">
        <v>5059301.7628159998</v>
      </c>
      <c r="S592" s="6">
        <v>5059301.7628159998</v>
      </c>
      <c r="T592" s="6">
        <v>5322385.4544824325</v>
      </c>
      <c r="U592" s="6">
        <v>5322385.4544824325</v>
      </c>
      <c r="V592" s="6">
        <v>5599149.4981155181</v>
      </c>
      <c r="W592" s="6">
        <v>5599149.4981155181</v>
      </c>
      <c r="X592" s="6">
        <v>0</v>
      </c>
      <c r="Y592" s="6">
        <v>0</v>
      </c>
      <c r="Z592" s="6">
        <v>0</v>
      </c>
      <c r="AA592" s="6">
        <v>0</v>
      </c>
    </row>
    <row r="593" spans="1:27">
      <c r="A593" s="5">
        <v>605361</v>
      </c>
      <c r="B593" s="5" t="s">
        <v>289</v>
      </c>
      <c r="C593" t="s">
        <v>16</v>
      </c>
      <c r="D593">
        <v>53237</v>
      </c>
      <c r="E593" t="s">
        <v>356</v>
      </c>
      <c r="F593" t="s">
        <v>229</v>
      </c>
      <c r="G593" t="s">
        <v>405</v>
      </c>
      <c r="H593">
        <v>6</v>
      </c>
      <c r="I593">
        <v>1</v>
      </c>
      <c r="J593">
        <v>0.3</v>
      </c>
      <c r="K593" s="6">
        <v>1</v>
      </c>
      <c r="L593" s="6">
        <v>44117209783.724403</v>
      </c>
      <c r="M593">
        <v>6</v>
      </c>
      <c r="N593" s="6">
        <v>22050609.388416</v>
      </c>
      <c r="O593" s="6">
        <v>3402000</v>
      </c>
      <c r="P593" s="6">
        <v>3578904</v>
      </c>
      <c r="Q593" s="6">
        <v>3578904</v>
      </c>
      <c r="R593" s="6">
        <v>3765007.0079999999</v>
      </c>
      <c r="S593" s="6">
        <v>3765007.0079999999</v>
      </c>
      <c r="T593" s="6">
        <v>3960787.3724160003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6">
        <v>0</v>
      </c>
    </row>
    <row r="594" spans="1:27">
      <c r="A594" s="5">
        <v>595658</v>
      </c>
      <c r="B594" s="5" t="s">
        <v>287</v>
      </c>
      <c r="C594" t="s">
        <v>30</v>
      </c>
      <c r="D594">
        <v>102083</v>
      </c>
      <c r="E594" t="s">
        <v>166</v>
      </c>
      <c r="F594" t="s">
        <v>166</v>
      </c>
      <c r="G594" t="s">
        <v>404</v>
      </c>
      <c r="H594">
        <v>8</v>
      </c>
      <c r="I594">
        <v>2</v>
      </c>
      <c r="J594">
        <v>0.3</v>
      </c>
      <c r="K594" s="6">
        <v>1</v>
      </c>
      <c r="L594" s="6">
        <v>44158421255.958641</v>
      </c>
      <c r="M594">
        <v>7</v>
      </c>
      <c r="N594" s="6">
        <v>41211472.23424001</v>
      </c>
      <c r="O594" s="6">
        <v>5390000</v>
      </c>
      <c r="P594" s="6">
        <v>5670280</v>
      </c>
      <c r="Q594" s="6">
        <v>5670280</v>
      </c>
      <c r="R594" s="6">
        <v>5965134.5600000005</v>
      </c>
      <c r="S594" s="6">
        <v>5965134.5600000005</v>
      </c>
      <c r="T594" s="6">
        <v>6275321.55712</v>
      </c>
      <c r="U594" s="6">
        <v>6275321.55712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6">
        <v>0</v>
      </c>
    </row>
    <row r="595" spans="1:27">
      <c r="A595" s="5">
        <v>644870</v>
      </c>
      <c r="B595" s="5" t="s">
        <v>295</v>
      </c>
      <c r="C595" t="s">
        <v>23</v>
      </c>
      <c r="D595">
        <v>90320</v>
      </c>
      <c r="E595" t="s">
        <v>200</v>
      </c>
      <c r="F595" t="s">
        <v>200</v>
      </c>
      <c r="G595" t="s">
        <v>404</v>
      </c>
      <c r="H595">
        <v>8</v>
      </c>
      <c r="I595">
        <v>1</v>
      </c>
      <c r="J595">
        <v>0.3</v>
      </c>
      <c r="K595" s="6">
        <v>1</v>
      </c>
      <c r="L595" s="6">
        <v>44190710629.291641</v>
      </c>
      <c r="M595">
        <v>8</v>
      </c>
      <c r="N595" s="6">
        <v>32289373.333002236</v>
      </c>
      <c r="O595" s="6">
        <v>3640000</v>
      </c>
      <c r="P595" s="6">
        <v>3829279.9999999995</v>
      </c>
      <c r="Q595" s="6">
        <v>3829279.9999999995</v>
      </c>
      <c r="R595" s="6">
        <v>4028402.5599999996</v>
      </c>
      <c r="S595" s="6">
        <v>4028402.5599999996</v>
      </c>
      <c r="T595" s="6">
        <v>4237879.4931199998</v>
      </c>
      <c r="U595" s="6">
        <v>4237879.4931199998</v>
      </c>
      <c r="V595" s="6">
        <v>4458249.2267622398</v>
      </c>
      <c r="W595" s="6">
        <v>0</v>
      </c>
      <c r="X595" s="6">
        <v>0</v>
      </c>
      <c r="Y595" s="6">
        <v>0</v>
      </c>
      <c r="Z595" s="6">
        <v>0</v>
      </c>
      <c r="AA595" s="6">
        <v>0</v>
      </c>
    </row>
    <row r="596" spans="1:27">
      <c r="A596" s="5">
        <v>654883</v>
      </c>
      <c r="B596" s="5" t="s">
        <v>277</v>
      </c>
      <c r="C596" t="s">
        <v>7</v>
      </c>
      <c r="D596">
        <v>55163</v>
      </c>
      <c r="E596" t="s">
        <v>97</v>
      </c>
      <c r="F596" t="s">
        <v>97</v>
      </c>
      <c r="G596" t="s">
        <v>404</v>
      </c>
      <c r="H596">
        <v>10</v>
      </c>
      <c r="I596">
        <v>5</v>
      </c>
      <c r="J596">
        <v>0.3</v>
      </c>
      <c r="K596" s="6">
        <v>1</v>
      </c>
      <c r="L596" s="6">
        <v>44236397586.33622</v>
      </c>
      <c r="M596">
        <v>6</v>
      </c>
      <c r="N596" s="6">
        <v>45686957.0445792</v>
      </c>
      <c r="O596" s="6">
        <v>7048650</v>
      </c>
      <c r="P596" s="6">
        <v>7415179.7999999998</v>
      </c>
      <c r="Q596" s="6">
        <v>7415179.7999999998</v>
      </c>
      <c r="R596" s="6">
        <v>7800769.1495999992</v>
      </c>
      <c r="S596" s="6">
        <v>7800769.1495999992</v>
      </c>
      <c r="T596" s="6">
        <v>8206409.1453791996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6">
        <v>0</v>
      </c>
    </row>
    <row r="597" spans="1:27">
      <c r="A597" s="5">
        <v>541539</v>
      </c>
      <c r="B597" s="5" t="s">
        <v>274</v>
      </c>
      <c r="C597" t="s">
        <v>17</v>
      </c>
      <c r="D597">
        <v>106061</v>
      </c>
      <c r="E597" t="s">
        <v>357</v>
      </c>
      <c r="F597" t="s">
        <v>230</v>
      </c>
      <c r="G597" t="s">
        <v>404</v>
      </c>
      <c r="H597">
        <v>10</v>
      </c>
      <c r="I597">
        <v>1</v>
      </c>
      <c r="J597">
        <v>0.3</v>
      </c>
      <c r="K597" s="6">
        <v>1</v>
      </c>
      <c r="L597" s="6">
        <v>44325536455.672432</v>
      </c>
      <c r="M597">
        <v>10</v>
      </c>
      <c r="N597" s="6">
        <v>89138869.336214826</v>
      </c>
      <c r="O597" s="6">
        <v>7830199.9999999991</v>
      </c>
      <c r="P597" s="6">
        <v>8237370.3999999994</v>
      </c>
      <c r="Q597" s="6">
        <v>8237370.3999999994</v>
      </c>
      <c r="R597" s="6">
        <v>8665713.6607999988</v>
      </c>
      <c r="S597" s="6">
        <v>8665713.6607999988</v>
      </c>
      <c r="T597" s="6">
        <v>9116330.7711615991</v>
      </c>
      <c r="U597" s="6">
        <v>9116330.7711615991</v>
      </c>
      <c r="V597" s="6">
        <v>9590379.9712620024</v>
      </c>
      <c r="W597" s="6">
        <v>9590379.9712620024</v>
      </c>
      <c r="X597" s="6">
        <v>10089079.729767626</v>
      </c>
      <c r="Y597" s="6">
        <v>0</v>
      </c>
      <c r="Z597" s="6">
        <v>0</v>
      </c>
      <c r="AA597" s="6">
        <v>0</v>
      </c>
    </row>
    <row r="598" spans="1:27">
      <c r="A598" s="5">
        <v>449542</v>
      </c>
      <c r="B598" s="5" t="s">
        <v>300</v>
      </c>
      <c r="C598" t="s">
        <v>10</v>
      </c>
      <c r="D598">
        <v>2460</v>
      </c>
      <c r="E598" t="s">
        <v>174</v>
      </c>
      <c r="F598" t="s">
        <v>174</v>
      </c>
      <c r="G598" t="s">
        <v>404</v>
      </c>
      <c r="H598">
        <v>8</v>
      </c>
      <c r="I598">
        <v>1</v>
      </c>
      <c r="J598">
        <v>0.3</v>
      </c>
      <c r="K598" s="6">
        <v>1</v>
      </c>
      <c r="L598" s="6">
        <v>44361675715.825905</v>
      </c>
      <c r="M598">
        <v>8</v>
      </c>
      <c r="N598" s="6">
        <v>36139260.153475583</v>
      </c>
      <c r="O598" s="6">
        <v>4073999.9999999995</v>
      </c>
      <c r="P598" s="6">
        <v>4285848</v>
      </c>
      <c r="Q598" s="6">
        <v>4285848</v>
      </c>
      <c r="R598" s="6">
        <v>4508712.0959999999</v>
      </c>
      <c r="S598" s="6">
        <v>4508712.0959999999</v>
      </c>
      <c r="T598" s="6">
        <v>4743165.1249919999</v>
      </c>
      <c r="U598" s="6">
        <v>4743165.1249919999</v>
      </c>
      <c r="V598" s="6">
        <v>4989809.7114915838</v>
      </c>
      <c r="W598" s="6">
        <v>0</v>
      </c>
      <c r="X598" s="6">
        <v>0</v>
      </c>
      <c r="Y598" s="6">
        <v>0</v>
      </c>
      <c r="Z598" s="6">
        <v>0</v>
      </c>
      <c r="AA598" s="6">
        <v>0</v>
      </c>
    </row>
    <row r="599" spans="1:27">
      <c r="A599" s="5">
        <v>519669</v>
      </c>
      <c r="B599" s="5" t="s">
        <v>283</v>
      </c>
      <c r="C599" t="s">
        <v>25</v>
      </c>
      <c r="D599">
        <v>116264</v>
      </c>
      <c r="E599" t="s">
        <v>162</v>
      </c>
      <c r="F599" t="s">
        <v>78</v>
      </c>
      <c r="G599" t="s">
        <v>404</v>
      </c>
      <c r="H599">
        <v>8</v>
      </c>
      <c r="I599">
        <v>1</v>
      </c>
      <c r="J599">
        <v>0.3</v>
      </c>
      <c r="K599" s="6">
        <v>1</v>
      </c>
      <c r="L599" s="6">
        <v>44413624349.922806</v>
      </c>
      <c r="M599">
        <v>8</v>
      </c>
      <c r="N599" s="6">
        <v>51948634.096903212</v>
      </c>
      <c r="O599" s="6">
        <v>5856200</v>
      </c>
      <c r="P599" s="6">
        <v>6160722.3999999994</v>
      </c>
      <c r="Q599" s="6">
        <v>6160722.3999999994</v>
      </c>
      <c r="R599" s="6">
        <v>6481079.9648000002</v>
      </c>
      <c r="S599" s="6">
        <v>6481079.9648000002</v>
      </c>
      <c r="T599" s="6">
        <v>6818096.1229695994</v>
      </c>
      <c r="U599" s="6">
        <v>6818096.1229695994</v>
      </c>
      <c r="V599" s="6">
        <v>7172637.1213640189</v>
      </c>
      <c r="W599" s="6">
        <v>0</v>
      </c>
      <c r="X599" s="6">
        <v>0</v>
      </c>
      <c r="Y599" s="6">
        <v>0</v>
      </c>
      <c r="Z599" s="6">
        <v>0</v>
      </c>
      <c r="AA599" s="6">
        <v>0</v>
      </c>
    </row>
    <row r="600" spans="1:27">
      <c r="A600" s="5">
        <v>13612</v>
      </c>
      <c r="B600" s="5" t="s">
        <v>281</v>
      </c>
      <c r="C600" t="s">
        <v>29</v>
      </c>
      <c r="D600">
        <v>21390</v>
      </c>
      <c r="E600" t="s">
        <v>77</v>
      </c>
      <c r="F600" t="s">
        <v>77</v>
      </c>
      <c r="G600" t="s">
        <v>404</v>
      </c>
      <c r="H600">
        <v>8</v>
      </c>
      <c r="I600">
        <v>3</v>
      </c>
      <c r="J600">
        <v>0.3</v>
      </c>
      <c r="K600" s="6">
        <v>1</v>
      </c>
      <c r="L600" s="6">
        <v>44453605235.386078</v>
      </c>
      <c r="M600">
        <v>6</v>
      </c>
      <c r="N600" s="6">
        <v>39980885.463271871</v>
      </c>
      <c r="O600" s="6">
        <v>6168309</v>
      </c>
      <c r="P600" s="6">
        <v>6489061.068</v>
      </c>
      <c r="Q600" s="6">
        <v>6489061.068</v>
      </c>
      <c r="R600" s="6">
        <v>6826492.2435360001</v>
      </c>
      <c r="S600" s="6">
        <v>6826492.2435360001</v>
      </c>
      <c r="T600" s="6">
        <v>7181469.8401998719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6">
        <v>0</v>
      </c>
    </row>
    <row r="601" spans="1:27">
      <c r="A601" s="5">
        <v>532809</v>
      </c>
      <c r="B601" s="5" t="s">
        <v>294</v>
      </c>
      <c r="C601" t="s">
        <v>24</v>
      </c>
      <c r="D601">
        <v>104386</v>
      </c>
      <c r="E601" t="s">
        <v>322</v>
      </c>
      <c r="F601" t="s">
        <v>129</v>
      </c>
      <c r="G601" t="s">
        <v>405</v>
      </c>
      <c r="H601">
        <v>5</v>
      </c>
      <c r="I601">
        <v>1</v>
      </c>
      <c r="J601">
        <v>0.3</v>
      </c>
      <c r="K601" s="6">
        <v>1</v>
      </c>
      <c r="L601" s="6">
        <v>44468823763.430237</v>
      </c>
      <c r="M601">
        <v>5</v>
      </c>
      <c r="N601" s="6">
        <v>15218528.044160001</v>
      </c>
      <c r="O601" s="6">
        <v>2862020</v>
      </c>
      <c r="P601" s="6">
        <v>3010845.04</v>
      </c>
      <c r="Q601" s="6">
        <v>3010845.04</v>
      </c>
      <c r="R601" s="6">
        <v>3167408.9820800005</v>
      </c>
      <c r="S601" s="6">
        <v>3167408.9820800005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6">
        <v>0</v>
      </c>
    </row>
    <row r="602" spans="1:27">
      <c r="A602" s="5">
        <v>276716</v>
      </c>
      <c r="B602" s="5" t="s">
        <v>285</v>
      </c>
      <c r="C602" t="s">
        <v>31</v>
      </c>
      <c r="D602">
        <v>109395</v>
      </c>
      <c r="E602" t="s">
        <v>339</v>
      </c>
      <c r="F602" t="s">
        <v>177</v>
      </c>
      <c r="G602" t="s">
        <v>404</v>
      </c>
      <c r="H602">
        <v>8</v>
      </c>
      <c r="I602">
        <v>2</v>
      </c>
      <c r="J602">
        <v>0.3</v>
      </c>
      <c r="K602" s="6">
        <v>1</v>
      </c>
      <c r="L602" s="6">
        <v>44515570418.078072</v>
      </c>
      <c r="M602">
        <v>7</v>
      </c>
      <c r="N602" s="6">
        <v>46746654.647831038</v>
      </c>
      <c r="O602" s="6">
        <v>6113940</v>
      </c>
      <c r="P602" s="6">
        <v>6431864.8799999999</v>
      </c>
      <c r="Q602" s="6">
        <v>6431864.8799999999</v>
      </c>
      <c r="R602" s="6">
        <v>6766321.8537599994</v>
      </c>
      <c r="S602" s="6">
        <v>6766321.8537599994</v>
      </c>
      <c r="T602" s="6">
        <v>7118170.5901555186</v>
      </c>
      <c r="U602" s="6">
        <v>7118170.5901555186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6">
        <v>0</v>
      </c>
    </row>
    <row r="603" spans="1:27" s="13" customFormat="1">
      <c r="A603" s="12">
        <v>578808</v>
      </c>
      <c r="B603" s="5" t="s">
        <v>287</v>
      </c>
      <c r="C603" s="13" t="s">
        <v>30</v>
      </c>
      <c r="D603" s="13">
        <v>116280</v>
      </c>
      <c r="E603" t="s">
        <v>321</v>
      </c>
      <c r="F603" s="13" t="s">
        <v>128</v>
      </c>
      <c r="G603" t="s">
        <v>404</v>
      </c>
      <c r="H603" s="13">
        <v>8</v>
      </c>
      <c r="I603" s="13">
        <v>1</v>
      </c>
      <c r="J603" s="13">
        <v>0.3</v>
      </c>
      <c r="K603" s="14">
        <v>1</v>
      </c>
      <c r="L603" s="14">
        <v>44557484508.462257</v>
      </c>
      <c r="M603" s="13">
        <v>8</v>
      </c>
      <c r="N603" s="14">
        <v>41914090.384185597</v>
      </c>
      <c r="O603" s="14">
        <v>4725000</v>
      </c>
      <c r="P603" s="14">
        <v>4970700</v>
      </c>
      <c r="Q603" s="14">
        <v>4970700</v>
      </c>
      <c r="R603" s="14">
        <v>5229176.3999999994</v>
      </c>
      <c r="S603" s="14">
        <v>5229176.3999999994</v>
      </c>
      <c r="T603" s="14">
        <v>5501093.5728000002</v>
      </c>
      <c r="U603" s="14">
        <v>5501093.5728000002</v>
      </c>
      <c r="V603" s="14">
        <v>5787150.4385855999</v>
      </c>
      <c r="W603" s="14">
        <v>0</v>
      </c>
      <c r="X603" s="14">
        <v>0</v>
      </c>
      <c r="Y603" s="14">
        <v>0</v>
      </c>
      <c r="Z603" s="14">
        <v>0</v>
      </c>
      <c r="AA603" s="14">
        <v>0</v>
      </c>
    </row>
    <row r="604" spans="1:27">
      <c r="A604" s="5">
        <v>606130</v>
      </c>
      <c r="B604" s="5" t="s">
        <v>285</v>
      </c>
      <c r="C604" t="s">
        <v>31</v>
      </c>
      <c r="D604">
        <v>54376</v>
      </c>
      <c r="E604" t="s">
        <v>309</v>
      </c>
      <c r="F604" t="s">
        <v>81</v>
      </c>
      <c r="G604" t="s">
        <v>404</v>
      </c>
      <c r="H604">
        <v>8</v>
      </c>
      <c r="I604">
        <v>1</v>
      </c>
      <c r="J604">
        <v>0.3</v>
      </c>
      <c r="K604" s="6">
        <v>1</v>
      </c>
      <c r="L604" s="6">
        <v>44605934092.198936</v>
      </c>
      <c r="M604">
        <v>8</v>
      </c>
      <c r="N604" s="6">
        <v>48449583.736682691</v>
      </c>
      <c r="O604" s="6">
        <v>5461750</v>
      </c>
      <c r="P604" s="6">
        <v>5745761</v>
      </c>
      <c r="Q604" s="6">
        <v>5745761</v>
      </c>
      <c r="R604" s="6">
        <v>6044540.5720000006</v>
      </c>
      <c r="S604" s="6">
        <v>6044540.5720000006</v>
      </c>
      <c r="T604" s="6">
        <v>6358856.6817439999</v>
      </c>
      <c r="U604" s="6">
        <v>6358856.6817439999</v>
      </c>
      <c r="V604" s="6">
        <v>6689517.2291946886</v>
      </c>
      <c r="W604" s="6">
        <v>0</v>
      </c>
      <c r="X604" s="6">
        <v>0</v>
      </c>
      <c r="Y604" s="6">
        <v>0</v>
      </c>
      <c r="Z604" s="6">
        <v>0</v>
      </c>
      <c r="AA604" s="6">
        <v>0</v>
      </c>
    </row>
    <row r="605" spans="1:27">
      <c r="A605" s="5">
        <v>72255</v>
      </c>
      <c r="B605" s="5" t="s">
        <v>284</v>
      </c>
      <c r="C605" t="s">
        <v>14</v>
      </c>
      <c r="D605">
        <v>109721</v>
      </c>
      <c r="E605" t="s">
        <v>325</v>
      </c>
      <c r="F605" t="s">
        <v>208</v>
      </c>
      <c r="G605" t="s">
        <v>404</v>
      </c>
      <c r="H605">
        <v>8</v>
      </c>
      <c r="I605">
        <v>6</v>
      </c>
      <c r="J605">
        <v>0.3</v>
      </c>
      <c r="K605" s="6">
        <v>1</v>
      </c>
      <c r="L605" s="6">
        <v>44615548732.198936</v>
      </c>
      <c r="M605">
        <v>3</v>
      </c>
      <c r="N605" s="6">
        <v>9614640</v>
      </c>
      <c r="O605" s="6">
        <v>3097500</v>
      </c>
      <c r="P605" s="6">
        <v>3258570</v>
      </c>
      <c r="Q605" s="6">
        <v>3258570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6">
        <v>0</v>
      </c>
    </row>
    <row r="606" spans="1:27">
      <c r="A606" s="5">
        <v>639900</v>
      </c>
      <c r="B606" s="5" t="s">
        <v>274</v>
      </c>
      <c r="C606" t="s">
        <v>17</v>
      </c>
      <c r="D606">
        <v>108841</v>
      </c>
      <c r="E606" t="s">
        <v>66</v>
      </c>
      <c r="F606" t="s">
        <v>85</v>
      </c>
      <c r="G606" t="s">
        <v>404</v>
      </c>
      <c r="H606">
        <v>8</v>
      </c>
      <c r="I606">
        <v>1</v>
      </c>
      <c r="J606">
        <v>0.3</v>
      </c>
      <c r="K606" s="6">
        <v>1</v>
      </c>
      <c r="L606" s="6">
        <v>44723662247.410652</v>
      </c>
      <c r="M606">
        <v>8</v>
      </c>
      <c r="N606" s="6">
        <v>108113515.21171191</v>
      </c>
      <c r="O606" s="6">
        <v>12187700</v>
      </c>
      <c r="P606" s="6">
        <v>12821460.399999999</v>
      </c>
      <c r="Q606" s="6">
        <v>12821460.399999999</v>
      </c>
      <c r="R606" s="6">
        <v>13488176.3408</v>
      </c>
      <c r="S606" s="6">
        <v>13488176.3408</v>
      </c>
      <c r="T606" s="6">
        <v>14189561.510521598</v>
      </c>
      <c r="U606" s="6">
        <v>14189561.510521598</v>
      </c>
      <c r="V606" s="6">
        <v>14927418.709068723</v>
      </c>
      <c r="W606" s="6">
        <v>0</v>
      </c>
      <c r="X606" s="6">
        <v>0</v>
      </c>
      <c r="Y606" s="6">
        <v>0</v>
      </c>
      <c r="Z606" s="6">
        <v>0</v>
      </c>
      <c r="AA606" s="6">
        <v>0</v>
      </c>
    </row>
    <row r="607" spans="1:27">
      <c r="A607" s="5">
        <v>457614</v>
      </c>
      <c r="B607" s="5" t="s">
        <v>275</v>
      </c>
      <c r="C607" t="s">
        <v>22</v>
      </c>
      <c r="D607">
        <v>1543</v>
      </c>
      <c r="E607" t="s">
        <v>71</v>
      </c>
      <c r="F607" t="s">
        <v>71</v>
      </c>
      <c r="G607" t="s">
        <v>404</v>
      </c>
      <c r="H607">
        <v>8</v>
      </c>
      <c r="I607">
        <v>1</v>
      </c>
      <c r="J607">
        <v>0.3</v>
      </c>
      <c r="K607" s="6">
        <v>1</v>
      </c>
      <c r="L607" s="6">
        <v>44881755986.844925</v>
      </c>
      <c r="M607">
        <v>8</v>
      </c>
      <c r="N607" s="6">
        <v>158093739.43427634</v>
      </c>
      <c r="O607" s="6">
        <v>17822000</v>
      </c>
      <c r="P607" s="6">
        <v>18748744</v>
      </c>
      <c r="Q607" s="6">
        <v>18748744</v>
      </c>
      <c r="R607" s="6">
        <v>19723678.687999997</v>
      </c>
      <c r="S607" s="6">
        <v>19723678.687999997</v>
      </c>
      <c r="T607" s="6">
        <v>20749309.979775999</v>
      </c>
      <c r="U607" s="6">
        <v>20749309.979775999</v>
      </c>
      <c r="V607" s="6">
        <v>21828274.09872435</v>
      </c>
      <c r="W607" s="6">
        <v>0</v>
      </c>
      <c r="X607" s="6">
        <v>0</v>
      </c>
      <c r="Y607" s="6">
        <v>0</v>
      </c>
      <c r="Z607" s="6">
        <v>0</v>
      </c>
      <c r="AA607" s="6">
        <v>0</v>
      </c>
    </row>
    <row r="608" spans="1:27">
      <c r="A608" s="5">
        <v>545768</v>
      </c>
      <c r="B608" s="5" t="s">
        <v>294</v>
      </c>
      <c r="C608" t="s">
        <v>24</v>
      </c>
      <c r="D608">
        <v>104386</v>
      </c>
      <c r="E608" t="s">
        <v>322</v>
      </c>
      <c r="F608" t="s">
        <v>129</v>
      </c>
      <c r="G608" t="s">
        <v>405</v>
      </c>
      <c r="H608">
        <v>5</v>
      </c>
      <c r="I608">
        <v>1</v>
      </c>
      <c r="J608">
        <v>0.3</v>
      </c>
      <c r="K608" s="6">
        <v>1</v>
      </c>
      <c r="L608" s="6">
        <v>44896974514.889084</v>
      </c>
      <c r="M608">
        <v>5</v>
      </c>
      <c r="N608" s="6">
        <v>15218528.044160001</v>
      </c>
      <c r="O608" s="6">
        <v>2862020</v>
      </c>
      <c r="P608" s="6">
        <v>3010845.04</v>
      </c>
      <c r="Q608" s="6">
        <v>3010845.04</v>
      </c>
      <c r="R608" s="6">
        <v>3167408.9820800005</v>
      </c>
      <c r="S608" s="6">
        <v>3167408.9820800005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6">
        <v>0</v>
      </c>
    </row>
    <row r="609" spans="1:27">
      <c r="A609" s="5">
        <v>656055</v>
      </c>
      <c r="B609" s="5" t="s">
        <v>274</v>
      </c>
      <c r="C609" t="s">
        <v>17</v>
      </c>
      <c r="D609">
        <v>961</v>
      </c>
      <c r="E609" t="s">
        <v>121</v>
      </c>
      <c r="F609" t="s">
        <v>140</v>
      </c>
      <c r="G609" t="s">
        <v>404</v>
      </c>
      <c r="H609">
        <v>8</v>
      </c>
      <c r="I609">
        <v>1</v>
      </c>
      <c r="J609">
        <v>0.3</v>
      </c>
      <c r="K609" s="6">
        <v>1</v>
      </c>
      <c r="L609" s="6">
        <v>45002355852.357231</v>
      </c>
      <c r="M609">
        <v>8</v>
      </c>
      <c r="N609" s="6">
        <v>105381337.46815018</v>
      </c>
      <c r="O609" s="6">
        <v>11879700</v>
      </c>
      <c r="P609" s="6">
        <v>12497444.399999999</v>
      </c>
      <c r="Q609" s="6">
        <v>12497444.399999999</v>
      </c>
      <c r="R609" s="6">
        <v>13147311.508799998</v>
      </c>
      <c r="S609" s="6">
        <v>13147311.508799998</v>
      </c>
      <c r="T609" s="6">
        <v>13830971.707257597</v>
      </c>
      <c r="U609" s="6">
        <v>13830971.707257597</v>
      </c>
      <c r="V609" s="6">
        <v>14550182.236034991</v>
      </c>
      <c r="W609" s="6">
        <v>0</v>
      </c>
      <c r="X609" s="6">
        <v>0</v>
      </c>
      <c r="Y609" s="6">
        <v>0</v>
      </c>
      <c r="Z609" s="6">
        <v>0</v>
      </c>
      <c r="AA609" s="6">
        <v>0</v>
      </c>
    </row>
    <row r="610" spans="1:27">
      <c r="A610" s="5">
        <v>658483</v>
      </c>
      <c r="B610" s="5" t="s">
        <v>284</v>
      </c>
      <c r="C610" t="s">
        <v>14</v>
      </c>
      <c r="D610">
        <v>1847</v>
      </c>
      <c r="E610" t="s">
        <v>314</v>
      </c>
      <c r="F610" t="s">
        <v>175</v>
      </c>
      <c r="G610" t="s">
        <v>404</v>
      </c>
      <c r="H610">
        <v>8</v>
      </c>
      <c r="I610">
        <v>4</v>
      </c>
      <c r="J610">
        <v>0.3</v>
      </c>
      <c r="K610" s="6">
        <v>1</v>
      </c>
      <c r="L610" s="6">
        <v>45023500844.313713</v>
      </c>
      <c r="M610">
        <v>5</v>
      </c>
      <c r="N610" s="6">
        <v>21144991.956479996</v>
      </c>
      <c r="O610" s="6">
        <v>3976559.9999999995</v>
      </c>
      <c r="P610" s="6">
        <v>4183341.1199999996</v>
      </c>
      <c r="Q610" s="6">
        <v>4183341.1199999996</v>
      </c>
      <c r="R610" s="6">
        <v>4400874.858239999</v>
      </c>
      <c r="S610" s="6">
        <v>4400874.858239999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6">
        <v>0</v>
      </c>
    </row>
    <row r="611" spans="1:27">
      <c r="A611" s="5">
        <v>304991</v>
      </c>
      <c r="B611" s="5" t="s">
        <v>301</v>
      </c>
      <c r="C611" t="s">
        <v>4</v>
      </c>
      <c r="D611">
        <v>109928</v>
      </c>
      <c r="E611" t="s">
        <v>353</v>
      </c>
      <c r="F611" t="s">
        <v>231</v>
      </c>
      <c r="G611" t="s">
        <v>404</v>
      </c>
      <c r="H611">
        <v>8</v>
      </c>
      <c r="I611">
        <v>2</v>
      </c>
      <c r="J611">
        <v>0.3</v>
      </c>
      <c r="K611" s="6">
        <v>1</v>
      </c>
      <c r="L611" s="6">
        <v>45048594657.110527</v>
      </c>
      <c r="M611">
        <v>7</v>
      </c>
      <c r="N611" s="6">
        <v>25093812.796813916</v>
      </c>
      <c r="O611" s="6">
        <v>3281990.2721759998</v>
      </c>
      <c r="P611" s="6">
        <v>3452653.7663291516</v>
      </c>
      <c r="Q611" s="6">
        <v>3452653.7663291516</v>
      </c>
      <c r="R611" s="6">
        <v>3632191.7621782678</v>
      </c>
      <c r="S611" s="6">
        <v>3632191.7621782678</v>
      </c>
      <c r="T611" s="6">
        <v>3821065.7338115382</v>
      </c>
      <c r="U611" s="6">
        <v>3821065.7338115382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6">
        <v>0</v>
      </c>
    </row>
    <row r="612" spans="1:27">
      <c r="A612" s="5">
        <v>525367</v>
      </c>
      <c r="B612" s="5" t="s">
        <v>287</v>
      </c>
      <c r="C612" t="s">
        <v>30</v>
      </c>
      <c r="D612">
        <v>102083</v>
      </c>
      <c r="E612" t="s">
        <v>166</v>
      </c>
      <c r="F612" t="s">
        <v>166</v>
      </c>
      <c r="G612" t="s">
        <v>404</v>
      </c>
      <c r="H612">
        <v>8</v>
      </c>
      <c r="I612">
        <v>1</v>
      </c>
      <c r="J612">
        <v>0.3</v>
      </c>
      <c r="K612" s="6">
        <v>1</v>
      </c>
      <c r="L612" s="6">
        <v>45096407767.622856</v>
      </c>
      <c r="M612">
        <v>8</v>
      </c>
      <c r="N612" s="6">
        <v>47813110.512330249</v>
      </c>
      <c r="O612" s="6">
        <v>5390000</v>
      </c>
      <c r="P612" s="6">
        <v>5670280</v>
      </c>
      <c r="Q612" s="6">
        <v>5670280</v>
      </c>
      <c r="R612" s="6">
        <v>5965134.5600000005</v>
      </c>
      <c r="S612" s="6">
        <v>5965134.5600000005</v>
      </c>
      <c r="T612" s="6">
        <v>6275321.55712</v>
      </c>
      <c r="U612" s="6">
        <v>6275321.55712</v>
      </c>
      <c r="V612" s="6">
        <v>6601638.2780902414</v>
      </c>
      <c r="W612" s="6">
        <v>0</v>
      </c>
      <c r="X612" s="6">
        <v>0</v>
      </c>
      <c r="Y612" s="6">
        <v>0</v>
      </c>
      <c r="Z612" s="6">
        <v>0</v>
      </c>
      <c r="AA612" s="6">
        <v>0</v>
      </c>
    </row>
    <row r="613" spans="1:27">
      <c r="A613" s="5">
        <v>184749</v>
      </c>
      <c r="B613" s="5" t="s">
        <v>294</v>
      </c>
      <c r="C613" t="s">
        <v>24</v>
      </c>
      <c r="D613">
        <v>104386</v>
      </c>
      <c r="E613" t="s">
        <v>322</v>
      </c>
      <c r="F613" t="s">
        <v>129</v>
      </c>
      <c r="G613" t="s">
        <v>405</v>
      </c>
      <c r="H613">
        <v>5</v>
      </c>
      <c r="I613">
        <v>3</v>
      </c>
      <c r="J613">
        <v>0.3</v>
      </c>
      <c r="K613" s="6">
        <v>1</v>
      </c>
      <c r="L613" s="6">
        <v>45105291477.702858</v>
      </c>
      <c r="M613">
        <v>3</v>
      </c>
      <c r="N613" s="6">
        <v>8883710.0800000001</v>
      </c>
      <c r="O613" s="6">
        <v>2862020</v>
      </c>
      <c r="P613" s="6">
        <v>3010845.04</v>
      </c>
      <c r="Q613" s="6">
        <v>3010845.04</v>
      </c>
      <c r="R613" s="6">
        <v>0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6">
        <v>0</v>
      </c>
    </row>
    <row r="614" spans="1:27">
      <c r="A614" s="5">
        <v>633889</v>
      </c>
      <c r="B614" s="5" t="s">
        <v>277</v>
      </c>
      <c r="C614" t="s">
        <v>7</v>
      </c>
      <c r="D614">
        <v>54685</v>
      </c>
      <c r="E614" t="s">
        <v>87</v>
      </c>
      <c r="F614" t="s">
        <v>156</v>
      </c>
      <c r="G614" t="s">
        <v>404</v>
      </c>
      <c r="H614">
        <v>9</v>
      </c>
      <c r="I614">
        <v>1</v>
      </c>
      <c r="J614">
        <v>0.3</v>
      </c>
      <c r="K614" s="6">
        <v>1</v>
      </c>
      <c r="L614" s="6">
        <v>45161313934.98027</v>
      </c>
      <c r="M614">
        <v>9</v>
      </c>
      <c r="N614" s="6">
        <v>56022457.277410164</v>
      </c>
      <c r="O614" s="6">
        <v>5549250</v>
      </c>
      <c r="P614" s="6">
        <v>5837811</v>
      </c>
      <c r="Q614" s="6">
        <v>5837811</v>
      </c>
      <c r="R614" s="6">
        <v>6141377.1720000003</v>
      </c>
      <c r="S614" s="6">
        <v>6141377.1720000003</v>
      </c>
      <c r="T614" s="6">
        <v>6460728.7849439997</v>
      </c>
      <c r="U614" s="6">
        <v>6460728.7849439997</v>
      </c>
      <c r="V614" s="6">
        <v>6796686.6817610878</v>
      </c>
      <c r="W614" s="6">
        <v>6796686.6817610878</v>
      </c>
      <c r="X614" s="6">
        <v>0</v>
      </c>
      <c r="Y614" s="6">
        <v>0</v>
      </c>
      <c r="Z614" s="6">
        <v>0</v>
      </c>
      <c r="AA614" s="6">
        <v>0</v>
      </c>
    </row>
    <row r="615" spans="1:27">
      <c r="A615" s="5">
        <v>197454</v>
      </c>
      <c r="B615" s="5" t="s">
        <v>298</v>
      </c>
      <c r="C615" t="s">
        <v>3</v>
      </c>
      <c r="D615">
        <v>102862</v>
      </c>
      <c r="E615" t="s">
        <v>227</v>
      </c>
      <c r="F615" t="s">
        <v>227</v>
      </c>
      <c r="G615" t="s">
        <v>405</v>
      </c>
      <c r="H615">
        <v>7</v>
      </c>
      <c r="I615">
        <v>5</v>
      </c>
      <c r="J615">
        <v>0.3</v>
      </c>
      <c r="K615" s="6">
        <v>1</v>
      </c>
      <c r="L615" s="6">
        <v>45170680875.780273</v>
      </c>
      <c r="M615">
        <v>3</v>
      </c>
      <c r="N615" s="6">
        <v>9366940.8000000007</v>
      </c>
      <c r="O615" s="6">
        <v>3017700</v>
      </c>
      <c r="P615" s="6">
        <v>3174620.4</v>
      </c>
      <c r="Q615" s="6">
        <v>3174620.4</v>
      </c>
      <c r="R615" s="6">
        <v>0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6">
        <v>0</v>
      </c>
    </row>
    <row r="616" spans="1:27">
      <c r="A616" s="5">
        <v>654670</v>
      </c>
      <c r="B616" s="5" t="s">
        <v>283</v>
      </c>
      <c r="C616" t="s">
        <v>25</v>
      </c>
      <c r="D616">
        <v>116264</v>
      </c>
      <c r="E616" t="s">
        <v>162</v>
      </c>
      <c r="F616" t="s">
        <v>78</v>
      </c>
      <c r="G616" t="s">
        <v>404</v>
      </c>
      <c r="H616">
        <v>8</v>
      </c>
      <c r="I616">
        <v>1</v>
      </c>
      <c r="J616">
        <v>0.3</v>
      </c>
      <c r="K616" s="6">
        <v>1</v>
      </c>
      <c r="L616" s="6">
        <v>45222629509.877174</v>
      </c>
      <c r="M616">
        <v>8</v>
      </c>
      <c r="N616" s="6">
        <v>51948634.096903212</v>
      </c>
      <c r="O616" s="6">
        <v>5856200</v>
      </c>
      <c r="P616" s="6">
        <v>6160722.3999999994</v>
      </c>
      <c r="Q616" s="6">
        <v>6160722.3999999994</v>
      </c>
      <c r="R616" s="6">
        <v>6481079.9648000002</v>
      </c>
      <c r="S616" s="6">
        <v>6481079.9648000002</v>
      </c>
      <c r="T616" s="6">
        <v>6818096.1229695994</v>
      </c>
      <c r="U616" s="6">
        <v>6818096.1229695994</v>
      </c>
      <c r="V616" s="6">
        <v>7172637.1213640189</v>
      </c>
      <c r="W616" s="6">
        <v>0</v>
      </c>
      <c r="X616" s="6">
        <v>0</v>
      </c>
      <c r="Y616" s="6">
        <v>0</v>
      </c>
      <c r="Z616" s="6">
        <v>0</v>
      </c>
      <c r="AA616" s="6">
        <v>0</v>
      </c>
    </row>
    <row r="617" spans="1:27">
      <c r="A617" s="5">
        <v>655416</v>
      </c>
      <c r="B617" s="5" t="s">
        <v>279</v>
      </c>
      <c r="C617" t="s">
        <v>26</v>
      </c>
      <c r="D617">
        <v>53966</v>
      </c>
      <c r="E617" t="s">
        <v>198</v>
      </c>
      <c r="F617" t="s">
        <v>232</v>
      </c>
      <c r="G617" t="s">
        <v>404</v>
      </c>
      <c r="H617">
        <v>8</v>
      </c>
      <c r="I617">
        <v>8</v>
      </c>
      <c r="J617">
        <v>0.3</v>
      </c>
      <c r="K617" s="6">
        <v>1</v>
      </c>
      <c r="L617" s="6">
        <v>45229209509.877174</v>
      </c>
      <c r="M617">
        <v>1</v>
      </c>
      <c r="N617" s="6">
        <v>6580000</v>
      </c>
      <c r="O617" s="6">
        <v>6580000</v>
      </c>
      <c r="P617" s="6">
        <v>0</v>
      </c>
      <c r="Q617" s="6">
        <v>0</v>
      </c>
      <c r="R617" s="6">
        <v>0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0</v>
      </c>
      <c r="AA617" s="6">
        <v>0</v>
      </c>
    </row>
    <row r="618" spans="1:27">
      <c r="A618" s="5">
        <v>377361</v>
      </c>
      <c r="B618" s="5" t="s">
        <v>290</v>
      </c>
      <c r="C618" t="s">
        <v>9</v>
      </c>
      <c r="D618">
        <v>5116</v>
      </c>
      <c r="E618" t="s">
        <v>84</v>
      </c>
      <c r="F618" t="s">
        <v>84</v>
      </c>
      <c r="G618" t="s">
        <v>404</v>
      </c>
      <c r="H618">
        <v>12</v>
      </c>
      <c r="I618">
        <v>2</v>
      </c>
      <c r="J618">
        <v>0.1</v>
      </c>
      <c r="K618" s="6">
        <v>1</v>
      </c>
      <c r="L618" s="6">
        <v>45552011453.400078</v>
      </c>
      <c r="M618">
        <v>11</v>
      </c>
      <c r="N618" s="6">
        <v>322801943.52290505</v>
      </c>
      <c r="O618" s="6">
        <v>25472700</v>
      </c>
      <c r="P618" s="6">
        <v>26797280.400000002</v>
      </c>
      <c r="Q618" s="6">
        <v>26797280.400000002</v>
      </c>
      <c r="R618" s="6">
        <v>28190738.980799999</v>
      </c>
      <c r="S618" s="6">
        <v>28190738.980799999</v>
      </c>
      <c r="T618" s="6">
        <v>29656657.407801598</v>
      </c>
      <c r="U618" s="6">
        <v>29656657.407801598</v>
      </c>
      <c r="V618" s="6">
        <v>31198803.593007281</v>
      </c>
      <c r="W618" s="6">
        <v>31198803.593007281</v>
      </c>
      <c r="X618" s="6">
        <v>32821141.379843663</v>
      </c>
      <c r="Y618" s="6">
        <v>32821141.379843663</v>
      </c>
      <c r="Z618" s="6">
        <v>0</v>
      </c>
      <c r="AA618" s="6">
        <v>0</v>
      </c>
    </row>
    <row r="619" spans="1:27">
      <c r="A619" s="5">
        <v>570229</v>
      </c>
      <c r="B619" s="5" t="s">
        <v>294</v>
      </c>
      <c r="C619" t="s">
        <v>24</v>
      </c>
      <c r="D619">
        <v>102044</v>
      </c>
      <c r="E619" t="s">
        <v>120</v>
      </c>
      <c r="F619" t="s">
        <v>222</v>
      </c>
      <c r="G619" t="s">
        <v>405</v>
      </c>
      <c r="H619">
        <v>5</v>
      </c>
      <c r="I619">
        <v>1</v>
      </c>
      <c r="J619">
        <v>0.3</v>
      </c>
      <c r="K619" s="6">
        <v>1</v>
      </c>
      <c r="L619" s="6">
        <v>45567923424.621521</v>
      </c>
      <c r="M619">
        <v>5</v>
      </c>
      <c r="N619" s="6">
        <v>15911971.221439999</v>
      </c>
      <c r="O619" s="6">
        <v>2992430</v>
      </c>
      <c r="P619" s="6">
        <v>3148036.36</v>
      </c>
      <c r="Q619" s="6">
        <v>3148036.36</v>
      </c>
      <c r="R619" s="6">
        <v>3311734.2507199994</v>
      </c>
      <c r="S619" s="6">
        <v>3311734.2507199994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6">
        <v>0</v>
      </c>
    </row>
    <row r="620" spans="1:27">
      <c r="A620" s="5">
        <v>3591</v>
      </c>
      <c r="B620" s="5" t="s">
        <v>277</v>
      </c>
      <c r="C620" t="s">
        <v>7</v>
      </c>
      <c r="D620" s="7">
        <v>1143</v>
      </c>
      <c r="E620" t="s">
        <v>304</v>
      </c>
      <c r="F620" t="s">
        <v>61</v>
      </c>
      <c r="G620" t="s">
        <v>404</v>
      </c>
      <c r="H620">
        <v>8</v>
      </c>
      <c r="I620">
        <v>1</v>
      </c>
      <c r="J620">
        <v>0.3</v>
      </c>
      <c r="K620" s="6">
        <v>1</v>
      </c>
      <c r="L620" s="6">
        <v>45635917393.46698</v>
      </c>
      <c r="M620">
        <v>8</v>
      </c>
      <c r="N620" s="6">
        <v>67993968.84545663</v>
      </c>
      <c r="O620" s="6">
        <v>7664999.9999999991</v>
      </c>
      <c r="P620" s="6">
        <v>8063579.9999999991</v>
      </c>
      <c r="Q620" s="6">
        <v>8063579.9999999991</v>
      </c>
      <c r="R620" s="6">
        <v>8482886.1600000001</v>
      </c>
      <c r="S620" s="6">
        <v>8482886.1600000001</v>
      </c>
      <c r="T620" s="6">
        <v>8923996.2403200008</v>
      </c>
      <c r="U620" s="6">
        <v>8923996.2403200008</v>
      </c>
      <c r="V620" s="6">
        <v>9388044.0448166411</v>
      </c>
      <c r="W620" s="6">
        <v>0</v>
      </c>
      <c r="X620" s="6">
        <v>0</v>
      </c>
      <c r="Y620" s="6">
        <v>0</v>
      </c>
      <c r="Z620" s="6">
        <v>0</v>
      </c>
      <c r="AA620" s="6">
        <v>0</v>
      </c>
    </row>
    <row r="621" spans="1:27">
      <c r="A621" s="5">
        <v>159718</v>
      </c>
      <c r="B621" s="5" t="s">
        <v>301</v>
      </c>
      <c r="C621" t="s">
        <v>4</v>
      </c>
      <c r="D621">
        <v>107162</v>
      </c>
      <c r="E621" t="s">
        <v>166</v>
      </c>
      <c r="F621" t="s">
        <v>233</v>
      </c>
      <c r="G621" t="s">
        <v>404</v>
      </c>
      <c r="H621">
        <v>10</v>
      </c>
      <c r="I621">
        <v>1</v>
      </c>
      <c r="J621">
        <v>0.3</v>
      </c>
      <c r="K621" s="6">
        <v>1</v>
      </c>
      <c r="L621" s="6">
        <v>45667368951.808052</v>
      </c>
      <c r="M621">
        <v>10</v>
      </c>
      <c r="N621" s="6">
        <v>31451558.341070864</v>
      </c>
      <c r="O621" s="6">
        <v>2762790.1717416006</v>
      </c>
      <c r="P621" s="6">
        <v>2906455.2606721637</v>
      </c>
      <c r="Q621" s="6">
        <v>2906455.2606721637</v>
      </c>
      <c r="R621" s="6">
        <v>3057590.9342271164</v>
      </c>
      <c r="S621" s="6">
        <v>3057590.9342271164</v>
      </c>
      <c r="T621" s="6">
        <v>3216585.6628069263</v>
      </c>
      <c r="U621" s="6">
        <v>3216585.6628069263</v>
      </c>
      <c r="V621" s="6">
        <v>3383848.1172728869</v>
      </c>
      <c r="W621" s="6">
        <v>3383848.1172728869</v>
      </c>
      <c r="X621" s="6">
        <v>3559808.2193710771</v>
      </c>
      <c r="Y621" s="6">
        <v>0</v>
      </c>
      <c r="Z621" s="6">
        <v>0</v>
      </c>
      <c r="AA621" s="6">
        <v>0</v>
      </c>
    </row>
    <row r="622" spans="1:27">
      <c r="A622" s="5">
        <v>627638</v>
      </c>
      <c r="B622" s="5" t="s">
        <v>283</v>
      </c>
      <c r="C622" t="s">
        <v>25</v>
      </c>
      <c r="D622">
        <v>116264</v>
      </c>
      <c r="E622" t="s">
        <v>162</v>
      </c>
      <c r="F622" t="s">
        <v>78</v>
      </c>
      <c r="G622" t="s">
        <v>404</v>
      </c>
      <c r="H622">
        <v>8</v>
      </c>
      <c r="I622">
        <v>1</v>
      </c>
      <c r="J622">
        <v>0.3</v>
      </c>
      <c r="K622" s="6">
        <v>1</v>
      </c>
      <c r="L622" s="6">
        <v>45719317585.904953</v>
      </c>
      <c r="M622">
        <v>8</v>
      </c>
      <c r="N622" s="6">
        <v>51948634.096903212</v>
      </c>
      <c r="O622" s="6">
        <v>5856200</v>
      </c>
      <c r="P622" s="6">
        <v>6160722.3999999994</v>
      </c>
      <c r="Q622" s="6">
        <v>6160722.3999999994</v>
      </c>
      <c r="R622" s="6">
        <v>6481079.9648000002</v>
      </c>
      <c r="S622" s="6">
        <v>6481079.9648000002</v>
      </c>
      <c r="T622" s="6">
        <v>6818096.1229695994</v>
      </c>
      <c r="U622" s="6">
        <v>6818096.1229695994</v>
      </c>
      <c r="V622" s="6">
        <v>7172637.1213640189</v>
      </c>
      <c r="W622" s="6">
        <v>0</v>
      </c>
      <c r="X622" s="6">
        <v>0</v>
      </c>
      <c r="Y622" s="6">
        <v>0</v>
      </c>
      <c r="Z622" s="6">
        <v>0</v>
      </c>
      <c r="AA622" s="6">
        <v>0</v>
      </c>
    </row>
    <row r="623" spans="1:27">
      <c r="A623" s="5">
        <v>539592</v>
      </c>
      <c r="B623" s="5" t="s">
        <v>281</v>
      </c>
      <c r="C623" t="s">
        <v>29</v>
      </c>
      <c r="D623">
        <v>103897</v>
      </c>
      <c r="E623" t="s">
        <v>95</v>
      </c>
      <c r="F623" t="s">
        <v>95</v>
      </c>
      <c r="G623" t="s">
        <v>404</v>
      </c>
      <c r="H623">
        <v>8</v>
      </c>
      <c r="I623">
        <v>3</v>
      </c>
      <c r="J623">
        <v>0.3</v>
      </c>
      <c r="K623" s="6">
        <v>1</v>
      </c>
      <c r="L623" s="6">
        <v>45759298471.368225</v>
      </c>
      <c r="M623">
        <v>6</v>
      </c>
      <c r="N623" s="6">
        <v>39980885.463271871</v>
      </c>
      <c r="O623" s="6">
        <v>6168309</v>
      </c>
      <c r="P623" s="6">
        <v>6489061.068</v>
      </c>
      <c r="Q623" s="6">
        <v>6489061.068</v>
      </c>
      <c r="R623" s="6">
        <v>6826492.2435360001</v>
      </c>
      <c r="S623" s="6">
        <v>6826492.2435360001</v>
      </c>
      <c r="T623" s="6">
        <v>7181469.8401998719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6">
        <v>0</v>
      </c>
    </row>
    <row r="624" spans="1:27">
      <c r="A624" s="5">
        <v>656122</v>
      </c>
      <c r="B624" s="5" t="s">
        <v>274</v>
      </c>
      <c r="C624" t="s">
        <v>17</v>
      </c>
      <c r="D624">
        <v>108244</v>
      </c>
      <c r="E624" t="s">
        <v>327</v>
      </c>
      <c r="F624" t="s">
        <v>146</v>
      </c>
      <c r="G624" t="s">
        <v>404</v>
      </c>
      <c r="H624">
        <v>8</v>
      </c>
      <c r="I624">
        <v>2</v>
      </c>
      <c r="J624">
        <v>0.3</v>
      </c>
      <c r="K624" s="6">
        <v>1</v>
      </c>
      <c r="L624" s="6">
        <v>45799262895.156937</v>
      </c>
      <c r="M624">
        <v>7</v>
      </c>
      <c r="N624" s="6">
        <v>39964423.7887104</v>
      </c>
      <c r="O624" s="6">
        <v>5226900</v>
      </c>
      <c r="P624" s="6">
        <v>5498698.7999999998</v>
      </c>
      <c r="Q624" s="6">
        <v>5498698.7999999998</v>
      </c>
      <c r="R624" s="6">
        <v>5784631.1376</v>
      </c>
      <c r="S624" s="6">
        <v>5784631.1376</v>
      </c>
      <c r="T624" s="6">
        <v>6085431.9567552004</v>
      </c>
      <c r="U624" s="6">
        <v>6085431.9567552004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6">
        <v>0</v>
      </c>
    </row>
    <row r="625" spans="1:27">
      <c r="A625" s="5">
        <v>467052</v>
      </c>
      <c r="B625" s="5" t="s">
        <v>279</v>
      </c>
      <c r="C625" t="s">
        <v>26</v>
      </c>
      <c r="D625">
        <v>1982</v>
      </c>
      <c r="E625" t="s">
        <v>99</v>
      </c>
      <c r="F625" t="s">
        <v>99</v>
      </c>
      <c r="G625" t="s">
        <v>404</v>
      </c>
      <c r="H625">
        <v>8</v>
      </c>
      <c r="I625">
        <v>3</v>
      </c>
      <c r="J625">
        <v>0.3</v>
      </c>
      <c r="K625" s="6">
        <v>1</v>
      </c>
      <c r="L625" s="6">
        <v>45866866615.298378</v>
      </c>
      <c r="M625">
        <v>6</v>
      </c>
      <c r="N625" s="6">
        <v>67603720.141440004</v>
      </c>
      <c r="O625" s="6">
        <v>10430000</v>
      </c>
      <c r="P625" s="6">
        <v>10972360</v>
      </c>
      <c r="Q625" s="6">
        <v>10972360</v>
      </c>
      <c r="R625" s="6">
        <v>11542922.719999999</v>
      </c>
      <c r="S625" s="6">
        <v>11542922.719999999</v>
      </c>
      <c r="T625" s="6">
        <v>12143154.701439999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6">
        <v>0</v>
      </c>
    </row>
    <row r="626" spans="1:27">
      <c r="A626" s="5">
        <v>621323</v>
      </c>
      <c r="B626" s="5" t="s">
        <v>280</v>
      </c>
      <c r="C626" t="s">
        <v>2</v>
      </c>
      <c r="D626">
        <v>10574</v>
      </c>
      <c r="E626" t="s">
        <v>354</v>
      </c>
      <c r="F626" t="s">
        <v>223</v>
      </c>
      <c r="G626" t="s">
        <v>404</v>
      </c>
      <c r="H626">
        <v>8</v>
      </c>
      <c r="I626">
        <v>1</v>
      </c>
      <c r="J626">
        <v>0.3</v>
      </c>
      <c r="K626" s="6">
        <v>1</v>
      </c>
      <c r="L626" s="6">
        <v>45987579195.604836</v>
      </c>
      <c r="M626">
        <v>8</v>
      </c>
      <c r="N626" s="6">
        <v>120712580.30645454</v>
      </c>
      <c r="O626" s="6">
        <v>13608000</v>
      </c>
      <c r="P626" s="6">
        <v>14315616</v>
      </c>
      <c r="Q626" s="6">
        <v>14315616</v>
      </c>
      <c r="R626" s="6">
        <v>15060028.032</v>
      </c>
      <c r="S626" s="6">
        <v>15060028.032</v>
      </c>
      <c r="T626" s="6">
        <v>15843149.489664001</v>
      </c>
      <c r="U626" s="6">
        <v>15843149.489664001</v>
      </c>
      <c r="V626" s="6">
        <v>16666993.263126532</v>
      </c>
      <c r="W626" s="6">
        <v>0</v>
      </c>
      <c r="X626" s="6">
        <v>0</v>
      </c>
      <c r="Y626" s="6">
        <v>0</v>
      </c>
      <c r="Z626" s="6">
        <v>0</v>
      </c>
      <c r="AA626" s="6">
        <v>0</v>
      </c>
    </row>
    <row r="627" spans="1:27">
      <c r="A627" s="5">
        <v>658377</v>
      </c>
      <c r="B627" s="5" t="s">
        <v>278</v>
      </c>
      <c r="C627" t="s">
        <v>11</v>
      </c>
      <c r="D627">
        <v>54337</v>
      </c>
      <c r="E627" t="s">
        <v>358</v>
      </c>
      <c r="F627" t="s">
        <v>234</v>
      </c>
      <c r="G627" t="s">
        <v>404</v>
      </c>
      <c r="H627">
        <v>7</v>
      </c>
      <c r="I627">
        <v>2</v>
      </c>
      <c r="J627">
        <v>0.3</v>
      </c>
      <c r="K627" s="6">
        <v>1</v>
      </c>
      <c r="L627" s="6">
        <v>46016635183.778381</v>
      </c>
      <c r="M627">
        <v>6</v>
      </c>
      <c r="N627" s="6">
        <v>29055988.173542399</v>
      </c>
      <c r="O627" s="6">
        <v>4482800</v>
      </c>
      <c r="P627" s="6">
        <v>4715905.5999999996</v>
      </c>
      <c r="Q627" s="6">
        <v>4715905.5999999996</v>
      </c>
      <c r="R627" s="6">
        <v>4961132.6912000002</v>
      </c>
      <c r="S627" s="6">
        <v>4961132.6912000002</v>
      </c>
      <c r="T627" s="6">
        <v>5219111.5911424002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6">
        <v>0</v>
      </c>
    </row>
    <row r="628" spans="1:27">
      <c r="A628" s="5">
        <v>236900</v>
      </c>
      <c r="B628" s="5" t="s">
        <v>292</v>
      </c>
      <c r="C628" t="s">
        <v>28</v>
      </c>
      <c r="D628">
        <v>1426</v>
      </c>
      <c r="E628" t="s">
        <v>97</v>
      </c>
      <c r="F628" t="s">
        <v>97</v>
      </c>
      <c r="G628" t="s">
        <v>404</v>
      </c>
      <c r="H628">
        <v>10</v>
      </c>
      <c r="I628">
        <v>7</v>
      </c>
      <c r="J628">
        <v>0.3</v>
      </c>
      <c r="K628" s="6">
        <v>1</v>
      </c>
      <c r="L628" s="6">
        <v>46038611218.49633</v>
      </c>
      <c r="M628">
        <v>4</v>
      </c>
      <c r="N628" s="6">
        <v>21976034.717951998</v>
      </c>
      <c r="O628" s="6">
        <v>5219088</v>
      </c>
      <c r="P628" s="6">
        <v>5490480.5759999994</v>
      </c>
      <c r="Q628" s="6">
        <v>5490480.5759999994</v>
      </c>
      <c r="R628" s="6">
        <v>5775985.5659519993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6">
        <v>0</v>
      </c>
    </row>
    <row r="629" spans="1:27">
      <c r="A629" s="5">
        <v>560229</v>
      </c>
      <c r="B629" s="5" t="s">
        <v>290</v>
      </c>
      <c r="C629" t="s">
        <v>9</v>
      </c>
      <c r="D629">
        <v>5116</v>
      </c>
      <c r="E629" t="s">
        <v>84</v>
      </c>
      <c r="F629" t="s">
        <v>84</v>
      </c>
      <c r="G629" t="s">
        <v>404</v>
      </c>
      <c r="H629">
        <v>12</v>
      </c>
      <c r="I629">
        <v>1</v>
      </c>
      <c r="J629">
        <v>0.1</v>
      </c>
      <c r="K629" s="6">
        <v>1</v>
      </c>
      <c r="L629" s="6">
        <v>46395941002.750832</v>
      </c>
      <c r="M629">
        <v>12</v>
      </c>
      <c r="N629" s="6">
        <v>357329784.25450057</v>
      </c>
      <c r="O629" s="6">
        <v>25472700</v>
      </c>
      <c r="P629" s="6">
        <v>26797280.400000002</v>
      </c>
      <c r="Q629" s="6">
        <v>26797280.400000002</v>
      </c>
      <c r="R629" s="6">
        <v>28190738.980799999</v>
      </c>
      <c r="S629" s="6">
        <v>28190738.980799999</v>
      </c>
      <c r="T629" s="6">
        <v>29656657.407801598</v>
      </c>
      <c r="U629" s="6">
        <v>29656657.407801598</v>
      </c>
      <c r="V629" s="6">
        <v>31198803.593007281</v>
      </c>
      <c r="W629" s="6">
        <v>31198803.593007281</v>
      </c>
      <c r="X629" s="6">
        <v>32821141.379843663</v>
      </c>
      <c r="Y629" s="6">
        <v>32821141.379843663</v>
      </c>
      <c r="Z629" s="6">
        <v>34527840.731595531</v>
      </c>
      <c r="AA629" s="6">
        <v>0</v>
      </c>
    </row>
    <row r="630" spans="1:27">
      <c r="A630" s="5">
        <v>657136</v>
      </c>
      <c r="B630" s="5" t="s">
        <v>281</v>
      </c>
      <c r="C630" t="s">
        <v>29</v>
      </c>
      <c r="D630">
        <v>103897</v>
      </c>
      <c r="E630" t="s">
        <v>95</v>
      </c>
      <c r="F630" t="s">
        <v>95</v>
      </c>
      <c r="G630" t="s">
        <v>404</v>
      </c>
      <c r="H630">
        <v>8</v>
      </c>
      <c r="I630">
        <v>5</v>
      </c>
      <c r="J630">
        <v>0.3</v>
      </c>
      <c r="K630" s="6">
        <v>1</v>
      </c>
      <c r="L630" s="6">
        <v>46421913926.130371</v>
      </c>
      <c r="M630">
        <v>4</v>
      </c>
      <c r="N630" s="6">
        <v>25972923.379535999</v>
      </c>
      <c r="O630" s="6">
        <v>6168309</v>
      </c>
      <c r="P630" s="6">
        <v>6489061.068</v>
      </c>
      <c r="Q630" s="6">
        <v>6489061.068</v>
      </c>
      <c r="R630" s="6">
        <v>6826492.2435360001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6">
        <v>0</v>
      </c>
    </row>
    <row r="631" spans="1:27">
      <c r="A631" s="5">
        <v>539354</v>
      </c>
      <c r="B631" s="5" t="s">
        <v>288</v>
      </c>
      <c r="C631" t="s">
        <v>12</v>
      </c>
      <c r="D631">
        <v>1807</v>
      </c>
      <c r="E631" t="s">
        <v>84</v>
      </c>
      <c r="F631" t="s">
        <v>58</v>
      </c>
      <c r="G631" t="s">
        <v>404</v>
      </c>
      <c r="H631">
        <v>12</v>
      </c>
      <c r="I631">
        <v>1</v>
      </c>
      <c r="J631">
        <v>0.1</v>
      </c>
      <c r="K631" s="6">
        <v>1</v>
      </c>
      <c r="L631" s="6">
        <v>46706169308.686638</v>
      </c>
      <c r="M631">
        <v>12</v>
      </c>
      <c r="N631" s="6">
        <v>284255382.55626905</v>
      </c>
      <c r="O631" s="6">
        <v>20263500</v>
      </c>
      <c r="P631" s="6">
        <v>21317202</v>
      </c>
      <c r="Q631" s="6">
        <v>21317202</v>
      </c>
      <c r="R631" s="6">
        <v>22425696.504000001</v>
      </c>
      <c r="S631" s="6">
        <v>22425696.504000001</v>
      </c>
      <c r="T631" s="6">
        <v>23591832.722208001</v>
      </c>
      <c r="U631" s="6">
        <v>23591832.722208001</v>
      </c>
      <c r="V631" s="6">
        <v>24818608.023762818</v>
      </c>
      <c r="W631" s="6">
        <v>24818608.023762818</v>
      </c>
      <c r="X631" s="6">
        <v>26109175.640998486</v>
      </c>
      <c r="Y631" s="6">
        <v>26109175.640998486</v>
      </c>
      <c r="Z631" s="6">
        <v>27466852.774330407</v>
      </c>
      <c r="AA631" s="6">
        <v>0</v>
      </c>
    </row>
    <row r="632" spans="1:27">
      <c r="A632" s="5">
        <v>571710</v>
      </c>
      <c r="B632" s="5" t="s">
        <v>282</v>
      </c>
      <c r="C632" t="s">
        <v>21</v>
      </c>
      <c r="D632">
        <v>90799</v>
      </c>
      <c r="E632" t="s">
        <v>131</v>
      </c>
      <c r="F632" t="s">
        <v>122</v>
      </c>
      <c r="G632" t="s">
        <v>404</v>
      </c>
      <c r="H632">
        <v>9</v>
      </c>
      <c r="I632">
        <v>1</v>
      </c>
      <c r="J632">
        <v>0.3</v>
      </c>
      <c r="K632" s="6">
        <v>1</v>
      </c>
      <c r="L632" s="6">
        <v>46753517206.984795</v>
      </c>
      <c r="M632">
        <v>9</v>
      </c>
      <c r="N632" s="6">
        <v>47347898.298158072</v>
      </c>
      <c r="O632" s="6">
        <v>4690000</v>
      </c>
      <c r="P632" s="6">
        <v>4933880</v>
      </c>
      <c r="Q632" s="6">
        <v>4933880</v>
      </c>
      <c r="R632" s="6">
        <v>5190441.76</v>
      </c>
      <c r="S632" s="6">
        <v>5190441.76</v>
      </c>
      <c r="T632" s="6">
        <v>5460344.7315199999</v>
      </c>
      <c r="U632" s="6">
        <v>5460344.7315199999</v>
      </c>
      <c r="V632" s="6">
        <v>5744282.65755904</v>
      </c>
      <c r="W632" s="6">
        <v>5744282.65755904</v>
      </c>
      <c r="X632" s="6">
        <v>0</v>
      </c>
      <c r="Y632" s="6">
        <v>0</v>
      </c>
      <c r="Z632" s="6">
        <v>0</v>
      </c>
      <c r="AA632" s="6">
        <v>0</v>
      </c>
    </row>
    <row r="633" spans="1:27">
      <c r="A633" s="5">
        <v>657371</v>
      </c>
      <c r="B633" s="5" t="s">
        <v>283</v>
      </c>
      <c r="C633" t="s">
        <v>25</v>
      </c>
      <c r="D633">
        <v>4952</v>
      </c>
      <c r="E633" t="s">
        <v>88</v>
      </c>
      <c r="F633" t="s">
        <v>88</v>
      </c>
      <c r="G633" t="s">
        <v>404</v>
      </c>
      <c r="H633">
        <v>9</v>
      </c>
      <c r="I633">
        <v>2</v>
      </c>
      <c r="J633">
        <v>0.3</v>
      </c>
      <c r="K633" s="6">
        <v>1</v>
      </c>
      <c r="L633" s="6">
        <v>46801112985.176613</v>
      </c>
      <c r="M633">
        <v>8</v>
      </c>
      <c r="N633" s="6">
        <v>47595778.191819653</v>
      </c>
      <c r="O633" s="6">
        <v>5365500</v>
      </c>
      <c r="P633" s="6">
        <v>5644506</v>
      </c>
      <c r="Q633" s="6">
        <v>5644506</v>
      </c>
      <c r="R633" s="6">
        <v>5938020.3119999999</v>
      </c>
      <c r="S633" s="6">
        <v>5938020.3119999999</v>
      </c>
      <c r="T633" s="6">
        <v>6246797.3682240006</v>
      </c>
      <c r="U633" s="6">
        <v>6246797.3682240006</v>
      </c>
      <c r="V633" s="6">
        <v>6571630.8313716482</v>
      </c>
      <c r="W633" s="6">
        <v>0</v>
      </c>
      <c r="X633" s="6">
        <v>0</v>
      </c>
      <c r="Y633" s="6">
        <v>0</v>
      </c>
      <c r="Z633" s="6">
        <v>0</v>
      </c>
      <c r="AA633" s="6">
        <v>0</v>
      </c>
    </row>
    <row r="634" spans="1:27">
      <c r="A634" s="5">
        <v>210049</v>
      </c>
      <c r="B634" s="5" t="s">
        <v>300</v>
      </c>
      <c r="C634" t="s">
        <v>10</v>
      </c>
      <c r="D634">
        <v>8359</v>
      </c>
      <c r="E634" t="s">
        <v>198</v>
      </c>
      <c r="F634" t="s">
        <v>198</v>
      </c>
      <c r="G634" t="s">
        <v>404</v>
      </c>
      <c r="H634">
        <v>9</v>
      </c>
      <c r="I634">
        <v>2</v>
      </c>
      <c r="J634">
        <v>0.3</v>
      </c>
      <c r="K634" s="6">
        <v>1</v>
      </c>
      <c r="L634" s="6">
        <v>46827627528.278908</v>
      </c>
      <c r="M634">
        <v>8</v>
      </c>
      <c r="N634" s="6">
        <v>26514543.102292225</v>
      </c>
      <c r="O634" s="6">
        <v>2989000</v>
      </c>
      <c r="P634" s="6">
        <v>3144428</v>
      </c>
      <c r="Q634" s="6">
        <v>3144428</v>
      </c>
      <c r="R634" s="6">
        <v>3307938.2560000001</v>
      </c>
      <c r="S634" s="6">
        <v>3307938.2560000001</v>
      </c>
      <c r="T634" s="6">
        <v>3479951.045312</v>
      </c>
      <c r="U634" s="6">
        <v>3479951.045312</v>
      </c>
      <c r="V634" s="6">
        <v>3660908.4996682242</v>
      </c>
      <c r="W634" s="6">
        <v>0</v>
      </c>
      <c r="X634" s="6">
        <v>0</v>
      </c>
      <c r="Y634" s="6">
        <v>0</v>
      </c>
      <c r="Z634" s="6">
        <v>0</v>
      </c>
      <c r="AA634" s="6">
        <v>0</v>
      </c>
    </row>
    <row r="635" spans="1:27">
      <c r="A635" s="5">
        <v>657409</v>
      </c>
      <c r="B635" s="5" t="s">
        <v>292</v>
      </c>
      <c r="C635" t="s">
        <v>28</v>
      </c>
      <c r="D635">
        <v>106898</v>
      </c>
      <c r="E635" t="s">
        <v>161</v>
      </c>
      <c r="F635" t="s">
        <v>161</v>
      </c>
      <c r="G635" t="s">
        <v>404</v>
      </c>
      <c r="H635">
        <v>10</v>
      </c>
      <c r="I635">
        <v>7</v>
      </c>
      <c r="J635">
        <v>0.3</v>
      </c>
      <c r="K635" s="6">
        <v>1</v>
      </c>
      <c r="L635" s="6">
        <v>46849603562.996857</v>
      </c>
      <c r="M635">
        <v>4</v>
      </c>
      <c r="N635" s="6">
        <v>21976034.717951998</v>
      </c>
      <c r="O635" s="6">
        <v>5219088</v>
      </c>
      <c r="P635" s="6">
        <v>5490480.5759999994</v>
      </c>
      <c r="Q635" s="6">
        <v>5490480.5759999994</v>
      </c>
      <c r="R635" s="6">
        <v>5775985.5659519993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6">
        <v>0</v>
      </c>
    </row>
    <row r="636" spans="1:27">
      <c r="A636" s="5">
        <v>657411</v>
      </c>
      <c r="B636" s="5" t="s">
        <v>291</v>
      </c>
      <c r="C636" t="s">
        <v>5</v>
      </c>
      <c r="D636">
        <v>111453</v>
      </c>
      <c r="E636" t="s">
        <v>359</v>
      </c>
      <c r="F636" t="s">
        <v>235</v>
      </c>
      <c r="G636" t="s">
        <v>404</v>
      </c>
      <c r="H636">
        <v>10</v>
      </c>
      <c r="I636">
        <v>1</v>
      </c>
      <c r="J636">
        <v>0.3</v>
      </c>
      <c r="K636" s="6">
        <v>1</v>
      </c>
      <c r="L636" s="6">
        <v>46877720636.710953</v>
      </c>
      <c r="M636">
        <v>10</v>
      </c>
      <c r="N636" s="6">
        <v>28117073.714098014</v>
      </c>
      <c r="O636" s="6">
        <v>2469880</v>
      </c>
      <c r="P636" s="6">
        <v>2598313.7599999998</v>
      </c>
      <c r="Q636" s="6">
        <v>2598313.7599999998</v>
      </c>
      <c r="R636" s="6">
        <v>2733426.0755199995</v>
      </c>
      <c r="S636" s="6">
        <v>2733426.0755199995</v>
      </c>
      <c r="T636" s="6">
        <v>2875564.2314470392</v>
      </c>
      <c r="U636" s="6">
        <v>2875564.2314470392</v>
      </c>
      <c r="V636" s="6">
        <v>3025093.5714822849</v>
      </c>
      <c r="W636" s="6">
        <v>3025093.5714822849</v>
      </c>
      <c r="X636" s="6">
        <v>3182398.4371993644</v>
      </c>
      <c r="Y636" s="6">
        <v>0</v>
      </c>
      <c r="Z636" s="6">
        <v>0</v>
      </c>
      <c r="AA636" s="6">
        <v>0</v>
      </c>
    </row>
    <row r="637" spans="1:27">
      <c r="A637" s="5">
        <v>565689</v>
      </c>
      <c r="B637" s="5" t="s">
        <v>290</v>
      </c>
      <c r="C637" t="s">
        <v>9</v>
      </c>
      <c r="D637">
        <v>5116</v>
      </c>
      <c r="E637" t="s">
        <v>84</v>
      </c>
      <c r="F637" t="s">
        <v>84</v>
      </c>
      <c r="G637" t="s">
        <v>404</v>
      </c>
      <c r="H637">
        <v>12</v>
      </c>
      <c r="I637">
        <v>1</v>
      </c>
      <c r="J637">
        <v>0.1</v>
      </c>
      <c r="K637" s="6">
        <v>1</v>
      </c>
      <c r="L637" s="6">
        <v>47235050420.965454</v>
      </c>
      <c r="M637">
        <v>12</v>
      </c>
      <c r="N637" s="6">
        <v>357329784.25450057</v>
      </c>
      <c r="O637" s="6">
        <v>25472700</v>
      </c>
      <c r="P637" s="6">
        <v>26797280.400000002</v>
      </c>
      <c r="Q637" s="6">
        <v>26797280.400000002</v>
      </c>
      <c r="R637" s="6">
        <v>28190738.980799999</v>
      </c>
      <c r="S637" s="6">
        <v>28190738.980799999</v>
      </c>
      <c r="T637" s="6">
        <v>29656657.407801598</v>
      </c>
      <c r="U637" s="6">
        <v>29656657.407801598</v>
      </c>
      <c r="V637" s="6">
        <v>31198803.593007281</v>
      </c>
      <c r="W637" s="6">
        <v>31198803.593007281</v>
      </c>
      <c r="X637" s="6">
        <v>32821141.379843663</v>
      </c>
      <c r="Y637" s="6">
        <v>32821141.379843663</v>
      </c>
      <c r="Z637" s="6">
        <v>34527840.731595531</v>
      </c>
      <c r="AA637" s="6">
        <v>0</v>
      </c>
    </row>
    <row r="638" spans="1:27">
      <c r="A638" s="5">
        <v>2853</v>
      </c>
      <c r="B638" s="5" t="s">
        <v>290</v>
      </c>
      <c r="C638" t="s">
        <v>9</v>
      </c>
      <c r="D638">
        <v>1769</v>
      </c>
      <c r="E638" t="s">
        <v>182</v>
      </c>
      <c r="F638" t="s">
        <v>139</v>
      </c>
      <c r="G638" t="s">
        <v>404</v>
      </c>
      <c r="H638">
        <v>8</v>
      </c>
      <c r="I638">
        <v>3</v>
      </c>
      <c r="J638">
        <v>0.3</v>
      </c>
      <c r="K638" s="6">
        <v>1</v>
      </c>
      <c r="L638" s="6">
        <v>47274614477.316689</v>
      </c>
      <c r="M638">
        <v>6</v>
      </c>
      <c r="N638" s="6">
        <v>39564056.351231992</v>
      </c>
      <c r="O638" s="6">
        <v>6104000</v>
      </c>
      <c r="P638" s="6">
        <v>6421408</v>
      </c>
      <c r="Q638" s="6">
        <v>6421408</v>
      </c>
      <c r="R638" s="6">
        <v>6755321.216</v>
      </c>
      <c r="S638" s="6">
        <v>6755321.216</v>
      </c>
      <c r="T638" s="6">
        <v>7106597.9192319997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6">
        <v>0</v>
      </c>
    </row>
    <row r="639" spans="1:27">
      <c r="A639" s="5">
        <v>283749</v>
      </c>
      <c r="B639" s="5" t="s">
        <v>281</v>
      </c>
      <c r="C639" t="s">
        <v>29</v>
      </c>
      <c r="D639">
        <v>103897</v>
      </c>
      <c r="E639" t="s">
        <v>95</v>
      </c>
      <c r="F639" t="s">
        <v>95</v>
      </c>
      <c r="G639" t="s">
        <v>404</v>
      </c>
      <c r="H639">
        <v>8</v>
      </c>
      <c r="I639">
        <v>3</v>
      </c>
      <c r="J639">
        <v>0.3</v>
      </c>
      <c r="K639" s="6">
        <v>1</v>
      </c>
      <c r="L639" s="6">
        <v>47314595362.779961</v>
      </c>
      <c r="M639">
        <v>6</v>
      </c>
      <c r="N639" s="6">
        <v>39980885.463271871</v>
      </c>
      <c r="O639" s="6">
        <v>6168309</v>
      </c>
      <c r="P639" s="6">
        <v>6489061.068</v>
      </c>
      <c r="Q639" s="6">
        <v>6489061.068</v>
      </c>
      <c r="R639" s="6">
        <v>6826492.2435360001</v>
      </c>
      <c r="S639" s="6">
        <v>6826492.2435360001</v>
      </c>
      <c r="T639" s="6">
        <v>7181469.8401998719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6">
        <v>0</v>
      </c>
    </row>
    <row r="640" spans="1:27">
      <c r="A640" s="5">
        <v>655082</v>
      </c>
      <c r="B640" s="5" t="s">
        <v>285</v>
      </c>
      <c r="C640" t="s">
        <v>31</v>
      </c>
      <c r="D640">
        <v>110385</v>
      </c>
      <c r="E640" t="s">
        <v>328</v>
      </c>
      <c r="F640" t="s">
        <v>147</v>
      </c>
      <c r="G640" t="s">
        <v>404</v>
      </c>
      <c r="H640">
        <v>9</v>
      </c>
      <c r="I640">
        <v>6</v>
      </c>
      <c r="J640">
        <v>0.3</v>
      </c>
      <c r="K640" s="6">
        <v>1</v>
      </c>
      <c r="L640" s="6">
        <v>47345144946.654839</v>
      </c>
      <c r="M640">
        <v>4</v>
      </c>
      <c r="N640" s="6">
        <v>30549583.874879993</v>
      </c>
      <c r="O640" s="6">
        <v>7255220</v>
      </c>
      <c r="P640" s="6">
        <v>7632491.4399999985</v>
      </c>
      <c r="Q640" s="6">
        <v>7632491.4399999985</v>
      </c>
      <c r="R640" s="6">
        <v>8029380.9948799983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6">
        <v>0</v>
      </c>
    </row>
    <row r="641" spans="1:27">
      <c r="A641" s="5">
        <v>606183</v>
      </c>
      <c r="B641" s="5" t="s">
        <v>295</v>
      </c>
      <c r="C641" t="s">
        <v>23</v>
      </c>
      <c r="D641">
        <v>90320</v>
      </c>
      <c r="E641" t="s">
        <v>200</v>
      </c>
      <c r="F641" t="s">
        <v>200</v>
      </c>
      <c r="G641" t="s">
        <v>404</v>
      </c>
      <c r="H641">
        <v>9</v>
      </c>
      <c r="I641">
        <v>7</v>
      </c>
      <c r="J641">
        <v>0.3</v>
      </c>
      <c r="K641" s="6">
        <v>1</v>
      </c>
      <c r="L641" s="6">
        <v>47356443506.654839</v>
      </c>
      <c r="M641">
        <v>3</v>
      </c>
      <c r="N641" s="6">
        <v>11298560</v>
      </c>
      <c r="O641" s="6">
        <v>3640000</v>
      </c>
      <c r="P641" s="6">
        <v>3829279.9999999995</v>
      </c>
      <c r="Q641" s="6">
        <v>3829279.9999999995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6">
        <v>0</v>
      </c>
    </row>
    <row r="642" spans="1:27">
      <c r="A642" s="5">
        <v>403644</v>
      </c>
      <c r="B642" s="5" t="s">
        <v>301</v>
      </c>
      <c r="C642" t="s">
        <v>4</v>
      </c>
      <c r="D642">
        <v>110844</v>
      </c>
      <c r="E642" t="s">
        <v>80</v>
      </c>
      <c r="F642" t="s">
        <v>204</v>
      </c>
      <c r="G642" t="s">
        <v>404</v>
      </c>
      <c r="H642">
        <v>9</v>
      </c>
      <c r="I642">
        <v>3</v>
      </c>
      <c r="J642">
        <v>0.3</v>
      </c>
      <c r="K642" s="6">
        <v>1</v>
      </c>
      <c r="L642" s="6">
        <v>47393908481.413239</v>
      </c>
      <c r="M642">
        <v>7</v>
      </c>
      <c r="N642" s="6">
        <v>37464974.758400001</v>
      </c>
      <c r="O642" s="6">
        <v>4900000</v>
      </c>
      <c r="P642" s="6">
        <v>5154800</v>
      </c>
      <c r="Q642" s="6">
        <v>5154800</v>
      </c>
      <c r="R642" s="6">
        <v>5422849.5999999996</v>
      </c>
      <c r="S642" s="6">
        <v>5422849.5999999996</v>
      </c>
      <c r="T642" s="6">
        <v>5704837.7791999998</v>
      </c>
      <c r="U642" s="6">
        <v>5704837.7791999998</v>
      </c>
      <c r="V642" s="6">
        <v>0</v>
      </c>
      <c r="W642" s="6">
        <v>0</v>
      </c>
      <c r="X642" s="6">
        <v>0</v>
      </c>
      <c r="Y642" s="6">
        <v>0</v>
      </c>
      <c r="Z642" s="6">
        <v>0</v>
      </c>
      <c r="AA642" s="6">
        <v>0</v>
      </c>
    </row>
    <row r="643" spans="1:27">
      <c r="A643" s="5">
        <v>624108</v>
      </c>
      <c r="B643" s="5" t="s">
        <v>293</v>
      </c>
      <c r="C643" t="s">
        <v>18</v>
      </c>
      <c r="D643">
        <v>2891</v>
      </c>
      <c r="E643" t="s">
        <v>133</v>
      </c>
      <c r="F643" t="s">
        <v>133</v>
      </c>
      <c r="G643" t="s">
        <v>404</v>
      </c>
      <c r="H643">
        <v>10</v>
      </c>
      <c r="I643">
        <v>6</v>
      </c>
      <c r="J643">
        <v>0.3</v>
      </c>
      <c r="K643" s="6">
        <v>1</v>
      </c>
      <c r="L643" s="6">
        <v>47418203186.82444</v>
      </c>
      <c r="M643">
        <v>5</v>
      </c>
      <c r="N643" s="6">
        <v>24294705.411200002</v>
      </c>
      <c r="O643" s="6">
        <v>4568900</v>
      </c>
      <c r="P643" s="6">
        <v>4806482.8</v>
      </c>
      <c r="Q643" s="6">
        <v>4806482.8</v>
      </c>
      <c r="R643" s="6">
        <v>5056419.9056000002</v>
      </c>
      <c r="S643" s="6">
        <v>5056419.9056000002</v>
      </c>
      <c r="T643" s="6">
        <v>0</v>
      </c>
      <c r="U643" s="6">
        <v>0</v>
      </c>
      <c r="V643" s="6">
        <v>0</v>
      </c>
      <c r="W643" s="6">
        <v>0</v>
      </c>
      <c r="X643" s="6">
        <v>0</v>
      </c>
      <c r="Y643" s="6">
        <v>0</v>
      </c>
      <c r="Z643" s="6">
        <v>0</v>
      </c>
      <c r="AA643" s="6">
        <v>0</v>
      </c>
    </row>
    <row r="644" spans="1:27">
      <c r="A644" s="5">
        <v>496249</v>
      </c>
      <c r="B644" s="5" t="s">
        <v>277</v>
      </c>
      <c r="C644" t="s">
        <v>7</v>
      </c>
      <c r="D644">
        <v>103276</v>
      </c>
      <c r="E644" t="s">
        <v>228</v>
      </c>
      <c r="F644" t="s">
        <v>228</v>
      </c>
      <c r="G644" t="s">
        <v>404</v>
      </c>
      <c r="H644">
        <v>8</v>
      </c>
      <c r="I644">
        <v>2</v>
      </c>
      <c r="J644">
        <v>0.3</v>
      </c>
      <c r="K644" s="6">
        <v>1</v>
      </c>
      <c r="L644" s="6">
        <v>47471189365.411324</v>
      </c>
      <c r="M644">
        <v>7</v>
      </c>
      <c r="N644" s="6">
        <v>52986178.586879998</v>
      </c>
      <c r="O644" s="6">
        <v>6930000</v>
      </c>
      <c r="P644" s="6">
        <v>7290360</v>
      </c>
      <c r="Q644" s="6">
        <v>7290360</v>
      </c>
      <c r="R644" s="6">
        <v>7669458.7199999988</v>
      </c>
      <c r="S644" s="6">
        <v>7669458.7199999988</v>
      </c>
      <c r="T644" s="6">
        <v>8068270.5734399995</v>
      </c>
      <c r="U644" s="6">
        <v>8068270.5734399995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6">
        <v>0</v>
      </c>
    </row>
    <row r="645" spans="1:27">
      <c r="A645" s="5">
        <v>537425</v>
      </c>
      <c r="B645" s="5" t="s">
        <v>277</v>
      </c>
      <c r="C645" t="s">
        <v>7</v>
      </c>
      <c r="D645">
        <v>91121</v>
      </c>
      <c r="E645" t="s">
        <v>347</v>
      </c>
      <c r="F645" t="s">
        <v>194</v>
      </c>
      <c r="G645" t="s">
        <v>404</v>
      </c>
      <c r="H645">
        <v>8</v>
      </c>
      <c r="I645">
        <v>1</v>
      </c>
      <c r="J645">
        <v>0.3</v>
      </c>
      <c r="K645" s="6">
        <v>1</v>
      </c>
      <c r="L645" s="6">
        <v>47532269682.666595</v>
      </c>
      <c r="M645">
        <v>8</v>
      </c>
      <c r="N645" s="6">
        <v>61080317.255271114</v>
      </c>
      <c r="O645" s="6">
        <v>6885620</v>
      </c>
      <c r="P645" s="6">
        <v>7243672.2399999993</v>
      </c>
      <c r="Q645" s="6">
        <v>7243672.2399999993</v>
      </c>
      <c r="R645" s="6">
        <v>7620343.1964799985</v>
      </c>
      <c r="S645" s="6">
        <v>7620343.1964799985</v>
      </c>
      <c r="T645" s="6">
        <v>8016601.0426969584</v>
      </c>
      <c r="U645" s="6">
        <v>8016601.0426969584</v>
      </c>
      <c r="V645" s="6">
        <v>8433464.2969172001</v>
      </c>
      <c r="W645" s="6">
        <v>0</v>
      </c>
      <c r="X645" s="6">
        <v>0</v>
      </c>
      <c r="Y645" s="6">
        <v>0</v>
      </c>
      <c r="Z645" s="6">
        <v>0</v>
      </c>
      <c r="AA645" s="6">
        <v>0</v>
      </c>
    </row>
    <row r="646" spans="1:27">
      <c r="A646" s="5">
        <v>130158</v>
      </c>
      <c r="B646" s="5" t="s">
        <v>277</v>
      </c>
      <c r="C646" t="s">
        <v>7</v>
      </c>
      <c r="D646" s="7">
        <v>1149</v>
      </c>
      <c r="E646" t="s">
        <v>98</v>
      </c>
      <c r="F646" t="s">
        <v>60</v>
      </c>
      <c r="G646" t="s">
        <v>404</v>
      </c>
      <c r="H646">
        <v>8</v>
      </c>
      <c r="I646">
        <v>1</v>
      </c>
      <c r="J646">
        <v>0.3</v>
      </c>
      <c r="K646" s="6">
        <v>1</v>
      </c>
      <c r="L646" s="6">
        <v>47564152334.085503</v>
      </c>
      <c r="M646">
        <v>8</v>
      </c>
      <c r="N646" s="6">
        <v>31882651.418903843</v>
      </c>
      <c r="O646" s="6">
        <v>3594150</v>
      </c>
      <c r="P646" s="6">
        <v>3781045.8</v>
      </c>
      <c r="Q646" s="6">
        <v>3781045.8</v>
      </c>
      <c r="R646" s="6">
        <v>3977660.1815999998</v>
      </c>
      <c r="S646" s="6">
        <v>3977660.1815999998</v>
      </c>
      <c r="T646" s="6">
        <v>4184498.5110431998</v>
      </c>
      <c r="U646" s="6">
        <v>4184498.5110431998</v>
      </c>
      <c r="V646" s="6">
        <v>4402092.4336174456</v>
      </c>
      <c r="W646" s="6">
        <v>0</v>
      </c>
      <c r="X646" s="6">
        <v>0</v>
      </c>
      <c r="Y646" s="6">
        <v>0</v>
      </c>
      <c r="Z646" s="6">
        <v>0</v>
      </c>
      <c r="AA646" s="6">
        <v>0</v>
      </c>
    </row>
    <row r="647" spans="1:27">
      <c r="A647" s="5">
        <v>545847</v>
      </c>
      <c r="B647" s="5" t="s">
        <v>277</v>
      </c>
      <c r="C647" t="s">
        <v>7</v>
      </c>
      <c r="D647">
        <v>102914</v>
      </c>
      <c r="E647" t="s">
        <v>176</v>
      </c>
      <c r="F647" t="s">
        <v>176</v>
      </c>
      <c r="G647" t="s">
        <v>404</v>
      </c>
      <c r="H647">
        <v>8</v>
      </c>
      <c r="I647">
        <v>1</v>
      </c>
      <c r="J647">
        <v>0.3</v>
      </c>
      <c r="K647" s="6">
        <v>1</v>
      </c>
      <c r="L647" s="6">
        <v>47625626333.315643</v>
      </c>
      <c r="M647">
        <v>8</v>
      </c>
      <c r="N647" s="6">
        <v>61473999.230138883</v>
      </c>
      <c r="O647" s="6">
        <v>6930000</v>
      </c>
      <c r="P647" s="6">
        <v>7290360</v>
      </c>
      <c r="Q647" s="6">
        <v>7290360</v>
      </c>
      <c r="R647" s="6">
        <v>7669458.7199999988</v>
      </c>
      <c r="S647" s="6">
        <v>7669458.7199999988</v>
      </c>
      <c r="T647" s="6">
        <v>8068270.5734399995</v>
      </c>
      <c r="U647" s="6">
        <v>8068270.5734399995</v>
      </c>
      <c r="V647" s="6">
        <v>8487820.6432588808</v>
      </c>
      <c r="W647" s="6">
        <v>0</v>
      </c>
      <c r="X647" s="6">
        <v>0</v>
      </c>
      <c r="Y647" s="6">
        <v>0</v>
      </c>
      <c r="Z647" s="6">
        <v>0</v>
      </c>
      <c r="AA647" s="6">
        <v>0</v>
      </c>
    </row>
    <row r="648" spans="1:27">
      <c r="A648" s="5">
        <v>656679</v>
      </c>
      <c r="B648" s="5" t="s">
        <v>285</v>
      </c>
      <c r="C648" t="s">
        <v>31</v>
      </c>
      <c r="D648">
        <v>54376</v>
      </c>
      <c r="E648" t="s">
        <v>309</v>
      </c>
      <c r="F648" t="s">
        <v>81</v>
      </c>
      <c r="G648" t="s">
        <v>404</v>
      </c>
      <c r="H648">
        <v>8</v>
      </c>
      <c r="I648">
        <v>1</v>
      </c>
      <c r="J648">
        <v>0.3</v>
      </c>
      <c r="K648" s="6">
        <v>1</v>
      </c>
      <c r="L648" s="6">
        <v>47674075917.052322</v>
      </c>
      <c r="M648">
        <v>8</v>
      </c>
      <c r="N648" s="6">
        <v>48449583.736682691</v>
      </c>
      <c r="O648" s="6">
        <v>5461750</v>
      </c>
      <c r="P648" s="6">
        <v>5745761</v>
      </c>
      <c r="Q648" s="6">
        <v>5745761</v>
      </c>
      <c r="R648" s="6">
        <v>6044540.5720000006</v>
      </c>
      <c r="S648" s="6">
        <v>6044540.5720000006</v>
      </c>
      <c r="T648" s="6">
        <v>6358856.6817439999</v>
      </c>
      <c r="U648" s="6">
        <v>6358856.6817439999</v>
      </c>
      <c r="V648" s="6">
        <v>6689517.2291946886</v>
      </c>
      <c r="W648" s="6">
        <v>0</v>
      </c>
      <c r="X648" s="6">
        <v>0</v>
      </c>
      <c r="Y648" s="6">
        <v>0</v>
      </c>
      <c r="Z648" s="6">
        <v>0</v>
      </c>
      <c r="AA648" s="6">
        <v>0</v>
      </c>
    </row>
    <row r="649" spans="1:27">
      <c r="A649" s="5">
        <v>517045</v>
      </c>
      <c r="B649" s="5" t="s">
        <v>282</v>
      </c>
      <c r="C649" t="s">
        <v>21</v>
      </c>
      <c r="D649">
        <v>110851</v>
      </c>
      <c r="E649" t="s">
        <v>312</v>
      </c>
      <c r="F649" t="s">
        <v>95</v>
      </c>
      <c r="G649" t="s">
        <v>404</v>
      </c>
      <c r="H649">
        <v>10</v>
      </c>
      <c r="I649">
        <v>3</v>
      </c>
      <c r="J649">
        <v>0.3</v>
      </c>
      <c r="K649" s="6">
        <v>1</v>
      </c>
      <c r="L649" s="6">
        <v>47724465967.936424</v>
      </c>
      <c r="M649">
        <v>8</v>
      </c>
      <c r="N649" s="6">
        <v>50390050.884098686</v>
      </c>
      <c r="O649" s="6">
        <v>5680500</v>
      </c>
      <c r="P649" s="6">
        <v>5975886</v>
      </c>
      <c r="Q649" s="6">
        <v>5975886</v>
      </c>
      <c r="R649" s="6">
        <v>6286632.0720000006</v>
      </c>
      <c r="S649" s="6">
        <v>6286632.0720000006</v>
      </c>
      <c r="T649" s="6">
        <v>6613536.9397439994</v>
      </c>
      <c r="U649" s="6">
        <v>6613536.9397439994</v>
      </c>
      <c r="V649" s="6">
        <v>6957440.8606106881</v>
      </c>
      <c r="W649" s="6">
        <v>0</v>
      </c>
      <c r="X649" s="6">
        <v>0</v>
      </c>
      <c r="Y649" s="6">
        <v>0</v>
      </c>
      <c r="Z649" s="6">
        <v>0</v>
      </c>
      <c r="AA649" s="6">
        <v>0</v>
      </c>
    </row>
    <row r="650" spans="1:27">
      <c r="A650" s="5">
        <v>626395</v>
      </c>
      <c r="B650" s="5" t="s">
        <v>290</v>
      </c>
      <c r="C650" t="s">
        <v>9</v>
      </c>
      <c r="D650">
        <v>5116</v>
      </c>
      <c r="E650" t="s">
        <v>84</v>
      </c>
      <c r="F650" t="s">
        <v>84</v>
      </c>
      <c r="G650" t="s">
        <v>404</v>
      </c>
      <c r="H650">
        <v>12</v>
      </c>
      <c r="I650">
        <v>1</v>
      </c>
      <c r="J650">
        <v>0.1</v>
      </c>
      <c r="K650" s="6">
        <v>1</v>
      </c>
      <c r="L650" s="6">
        <v>48081795752.190926</v>
      </c>
      <c r="M650">
        <v>12</v>
      </c>
      <c r="N650" s="6">
        <v>357329784.25450057</v>
      </c>
      <c r="O650" s="6">
        <v>25472700</v>
      </c>
      <c r="P650" s="6">
        <v>26797280.400000002</v>
      </c>
      <c r="Q650" s="6">
        <v>26797280.400000002</v>
      </c>
      <c r="R650" s="6">
        <v>28190738.980799999</v>
      </c>
      <c r="S650" s="6">
        <v>28190738.980799999</v>
      </c>
      <c r="T650" s="6">
        <v>29656657.407801598</v>
      </c>
      <c r="U650" s="6">
        <v>29656657.407801598</v>
      </c>
      <c r="V650" s="6">
        <v>31198803.593007281</v>
      </c>
      <c r="W650" s="6">
        <v>31198803.593007281</v>
      </c>
      <c r="X650" s="6">
        <v>32821141.379843663</v>
      </c>
      <c r="Y650" s="6">
        <v>32821141.379843663</v>
      </c>
      <c r="Z650" s="6">
        <v>34527840.731595531</v>
      </c>
      <c r="AA650" s="6">
        <v>0</v>
      </c>
    </row>
    <row r="651" spans="1:27">
      <c r="A651" s="5">
        <v>555870</v>
      </c>
      <c r="B651" s="5" t="s">
        <v>283</v>
      </c>
      <c r="C651" t="s">
        <v>25</v>
      </c>
      <c r="D651">
        <v>91002</v>
      </c>
      <c r="E651" t="s">
        <v>74</v>
      </c>
      <c r="F651" t="s">
        <v>74</v>
      </c>
      <c r="G651" t="s">
        <v>404</v>
      </c>
      <c r="H651">
        <v>9</v>
      </c>
      <c r="I651">
        <v>1</v>
      </c>
      <c r="J651">
        <v>0.3</v>
      </c>
      <c r="K651" s="6">
        <v>1</v>
      </c>
      <c r="L651" s="6">
        <v>48135963161.214119</v>
      </c>
      <c r="M651">
        <v>9</v>
      </c>
      <c r="N651" s="6">
        <v>54167409.023191303</v>
      </c>
      <c r="O651" s="6">
        <v>5365500</v>
      </c>
      <c r="P651" s="6">
        <v>5644506</v>
      </c>
      <c r="Q651" s="6">
        <v>5644506</v>
      </c>
      <c r="R651" s="6">
        <v>5938020.3119999999</v>
      </c>
      <c r="S651" s="6">
        <v>5938020.3119999999</v>
      </c>
      <c r="T651" s="6">
        <v>6246797.3682240006</v>
      </c>
      <c r="U651" s="6">
        <v>6246797.3682240006</v>
      </c>
      <c r="V651" s="6">
        <v>6571630.8313716482</v>
      </c>
      <c r="W651" s="6">
        <v>6571630.8313716482</v>
      </c>
      <c r="X651" s="6">
        <v>0</v>
      </c>
      <c r="Y651" s="6">
        <v>0</v>
      </c>
      <c r="Z651" s="6">
        <v>0</v>
      </c>
      <c r="AA651" s="6">
        <v>0</v>
      </c>
    </row>
    <row r="652" spans="1:27">
      <c r="A652" s="5">
        <v>572635</v>
      </c>
      <c r="B652" s="5" t="s">
        <v>277</v>
      </c>
      <c r="C652" t="s">
        <v>7</v>
      </c>
      <c r="D652">
        <v>1143</v>
      </c>
      <c r="E652" t="s">
        <v>304</v>
      </c>
      <c r="F652" t="s">
        <v>61</v>
      </c>
      <c r="G652" t="s">
        <v>404</v>
      </c>
      <c r="H652">
        <v>8</v>
      </c>
      <c r="I652">
        <v>2</v>
      </c>
      <c r="J652">
        <v>0.3</v>
      </c>
      <c r="K652" s="6">
        <v>1</v>
      </c>
      <c r="L652" s="6">
        <v>48194569086.014755</v>
      </c>
      <c r="M652">
        <v>7</v>
      </c>
      <c r="N652" s="6">
        <v>58605924.800639987</v>
      </c>
      <c r="O652" s="6">
        <v>7664999.9999999991</v>
      </c>
      <c r="P652" s="6">
        <v>8063579.9999999991</v>
      </c>
      <c r="Q652" s="6">
        <v>8063579.9999999991</v>
      </c>
      <c r="R652" s="6">
        <v>8482886.1600000001</v>
      </c>
      <c r="S652" s="6">
        <v>8482886.1600000001</v>
      </c>
      <c r="T652" s="6">
        <v>8923996.2403200008</v>
      </c>
      <c r="U652" s="6">
        <v>8923996.2403200008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6">
        <v>0</v>
      </c>
    </row>
    <row r="653" spans="1:27">
      <c r="A653" s="5">
        <v>484114</v>
      </c>
      <c r="B653" s="5" t="s">
        <v>285</v>
      </c>
      <c r="C653" t="s">
        <v>31</v>
      </c>
      <c r="D653">
        <v>102019</v>
      </c>
      <c r="E653" t="s">
        <v>236</v>
      </c>
      <c r="F653" t="s">
        <v>236</v>
      </c>
      <c r="G653" t="s">
        <v>405</v>
      </c>
      <c r="H653">
        <v>6</v>
      </c>
      <c r="I653">
        <v>1</v>
      </c>
      <c r="J653">
        <v>0.3</v>
      </c>
      <c r="K653" s="6">
        <v>1</v>
      </c>
      <c r="L653" s="6">
        <v>48215704096.025688</v>
      </c>
      <c r="M653">
        <v>6</v>
      </c>
      <c r="N653" s="6">
        <v>21135010.01092992</v>
      </c>
      <c r="O653" s="6">
        <v>3260740</v>
      </c>
      <c r="P653" s="6">
        <v>3430298.48</v>
      </c>
      <c r="Q653" s="6">
        <v>3430298.48</v>
      </c>
      <c r="R653" s="6">
        <v>3608674.0009599999</v>
      </c>
      <c r="S653" s="6">
        <v>3608674.0009599999</v>
      </c>
      <c r="T653" s="6">
        <v>3796325.0490099201</v>
      </c>
      <c r="U653" s="6">
        <v>0</v>
      </c>
      <c r="V653" s="6">
        <v>0</v>
      </c>
      <c r="W653" s="6">
        <v>0</v>
      </c>
      <c r="X653" s="6">
        <v>0</v>
      </c>
      <c r="Y653" s="6">
        <v>0</v>
      </c>
      <c r="Z653" s="6">
        <v>0</v>
      </c>
      <c r="AA653" s="6">
        <v>0</v>
      </c>
    </row>
    <row r="654" spans="1:27">
      <c r="A654" s="5">
        <v>474759</v>
      </c>
      <c r="B654" s="5" t="s">
        <v>283</v>
      </c>
      <c r="C654" t="s">
        <v>25</v>
      </c>
      <c r="D654">
        <v>53071</v>
      </c>
      <c r="E654" t="s">
        <v>337</v>
      </c>
      <c r="F654" t="s">
        <v>169</v>
      </c>
      <c r="G654" t="s">
        <v>404</v>
      </c>
      <c r="H654">
        <v>8</v>
      </c>
      <c r="I654">
        <v>1</v>
      </c>
      <c r="J654">
        <v>0.3</v>
      </c>
      <c r="K654" s="6">
        <v>1</v>
      </c>
      <c r="L654" s="6">
        <v>48263417854.620071</v>
      </c>
      <c r="M654">
        <v>8</v>
      </c>
      <c r="N654" s="6">
        <v>47713758.594382539</v>
      </c>
      <c r="O654" s="6">
        <v>5378800</v>
      </c>
      <c r="P654" s="6">
        <v>5658497.5999999996</v>
      </c>
      <c r="Q654" s="6">
        <v>5658497.5999999996</v>
      </c>
      <c r="R654" s="6">
        <v>5952739.4752000002</v>
      </c>
      <c r="S654" s="6">
        <v>5952739.4752000002</v>
      </c>
      <c r="T654" s="6">
        <v>6262281.9279103996</v>
      </c>
      <c r="U654" s="6">
        <v>6262281.9279103996</v>
      </c>
      <c r="V654" s="6">
        <v>6587920.5881617405</v>
      </c>
      <c r="W654" s="6">
        <v>0</v>
      </c>
      <c r="X654" s="6">
        <v>0</v>
      </c>
      <c r="Y654" s="6">
        <v>0</v>
      </c>
      <c r="Z654" s="6">
        <v>0</v>
      </c>
      <c r="AA654" s="6">
        <v>0</v>
      </c>
    </row>
    <row r="655" spans="1:27">
      <c r="A655" s="5">
        <v>130467</v>
      </c>
      <c r="B655" s="5" t="s">
        <v>279</v>
      </c>
      <c r="C655" t="s">
        <v>26</v>
      </c>
      <c r="D655">
        <v>117854</v>
      </c>
      <c r="E655" t="s">
        <v>103</v>
      </c>
      <c r="F655" t="s">
        <v>103</v>
      </c>
      <c r="G655" t="s">
        <v>404</v>
      </c>
      <c r="H655">
        <v>8</v>
      </c>
      <c r="I655">
        <v>1</v>
      </c>
      <c r="J655">
        <v>0.3</v>
      </c>
      <c r="K655" s="6">
        <v>1</v>
      </c>
      <c r="L655" s="6">
        <v>48355939328.20887</v>
      </c>
      <c r="M655">
        <v>8</v>
      </c>
      <c r="N655" s="6">
        <v>92521473.588794887</v>
      </c>
      <c r="O655" s="6">
        <v>10430000</v>
      </c>
      <c r="P655" s="6">
        <v>10972360</v>
      </c>
      <c r="Q655" s="6">
        <v>10972360</v>
      </c>
      <c r="R655" s="6">
        <v>11542922.719999999</v>
      </c>
      <c r="S655" s="6">
        <v>11542922.719999999</v>
      </c>
      <c r="T655" s="6">
        <v>12143154.701439999</v>
      </c>
      <c r="U655" s="6">
        <v>12143154.701439999</v>
      </c>
      <c r="V655" s="6">
        <v>12774598.74591488</v>
      </c>
      <c r="W655" s="6">
        <v>0</v>
      </c>
      <c r="X655" s="6">
        <v>0</v>
      </c>
      <c r="Y655" s="6">
        <v>0</v>
      </c>
      <c r="Z655" s="6">
        <v>0</v>
      </c>
      <c r="AA655" s="6">
        <v>0</v>
      </c>
    </row>
    <row r="656" spans="1:27">
      <c r="A656" s="5">
        <v>279680</v>
      </c>
      <c r="B656" s="5" t="s">
        <v>278</v>
      </c>
      <c r="C656" t="s">
        <v>11</v>
      </c>
      <c r="D656">
        <v>102844</v>
      </c>
      <c r="E656" t="s">
        <v>95</v>
      </c>
      <c r="F656" t="s">
        <v>63</v>
      </c>
      <c r="G656" t="s">
        <v>404</v>
      </c>
      <c r="H656">
        <v>7</v>
      </c>
      <c r="I656">
        <v>2</v>
      </c>
      <c r="J656">
        <v>0.3</v>
      </c>
      <c r="K656" s="6">
        <v>1</v>
      </c>
      <c r="L656" s="6">
        <v>48384995316.382416</v>
      </c>
      <c r="M656">
        <v>6</v>
      </c>
      <c r="N656" s="6">
        <v>29055988.173542399</v>
      </c>
      <c r="O656" s="6">
        <v>4482800</v>
      </c>
      <c r="P656" s="6">
        <v>4715905.5999999996</v>
      </c>
      <c r="Q656" s="6">
        <v>4715905.5999999996</v>
      </c>
      <c r="R656" s="6">
        <v>4961132.6912000002</v>
      </c>
      <c r="S656" s="6">
        <v>4961132.6912000002</v>
      </c>
      <c r="T656" s="6">
        <v>5219111.5911424002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6">
        <v>0</v>
      </c>
    </row>
    <row r="657" spans="1:27">
      <c r="A657" s="5">
        <v>657426</v>
      </c>
      <c r="B657" s="5" t="s">
        <v>279</v>
      </c>
      <c r="C657" t="s">
        <v>26</v>
      </c>
      <c r="D657">
        <v>109408</v>
      </c>
      <c r="E657" t="s">
        <v>237</v>
      </c>
      <c r="F657" t="s">
        <v>237</v>
      </c>
      <c r="G657" t="s">
        <v>404</v>
      </c>
      <c r="H657">
        <v>8</v>
      </c>
      <c r="I657">
        <v>1</v>
      </c>
      <c r="J657">
        <v>0.3</v>
      </c>
      <c r="K657" s="6">
        <v>1</v>
      </c>
      <c r="L657" s="6">
        <v>48477516789.971214</v>
      </c>
      <c r="M657">
        <v>8</v>
      </c>
      <c r="N657" s="6">
        <v>92521473.588794887</v>
      </c>
      <c r="O657" s="6">
        <v>10430000</v>
      </c>
      <c r="P657" s="6">
        <v>10972360</v>
      </c>
      <c r="Q657" s="6">
        <v>10972360</v>
      </c>
      <c r="R657" s="6">
        <v>11542922.719999999</v>
      </c>
      <c r="S657" s="6">
        <v>11542922.719999999</v>
      </c>
      <c r="T657" s="6">
        <v>12143154.701439999</v>
      </c>
      <c r="U657" s="6">
        <v>12143154.701439999</v>
      </c>
      <c r="V657" s="6">
        <v>12774598.74591488</v>
      </c>
      <c r="W657" s="6">
        <v>0</v>
      </c>
      <c r="X657" s="6">
        <v>0</v>
      </c>
      <c r="Y657" s="6">
        <v>0</v>
      </c>
      <c r="Z657" s="6">
        <v>0</v>
      </c>
      <c r="AA657" s="6">
        <v>0</v>
      </c>
    </row>
    <row r="658" spans="1:27">
      <c r="A658" s="5">
        <v>653592</v>
      </c>
      <c r="B658" s="5" t="s">
        <v>278</v>
      </c>
      <c r="C658" t="s">
        <v>11</v>
      </c>
      <c r="D658">
        <v>102844</v>
      </c>
      <c r="E658" t="s">
        <v>95</v>
      </c>
      <c r="F658" t="s">
        <v>63</v>
      </c>
      <c r="G658" t="s">
        <v>404</v>
      </c>
      <c r="H658">
        <v>7</v>
      </c>
      <c r="I658">
        <v>1</v>
      </c>
      <c r="J658">
        <v>0.3</v>
      </c>
      <c r="K658" s="6">
        <v>1</v>
      </c>
      <c r="L658" s="6">
        <v>48511791889.735901</v>
      </c>
      <c r="M658">
        <v>7</v>
      </c>
      <c r="N658" s="6">
        <v>34275099.764684796</v>
      </c>
      <c r="O658" s="6">
        <v>4482800</v>
      </c>
      <c r="P658" s="6">
        <v>4715905.5999999996</v>
      </c>
      <c r="Q658" s="6">
        <v>4715905.5999999996</v>
      </c>
      <c r="R658" s="6">
        <v>4961132.6912000002</v>
      </c>
      <c r="S658" s="6">
        <v>4961132.6912000002</v>
      </c>
      <c r="T658" s="6">
        <v>5219111.5911424002</v>
      </c>
      <c r="U658" s="6">
        <v>5219111.5911424002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6">
        <v>0</v>
      </c>
    </row>
    <row r="659" spans="1:27">
      <c r="A659" s="5">
        <v>2527</v>
      </c>
      <c r="B659" s="5" t="s">
        <v>292</v>
      </c>
      <c r="C659" t="s">
        <v>28</v>
      </c>
      <c r="D659">
        <v>106898</v>
      </c>
      <c r="E659" t="s">
        <v>161</v>
      </c>
      <c r="F659" t="s">
        <v>161</v>
      </c>
      <c r="G659" t="s">
        <v>404</v>
      </c>
      <c r="H659">
        <v>10</v>
      </c>
      <c r="I659">
        <v>5</v>
      </c>
      <c r="J659">
        <v>0.3</v>
      </c>
      <c r="K659" s="6">
        <v>1</v>
      </c>
      <c r="L659" s="6">
        <v>48545620246.83519</v>
      </c>
      <c r="M659">
        <v>6</v>
      </c>
      <c r="N659" s="6">
        <v>33828357.099285498</v>
      </c>
      <c r="O659" s="6">
        <v>5219088</v>
      </c>
      <c r="P659" s="6">
        <v>5490480.5759999994</v>
      </c>
      <c r="Q659" s="6">
        <v>5490480.5759999994</v>
      </c>
      <c r="R659" s="6">
        <v>5775985.5659519993</v>
      </c>
      <c r="S659" s="6">
        <v>5775985.5659519993</v>
      </c>
      <c r="T659" s="6">
        <v>6076336.8153815037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6">
        <v>0</v>
      </c>
    </row>
    <row r="660" spans="1:27">
      <c r="A660" s="5">
        <v>380164</v>
      </c>
      <c r="B660" s="5" t="s">
        <v>281</v>
      </c>
      <c r="C660" t="s">
        <v>29</v>
      </c>
      <c r="D660">
        <v>103897</v>
      </c>
      <c r="E660" t="s">
        <v>95</v>
      </c>
      <c r="F660" t="s">
        <v>95</v>
      </c>
      <c r="G660" t="s">
        <v>404</v>
      </c>
      <c r="H660">
        <v>10</v>
      </c>
      <c r="I660">
        <v>7</v>
      </c>
      <c r="J660">
        <v>0.3</v>
      </c>
      <c r="K660" s="6">
        <v>1</v>
      </c>
      <c r="L660" s="6">
        <v>48571593170.214729</v>
      </c>
      <c r="M660">
        <v>4</v>
      </c>
      <c r="N660" s="6">
        <v>25972923.379535999</v>
      </c>
      <c r="O660" s="6">
        <v>6168309</v>
      </c>
      <c r="P660" s="6">
        <v>6489061.068</v>
      </c>
      <c r="Q660" s="6">
        <v>6489061.068</v>
      </c>
      <c r="R660" s="6">
        <v>6826492.2435360001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6">
        <v>0</v>
      </c>
    </row>
    <row r="661" spans="1:27">
      <c r="A661" s="5">
        <v>625761</v>
      </c>
      <c r="B661" s="5" t="s">
        <v>286</v>
      </c>
      <c r="C661" t="s">
        <v>27</v>
      </c>
      <c r="D661">
        <v>1116</v>
      </c>
      <c r="E661" t="s">
        <v>135</v>
      </c>
      <c r="F661" t="s">
        <v>135</v>
      </c>
      <c r="G661" t="s">
        <v>404</v>
      </c>
      <c r="H661">
        <v>9</v>
      </c>
      <c r="I661">
        <v>1</v>
      </c>
      <c r="J661">
        <v>0.3</v>
      </c>
      <c r="K661" s="6">
        <v>1</v>
      </c>
      <c r="L661" s="6">
        <v>48664571722.141426</v>
      </c>
      <c r="M661">
        <v>9</v>
      </c>
      <c r="N661" s="6">
        <v>92978551.926696375</v>
      </c>
      <c r="O661" s="6">
        <v>9209900</v>
      </c>
      <c r="P661" s="6">
        <v>9688814.7999999989</v>
      </c>
      <c r="Q661" s="6">
        <v>9688814.7999999989</v>
      </c>
      <c r="R661" s="6">
        <v>10192633.169600001</v>
      </c>
      <c r="S661" s="6">
        <v>10192633.169600001</v>
      </c>
      <c r="T661" s="6">
        <v>10722650.0944192</v>
      </c>
      <c r="U661" s="6">
        <v>10722650.0944192</v>
      </c>
      <c r="V661" s="6">
        <v>11280227.899328997</v>
      </c>
      <c r="W661" s="6">
        <v>11280227.899328997</v>
      </c>
      <c r="X661" s="6">
        <v>0</v>
      </c>
      <c r="Y661" s="6">
        <v>0</v>
      </c>
      <c r="Z661" s="6">
        <v>0</v>
      </c>
      <c r="AA661" s="6">
        <v>0</v>
      </c>
    </row>
    <row r="662" spans="1:27">
      <c r="A662" s="5">
        <v>72852</v>
      </c>
      <c r="B662" s="5" t="s">
        <v>282</v>
      </c>
      <c r="C662" t="s">
        <v>21</v>
      </c>
      <c r="D662">
        <v>108964</v>
      </c>
      <c r="E662" t="s">
        <v>360</v>
      </c>
      <c r="F662" t="s">
        <v>238</v>
      </c>
      <c r="G662" t="s">
        <v>404</v>
      </c>
      <c r="H662">
        <v>8</v>
      </c>
      <c r="I662">
        <v>8</v>
      </c>
      <c r="J662">
        <v>0.3</v>
      </c>
      <c r="K662" s="6">
        <v>1</v>
      </c>
      <c r="L662" s="6">
        <v>48667438222.141426</v>
      </c>
      <c r="M662">
        <v>1</v>
      </c>
      <c r="N662" s="6">
        <v>2866500</v>
      </c>
      <c r="O662" s="6">
        <v>2866500</v>
      </c>
      <c r="P662" s="6">
        <v>0</v>
      </c>
      <c r="Q662" s="6">
        <v>0</v>
      </c>
      <c r="R662" s="6">
        <v>0</v>
      </c>
      <c r="S662" s="6">
        <v>0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6">
        <v>0</v>
      </c>
    </row>
    <row r="663" spans="1:27">
      <c r="A663" s="5">
        <v>657934</v>
      </c>
      <c r="B663" s="5" t="s">
        <v>281</v>
      </c>
      <c r="C663" t="s">
        <v>29</v>
      </c>
      <c r="D663">
        <v>21390</v>
      </c>
      <c r="E663" t="s">
        <v>77</v>
      </c>
      <c r="F663" t="s">
        <v>77</v>
      </c>
      <c r="G663" t="s">
        <v>404</v>
      </c>
      <c r="H663">
        <v>10</v>
      </c>
      <c r="I663">
        <v>9</v>
      </c>
      <c r="J663">
        <v>0.3</v>
      </c>
      <c r="K663" s="6">
        <v>1</v>
      </c>
      <c r="L663" s="6">
        <v>48680095592.209427</v>
      </c>
      <c r="M663">
        <v>2</v>
      </c>
      <c r="N663" s="6">
        <v>12657370.068</v>
      </c>
      <c r="O663" s="6">
        <v>6168309</v>
      </c>
      <c r="P663" s="6">
        <v>6489061.068</v>
      </c>
      <c r="Q663" s="6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6">
        <v>0</v>
      </c>
    </row>
    <row r="664" spans="1:27">
      <c r="A664" s="5">
        <v>579289</v>
      </c>
      <c r="B664" s="5" t="s">
        <v>300</v>
      </c>
      <c r="C664" t="s">
        <v>10</v>
      </c>
      <c r="D664">
        <v>110876</v>
      </c>
      <c r="E664" t="s">
        <v>139</v>
      </c>
      <c r="F664" t="s">
        <v>182</v>
      </c>
      <c r="G664" t="s">
        <v>404</v>
      </c>
      <c r="H664">
        <v>9</v>
      </c>
      <c r="I664">
        <v>1</v>
      </c>
      <c r="J664">
        <v>0.3</v>
      </c>
      <c r="K664" s="6">
        <v>1</v>
      </c>
      <c r="L664" s="6">
        <v>48735358363.058922</v>
      </c>
      <c r="M664">
        <v>9</v>
      </c>
      <c r="N664" s="6">
        <v>55262770.849491969</v>
      </c>
      <c r="O664" s="6">
        <v>5474000</v>
      </c>
      <c r="P664" s="6">
        <v>5758648</v>
      </c>
      <c r="Q664" s="6">
        <v>5758648</v>
      </c>
      <c r="R664" s="6">
        <v>6058097.6959999995</v>
      </c>
      <c r="S664" s="6">
        <v>6058097.6959999995</v>
      </c>
      <c r="T664" s="6">
        <v>6373118.7761919992</v>
      </c>
      <c r="U664" s="6">
        <v>6373118.7761919992</v>
      </c>
      <c r="V664" s="6">
        <v>6704520.9525539838</v>
      </c>
      <c r="W664" s="6">
        <v>6704520.9525539838</v>
      </c>
      <c r="X664" s="6">
        <v>0</v>
      </c>
      <c r="Y664" s="6">
        <v>0</v>
      </c>
      <c r="Z664" s="6">
        <v>0</v>
      </c>
      <c r="AA664" s="6">
        <v>0</v>
      </c>
    </row>
    <row r="665" spans="1:27">
      <c r="A665" s="5">
        <v>25212</v>
      </c>
      <c r="B665" s="5" t="s">
        <v>277</v>
      </c>
      <c r="C665" t="s">
        <v>7</v>
      </c>
      <c r="D665">
        <v>55016</v>
      </c>
      <c r="E665" t="s">
        <v>65</v>
      </c>
      <c r="F665" t="s">
        <v>65</v>
      </c>
      <c r="G665" t="s">
        <v>404</v>
      </c>
      <c r="H665">
        <v>9</v>
      </c>
      <c r="I665">
        <v>4</v>
      </c>
      <c r="J665">
        <v>0.3</v>
      </c>
      <c r="K665" s="6">
        <v>1</v>
      </c>
      <c r="L665" s="6">
        <v>48771132073.919807</v>
      </c>
      <c r="M665">
        <v>6</v>
      </c>
      <c r="N665" s="6">
        <v>35773710.860885762</v>
      </c>
      <c r="O665" s="6">
        <v>5519220</v>
      </c>
      <c r="P665" s="6">
        <v>5806219.4399999995</v>
      </c>
      <c r="Q665" s="6">
        <v>5806219.4399999995</v>
      </c>
      <c r="R665" s="6">
        <v>6108142.8508799998</v>
      </c>
      <c r="S665" s="6">
        <v>6108142.8508799998</v>
      </c>
      <c r="T665" s="6">
        <v>6425766.2791257594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6">
        <v>0</v>
      </c>
    </row>
    <row r="666" spans="1:27">
      <c r="A666" s="5">
        <v>654691</v>
      </c>
      <c r="B666" s="5" t="s">
        <v>292</v>
      </c>
      <c r="C666" t="s">
        <v>28</v>
      </c>
      <c r="D666">
        <v>107211</v>
      </c>
      <c r="E666" t="s">
        <v>340</v>
      </c>
      <c r="F666" t="s">
        <v>207</v>
      </c>
      <c r="G666" t="s">
        <v>404</v>
      </c>
      <c r="H666">
        <v>10</v>
      </c>
      <c r="I666">
        <v>5</v>
      </c>
      <c r="J666">
        <v>0.3</v>
      </c>
      <c r="K666" s="6">
        <v>1</v>
      </c>
      <c r="L666" s="6">
        <v>48787502155.95137</v>
      </c>
      <c r="M666">
        <v>6</v>
      </c>
      <c r="N666" s="6">
        <v>16370082.0315648</v>
      </c>
      <c r="O666" s="6">
        <v>2525600</v>
      </c>
      <c r="P666" s="6">
        <v>2656931.1999999997</v>
      </c>
      <c r="Q666" s="6">
        <v>2656931.1999999997</v>
      </c>
      <c r="R666" s="6">
        <v>2795091.6223999998</v>
      </c>
      <c r="S666" s="6">
        <v>2795091.6223999998</v>
      </c>
      <c r="T666" s="6">
        <v>2940436.3867648002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6">
        <v>0</v>
      </c>
    </row>
    <row r="667" spans="1:27">
      <c r="A667" s="5">
        <v>534518</v>
      </c>
      <c r="B667" s="5" t="s">
        <v>281</v>
      </c>
      <c r="C667" t="s">
        <v>29</v>
      </c>
      <c r="D667">
        <v>103897</v>
      </c>
      <c r="E667" t="s">
        <v>95</v>
      </c>
      <c r="F667" t="s">
        <v>95</v>
      </c>
      <c r="G667" t="s">
        <v>404</v>
      </c>
      <c r="H667">
        <v>8</v>
      </c>
      <c r="I667">
        <v>3</v>
      </c>
      <c r="J667">
        <v>0.3</v>
      </c>
      <c r="K667" s="6">
        <v>1</v>
      </c>
      <c r="L667" s="6">
        <v>48827483041.414642</v>
      </c>
      <c r="M667">
        <v>6</v>
      </c>
      <c r="N667" s="6">
        <v>39980885.463271871</v>
      </c>
      <c r="O667" s="6">
        <v>6168309</v>
      </c>
      <c r="P667" s="6">
        <v>6489061.068</v>
      </c>
      <c r="Q667" s="6">
        <v>6489061.068</v>
      </c>
      <c r="R667" s="6">
        <v>6826492.2435360001</v>
      </c>
      <c r="S667" s="6">
        <v>6826492.2435360001</v>
      </c>
      <c r="T667" s="6">
        <v>7181469.8401998719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6">
        <v>0</v>
      </c>
    </row>
    <row r="668" spans="1:27">
      <c r="A668" s="5">
        <v>517248</v>
      </c>
      <c r="B668" s="5" t="s">
        <v>281</v>
      </c>
      <c r="C668" t="s">
        <v>29</v>
      </c>
      <c r="D668">
        <v>103897</v>
      </c>
      <c r="E668" t="s">
        <v>95</v>
      </c>
      <c r="F668" t="s">
        <v>95</v>
      </c>
      <c r="G668" t="s">
        <v>404</v>
      </c>
      <c r="H668">
        <v>8</v>
      </c>
      <c r="I668">
        <v>2</v>
      </c>
      <c r="J668">
        <v>0.3</v>
      </c>
      <c r="K668" s="6">
        <v>1</v>
      </c>
      <c r="L668" s="6">
        <v>48874645396.718117</v>
      </c>
      <c r="M668">
        <v>7</v>
      </c>
      <c r="N668" s="6">
        <v>47162355.303471744</v>
      </c>
      <c r="O668" s="6">
        <v>6168309</v>
      </c>
      <c r="P668" s="6">
        <v>6489061.068</v>
      </c>
      <c r="Q668" s="6">
        <v>6489061.068</v>
      </c>
      <c r="R668" s="6">
        <v>6826492.2435360001</v>
      </c>
      <c r="S668" s="6">
        <v>6826492.2435360001</v>
      </c>
      <c r="T668" s="6">
        <v>7181469.8401998719</v>
      </c>
      <c r="U668" s="6">
        <v>7181469.8401998719</v>
      </c>
      <c r="V668" s="6">
        <v>0</v>
      </c>
      <c r="W668" s="6">
        <v>0</v>
      </c>
      <c r="X668" s="6">
        <v>0</v>
      </c>
      <c r="Y668" s="6">
        <v>0</v>
      </c>
      <c r="Z668" s="6">
        <v>0</v>
      </c>
      <c r="AA668" s="6">
        <v>0</v>
      </c>
    </row>
    <row r="669" spans="1:27">
      <c r="A669" s="5">
        <v>336085</v>
      </c>
      <c r="B669" s="5" t="s">
        <v>292</v>
      </c>
      <c r="C669" t="s">
        <v>28</v>
      </c>
      <c r="D669">
        <v>106898</v>
      </c>
      <c r="E669" t="s">
        <v>161</v>
      </c>
      <c r="F669" t="s">
        <v>161</v>
      </c>
      <c r="G669" t="s">
        <v>404</v>
      </c>
      <c r="H669">
        <v>10</v>
      </c>
      <c r="I669">
        <v>4</v>
      </c>
      <c r="J669">
        <v>0.3</v>
      </c>
      <c r="K669" s="6">
        <v>1</v>
      </c>
      <c r="L669" s="6">
        <v>48914550090.632782</v>
      </c>
      <c r="M669">
        <v>7</v>
      </c>
      <c r="N669" s="6">
        <v>39904693.914667003</v>
      </c>
      <c r="O669" s="6">
        <v>5219088</v>
      </c>
      <c r="P669" s="6">
        <v>5490480.5759999994</v>
      </c>
      <c r="Q669" s="6">
        <v>5490480.5759999994</v>
      </c>
      <c r="R669" s="6">
        <v>5775985.5659519993</v>
      </c>
      <c r="S669" s="6">
        <v>5775985.5659519993</v>
      </c>
      <c r="T669" s="6">
        <v>6076336.8153815037</v>
      </c>
      <c r="U669" s="6">
        <v>6076336.8153815037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6">
        <v>0</v>
      </c>
    </row>
    <row r="670" spans="1:27">
      <c r="A670" s="5">
        <v>656675</v>
      </c>
      <c r="B670" s="5" t="s">
        <v>279</v>
      </c>
      <c r="C670" t="s">
        <v>26</v>
      </c>
      <c r="D670">
        <v>2866</v>
      </c>
      <c r="E670" t="s">
        <v>83</v>
      </c>
      <c r="F670" t="s">
        <v>93</v>
      </c>
      <c r="G670" t="s">
        <v>404</v>
      </c>
      <c r="H670">
        <v>8</v>
      </c>
      <c r="I670">
        <v>1</v>
      </c>
      <c r="J670">
        <v>0.3</v>
      </c>
      <c r="K670" s="6">
        <v>1</v>
      </c>
      <c r="L670" s="6">
        <v>49007071564.221581</v>
      </c>
      <c r="M670">
        <v>8</v>
      </c>
      <c r="N670" s="6">
        <v>92521473.588794887</v>
      </c>
      <c r="O670" s="6">
        <v>10430000</v>
      </c>
      <c r="P670" s="6">
        <v>10972360</v>
      </c>
      <c r="Q670" s="6">
        <v>10972360</v>
      </c>
      <c r="R670" s="6">
        <v>11542922.719999999</v>
      </c>
      <c r="S670" s="6">
        <v>11542922.719999999</v>
      </c>
      <c r="T670" s="6">
        <v>12143154.701439999</v>
      </c>
      <c r="U670" s="6">
        <v>12143154.701439999</v>
      </c>
      <c r="V670" s="6">
        <v>12774598.74591488</v>
      </c>
      <c r="W670" s="6">
        <v>0</v>
      </c>
      <c r="X670" s="6">
        <v>0</v>
      </c>
      <c r="Y670" s="6">
        <v>0</v>
      </c>
      <c r="Z670" s="6">
        <v>0</v>
      </c>
      <c r="AA670" s="6">
        <v>0</v>
      </c>
    </row>
    <row r="671" spans="1:27">
      <c r="A671" s="5">
        <v>656673</v>
      </c>
      <c r="B671" s="5" t="s">
        <v>283</v>
      </c>
      <c r="C671" t="s">
        <v>25</v>
      </c>
      <c r="D671">
        <v>15555</v>
      </c>
      <c r="E671" t="s">
        <v>79</v>
      </c>
      <c r="F671" t="s">
        <v>79</v>
      </c>
      <c r="G671" t="s">
        <v>404</v>
      </c>
      <c r="H671">
        <v>9</v>
      </c>
      <c r="I671">
        <v>1</v>
      </c>
      <c r="J671">
        <v>0.3</v>
      </c>
      <c r="K671" s="6">
        <v>1</v>
      </c>
      <c r="L671" s="6">
        <v>49080467873.434219</v>
      </c>
      <c r="M671">
        <v>9</v>
      </c>
      <c r="N671" s="6">
        <v>73396309.212637275</v>
      </c>
      <c r="O671" s="6">
        <v>7270200</v>
      </c>
      <c r="P671" s="6">
        <v>7648250.3999999994</v>
      </c>
      <c r="Q671" s="6">
        <v>7648250.3999999994</v>
      </c>
      <c r="R671" s="6">
        <v>8045959.4207999986</v>
      </c>
      <c r="S671" s="6">
        <v>8045959.4207999986</v>
      </c>
      <c r="T671" s="6">
        <v>8464349.3106815983</v>
      </c>
      <c r="U671" s="6">
        <v>8464349.3106815983</v>
      </c>
      <c r="V671" s="6">
        <v>8904495.4748370405</v>
      </c>
      <c r="W671" s="6">
        <v>8904495.4748370405</v>
      </c>
      <c r="X671" s="6">
        <v>0</v>
      </c>
      <c r="Y671" s="6">
        <v>0</v>
      </c>
      <c r="Z671" s="6">
        <v>0</v>
      </c>
      <c r="AA671" s="6">
        <v>0</v>
      </c>
    </row>
    <row r="672" spans="1:27">
      <c r="A672" s="5">
        <v>527006</v>
      </c>
      <c r="B672" s="5" t="s">
        <v>285</v>
      </c>
      <c r="C672" t="s">
        <v>31</v>
      </c>
      <c r="D672">
        <v>109395</v>
      </c>
      <c r="E672" t="s">
        <v>339</v>
      </c>
      <c r="F672" t="s">
        <v>177</v>
      </c>
      <c r="G672" t="s">
        <v>404</v>
      </c>
      <c r="H672">
        <v>8</v>
      </c>
      <c r="I672">
        <v>1</v>
      </c>
      <c r="J672">
        <v>0.3</v>
      </c>
      <c r="K672" s="6">
        <v>1</v>
      </c>
      <c r="L672" s="6">
        <v>49134702843.542892</v>
      </c>
      <c r="M672">
        <v>8</v>
      </c>
      <c r="N672" s="6">
        <v>54234970.108674645</v>
      </c>
      <c r="O672" s="6">
        <v>6113940</v>
      </c>
      <c r="P672" s="6">
        <v>6431864.8799999999</v>
      </c>
      <c r="Q672" s="6">
        <v>6431864.8799999999</v>
      </c>
      <c r="R672" s="6">
        <v>6766321.8537599994</v>
      </c>
      <c r="S672" s="6">
        <v>6766321.8537599994</v>
      </c>
      <c r="T672" s="6">
        <v>7118170.5901555186</v>
      </c>
      <c r="U672" s="6">
        <v>7118170.5901555186</v>
      </c>
      <c r="V672" s="6">
        <v>7488315.4608436069</v>
      </c>
      <c r="W672" s="6">
        <v>0</v>
      </c>
      <c r="X672" s="6">
        <v>0</v>
      </c>
      <c r="Y672" s="6">
        <v>0</v>
      </c>
      <c r="Z672" s="6">
        <v>0</v>
      </c>
      <c r="AA672" s="6">
        <v>0</v>
      </c>
    </row>
    <row r="673" spans="1:27">
      <c r="A673" s="5">
        <v>132264</v>
      </c>
      <c r="B673" s="5" t="s">
        <v>295</v>
      </c>
      <c r="C673" t="s">
        <v>23</v>
      </c>
      <c r="D673">
        <v>52983</v>
      </c>
      <c r="E673" t="s">
        <v>124</v>
      </c>
      <c r="F673" t="s">
        <v>124</v>
      </c>
      <c r="G673" t="s">
        <v>404</v>
      </c>
      <c r="H673">
        <v>8</v>
      </c>
      <c r="I673">
        <v>6</v>
      </c>
      <c r="J673">
        <v>0.3</v>
      </c>
      <c r="K673" s="6">
        <v>1</v>
      </c>
      <c r="L673" s="6">
        <v>49146592405.142891</v>
      </c>
      <c r="M673">
        <v>3</v>
      </c>
      <c r="N673" s="6">
        <v>11889561.599999998</v>
      </c>
      <c r="O673" s="6">
        <v>3830399.9999999995</v>
      </c>
      <c r="P673" s="6">
        <v>4029580.8</v>
      </c>
      <c r="Q673" s="6">
        <v>4029580.8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6">
        <v>0</v>
      </c>
    </row>
    <row r="674" spans="1:27">
      <c r="A674" s="5">
        <v>657857</v>
      </c>
      <c r="B674" s="5" t="s">
        <v>288</v>
      </c>
      <c r="C674" t="s">
        <v>12</v>
      </c>
      <c r="D674">
        <v>1807</v>
      </c>
      <c r="E674" t="s">
        <v>84</v>
      </c>
      <c r="F674" t="s">
        <v>58</v>
      </c>
      <c r="G674" t="s">
        <v>404</v>
      </c>
      <c r="H674">
        <v>12</v>
      </c>
      <c r="I674">
        <v>1</v>
      </c>
      <c r="J674">
        <v>0.1</v>
      </c>
      <c r="K674" s="6">
        <v>1</v>
      </c>
      <c r="L674" s="6">
        <v>49430847787.699158</v>
      </c>
      <c r="M674">
        <v>12</v>
      </c>
      <c r="N674" s="6">
        <v>284255382.55626905</v>
      </c>
      <c r="O674" s="6">
        <v>20263500</v>
      </c>
      <c r="P674" s="6">
        <v>21317202</v>
      </c>
      <c r="Q674" s="6">
        <v>21317202</v>
      </c>
      <c r="R674" s="6">
        <v>22425696.504000001</v>
      </c>
      <c r="S674" s="6">
        <v>22425696.504000001</v>
      </c>
      <c r="T674" s="6">
        <v>23591832.722208001</v>
      </c>
      <c r="U674" s="6">
        <v>23591832.722208001</v>
      </c>
      <c r="V674" s="6">
        <v>24818608.023762818</v>
      </c>
      <c r="W674" s="6">
        <v>24818608.023762818</v>
      </c>
      <c r="X674" s="6">
        <v>26109175.640998486</v>
      </c>
      <c r="Y674" s="6">
        <v>26109175.640998486</v>
      </c>
      <c r="Z674" s="6">
        <v>27466852.774330407</v>
      </c>
      <c r="AA674" s="6">
        <v>0</v>
      </c>
    </row>
    <row r="675" spans="1:27">
      <c r="A675" s="5">
        <v>654593</v>
      </c>
      <c r="B675" s="5" t="s">
        <v>292</v>
      </c>
      <c r="C675" t="s">
        <v>28</v>
      </c>
      <c r="D675">
        <v>9580</v>
      </c>
      <c r="E675" t="s">
        <v>198</v>
      </c>
      <c r="F675" t="s">
        <v>160</v>
      </c>
      <c r="G675" t="s">
        <v>404</v>
      </c>
      <c r="H675">
        <v>9</v>
      </c>
      <c r="I675">
        <v>6</v>
      </c>
      <c r="J675">
        <v>0.3</v>
      </c>
      <c r="K675" s="6">
        <v>1</v>
      </c>
      <c r="L675" s="6">
        <v>49446145511.130585</v>
      </c>
      <c r="M675">
        <v>4</v>
      </c>
      <c r="N675" s="6">
        <v>15297723.431423999</v>
      </c>
      <c r="O675" s="6">
        <v>3633056</v>
      </c>
      <c r="P675" s="6">
        <v>3821974.912</v>
      </c>
      <c r="Q675" s="6">
        <v>3821974.912</v>
      </c>
      <c r="R675" s="6">
        <v>4020717.6074239993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6">
        <v>0</v>
      </c>
    </row>
    <row r="676" spans="1:27">
      <c r="A676" s="5">
        <v>205641</v>
      </c>
      <c r="B676" s="5" t="s">
        <v>277</v>
      </c>
      <c r="C676" t="s">
        <v>7</v>
      </c>
      <c r="D676" s="7">
        <v>102914</v>
      </c>
      <c r="E676" t="s">
        <v>176</v>
      </c>
      <c r="F676" t="s">
        <v>176</v>
      </c>
      <c r="G676" t="s">
        <v>404</v>
      </c>
      <c r="H676">
        <v>8</v>
      </c>
      <c r="I676">
        <v>1</v>
      </c>
      <c r="J676">
        <v>0.3</v>
      </c>
      <c r="K676" s="6">
        <v>1</v>
      </c>
      <c r="L676" s="6">
        <v>49507619510.360725</v>
      </c>
      <c r="M676">
        <v>8</v>
      </c>
      <c r="N676" s="6">
        <v>61473999.230138883</v>
      </c>
      <c r="O676" s="6">
        <v>6930000</v>
      </c>
      <c r="P676" s="6">
        <v>7290360</v>
      </c>
      <c r="Q676" s="6">
        <v>7290360</v>
      </c>
      <c r="R676" s="6">
        <v>7669458.7199999988</v>
      </c>
      <c r="S676" s="6">
        <v>7669458.7199999988</v>
      </c>
      <c r="T676" s="6">
        <v>8068270.5734399995</v>
      </c>
      <c r="U676" s="6">
        <v>8068270.5734399995</v>
      </c>
      <c r="V676" s="6">
        <v>8487820.6432588808</v>
      </c>
      <c r="W676" s="6">
        <v>0</v>
      </c>
      <c r="X676" s="6">
        <v>0</v>
      </c>
      <c r="Y676" s="6">
        <v>0</v>
      </c>
      <c r="Z676" s="6">
        <v>0</v>
      </c>
      <c r="AA676" s="6">
        <v>0</v>
      </c>
    </row>
    <row r="677" spans="1:27">
      <c r="A677" s="5">
        <v>23495</v>
      </c>
      <c r="B677" s="5" t="s">
        <v>277</v>
      </c>
      <c r="C677" t="s">
        <v>7</v>
      </c>
      <c r="D677" s="7">
        <v>1155</v>
      </c>
      <c r="E677" t="s">
        <v>263</v>
      </c>
      <c r="F677" t="s">
        <v>221</v>
      </c>
      <c r="G677" t="s">
        <v>404</v>
      </c>
      <c r="H677">
        <v>8</v>
      </c>
      <c r="I677">
        <v>1</v>
      </c>
      <c r="J677">
        <v>0.3</v>
      </c>
      <c r="K677" s="6">
        <v>1</v>
      </c>
      <c r="L677" s="6">
        <v>49535329381.225822</v>
      </c>
      <c r="M677">
        <v>8</v>
      </c>
      <c r="N677" s="6">
        <v>27709870.865100481</v>
      </c>
      <c r="O677" s="6">
        <v>3123750</v>
      </c>
      <c r="P677" s="6">
        <v>3286185</v>
      </c>
      <c r="Q677" s="6">
        <v>3286185</v>
      </c>
      <c r="R677" s="6">
        <v>3457066.6199999996</v>
      </c>
      <c r="S677" s="6">
        <v>3457066.6199999996</v>
      </c>
      <c r="T677" s="6">
        <v>3636834.0842399998</v>
      </c>
      <c r="U677" s="6">
        <v>3636834.0842399998</v>
      </c>
      <c r="V677" s="6">
        <v>3825949.4566204799</v>
      </c>
      <c r="W677" s="6">
        <v>0</v>
      </c>
      <c r="X677" s="6">
        <v>0</v>
      </c>
      <c r="Y677" s="6">
        <v>0</v>
      </c>
      <c r="Z677" s="6">
        <v>0</v>
      </c>
      <c r="AA677" s="6">
        <v>0</v>
      </c>
    </row>
    <row r="678" spans="1:27">
      <c r="A678" s="5">
        <v>210803</v>
      </c>
      <c r="B678" s="5" t="s">
        <v>285</v>
      </c>
      <c r="C678" t="s">
        <v>31</v>
      </c>
      <c r="D678">
        <v>106688</v>
      </c>
      <c r="E678" t="s">
        <v>152</v>
      </c>
      <c r="F678" t="s">
        <v>239</v>
      </c>
      <c r="G678" t="s">
        <v>404</v>
      </c>
      <c r="H678">
        <v>8</v>
      </c>
      <c r="I678">
        <v>3</v>
      </c>
      <c r="J678">
        <v>0.3</v>
      </c>
      <c r="K678" s="6">
        <v>1</v>
      </c>
      <c r="L678" s="6">
        <v>49567032349.958458</v>
      </c>
      <c r="M678">
        <v>6</v>
      </c>
      <c r="N678" s="6">
        <v>31702968.732637439</v>
      </c>
      <c r="O678" s="6">
        <v>4891180</v>
      </c>
      <c r="P678" s="6">
        <v>5145521.3599999994</v>
      </c>
      <c r="Q678" s="6">
        <v>5145521.3599999994</v>
      </c>
      <c r="R678" s="6">
        <v>5413088.4707199996</v>
      </c>
      <c r="S678" s="6">
        <v>5413088.4707199996</v>
      </c>
      <c r="T678" s="6">
        <v>5694569.071197439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6">
        <v>0</v>
      </c>
    </row>
    <row r="679" spans="1:27">
      <c r="A679" s="5">
        <v>537562</v>
      </c>
      <c r="B679" s="5" t="s">
        <v>300</v>
      </c>
      <c r="C679" t="s">
        <v>10</v>
      </c>
      <c r="D679">
        <v>4678</v>
      </c>
      <c r="E679" t="s">
        <v>124</v>
      </c>
      <c r="F679" t="s">
        <v>124</v>
      </c>
      <c r="G679" t="s">
        <v>404</v>
      </c>
      <c r="H679">
        <v>8</v>
      </c>
      <c r="I679">
        <v>2</v>
      </c>
      <c r="J679">
        <v>0.3</v>
      </c>
      <c r="K679" s="6">
        <v>1</v>
      </c>
      <c r="L679" s="6">
        <v>49595826859.129913</v>
      </c>
      <c r="M679">
        <v>7</v>
      </c>
      <c r="N679" s="6">
        <v>28794509.171455994</v>
      </c>
      <c r="O679" s="6">
        <v>3765999.9999999995</v>
      </c>
      <c r="P679" s="6">
        <v>3961831.9999999995</v>
      </c>
      <c r="Q679" s="6">
        <v>3961831.9999999995</v>
      </c>
      <c r="R679" s="6">
        <v>4167847.2639999995</v>
      </c>
      <c r="S679" s="6">
        <v>4167847.2639999995</v>
      </c>
      <c r="T679" s="6">
        <v>4384575.3217279995</v>
      </c>
      <c r="U679" s="6">
        <v>4384575.3217279995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6">
        <v>0</v>
      </c>
    </row>
    <row r="680" spans="1:27">
      <c r="A680" s="5">
        <v>17148</v>
      </c>
      <c r="B680" s="5" t="s">
        <v>292</v>
      </c>
      <c r="C680" t="s">
        <v>28</v>
      </c>
      <c r="D680">
        <v>1422</v>
      </c>
      <c r="E680" t="s">
        <v>80</v>
      </c>
      <c r="F680" t="s">
        <v>80</v>
      </c>
      <c r="G680" t="s">
        <v>404</v>
      </c>
      <c r="H680">
        <v>10</v>
      </c>
      <c r="I680">
        <v>3</v>
      </c>
      <c r="J680">
        <v>0.3</v>
      </c>
      <c r="K680" s="6">
        <v>1</v>
      </c>
      <c r="L680" s="6">
        <v>49636379331.478622</v>
      </c>
      <c r="M680">
        <v>8</v>
      </c>
      <c r="N680" s="6">
        <v>40552472.348712385</v>
      </c>
      <c r="O680" s="6">
        <v>4571504</v>
      </c>
      <c r="P680" s="6">
        <v>4809222.2079999996</v>
      </c>
      <c r="Q680" s="6">
        <v>4809222.2079999996</v>
      </c>
      <c r="R680" s="6">
        <v>5059301.7628159998</v>
      </c>
      <c r="S680" s="6">
        <v>5059301.7628159998</v>
      </c>
      <c r="T680" s="6">
        <v>5322385.4544824325</v>
      </c>
      <c r="U680" s="6">
        <v>5322385.4544824325</v>
      </c>
      <c r="V680" s="6">
        <v>5599149.4981155181</v>
      </c>
      <c r="W680" s="6">
        <v>0</v>
      </c>
      <c r="X680" s="6">
        <v>0</v>
      </c>
      <c r="Y680" s="6">
        <v>0</v>
      </c>
      <c r="Z680" s="6">
        <v>0</v>
      </c>
      <c r="AA680" s="6">
        <v>0</v>
      </c>
    </row>
    <row r="681" spans="1:27">
      <c r="A681" s="5">
        <v>380223</v>
      </c>
      <c r="B681" s="5" t="s">
        <v>292</v>
      </c>
      <c r="C681" t="s">
        <v>28</v>
      </c>
      <c r="D681">
        <v>107211</v>
      </c>
      <c r="E681" t="s">
        <v>340</v>
      </c>
      <c r="F681" t="s">
        <v>180</v>
      </c>
      <c r="G681" t="s">
        <v>404</v>
      </c>
      <c r="H681">
        <v>10</v>
      </c>
      <c r="I681">
        <v>4</v>
      </c>
      <c r="J681">
        <v>0.3</v>
      </c>
      <c r="K681" s="6">
        <v>1</v>
      </c>
      <c r="L681" s="6">
        <v>49655689849.89695</v>
      </c>
      <c r="M681">
        <v>7</v>
      </c>
      <c r="N681" s="6">
        <v>19310518.4183296</v>
      </c>
      <c r="O681" s="6">
        <v>2525600</v>
      </c>
      <c r="P681" s="6">
        <v>2656931.1999999997</v>
      </c>
      <c r="Q681" s="6">
        <v>2656931.1999999997</v>
      </c>
      <c r="R681" s="6">
        <v>2795091.6223999998</v>
      </c>
      <c r="S681" s="6">
        <v>2795091.6223999998</v>
      </c>
      <c r="T681" s="6">
        <v>2940436.3867648002</v>
      </c>
      <c r="U681" s="6">
        <v>2940436.3867648002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6">
        <v>0</v>
      </c>
    </row>
    <row r="682" spans="1:27">
      <c r="A682" s="5">
        <v>339622</v>
      </c>
      <c r="B682" s="5" t="s">
        <v>275</v>
      </c>
      <c r="C682" t="s">
        <v>22</v>
      </c>
      <c r="D682">
        <v>1533</v>
      </c>
      <c r="E682" t="s">
        <v>80</v>
      </c>
      <c r="F682" t="s">
        <v>80</v>
      </c>
      <c r="G682" t="s">
        <v>404</v>
      </c>
      <c r="H682">
        <v>10</v>
      </c>
      <c r="I682">
        <v>1</v>
      </c>
      <c r="J682">
        <v>0.3</v>
      </c>
      <c r="K682" s="6">
        <v>1</v>
      </c>
      <c r="L682" s="6">
        <v>49858575207.781807</v>
      </c>
      <c r="M682">
        <v>10</v>
      </c>
      <c r="N682" s="6">
        <v>202885357.88485873</v>
      </c>
      <c r="O682" s="6">
        <v>17822000</v>
      </c>
      <c r="P682" s="6">
        <v>18748744</v>
      </c>
      <c r="Q682" s="6">
        <v>18748744</v>
      </c>
      <c r="R682" s="6">
        <v>19723678.687999997</v>
      </c>
      <c r="S682" s="6">
        <v>19723678.687999997</v>
      </c>
      <c r="T682" s="6">
        <v>20749309.979775999</v>
      </c>
      <c r="U682" s="6">
        <v>20749309.979775999</v>
      </c>
      <c r="V682" s="6">
        <v>21828274.09872435</v>
      </c>
      <c r="W682" s="6">
        <v>21828274.09872435</v>
      </c>
      <c r="X682" s="6">
        <v>22963344.351858016</v>
      </c>
      <c r="Y682" s="6">
        <v>0</v>
      </c>
      <c r="Z682" s="6">
        <v>0</v>
      </c>
      <c r="AA682" s="6">
        <v>0</v>
      </c>
    </row>
    <row r="683" spans="1:27">
      <c r="A683" s="5">
        <v>638327</v>
      </c>
      <c r="B683" s="5" t="s">
        <v>281</v>
      </c>
      <c r="C683" t="s">
        <v>29</v>
      </c>
      <c r="D683">
        <v>109664</v>
      </c>
      <c r="E683" t="s">
        <v>199</v>
      </c>
      <c r="F683" t="s">
        <v>69</v>
      </c>
      <c r="G683" t="s">
        <v>404</v>
      </c>
      <c r="H683">
        <v>8</v>
      </c>
      <c r="I683">
        <v>3</v>
      </c>
      <c r="J683">
        <v>0.3</v>
      </c>
      <c r="K683" s="6">
        <v>1</v>
      </c>
      <c r="L683" s="6">
        <v>49898556093.245079</v>
      </c>
      <c r="M683">
        <v>6</v>
      </c>
      <c r="N683" s="6">
        <v>39980885.463271871</v>
      </c>
      <c r="O683" s="6">
        <v>6168309</v>
      </c>
      <c r="P683" s="6">
        <v>6489061.068</v>
      </c>
      <c r="Q683" s="6">
        <v>6489061.068</v>
      </c>
      <c r="R683" s="6">
        <v>6826492.2435360001</v>
      </c>
      <c r="S683" s="6">
        <v>6826492.2435360001</v>
      </c>
      <c r="T683" s="6">
        <v>7181469.8401998719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6">
        <v>0</v>
      </c>
    </row>
    <row r="684" spans="1:27">
      <c r="A684" s="5">
        <v>468413</v>
      </c>
      <c r="B684" s="5" t="s">
        <v>278</v>
      </c>
      <c r="C684" t="s">
        <v>11</v>
      </c>
      <c r="D684">
        <v>102859</v>
      </c>
      <c r="E684" t="s">
        <v>121</v>
      </c>
      <c r="F684" t="s">
        <v>140</v>
      </c>
      <c r="G684" t="s">
        <v>404</v>
      </c>
      <c r="H684">
        <v>7</v>
      </c>
      <c r="I684">
        <v>3</v>
      </c>
      <c r="J684">
        <v>0.3</v>
      </c>
      <c r="K684" s="6">
        <v>1</v>
      </c>
      <c r="L684" s="6">
        <v>49922392969.827477</v>
      </c>
      <c r="M684">
        <v>5</v>
      </c>
      <c r="N684" s="6">
        <v>23836876.582399998</v>
      </c>
      <c r="O684" s="6">
        <v>4482800</v>
      </c>
      <c r="P684" s="6">
        <v>4715905.5999999996</v>
      </c>
      <c r="Q684" s="6">
        <v>4715905.5999999996</v>
      </c>
      <c r="R684" s="6">
        <v>4961132.6912000002</v>
      </c>
      <c r="S684" s="6">
        <v>4961132.6912000002</v>
      </c>
      <c r="T684" s="6">
        <v>0</v>
      </c>
      <c r="U684" s="6">
        <v>0</v>
      </c>
      <c r="V684" s="6">
        <v>0</v>
      </c>
      <c r="W684" s="6">
        <v>0</v>
      </c>
      <c r="X684" s="6">
        <v>0</v>
      </c>
      <c r="Y684" s="6">
        <v>0</v>
      </c>
      <c r="Z684" s="6">
        <v>0</v>
      </c>
      <c r="AA684" s="6">
        <v>0</v>
      </c>
    </row>
    <row r="685" spans="1:27">
      <c r="A685" s="5">
        <v>527379</v>
      </c>
      <c r="B685" s="5" t="s">
        <v>285</v>
      </c>
      <c r="C685" t="s">
        <v>31</v>
      </c>
      <c r="D685">
        <v>7773</v>
      </c>
      <c r="E685" t="s">
        <v>188</v>
      </c>
      <c r="F685" t="s">
        <v>104</v>
      </c>
      <c r="G685" t="s">
        <v>404</v>
      </c>
      <c r="H685">
        <v>9</v>
      </c>
      <c r="I685">
        <v>1</v>
      </c>
      <c r="J685">
        <v>0.3</v>
      </c>
      <c r="K685" s="6">
        <v>1</v>
      </c>
      <c r="L685" s="6">
        <v>49982470385.917343</v>
      </c>
      <c r="M685">
        <v>9</v>
      </c>
      <c r="N685" s="6">
        <v>60077416.089870341</v>
      </c>
      <c r="O685" s="6">
        <v>5950910</v>
      </c>
      <c r="P685" s="6">
        <v>6260357.3199999994</v>
      </c>
      <c r="Q685" s="6">
        <v>6260357.3199999994</v>
      </c>
      <c r="R685" s="6">
        <v>6585895.9006399997</v>
      </c>
      <c r="S685" s="6">
        <v>6585895.9006399997</v>
      </c>
      <c r="T685" s="6">
        <v>6928362.4874732792</v>
      </c>
      <c r="U685" s="6">
        <v>6928362.4874732792</v>
      </c>
      <c r="V685" s="6">
        <v>7288637.3368218904</v>
      </c>
      <c r="W685" s="6">
        <v>7288637.3368218904</v>
      </c>
      <c r="X685" s="6">
        <v>0</v>
      </c>
      <c r="Y685" s="6">
        <v>0</v>
      </c>
      <c r="Z685" s="6">
        <v>0</v>
      </c>
      <c r="AA685" s="6">
        <v>0</v>
      </c>
    </row>
    <row r="686" spans="1:27">
      <c r="A686" s="5">
        <v>60578</v>
      </c>
      <c r="B686" s="5" t="s">
        <v>279</v>
      </c>
      <c r="C686" t="s">
        <v>26</v>
      </c>
      <c r="D686">
        <v>117248</v>
      </c>
      <c r="E686" t="s">
        <v>82</v>
      </c>
      <c r="F686" t="s">
        <v>100</v>
      </c>
      <c r="G686" t="s">
        <v>404</v>
      </c>
      <c r="H686">
        <v>8</v>
      </c>
      <c r="I686">
        <v>1</v>
      </c>
      <c r="J686">
        <v>0.3</v>
      </c>
      <c r="K686" s="6">
        <v>1</v>
      </c>
      <c r="L686" s="6">
        <v>50074991859.506142</v>
      </c>
      <c r="M686">
        <v>8</v>
      </c>
      <c r="N686" s="6">
        <v>92521473.588794887</v>
      </c>
      <c r="O686" s="6">
        <v>10430000</v>
      </c>
      <c r="P686" s="6">
        <v>10972360</v>
      </c>
      <c r="Q686" s="6">
        <v>10972360</v>
      </c>
      <c r="R686" s="6">
        <v>11542922.719999999</v>
      </c>
      <c r="S686" s="6">
        <v>11542922.719999999</v>
      </c>
      <c r="T686" s="6">
        <v>12143154.701439999</v>
      </c>
      <c r="U686" s="6">
        <v>12143154.701439999</v>
      </c>
      <c r="V686" s="6">
        <v>12774598.74591488</v>
      </c>
      <c r="W686" s="6">
        <v>0</v>
      </c>
      <c r="X686" s="6">
        <v>0</v>
      </c>
      <c r="Y686" s="6">
        <v>0</v>
      </c>
      <c r="Z686" s="6">
        <v>0</v>
      </c>
      <c r="AA686" s="6">
        <v>0</v>
      </c>
    </row>
    <row r="687" spans="1:27">
      <c r="A687" s="5">
        <v>657066</v>
      </c>
      <c r="B687" s="5" t="s">
        <v>281</v>
      </c>
      <c r="C687" t="s">
        <v>29</v>
      </c>
      <c r="D687">
        <v>103897</v>
      </c>
      <c r="E687" t="s">
        <v>95</v>
      </c>
      <c r="F687" t="s">
        <v>95</v>
      </c>
      <c r="G687" t="s">
        <v>404</v>
      </c>
      <c r="H687">
        <v>8</v>
      </c>
      <c r="I687">
        <v>2</v>
      </c>
      <c r="J687">
        <v>0.3</v>
      </c>
      <c r="K687" s="6">
        <v>1</v>
      </c>
      <c r="L687" s="6">
        <v>50122154214.809616</v>
      </c>
      <c r="M687">
        <v>7</v>
      </c>
      <c r="N687" s="6">
        <v>47162355.303471744</v>
      </c>
      <c r="O687" s="6">
        <v>6168309</v>
      </c>
      <c r="P687" s="6">
        <v>6489061.068</v>
      </c>
      <c r="Q687" s="6">
        <v>6489061.068</v>
      </c>
      <c r="R687" s="6">
        <v>6826492.2435360001</v>
      </c>
      <c r="S687" s="6">
        <v>6826492.2435360001</v>
      </c>
      <c r="T687" s="6">
        <v>7181469.8401998719</v>
      </c>
      <c r="U687" s="6">
        <v>7181469.8401998719</v>
      </c>
      <c r="V687" s="6">
        <v>0</v>
      </c>
      <c r="W687" s="6">
        <v>0</v>
      </c>
      <c r="X687" s="6">
        <v>0</v>
      </c>
      <c r="Y687" s="6">
        <v>0</v>
      </c>
      <c r="Z687" s="6">
        <v>0</v>
      </c>
      <c r="AA687" s="6">
        <v>0</v>
      </c>
    </row>
    <row r="688" spans="1:27">
      <c r="A688" s="5">
        <v>272429</v>
      </c>
      <c r="B688" s="5" t="s">
        <v>277</v>
      </c>
      <c r="C688" t="s">
        <v>7</v>
      </c>
      <c r="D688">
        <v>1143</v>
      </c>
      <c r="E688" t="s">
        <v>304</v>
      </c>
      <c r="F688" t="s">
        <v>61</v>
      </c>
      <c r="G688" t="s">
        <v>404</v>
      </c>
      <c r="H688">
        <v>8</v>
      </c>
      <c r="I688">
        <v>1</v>
      </c>
      <c r="J688">
        <v>0.3</v>
      </c>
      <c r="K688" s="6">
        <v>1</v>
      </c>
      <c r="L688" s="6">
        <v>50190148183.655075</v>
      </c>
      <c r="M688">
        <v>8</v>
      </c>
      <c r="N688" s="6">
        <v>67993968.84545663</v>
      </c>
      <c r="O688" s="6">
        <v>7664999.9999999991</v>
      </c>
      <c r="P688" s="6">
        <v>8063579.9999999991</v>
      </c>
      <c r="Q688" s="6">
        <v>8063579.9999999991</v>
      </c>
      <c r="R688" s="6">
        <v>8482886.1600000001</v>
      </c>
      <c r="S688" s="6">
        <v>8482886.1600000001</v>
      </c>
      <c r="T688" s="6">
        <v>8923996.2403200008</v>
      </c>
      <c r="U688" s="6">
        <v>8923996.2403200008</v>
      </c>
      <c r="V688" s="6">
        <v>9388044.0448166411</v>
      </c>
      <c r="W688" s="6">
        <v>0</v>
      </c>
      <c r="X688" s="6">
        <v>0</v>
      </c>
      <c r="Y688" s="6">
        <v>0</v>
      </c>
      <c r="Z688" s="6">
        <v>0</v>
      </c>
      <c r="AA688" s="6">
        <v>0</v>
      </c>
    </row>
    <row r="689" spans="1:27">
      <c r="A689" s="5">
        <v>29178</v>
      </c>
      <c r="B689" s="5" t="s">
        <v>290</v>
      </c>
      <c r="C689" t="s">
        <v>9</v>
      </c>
      <c r="D689">
        <v>4340</v>
      </c>
      <c r="E689" t="s">
        <v>337</v>
      </c>
      <c r="F689" t="s">
        <v>169</v>
      </c>
      <c r="G689" t="s">
        <v>404</v>
      </c>
      <c r="H689">
        <v>8</v>
      </c>
      <c r="I689">
        <v>1</v>
      </c>
      <c r="J689">
        <v>0.3</v>
      </c>
      <c r="K689" s="6">
        <v>1</v>
      </c>
      <c r="L689" s="6">
        <v>50235583057.631531</v>
      </c>
      <c r="M689">
        <v>8</v>
      </c>
      <c r="N689" s="6">
        <v>45434873.976457186</v>
      </c>
      <c r="O689" s="6">
        <v>5121900</v>
      </c>
      <c r="P689" s="6">
        <v>5388238.7999999998</v>
      </c>
      <c r="Q689" s="6">
        <v>5388238.7999999998</v>
      </c>
      <c r="R689" s="6">
        <v>5668427.2175999992</v>
      </c>
      <c r="S689" s="6">
        <v>5668427.2175999992</v>
      </c>
      <c r="T689" s="6">
        <v>5963185.4329151995</v>
      </c>
      <c r="U689" s="6">
        <v>5963185.4329151995</v>
      </c>
      <c r="V689" s="6">
        <v>6273271.0754267899</v>
      </c>
      <c r="W689" s="6">
        <v>0</v>
      </c>
      <c r="X689" s="6">
        <v>0</v>
      </c>
      <c r="Y689" s="6">
        <v>0</v>
      </c>
      <c r="Z689" s="6">
        <v>0</v>
      </c>
      <c r="AA689" s="6">
        <v>0</v>
      </c>
    </row>
    <row r="690" spans="1:27">
      <c r="A690" s="5">
        <v>371005</v>
      </c>
      <c r="B690" s="5" t="s">
        <v>290</v>
      </c>
      <c r="C690" t="s">
        <v>9</v>
      </c>
      <c r="D690">
        <v>5116</v>
      </c>
      <c r="E690" t="s">
        <v>84</v>
      </c>
      <c r="F690" t="s">
        <v>84</v>
      </c>
      <c r="G690" t="s">
        <v>404</v>
      </c>
      <c r="H690">
        <v>12</v>
      </c>
      <c r="I690">
        <v>1</v>
      </c>
      <c r="J690">
        <v>0.1</v>
      </c>
      <c r="K690" s="6">
        <v>1</v>
      </c>
      <c r="L690" s="6">
        <v>50592912841.886032</v>
      </c>
      <c r="M690">
        <v>12</v>
      </c>
      <c r="N690" s="6">
        <v>357329784.25450057</v>
      </c>
      <c r="O690" s="6">
        <v>25472700</v>
      </c>
      <c r="P690" s="6">
        <v>26797280.400000002</v>
      </c>
      <c r="Q690" s="6">
        <v>26797280.400000002</v>
      </c>
      <c r="R690" s="6">
        <v>28190738.980799999</v>
      </c>
      <c r="S690" s="6">
        <v>28190738.980799999</v>
      </c>
      <c r="T690" s="6">
        <v>29656657.407801598</v>
      </c>
      <c r="U690" s="6">
        <v>29656657.407801598</v>
      </c>
      <c r="V690" s="6">
        <v>31198803.593007281</v>
      </c>
      <c r="W690" s="6">
        <v>31198803.593007281</v>
      </c>
      <c r="X690" s="6">
        <v>32821141.379843663</v>
      </c>
      <c r="Y690" s="6">
        <v>32821141.379843663</v>
      </c>
      <c r="Z690" s="6">
        <v>34527840.731595531</v>
      </c>
      <c r="AA690" s="6">
        <v>0</v>
      </c>
    </row>
    <row r="691" spans="1:27">
      <c r="A691" s="5">
        <v>104726</v>
      </c>
      <c r="B691" s="5" t="s">
        <v>277</v>
      </c>
      <c r="C691" t="s">
        <v>7</v>
      </c>
      <c r="D691">
        <v>1155</v>
      </c>
      <c r="E691" t="s">
        <v>263</v>
      </c>
      <c r="F691" t="s">
        <v>221</v>
      </c>
      <c r="G691" t="s">
        <v>404</v>
      </c>
      <c r="H691">
        <v>8</v>
      </c>
      <c r="I691">
        <v>5</v>
      </c>
      <c r="J691">
        <v>0.3</v>
      </c>
      <c r="K691" s="6">
        <v>1</v>
      </c>
      <c r="L691" s="6">
        <v>50606066028.506035</v>
      </c>
      <c r="M691">
        <v>4</v>
      </c>
      <c r="N691" s="6">
        <v>13153186.619999999</v>
      </c>
      <c r="O691" s="6">
        <v>3123750</v>
      </c>
      <c r="P691" s="6">
        <v>3286185</v>
      </c>
      <c r="Q691" s="6">
        <v>3286185</v>
      </c>
      <c r="R691" s="6">
        <v>3457066.6199999996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6">
        <v>0</v>
      </c>
    </row>
    <row r="692" spans="1:27">
      <c r="A692" s="5">
        <v>658287</v>
      </c>
      <c r="B692" s="5" t="s">
        <v>285</v>
      </c>
      <c r="C692" t="s">
        <v>31</v>
      </c>
      <c r="D692" s="7">
        <v>7773</v>
      </c>
      <c r="E692" t="s">
        <v>188</v>
      </c>
      <c r="F692" t="s">
        <v>104</v>
      </c>
      <c r="G692" t="s">
        <v>404</v>
      </c>
      <c r="H692">
        <v>9</v>
      </c>
      <c r="I692">
        <v>2</v>
      </c>
      <c r="J692">
        <v>0.3</v>
      </c>
      <c r="K692" s="6">
        <v>1</v>
      </c>
      <c r="L692" s="6">
        <v>50658854807.259087</v>
      </c>
      <c r="M692">
        <v>8</v>
      </c>
      <c r="N692" s="6">
        <v>52788778.75304845</v>
      </c>
      <c r="O692" s="6">
        <v>5950910</v>
      </c>
      <c r="P692" s="6">
        <v>6260357.3199999994</v>
      </c>
      <c r="Q692" s="6">
        <v>6260357.3199999994</v>
      </c>
      <c r="R692" s="6">
        <v>6585895.9006399997</v>
      </c>
      <c r="S692" s="6">
        <v>6585895.9006399997</v>
      </c>
      <c r="T692" s="6">
        <v>6928362.4874732792</v>
      </c>
      <c r="U692" s="6">
        <v>6928362.4874732792</v>
      </c>
      <c r="V692" s="6">
        <v>7288637.3368218904</v>
      </c>
      <c r="W692" s="6">
        <v>0</v>
      </c>
      <c r="X692" s="6">
        <v>0</v>
      </c>
      <c r="Y692" s="6">
        <v>0</v>
      </c>
      <c r="Z692" s="6">
        <v>0</v>
      </c>
      <c r="AA692" s="6">
        <v>0</v>
      </c>
    </row>
    <row r="693" spans="1:27">
      <c r="A693" s="5">
        <v>556414</v>
      </c>
      <c r="B693" s="5" t="s">
        <v>283</v>
      </c>
      <c r="C693" t="s">
        <v>25</v>
      </c>
      <c r="D693">
        <v>117461</v>
      </c>
      <c r="E693" t="s">
        <v>350</v>
      </c>
      <c r="F693" t="s">
        <v>171</v>
      </c>
      <c r="G693" t="s">
        <v>404</v>
      </c>
      <c r="H693">
        <v>8</v>
      </c>
      <c r="I693">
        <v>1</v>
      </c>
      <c r="J693">
        <v>0.3</v>
      </c>
      <c r="K693" s="6">
        <v>1</v>
      </c>
      <c r="L693" s="6">
        <v>50714616071.20723</v>
      </c>
      <c r="M693">
        <v>8</v>
      </c>
      <c r="N693" s="6">
        <v>55761263.948146179</v>
      </c>
      <c r="O693" s="6">
        <v>6286000</v>
      </c>
      <c r="P693" s="6">
        <v>6612872</v>
      </c>
      <c r="Q693" s="6">
        <v>6612872</v>
      </c>
      <c r="R693" s="6">
        <v>6956741.3439999996</v>
      </c>
      <c r="S693" s="6">
        <v>6956741.3439999996</v>
      </c>
      <c r="T693" s="6">
        <v>7318491.8938880004</v>
      </c>
      <c r="U693" s="6">
        <v>7318491.8938880004</v>
      </c>
      <c r="V693" s="6">
        <v>7699053.4723701756</v>
      </c>
      <c r="W693" s="6">
        <v>0</v>
      </c>
      <c r="X693" s="6">
        <v>0</v>
      </c>
      <c r="Y693" s="6">
        <v>0</v>
      </c>
      <c r="Z693" s="6">
        <v>0</v>
      </c>
      <c r="AA693" s="6">
        <v>0</v>
      </c>
    </row>
    <row r="694" spans="1:27">
      <c r="A694" s="5">
        <v>631821</v>
      </c>
      <c r="B694" s="5" t="s">
        <v>297</v>
      </c>
      <c r="C694" t="s">
        <v>6</v>
      </c>
      <c r="D694">
        <v>2617</v>
      </c>
      <c r="E694" t="s">
        <v>189</v>
      </c>
      <c r="F694" t="s">
        <v>240</v>
      </c>
      <c r="G694" t="s">
        <v>405</v>
      </c>
      <c r="H694">
        <v>6</v>
      </c>
      <c r="I694">
        <v>3</v>
      </c>
      <c r="J694">
        <v>0.3</v>
      </c>
      <c r="K694" s="6">
        <v>1</v>
      </c>
      <c r="L694" s="6">
        <v>50727126409.647552</v>
      </c>
      <c r="M694">
        <v>4</v>
      </c>
      <c r="N694" s="6">
        <v>12510338.44032</v>
      </c>
      <c r="O694" s="6">
        <v>2971080</v>
      </c>
      <c r="P694" s="6">
        <v>3125576.1599999997</v>
      </c>
      <c r="Q694" s="6">
        <v>3125576.1599999997</v>
      </c>
      <c r="R694" s="6">
        <v>3288106.1203199993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6">
        <v>0</v>
      </c>
    </row>
    <row r="695" spans="1:27">
      <c r="A695" s="5">
        <v>654079</v>
      </c>
      <c r="B695" s="5" t="s">
        <v>274</v>
      </c>
      <c r="C695" t="s">
        <v>17</v>
      </c>
      <c r="D695">
        <v>953</v>
      </c>
      <c r="E695" t="s">
        <v>198</v>
      </c>
      <c r="F695" t="s">
        <v>143</v>
      </c>
      <c r="G695" t="s">
        <v>404</v>
      </c>
      <c r="H695">
        <v>8</v>
      </c>
      <c r="I695">
        <v>1</v>
      </c>
      <c r="J695">
        <v>0.3</v>
      </c>
      <c r="K695" s="6">
        <v>1</v>
      </c>
      <c r="L695" s="6">
        <v>50829881130.784958</v>
      </c>
      <c r="M695">
        <v>8</v>
      </c>
      <c r="N695" s="6">
        <v>102754721.13740788</v>
      </c>
      <c r="O695" s="6">
        <v>11583600</v>
      </c>
      <c r="P695" s="6">
        <v>12185947.199999999</v>
      </c>
      <c r="Q695" s="6">
        <v>12185947.199999999</v>
      </c>
      <c r="R695" s="6">
        <v>12819616.454399999</v>
      </c>
      <c r="S695" s="6">
        <v>12819616.454399999</v>
      </c>
      <c r="T695" s="6">
        <v>13486236.5100288</v>
      </c>
      <c r="U695" s="6">
        <v>13486236.5100288</v>
      </c>
      <c r="V695" s="6">
        <v>14187520.808550296</v>
      </c>
      <c r="W695" s="6">
        <v>0</v>
      </c>
      <c r="X695" s="6">
        <v>0</v>
      </c>
      <c r="Y695" s="6">
        <v>0</v>
      </c>
      <c r="Z695" s="6">
        <v>0</v>
      </c>
      <c r="AA695" s="6">
        <v>0</v>
      </c>
    </row>
    <row r="696" spans="1:27">
      <c r="A696" s="5">
        <v>329724</v>
      </c>
      <c r="B696" s="5" t="s">
        <v>287</v>
      </c>
      <c r="C696" t="s">
        <v>30</v>
      </c>
      <c r="D696">
        <v>1085</v>
      </c>
      <c r="E696" t="s">
        <v>83</v>
      </c>
      <c r="F696" t="s">
        <v>93</v>
      </c>
      <c r="G696" t="s">
        <v>404</v>
      </c>
      <c r="H696">
        <v>10</v>
      </c>
      <c r="I696">
        <v>5</v>
      </c>
      <c r="J696">
        <v>0.3</v>
      </c>
      <c r="K696" s="6">
        <v>1</v>
      </c>
      <c r="L696" s="6">
        <v>50859372686.551361</v>
      </c>
      <c r="M696">
        <v>6</v>
      </c>
      <c r="N696" s="6">
        <v>29491555.766399998</v>
      </c>
      <c r="O696" s="6">
        <v>4550000</v>
      </c>
      <c r="P696" s="6">
        <v>4786600</v>
      </c>
      <c r="Q696" s="6">
        <v>4786600</v>
      </c>
      <c r="R696" s="6">
        <v>5035503.1999999993</v>
      </c>
      <c r="S696" s="6">
        <v>5035503.1999999993</v>
      </c>
      <c r="T696" s="6">
        <v>5297349.3663999997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6">
        <v>0</v>
      </c>
    </row>
    <row r="697" spans="1:27">
      <c r="A697" s="5">
        <v>600713</v>
      </c>
      <c r="B697" s="5" t="s">
        <v>282</v>
      </c>
      <c r="C697" t="s">
        <v>21</v>
      </c>
      <c r="D697">
        <v>90789</v>
      </c>
      <c r="E697" t="s">
        <v>121</v>
      </c>
      <c r="F697" t="s">
        <v>121</v>
      </c>
      <c r="G697" t="s">
        <v>404</v>
      </c>
      <c r="H697">
        <v>8</v>
      </c>
      <c r="I697">
        <v>1</v>
      </c>
      <c r="J697">
        <v>0.3</v>
      </c>
      <c r="K697" s="6">
        <v>1</v>
      </c>
      <c r="L697" s="6">
        <v>50909762737.435463</v>
      </c>
      <c r="M697">
        <v>8</v>
      </c>
      <c r="N697" s="6">
        <v>50390050.884098686</v>
      </c>
      <c r="O697" s="6">
        <v>5680500</v>
      </c>
      <c r="P697" s="6">
        <v>5975886</v>
      </c>
      <c r="Q697" s="6">
        <v>5975886</v>
      </c>
      <c r="R697" s="6">
        <v>6286632.0720000006</v>
      </c>
      <c r="S697" s="6">
        <v>6286632.0720000006</v>
      </c>
      <c r="T697" s="6">
        <v>6613536.9397439994</v>
      </c>
      <c r="U697" s="6">
        <v>6613536.9397439994</v>
      </c>
      <c r="V697" s="6">
        <v>6957440.8606106881</v>
      </c>
      <c r="W697" s="6">
        <v>0</v>
      </c>
      <c r="X697" s="6">
        <v>0</v>
      </c>
      <c r="Y697" s="6">
        <v>0</v>
      </c>
      <c r="Z697" s="6">
        <v>0</v>
      </c>
      <c r="AA697" s="6">
        <v>0</v>
      </c>
    </row>
    <row r="698" spans="1:27">
      <c r="A698" s="5">
        <v>654531</v>
      </c>
      <c r="B698" s="5" t="s">
        <v>295</v>
      </c>
      <c r="C698" t="s">
        <v>23</v>
      </c>
      <c r="D698">
        <v>4948</v>
      </c>
      <c r="E698" t="s">
        <v>200</v>
      </c>
      <c r="F698" t="s">
        <v>200</v>
      </c>
      <c r="G698" t="s">
        <v>404</v>
      </c>
      <c r="H698">
        <v>8</v>
      </c>
      <c r="I698">
        <v>1</v>
      </c>
      <c r="J698">
        <v>0.3</v>
      </c>
      <c r="K698" s="6">
        <v>1</v>
      </c>
      <c r="L698" s="6">
        <v>50975036947.5271</v>
      </c>
      <c r="M698">
        <v>8</v>
      </c>
      <c r="N698" s="6">
        <v>65274210.091638379</v>
      </c>
      <c r="O698" s="6">
        <v>7358399.9999999991</v>
      </c>
      <c r="P698" s="6">
        <v>7741036.7999999998</v>
      </c>
      <c r="Q698" s="6">
        <v>7741036.7999999998</v>
      </c>
      <c r="R698" s="6">
        <v>8143570.7136000004</v>
      </c>
      <c r="S698" s="6">
        <v>8143570.7136000004</v>
      </c>
      <c r="T698" s="6">
        <v>8567036.3907072004</v>
      </c>
      <c r="U698" s="6">
        <v>8567036.3907072004</v>
      </c>
      <c r="V698" s="6">
        <v>9012522.2830239739</v>
      </c>
      <c r="W698" s="6">
        <v>0</v>
      </c>
      <c r="X698" s="6">
        <v>0</v>
      </c>
      <c r="Y698" s="6">
        <v>0</v>
      </c>
      <c r="Z698" s="6">
        <v>0</v>
      </c>
      <c r="AA698" s="6">
        <v>0</v>
      </c>
    </row>
    <row r="699" spans="1:27">
      <c r="A699" s="5">
        <v>239501</v>
      </c>
      <c r="B699" s="5" t="s">
        <v>292</v>
      </c>
      <c r="C699" t="s">
        <v>28</v>
      </c>
      <c r="D699">
        <v>9580</v>
      </c>
      <c r="E699" t="s">
        <v>198</v>
      </c>
      <c r="F699" t="s">
        <v>160</v>
      </c>
      <c r="G699" t="s">
        <v>404</v>
      </c>
      <c r="H699">
        <v>9</v>
      </c>
      <c r="I699">
        <v>1</v>
      </c>
      <c r="J699">
        <v>0.3</v>
      </c>
      <c r="K699" s="6">
        <v>1</v>
      </c>
      <c r="L699" s="6">
        <v>51011714466.929977</v>
      </c>
      <c r="M699">
        <v>9</v>
      </c>
      <c r="N699" s="6">
        <v>36677519.402881235</v>
      </c>
      <c r="O699" s="6">
        <v>3633056</v>
      </c>
      <c r="P699" s="6">
        <v>3821974.912</v>
      </c>
      <c r="Q699" s="6">
        <v>3821974.912</v>
      </c>
      <c r="R699" s="6">
        <v>4020717.6074239993</v>
      </c>
      <c r="S699" s="6">
        <v>4020717.6074239993</v>
      </c>
      <c r="T699" s="6">
        <v>4229794.9230100475</v>
      </c>
      <c r="U699" s="6">
        <v>4229794.9230100475</v>
      </c>
      <c r="V699" s="6">
        <v>4449744.2590065701</v>
      </c>
      <c r="W699" s="6">
        <v>4449744.2590065701</v>
      </c>
      <c r="X699" s="6">
        <v>0</v>
      </c>
      <c r="Y699" s="6">
        <v>0</v>
      </c>
      <c r="Z699" s="6">
        <v>0</v>
      </c>
      <c r="AA699" s="6">
        <v>0</v>
      </c>
    </row>
    <row r="700" spans="1:27">
      <c r="A700" s="5">
        <v>182693</v>
      </c>
      <c r="B700" s="5" t="s">
        <v>283</v>
      </c>
      <c r="C700" t="s">
        <v>25</v>
      </c>
      <c r="D700">
        <v>1778</v>
      </c>
      <c r="E700" t="s">
        <v>182</v>
      </c>
      <c r="F700" t="s">
        <v>139</v>
      </c>
      <c r="G700" t="s">
        <v>404</v>
      </c>
      <c r="H700">
        <v>10</v>
      </c>
      <c r="I700">
        <v>3</v>
      </c>
      <c r="J700">
        <v>0.3</v>
      </c>
      <c r="K700" s="6">
        <v>1</v>
      </c>
      <c r="L700" s="6">
        <v>51067475730.87812</v>
      </c>
      <c r="M700">
        <v>8</v>
      </c>
      <c r="N700" s="6">
        <v>55761263.948146179</v>
      </c>
      <c r="O700" s="6">
        <v>6286000</v>
      </c>
      <c r="P700" s="6">
        <v>6612872</v>
      </c>
      <c r="Q700" s="6">
        <v>6612872</v>
      </c>
      <c r="R700" s="6">
        <v>6956741.3439999996</v>
      </c>
      <c r="S700" s="6">
        <v>6956741.3439999996</v>
      </c>
      <c r="T700" s="6">
        <v>7318491.8938880004</v>
      </c>
      <c r="U700" s="6">
        <v>7318491.8938880004</v>
      </c>
      <c r="V700" s="6">
        <v>7699053.4723701756</v>
      </c>
      <c r="W700" s="6">
        <v>0</v>
      </c>
      <c r="X700" s="6">
        <v>0</v>
      </c>
      <c r="Y700" s="6">
        <v>0</v>
      </c>
      <c r="Z700" s="6">
        <v>0</v>
      </c>
      <c r="AA700" s="6">
        <v>0</v>
      </c>
    </row>
    <row r="701" spans="1:27">
      <c r="A701" s="5">
        <v>526706</v>
      </c>
      <c r="B701" s="5" t="s">
        <v>282</v>
      </c>
      <c r="C701" t="s">
        <v>21</v>
      </c>
      <c r="D701">
        <v>116041</v>
      </c>
      <c r="E701" t="s">
        <v>329</v>
      </c>
      <c r="F701" t="s">
        <v>148</v>
      </c>
      <c r="G701" t="s">
        <v>405</v>
      </c>
      <c r="H701">
        <v>5</v>
      </c>
      <c r="I701">
        <v>1</v>
      </c>
      <c r="J701">
        <v>0.3</v>
      </c>
      <c r="K701" s="6">
        <v>1</v>
      </c>
      <c r="L701" s="6">
        <v>51083853347.51812</v>
      </c>
      <c r="M701">
        <v>5</v>
      </c>
      <c r="N701" s="6">
        <v>16377616.640000001</v>
      </c>
      <c r="O701" s="6">
        <v>3080000</v>
      </c>
      <c r="P701" s="6">
        <v>3240160</v>
      </c>
      <c r="Q701" s="6">
        <v>3240160</v>
      </c>
      <c r="R701" s="6">
        <v>3408648.3199999994</v>
      </c>
      <c r="S701" s="6">
        <v>3408648.3199999994</v>
      </c>
      <c r="T701" s="6">
        <v>0</v>
      </c>
      <c r="U701" s="6">
        <v>0</v>
      </c>
      <c r="V701" s="6">
        <v>0</v>
      </c>
      <c r="W701" s="6">
        <v>0</v>
      </c>
      <c r="X701" s="6">
        <v>0</v>
      </c>
      <c r="Y701" s="6">
        <v>0</v>
      </c>
      <c r="Z701" s="6">
        <v>0</v>
      </c>
      <c r="AA701" s="6">
        <v>0</v>
      </c>
    </row>
    <row r="702" spans="1:27">
      <c r="A702" s="5">
        <v>433629</v>
      </c>
      <c r="B702" s="5" t="s">
        <v>295</v>
      </c>
      <c r="C702" t="s">
        <v>23</v>
      </c>
      <c r="D702">
        <v>103014</v>
      </c>
      <c r="E702" t="s">
        <v>124</v>
      </c>
      <c r="F702" t="s">
        <v>124</v>
      </c>
      <c r="G702" t="s">
        <v>404</v>
      </c>
      <c r="H702">
        <v>8</v>
      </c>
      <c r="I702">
        <v>4</v>
      </c>
      <c r="J702">
        <v>0.3</v>
      </c>
      <c r="K702" s="6">
        <v>1</v>
      </c>
      <c r="L702" s="6">
        <v>51122042971.774117</v>
      </c>
      <c r="M702">
        <v>5</v>
      </c>
      <c r="N702" s="6">
        <v>38189624.255999997</v>
      </c>
      <c r="O702" s="6">
        <v>7182000</v>
      </c>
      <c r="P702" s="6">
        <v>7555463.9999999991</v>
      </c>
      <c r="Q702" s="6">
        <v>7555463.9999999991</v>
      </c>
      <c r="R702" s="6">
        <v>7948348.1279999986</v>
      </c>
      <c r="S702" s="6">
        <v>7948348.1279999986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6">
        <v>0</v>
      </c>
    </row>
    <row r="703" spans="1:27">
      <c r="A703" s="5">
        <v>562391</v>
      </c>
      <c r="B703" s="5" t="s">
        <v>285</v>
      </c>
      <c r="C703" t="s">
        <v>31</v>
      </c>
      <c r="D703">
        <v>106738</v>
      </c>
      <c r="E703" t="s">
        <v>361</v>
      </c>
      <c r="F703" t="s">
        <v>241</v>
      </c>
      <c r="G703" t="s">
        <v>405</v>
      </c>
      <c r="H703">
        <v>6</v>
      </c>
      <c r="I703">
        <v>1</v>
      </c>
      <c r="J703">
        <v>0.3</v>
      </c>
      <c r="K703" s="6">
        <v>1</v>
      </c>
      <c r="L703" s="6">
        <v>51143177981.785049</v>
      </c>
      <c r="M703">
        <v>6</v>
      </c>
      <c r="N703" s="6">
        <v>21135010.01092992</v>
      </c>
      <c r="O703" s="6">
        <v>3260740</v>
      </c>
      <c r="P703" s="6">
        <v>3430298.48</v>
      </c>
      <c r="Q703" s="6">
        <v>3430298.48</v>
      </c>
      <c r="R703" s="6">
        <v>3608674.0009599999</v>
      </c>
      <c r="S703" s="6">
        <v>3608674.0009599999</v>
      </c>
      <c r="T703" s="6">
        <v>3796325.0490099201</v>
      </c>
      <c r="U703" s="6">
        <v>0</v>
      </c>
      <c r="V703" s="6">
        <v>0</v>
      </c>
      <c r="W703" s="6">
        <v>0</v>
      </c>
      <c r="X703" s="6">
        <v>0</v>
      </c>
      <c r="Y703" s="6">
        <v>0</v>
      </c>
      <c r="Z703" s="6">
        <v>0</v>
      </c>
      <c r="AA703" s="6">
        <v>0</v>
      </c>
    </row>
    <row r="704" spans="1:27">
      <c r="A704" s="5">
        <v>653694</v>
      </c>
      <c r="B704" s="5" t="s">
        <v>277</v>
      </c>
      <c r="C704" t="s">
        <v>7</v>
      </c>
      <c r="D704">
        <v>4467</v>
      </c>
      <c r="E704" t="s">
        <v>80</v>
      </c>
      <c r="F704" t="s">
        <v>80</v>
      </c>
      <c r="G704" t="s">
        <v>404</v>
      </c>
      <c r="H704">
        <v>9</v>
      </c>
      <c r="I704">
        <v>1</v>
      </c>
      <c r="J704">
        <v>0.3</v>
      </c>
      <c r="K704" s="6">
        <v>1</v>
      </c>
      <c r="L704" s="6">
        <v>51207511055.241364</v>
      </c>
      <c r="M704">
        <v>9</v>
      </c>
      <c r="N704" s="6">
        <v>64333073.456310749</v>
      </c>
      <c r="O704" s="6">
        <v>6372450</v>
      </c>
      <c r="P704" s="6">
        <v>6703817.3999999994</v>
      </c>
      <c r="Q704" s="6">
        <v>6703817.3999999994</v>
      </c>
      <c r="R704" s="6">
        <v>7052415.9047999997</v>
      </c>
      <c r="S704" s="6">
        <v>7052415.9047999997</v>
      </c>
      <c r="T704" s="6">
        <v>7419141.5318495994</v>
      </c>
      <c r="U704" s="6">
        <v>7419141.5318495994</v>
      </c>
      <c r="V704" s="6">
        <v>7804936.8915057788</v>
      </c>
      <c r="W704" s="6">
        <v>7804936.8915057788</v>
      </c>
      <c r="X704" s="6">
        <v>0</v>
      </c>
      <c r="Y704" s="6">
        <v>0</v>
      </c>
      <c r="Z704" s="6">
        <v>0</v>
      </c>
      <c r="AA704" s="6">
        <v>0</v>
      </c>
    </row>
    <row r="705" spans="1:27">
      <c r="A705" s="5">
        <v>94314</v>
      </c>
      <c r="B705" s="5" t="s">
        <v>277</v>
      </c>
      <c r="C705" t="s">
        <v>7</v>
      </c>
      <c r="D705" s="7">
        <v>55163</v>
      </c>
      <c r="E705" t="s">
        <v>97</v>
      </c>
      <c r="F705" t="s">
        <v>97</v>
      </c>
      <c r="G705" t="s">
        <v>404</v>
      </c>
      <c r="H705">
        <v>10</v>
      </c>
      <c r="I705">
        <v>1</v>
      </c>
      <c r="J705">
        <v>0.3</v>
      </c>
      <c r="K705" s="6">
        <v>1</v>
      </c>
      <c r="L705" s="6">
        <v>51287752772.100029</v>
      </c>
      <c r="M705">
        <v>10</v>
      </c>
      <c r="N705" s="6">
        <v>80241716.858663976</v>
      </c>
      <c r="O705" s="6">
        <v>7048650</v>
      </c>
      <c r="P705" s="6">
        <v>7415179.7999999998</v>
      </c>
      <c r="Q705" s="6">
        <v>7415179.7999999998</v>
      </c>
      <c r="R705" s="6">
        <v>7800769.1495999992</v>
      </c>
      <c r="S705" s="6">
        <v>7800769.1495999992</v>
      </c>
      <c r="T705" s="6">
        <v>8206409.1453791996</v>
      </c>
      <c r="U705" s="6">
        <v>8206409.1453791996</v>
      </c>
      <c r="V705" s="6">
        <v>8633142.4209389184</v>
      </c>
      <c r="W705" s="6">
        <v>8633142.4209389184</v>
      </c>
      <c r="X705" s="6">
        <v>9082065.8268277422</v>
      </c>
      <c r="Y705" s="6">
        <v>0</v>
      </c>
      <c r="Z705" s="6">
        <v>0</v>
      </c>
      <c r="AA705" s="6">
        <v>0</v>
      </c>
    </row>
    <row r="706" spans="1:27">
      <c r="A706" s="5">
        <v>14258</v>
      </c>
      <c r="B706" s="5" t="s">
        <v>286</v>
      </c>
      <c r="C706" t="s">
        <v>27</v>
      </c>
      <c r="D706">
        <v>1113</v>
      </c>
      <c r="E706" t="s">
        <v>98</v>
      </c>
      <c r="F706" t="s">
        <v>98</v>
      </c>
      <c r="G706" t="s">
        <v>404</v>
      </c>
      <c r="H706">
        <v>9</v>
      </c>
      <c r="I706">
        <v>4</v>
      </c>
      <c r="J706">
        <v>0.3</v>
      </c>
      <c r="K706" s="6">
        <v>1</v>
      </c>
      <c r="L706" s="6">
        <v>51349149654.043251</v>
      </c>
      <c r="M706">
        <v>6</v>
      </c>
      <c r="N706" s="6">
        <v>61396881.943219192</v>
      </c>
      <c r="O706" s="6">
        <v>9472400</v>
      </c>
      <c r="P706" s="6">
        <v>9964964.7999999989</v>
      </c>
      <c r="Q706" s="6">
        <v>9964964.7999999989</v>
      </c>
      <c r="R706" s="6">
        <v>10483142.969599999</v>
      </c>
      <c r="S706" s="6">
        <v>10483142.969599999</v>
      </c>
      <c r="T706" s="6">
        <v>11028266.404019199</v>
      </c>
      <c r="U706" s="6">
        <v>0</v>
      </c>
      <c r="V706" s="6">
        <v>0</v>
      </c>
      <c r="W706" s="6">
        <v>0</v>
      </c>
      <c r="X706" s="6">
        <v>0</v>
      </c>
      <c r="Y706" s="6">
        <v>0</v>
      </c>
      <c r="Z706" s="6">
        <v>0</v>
      </c>
      <c r="AA706" s="6">
        <v>0</v>
      </c>
    </row>
    <row r="707" spans="1:27">
      <c r="A707" s="5">
        <v>350328</v>
      </c>
      <c r="B707" s="5" t="s">
        <v>283</v>
      </c>
      <c r="C707" t="s">
        <v>25</v>
      </c>
      <c r="D707">
        <v>91002</v>
      </c>
      <c r="E707" t="s">
        <v>74</v>
      </c>
      <c r="F707" t="s">
        <v>74</v>
      </c>
      <c r="G707" t="s">
        <v>404</v>
      </c>
      <c r="H707">
        <v>9</v>
      </c>
      <c r="I707">
        <v>2</v>
      </c>
      <c r="J707">
        <v>0.3</v>
      </c>
      <c r="K707" s="6">
        <v>1</v>
      </c>
      <c r="L707" s="6">
        <v>51396745432.235069</v>
      </c>
      <c r="M707">
        <v>8</v>
      </c>
      <c r="N707" s="6">
        <v>47595778.191819653</v>
      </c>
      <c r="O707" s="6">
        <v>5365500</v>
      </c>
      <c r="P707" s="6">
        <v>5644506</v>
      </c>
      <c r="Q707" s="6">
        <v>5644506</v>
      </c>
      <c r="R707" s="6">
        <v>5938020.3119999999</v>
      </c>
      <c r="S707" s="6">
        <v>5938020.3119999999</v>
      </c>
      <c r="T707" s="6">
        <v>6246797.3682240006</v>
      </c>
      <c r="U707" s="6">
        <v>6246797.3682240006</v>
      </c>
      <c r="V707" s="6">
        <v>6571630.8313716482</v>
      </c>
      <c r="W707" s="6">
        <v>0</v>
      </c>
      <c r="X707" s="6">
        <v>0</v>
      </c>
      <c r="Y707" s="6">
        <v>0</v>
      </c>
      <c r="Z707" s="6">
        <v>0</v>
      </c>
      <c r="AA707" s="6">
        <v>0</v>
      </c>
    </row>
    <row r="708" spans="1:27">
      <c r="A708" s="5">
        <v>531466</v>
      </c>
      <c r="B708" s="5" t="s">
        <v>300</v>
      </c>
      <c r="C708" t="s">
        <v>10</v>
      </c>
      <c r="D708">
        <v>110876</v>
      </c>
      <c r="E708" t="s">
        <v>139</v>
      </c>
      <c r="F708" t="s">
        <v>182</v>
      </c>
      <c r="G708" t="s">
        <v>404</v>
      </c>
      <c r="H708">
        <v>9</v>
      </c>
      <c r="I708">
        <v>1</v>
      </c>
      <c r="J708">
        <v>0.3</v>
      </c>
      <c r="K708" s="6">
        <v>1</v>
      </c>
      <c r="L708" s="6">
        <v>51452008203.084564</v>
      </c>
      <c r="M708">
        <v>9</v>
      </c>
      <c r="N708" s="6">
        <v>55262770.849491969</v>
      </c>
      <c r="O708" s="6">
        <v>5474000</v>
      </c>
      <c r="P708" s="6">
        <v>5758648</v>
      </c>
      <c r="Q708" s="6">
        <v>5758648</v>
      </c>
      <c r="R708" s="6">
        <v>6058097.6959999995</v>
      </c>
      <c r="S708" s="6">
        <v>6058097.6959999995</v>
      </c>
      <c r="T708" s="6">
        <v>6373118.7761919992</v>
      </c>
      <c r="U708" s="6">
        <v>6373118.7761919992</v>
      </c>
      <c r="V708" s="6">
        <v>6704520.9525539838</v>
      </c>
      <c r="W708" s="6">
        <v>6704520.9525539838</v>
      </c>
      <c r="X708" s="6">
        <v>0</v>
      </c>
      <c r="Y708" s="6">
        <v>0</v>
      </c>
      <c r="Z708" s="6">
        <v>0</v>
      </c>
      <c r="AA708" s="6">
        <v>0</v>
      </c>
    </row>
    <row r="709" spans="1:27">
      <c r="A709" s="5">
        <v>530920</v>
      </c>
      <c r="B709" s="5" t="s">
        <v>293</v>
      </c>
      <c r="C709" t="s">
        <v>18</v>
      </c>
      <c r="D709">
        <v>20546</v>
      </c>
      <c r="E709" t="s">
        <v>182</v>
      </c>
      <c r="F709" t="s">
        <v>182</v>
      </c>
      <c r="G709" t="s">
        <v>404</v>
      </c>
      <c r="H709">
        <v>8</v>
      </c>
      <c r="I709">
        <v>1</v>
      </c>
      <c r="J709">
        <v>0.3</v>
      </c>
      <c r="K709" s="6">
        <v>1</v>
      </c>
      <c r="L709" s="6">
        <v>51501311592.366112</v>
      </c>
      <c r="M709">
        <v>8</v>
      </c>
      <c r="N709" s="6">
        <v>49303389.281545728</v>
      </c>
      <c r="O709" s="6">
        <v>5558000</v>
      </c>
      <c r="P709" s="6">
        <v>5847016</v>
      </c>
      <c r="Q709" s="6">
        <v>5847016</v>
      </c>
      <c r="R709" s="6">
        <v>6151060.8319999995</v>
      </c>
      <c r="S709" s="6">
        <v>6151060.8319999995</v>
      </c>
      <c r="T709" s="6">
        <v>6470915.9952640003</v>
      </c>
      <c r="U709" s="6">
        <v>6470915.9952640003</v>
      </c>
      <c r="V709" s="6">
        <v>6807403.6270177281</v>
      </c>
      <c r="W709" s="6">
        <v>0</v>
      </c>
      <c r="X709" s="6">
        <v>0</v>
      </c>
      <c r="Y709" s="6">
        <v>0</v>
      </c>
      <c r="Z709" s="6">
        <v>0</v>
      </c>
      <c r="AA709" s="6">
        <v>0</v>
      </c>
    </row>
    <row r="710" spans="1:27">
      <c r="A710" s="5">
        <v>221600</v>
      </c>
      <c r="B710" s="5" t="s">
        <v>289</v>
      </c>
      <c r="C710" t="s">
        <v>16</v>
      </c>
      <c r="D710">
        <v>1892</v>
      </c>
      <c r="E710" t="s">
        <v>174</v>
      </c>
      <c r="F710" t="s">
        <v>213</v>
      </c>
      <c r="G710" t="s">
        <v>404</v>
      </c>
      <c r="H710">
        <v>8</v>
      </c>
      <c r="I710">
        <v>1</v>
      </c>
      <c r="J710">
        <v>0.3</v>
      </c>
      <c r="K710" s="6">
        <v>1</v>
      </c>
      <c r="L710" s="6">
        <v>51548652781.268188</v>
      </c>
      <c r="M710">
        <v>8</v>
      </c>
      <c r="N710" s="6">
        <v>47341188.902078673</v>
      </c>
      <c r="O710" s="6">
        <v>5336800</v>
      </c>
      <c r="P710" s="6">
        <v>5614313.5999999996</v>
      </c>
      <c r="Q710" s="6">
        <v>5614313.5999999996</v>
      </c>
      <c r="R710" s="6">
        <v>5906257.9071999993</v>
      </c>
      <c r="S710" s="6">
        <v>5906257.9071999993</v>
      </c>
      <c r="T710" s="6">
        <v>6213383.3183744</v>
      </c>
      <c r="U710" s="6">
        <v>6213383.3183744</v>
      </c>
      <c r="V710" s="6">
        <v>6536479.2509298688</v>
      </c>
      <c r="W710" s="6">
        <v>0</v>
      </c>
      <c r="X710" s="6">
        <v>0</v>
      </c>
      <c r="Y710" s="6">
        <v>0</v>
      </c>
      <c r="Z710" s="6">
        <v>0</v>
      </c>
      <c r="AA710" s="6">
        <v>0</v>
      </c>
    </row>
    <row r="711" spans="1:27">
      <c r="A711" s="5">
        <v>657470</v>
      </c>
      <c r="B711" s="5" t="s">
        <v>292</v>
      </c>
      <c r="C711" t="s">
        <v>28</v>
      </c>
      <c r="D711">
        <v>106898</v>
      </c>
      <c r="E711" t="s">
        <v>161</v>
      </c>
      <c r="F711" t="s">
        <v>161</v>
      </c>
      <c r="G711" t="s">
        <v>404</v>
      </c>
      <c r="H711">
        <v>10</v>
      </c>
      <c r="I711">
        <v>3</v>
      </c>
      <c r="J711">
        <v>0.3</v>
      </c>
      <c r="K711" s="6">
        <v>1</v>
      </c>
      <c r="L711" s="6">
        <v>51594949781.512634</v>
      </c>
      <c r="M711">
        <v>8</v>
      </c>
      <c r="N711" s="6">
        <v>46297000.244448349</v>
      </c>
      <c r="O711" s="6">
        <v>5219088</v>
      </c>
      <c r="P711" s="6">
        <v>5490480.5759999994</v>
      </c>
      <c r="Q711" s="6">
        <v>5490480.5759999994</v>
      </c>
      <c r="R711" s="6">
        <v>5775985.5659519993</v>
      </c>
      <c r="S711" s="6">
        <v>5775985.5659519993</v>
      </c>
      <c r="T711" s="6">
        <v>6076336.8153815037</v>
      </c>
      <c r="U711" s="6">
        <v>6076336.8153815037</v>
      </c>
      <c r="V711" s="6">
        <v>6392306.3297813423</v>
      </c>
      <c r="W711" s="6">
        <v>0</v>
      </c>
      <c r="X711" s="6">
        <v>0</v>
      </c>
      <c r="Y711" s="6">
        <v>0</v>
      </c>
      <c r="Z711" s="6">
        <v>0</v>
      </c>
      <c r="AA711" s="6">
        <v>0</v>
      </c>
    </row>
    <row r="712" spans="1:27">
      <c r="A712" s="5">
        <v>322949</v>
      </c>
      <c r="B712" s="5" t="s">
        <v>291</v>
      </c>
      <c r="C712" t="s">
        <v>5</v>
      </c>
      <c r="D712">
        <v>2052</v>
      </c>
      <c r="E712" t="s">
        <v>133</v>
      </c>
      <c r="F712" t="s">
        <v>153</v>
      </c>
      <c r="G712" t="s">
        <v>404</v>
      </c>
      <c r="H712">
        <v>10</v>
      </c>
      <c r="I712">
        <v>4</v>
      </c>
      <c r="J712">
        <v>0.3</v>
      </c>
      <c r="K712" s="6">
        <v>1</v>
      </c>
      <c r="L712" s="6">
        <v>51623836882.693138</v>
      </c>
      <c r="M712">
        <v>7</v>
      </c>
      <c r="N712" s="6">
        <v>28887101.180501752</v>
      </c>
      <c r="O712" s="6">
        <v>3778109.9999999995</v>
      </c>
      <c r="P712" s="6">
        <v>3974571.7199999993</v>
      </c>
      <c r="Q712" s="6">
        <v>3974571.7199999993</v>
      </c>
      <c r="R712" s="6">
        <v>4181249.4494399992</v>
      </c>
      <c r="S712" s="6">
        <v>4181249.4494399992</v>
      </c>
      <c r="T712" s="6">
        <v>4398674.4208108792</v>
      </c>
      <c r="U712" s="6">
        <v>4398674.4208108792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6">
        <v>0</v>
      </c>
    </row>
    <row r="713" spans="1:27">
      <c r="A713" s="5">
        <v>253961</v>
      </c>
      <c r="B713" s="5" t="s">
        <v>288</v>
      </c>
      <c r="C713" t="s">
        <v>12</v>
      </c>
      <c r="D713">
        <v>1807</v>
      </c>
      <c r="E713" t="s">
        <v>84</v>
      </c>
      <c r="F713" t="s">
        <v>58</v>
      </c>
      <c r="G713" t="s">
        <v>404</v>
      </c>
      <c r="H713">
        <v>12</v>
      </c>
      <c r="I713">
        <v>1</v>
      </c>
      <c r="J713">
        <v>0.1</v>
      </c>
      <c r="K713" s="6">
        <v>1</v>
      </c>
      <c r="L713" s="6">
        <v>51908092265.249405</v>
      </c>
      <c r="M713">
        <v>12</v>
      </c>
      <c r="N713" s="6">
        <v>284255382.55626905</v>
      </c>
      <c r="O713" s="6">
        <v>20263500</v>
      </c>
      <c r="P713" s="6">
        <v>21317202</v>
      </c>
      <c r="Q713" s="6">
        <v>21317202</v>
      </c>
      <c r="R713" s="6">
        <v>22425696.504000001</v>
      </c>
      <c r="S713" s="6">
        <v>22425696.504000001</v>
      </c>
      <c r="T713" s="6">
        <v>23591832.722208001</v>
      </c>
      <c r="U713" s="6">
        <v>23591832.722208001</v>
      </c>
      <c r="V713" s="6">
        <v>24818608.023762818</v>
      </c>
      <c r="W713" s="6">
        <v>24818608.023762818</v>
      </c>
      <c r="X713" s="6">
        <v>26109175.640998486</v>
      </c>
      <c r="Y713" s="6">
        <v>26109175.640998486</v>
      </c>
      <c r="Z713" s="6">
        <v>27466852.774330407</v>
      </c>
      <c r="AA713" s="6">
        <v>0</v>
      </c>
    </row>
    <row r="714" spans="1:27">
      <c r="A714" s="5">
        <v>351709</v>
      </c>
      <c r="B714" s="5" t="s">
        <v>289</v>
      </c>
      <c r="C714" t="s">
        <v>16</v>
      </c>
      <c r="D714">
        <v>110098</v>
      </c>
      <c r="E714" t="s">
        <v>316</v>
      </c>
      <c r="F714" t="s">
        <v>116</v>
      </c>
      <c r="G714" t="s">
        <v>404</v>
      </c>
      <c r="H714">
        <v>9</v>
      </c>
      <c r="I714">
        <v>3</v>
      </c>
      <c r="J714">
        <v>0.3</v>
      </c>
      <c r="K714" s="6">
        <v>1</v>
      </c>
      <c r="L714" s="6">
        <v>51942281730.786072</v>
      </c>
      <c r="M714">
        <v>7</v>
      </c>
      <c r="N714" s="6">
        <v>34189465.536665596</v>
      </c>
      <c r="O714" s="6">
        <v>4471600</v>
      </c>
      <c r="P714" s="6">
        <v>4704123.1999999993</v>
      </c>
      <c r="Q714" s="6">
        <v>4704123.1999999993</v>
      </c>
      <c r="R714" s="6">
        <v>4948737.6063999999</v>
      </c>
      <c r="S714" s="6">
        <v>4948737.6063999999</v>
      </c>
      <c r="T714" s="6">
        <v>5206071.9619327988</v>
      </c>
      <c r="U714" s="6">
        <v>5206071.9619327988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6">
        <v>0</v>
      </c>
    </row>
    <row r="715" spans="1:27">
      <c r="A715" s="5">
        <v>375087</v>
      </c>
      <c r="B715" s="5" t="s">
        <v>283</v>
      </c>
      <c r="C715" t="s">
        <v>25</v>
      </c>
      <c r="D715">
        <v>108314</v>
      </c>
      <c r="E715" t="s">
        <v>242</v>
      </c>
      <c r="F715" t="s">
        <v>242</v>
      </c>
      <c r="G715" t="s">
        <v>404</v>
      </c>
      <c r="H715">
        <v>8</v>
      </c>
      <c r="I715">
        <v>1</v>
      </c>
      <c r="J715">
        <v>0.3</v>
      </c>
      <c r="K715" s="6">
        <v>1</v>
      </c>
      <c r="L715" s="6">
        <v>51970491465.98835</v>
      </c>
      <c r="M715">
        <v>8</v>
      </c>
      <c r="N715" s="6">
        <v>28209735.20227484</v>
      </c>
      <c r="O715" s="6">
        <v>3180100</v>
      </c>
      <c r="P715" s="6">
        <v>3345465.1999999997</v>
      </c>
      <c r="Q715" s="6">
        <v>3345465.1999999997</v>
      </c>
      <c r="R715" s="6">
        <v>3519429.3903999999</v>
      </c>
      <c r="S715" s="6">
        <v>3519429.3903999999</v>
      </c>
      <c r="T715" s="6">
        <v>3702439.7187007992</v>
      </c>
      <c r="U715" s="6">
        <v>3702439.7187007992</v>
      </c>
      <c r="V715" s="6">
        <v>3894966.5840732413</v>
      </c>
      <c r="W715" s="6">
        <v>0</v>
      </c>
      <c r="X715" s="6">
        <v>0</v>
      </c>
      <c r="Y715" s="6">
        <v>0</v>
      </c>
      <c r="Z715" s="6">
        <v>0</v>
      </c>
      <c r="AA715" s="6">
        <v>0</v>
      </c>
    </row>
    <row r="716" spans="1:27">
      <c r="A716" s="5">
        <v>201413</v>
      </c>
      <c r="B716" s="5" t="s">
        <v>277</v>
      </c>
      <c r="C716" t="s">
        <v>7</v>
      </c>
      <c r="D716">
        <v>105862</v>
      </c>
      <c r="E716" t="s">
        <v>68</v>
      </c>
      <c r="F716" t="s">
        <v>68</v>
      </c>
      <c r="G716" t="s">
        <v>404</v>
      </c>
      <c r="H716">
        <v>8</v>
      </c>
      <c r="I716">
        <v>1</v>
      </c>
      <c r="J716">
        <v>0.3</v>
      </c>
      <c r="K716" s="6">
        <v>1</v>
      </c>
      <c r="L716" s="6">
        <v>52031213495.389519</v>
      </c>
      <c r="M716">
        <v>8</v>
      </c>
      <c r="N716" s="6">
        <v>60722029.401172243</v>
      </c>
      <c r="O716" s="6">
        <v>6845230</v>
      </c>
      <c r="P716" s="6">
        <v>7201181.96</v>
      </c>
      <c r="Q716" s="6">
        <v>7201181.96</v>
      </c>
      <c r="R716" s="6">
        <v>7575643.4219199996</v>
      </c>
      <c r="S716" s="6">
        <v>7575643.4219199996</v>
      </c>
      <c r="T716" s="6">
        <v>7969576.8798598396</v>
      </c>
      <c r="U716" s="6">
        <v>7969576.8798598396</v>
      </c>
      <c r="V716" s="6">
        <v>8383994.8776125517</v>
      </c>
      <c r="W716" s="6">
        <v>0</v>
      </c>
      <c r="X716" s="6">
        <v>0</v>
      </c>
      <c r="Y716" s="6">
        <v>0</v>
      </c>
      <c r="Z716" s="6">
        <v>0</v>
      </c>
      <c r="AA716" s="6">
        <v>0</v>
      </c>
    </row>
    <row r="717" spans="1:27">
      <c r="A717" s="5">
        <v>535313</v>
      </c>
      <c r="B717" s="5" t="s">
        <v>300</v>
      </c>
      <c r="C717" t="s">
        <v>10</v>
      </c>
      <c r="D717">
        <v>2459</v>
      </c>
      <c r="E717" t="s">
        <v>337</v>
      </c>
      <c r="F717" t="s">
        <v>181</v>
      </c>
      <c r="G717" t="s">
        <v>404</v>
      </c>
      <c r="H717">
        <v>8</v>
      </c>
      <c r="I717">
        <v>1</v>
      </c>
      <c r="J717">
        <v>0.3</v>
      </c>
      <c r="K717" s="6">
        <v>1</v>
      </c>
      <c r="L717" s="6">
        <v>52070892167.619881</v>
      </c>
      <c r="M717">
        <v>8</v>
      </c>
      <c r="N717" s="6">
        <v>39678672.230362363</v>
      </c>
      <c r="O717" s="6">
        <v>4473000</v>
      </c>
      <c r="P717" s="6">
        <v>4705596</v>
      </c>
      <c r="Q717" s="6">
        <v>4705596</v>
      </c>
      <c r="R717" s="6">
        <v>4950286.9919999996</v>
      </c>
      <c r="S717" s="6">
        <v>4950286.9919999996</v>
      </c>
      <c r="T717" s="6">
        <v>5207701.9155839998</v>
      </c>
      <c r="U717" s="6">
        <v>5207701.9155839998</v>
      </c>
      <c r="V717" s="6">
        <v>5478502.415194368</v>
      </c>
      <c r="W717" s="6">
        <v>0</v>
      </c>
      <c r="X717" s="6">
        <v>0</v>
      </c>
      <c r="Y717" s="6">
        <v>0</v>
      </c>
      <c r="Z717" s="6">
        <v>0</v>
      </c>
      <c r="AA717" s="6">
        <v>0</v>
      </c>
    </row>
    <row r="718" spans="1:27">
      <c r="A718" s="5">
        <v>34871</v>
      </c>
      <c r="B718" s="5" t="s">
        <v>290</v>
      </c>
      <c r="C718" t="s">
        <v>9</v>
      </c>
      <c r="D718">
        <v>4340</v>
      </c>
      <c r="E718" t="s">
        <v>337</v>
      </c>
      <c r="F718" t="s">
        <v>169</v>
      </c>
      <c r="G718" t="s">
        <v>404</v>
      </c>
      <c r="H718">
        <v>8</v>
      </c>
      <c r="I718">
        <v>1</v>
      </c>
      <c r="J718">
        <v>0.3</v>
      </c>
      <c r="K718" s="6">
        <v>1</v>
      </c>
      <c r="L718" s="6">
        <v>52116327041.596336</v>
      </c>
      <c r="M718">
        <v>8</v>
      </c>
      <c r="N718" s="6">
        <v>45434873.976457186</v>
      </c>
      <c r="O718" s="6">
        <v>5121900</v>
      </c>
      <c r="P718" s="6">
        <v>5388238.7999999998</v>
      </c>
      <c r="Q718" s="6">
        <v>5388238.7999999998</v>
      </c>
      <c r="R718" s="6">
        <v>5668427.2175999992</v>
      </c>
      <c r="S718" s="6">
        <v>5668427.2175999992</v>
      </c>
      <c r="T718" s="6">
        <v>5963185.4329151995</v>
      </c>
      <c r="U718" s="6">
        <v>5963185.4329151995</v>
      </c>
      <c r="V718" s="6">
        <v>6273271.0754267899</v>
      </c>
      <c r="W718" s="6">
        <v>0</v>
      </c>
      <c r="X718" s="6">
        <v>0</v>
      </c>
      <c r="Y718" s="6">
        <v>0</v>
      </c>
      <c r="Z718" s="6">
        <v>0</v>
      </c>
      <c r="AA718" s="6">
        <v>0</v>
      </c>
    </row>
    <row r="719" spans="1:27">
      <c r="A719" s="5">
        <v>236288</v>
      </c>
      <c r="B719" s="5" t="s">
        <v>277</v>
      </c>
      <c r="C719" t="s">
        <v>7</v>
      </c>
      <c r="D719">
        <v>55016</v>
      </c>
      <c r="E719" t="s">
        <v>65</v>
      </c>
      <c r="F719" t="s">
        <v>65</v>
      </c>
      <c r="G719" t="s">
        <v>404</v>
      </c>
      <c r="H719">
        <v>9</v>
      </c>
      <c r="I719">
        <v>2</v>
      </c>
      <c r="J719">
        <v>0.3</v>
      </c>
      <c r="K719" s="6">
        <v>1</v>
      </c>
      <c r="L719" s="6">
        <v>52165286424.861992</v>
      </c>
      <c r="M719">
        <v>8</v>
      </c>
      <c r="N719" s="6">
        <v>48959383.265651822</v>
      </c>
      <c r="O719" s="6">
        <v>5519220</v>
      </c>
      <c r="P719" s="6">
        <v>5806219.4399999995</v>
      </c>
      <c r="Q719" s="6">
        <v>5806219.4399999995</v>
      </c>
      <c r="R719" s="6">
        <v>6108142.8508799998</v>
      </c>
      <c r="S719" s="6">
        <v>6108142.8508799998</v>
      </c>
      <c r="T719" s="6">
        <v>6425766.2791257594</v>
      </c>
      <c r="U719" s="6">
        <v>6425766.2791257594</v>
      </c>
      <c r="V719" s="6">
        <v>6759906.1256402992</v>
      </c>
      <c r="W719" s="6">
        <v>0</v>
      </c>
      <c r="X719" s="6">
        <v>0</v>
      </c>
      <c r="Y719" s="6">
        <v>0</v>
      </c>
      <c r="Z719" s="6">
        <v>0</v>
      </c>
      <c r="AA719" s="6">
        <v>0</v>
      </c>
    </row>
    <row r="720" spans="1:27">
      <c r="A720" s="5">
        <v>594680</v>
      </c>
      <c r="B720" s="5" t="s">
        <v>284</v>
      </c>
      <c r="C720" t="s">
        <v>14</v>
      </c>
      <c r="D720">
        <v>1847</v>
      </c>
      <c r="E720" t="s">
        <v>314</v>
      </c>
      <c r="F720" t="s">
        <v>175</v>
      </c>
      <c r="G720" t="s">
        <v>404</v>
      </c>
      <c r="H720">
        <v>8</v>
      </c>
      <c r="I720">
        <v>1</v>
      </c>
      <c r="J720">
        <v>0.3</v>
      </c>
      <c r="K720" s="6">
        <v>1</v>
      </c>
      <c r="L720" s="6">
        <v>52200561323.329323</v>
      </c>
      <c r="M720">
        <v>8</v>
      </c>
      <c r="N720" s="6">
        <v>35274898.46733059</v>
      </c>
      <c r="O720" s="6">
        <v>3976559.9999999995</v>
      </c>
      <c r="P720" s="6">
        <v>4183341.1199999996</v>
      </c>
      <c r="Q720" s="6">
        <v>4183341.1199999996</v>
      </c>
      <c r="R720" s="6">
        <v>4400874.858239999</v>
      </c>
      <c r="S720" s="6">
        <v>4400874.858239999</v>
      </c>
      <c r="T720" s="6">
        <v>4629720.3508684793</v>
      </c>
      <c r="U720" s="6">
        <v>4629720.3508684793</v>
      </c>
      <c r="V720" s="6">
        <v>4870465.8091136403</v>
      </c>
      <c r="W720" s="6">
        <v>0</v>
      </c>
      <c r="X720" s="6">
        <v>0</v>
      </c>
      <c r="Y720" s="6">
        <v>0</v>
      </c>
      <c r="Z720" s="6">
        <v>0</v>
      </c>
      <c r="AA720" s="6">
        <v>0</v>
      </c>
    </row>
    <row r="721" spans="1:27">
      <c r="A721" s="5">
        <v>136235</v>
      </c>
      <c r="B721" s="5" t="s">
        <v>291</v>
      </c>
      <c r="C721" t="s">
        <v>5</v>
      </c>
      <c r="D721">
        <v>90714</v>
      </c>
      <c r="E721" t="s">
        <v>88</v>
      </c>
      <c r="F721" t="s">
        <v>59</v>
      </c>
      <c r="G721" t="s">
        <v>404</v>
      </c>
      <c r="H721">
        <v>10</v>
      </c>
      <c r="I721">
        <v>9</v>
      </c>
      <c r="J721">
        <v>0.3</v>
      </c>
      <c r="K721" s="6">
        <v>1</v>
      </c>
      <c r="L721" s="6">
        <v>52207091628.649323</v>
      </c>
      <c r="M721">
        <v>2</v>
      </c>
      <c r="N721" s="6">
        <v>6530305.3199999994</v>
      </c>
      <c r="O721" s="6">
        <v>3182410</v>
      </c>
      <c r="P721" s="6">
        <v>3347895.3199999994</v>
      </c>
      <c r="Q721" s="6">
        <v>0</v>
      </c>
      <c r="R721" s="6">
        <v>0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6">
        <v>0</v>
      </c>
    </row>
    <row r="722" spans="1:27">
      <c r="A722" s="5">
        <v>311086</v>
      </c>
      <c r="B722" s="5" t="s">
        <v>292</v>
      </c>
      <c r="C722" t="s">
        <v>28</v>
      </c>
      <c r="D722">
        <v>106869</v>
      </c>
      <c r="E722" t="s">
        <v>335</v>
      </c>
      <c r="F722" t="s">
        <v>159</v>
      </c>
      <c r="G722" t="s">
        <v>404</v>
      </c>
      <c r="H722">
        <v>10</v>
      </c>
      <c r="I722">
        <v>2</v>
      </c>
      <c r="J722">
        <v>0.3</v>
      </c>
      <c r="K722" s="6">
        <v>1</v>
      </c>
      <c r="L722" s="6">
        <v>52232588825.225403</v>
      </c>
      <c r="M722">
        <v>9</v>
      </c>
      <c r="N722" s="6">
        <v>25497196.57608274</v>
      </c>
      <c r="O722" s="6">
        <v>2525600</v>
      </c>
      <c r="P722" s="6">
        <v>2656931.1999999997</v>
      </c>
      <c r="Q722" s="6">
        <v>2656931.1999999997</v>
      </c>
      <c r="R722" s="6">
        <v>2795091.6223999998</v>
      </c>
      <c r="S722" s="6">
        <v>2795091.6223999998</v>
      </c>
      <c r="T722" s="6">
        <v>2940436.3867648002</v>
      </c>
      <c r="U722" s="6">
        <v>2940436.3867648002</v>
      </c>
      <c r="V722" s="6">
        <v>3093339.0788765699</v>
      </c>
      <c r="W722" s="6">
        <v>3093339.0788765699</v>
      </c>
      <c r="X722" s="6">
        <v>0</v>
      </c>
      <c r="Y722" s="6">
        <v>0</v>
      </c>
      <c r="Z722" s="6">
        <v>0</v>
      </c>
      <c r="AA722" s="6">
        <v>0</v>
      </c>
    </row>
    <row r="723" spans="1:27">
      <c r="A723" s="5">
        <v>349799</v>
      </c>
      <c r="B723" s="5" t="s">
        <v>283</v>
      </c>
      <c r="C723" t="s">
        <v>25</v>
      </c>
      <c r="D723">
        <v>53071</v>
      </c>
      <c r="E723" t="s">
        <v>337</v>
      </c>
      <c r="F723" t="s">
        <v>169</v>
      </c>
      <c r="G723" t="s">
        <v>404</v>
      </c>
      <c r="H723">
        <v>8</v>
      </c>
      <c r="I723">
        <v>1</v>
      </c>
      <c r="J723">
        <v>0.3</v>
      </c>
      <c r="K723" s="6">
        <v>1</v>
      </c>
      <c r="L723" s="6">
        <v>52280302583.819786</v>
      </c>
      <c r="M723">
        <v>8</v>
      </c>
      <c r="N723" s="6">
        <v>47713758.594382539</v>
      </c>
      <c r="O723" s="6">
        <v>5378800</v>
      </c>
      <c r="P723" s="6">
        <v>5658497.5999999996</v>
      </c>
      <c r="Q723" s="6">
        <v>5658497.5999999996</v>
      </c>
      <c r="R723" s="6">
        <v>5952739.4752000002</v>
      </c>
      <c r="S723" s="6">
        <v>5952739.4752000002</v>
      </c>
      <c r="T723" s="6">
        <v>6262281.9279103996</v>
      </c>
      <c r="U723" s="6">
        <v>6262281.9279103996</v>
      </c>
      <c r="V723" s="6">
        <v>6587920.5881617405</v>
      </c>
      <c r="W723" s="6">
        <v>0</v>
      </c>
      <c r="X723" s="6">
        <v>0</v>
      </c>
      <c r="Y723" s="6">
        <v>0</v>
      </c>
      <c r="Z723" s="6">
        <v>0</v>
      </c>
      <c r="AA723" s="6">
        <v>0</v>
      </c>
    </row>
    <row r="724" spans="1:27">
      <c r="A724" s="5">
        <v>341714</v>
      </c>
      <c r="B724" s="5" t="s">
        <v>277</v>
      </c>
      <c r="C724" t="s">
        <v>7</v>
      </c>
      <c r="D724">
        <v>102914</v>
      </c>
      <c r="E724" t="s">
        <v>176</v>
      </c>
      <c r="F724" t="s">
        <v>176</v>
      </c>
      <c r="G724" t="s">
        <v>404</v>
      </c>
      <c r="H724">
        <v>8</v>
      </c>
      <c r="I724">
        <v>2</v>
      </c>
      <c r="J724">
        <v>0.3</v>
      </c>
      <c r="K724" s="6">
        <v>1</v>
      </c>
      <c r="L724" s="6">
        <v>52333288762.40667</v>
      </c>
      <c r="M724">
        <v>7</v>
      </c>
      <c r="N724" s="6">
        <v>52986178.586879998</v>
      </c>
      <c r="O724" s="6">
        <v>6930000</v>
      </c>
      <c r="P724" s="6">
        <v>7290360</v>
      </c>
      <c r="Q724" s="6">
        <v>7290360</v>
      </c>
      <c r="R724" s="6">
        <v>7669458.7199999988</v>
      </c>
      <c r="S724" s="6">
        <v>7669458.7199999988</v>
      </c>
      <c r="T724" s="6">
        <v>8068270.5734399995</v>
      </c>
      <c r="U724" s="6">
        <v>8068270.5734399995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6">
        <v>0</v>
      </c>
    </row>
    <row r="725" spans="1:27">
      <c r="A725" s="5">
        <v>655479</v>
      </c>
      <c r="B725" s="5" t="s">
        <v>281</v>
      </c>
      <c r="C725" t="s">
        <v>29</v>
      </c>
      <c r="D725">
        <v>51583</v>
      </c>
      <c r="E725" t="s">
        <v>139</v>
      </c>
      <c r="F725" t="s">
        <v>182</v>
      </c>
      <c r="G725" t="s">
        <v>404</v>
      </c>
      <c r="H725">
        <v>9</v>
      </c>
      <c r="I725">
        <v>7</v>
      </c>
      <c r="J725">
        <v>0.3</v>
      </c>
      <c r="K725" s="6">
        <v>1</v>
      </c>
      <c r="L725" s="6">
        <v>52352435193.542671</v>
      </c>
      <c r="M725">
        <v>3</v>
      </c>
      <c r="N725" s="6">
        <v>19146431.136</v>
      </c>
      <c r="O725" s="6">
        <v>6168309</v>
      </c>
      <c r="P725" s="6">
        <v>6489061.068</v>
      </c>
      <c r="Q725" s="6">
        <v>6489061.068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6">
        <v>0</v>
      </c>
    </row>
    <row r="726" spans="1:27">
      <c r="A726" s="5">
        <v>410574</v>
      </c>
      <c r="B726" s="5" t="s">
        <v>282</v>
      </c>
      <c r="C726" t="s">
        <v>21</v>
      </c>
      <c r="D726">
        <v>1451</v>
      </c>
      <c r="E726" t="s">
        <v>97</v>
      </c>
      <c r="F726" t="s">
        <v>97</v>
      </c>
      <c r="G726" t="s">
        <v>404</v>
      </c>
      <c r="H726">
        <v>10</v>
      </c>
      <c r="I726">
        <v>1</v>
      </c>
      <c r="J726">
        <v>0.3</v>
      </c>
      <c r="K726" s="6">
        <v>1</v>
      </c>
      <c r="L726" s="6">
        <v>52418177699.534424</v>
      </c>
      <c r="M726">
        <v>10</v>
      </c>
      <c r="N726" s="6">
        <v>65742505.991755083</v>
      </c>
      <c r="O726" s="6">
        <v>5775000</v>
      </c>
      <c r="P726" s="6">
        <v>6075300</v>
      </c>
      <c r="Q726" s="6">
        <v>6075300</v>
      </c>
      <c r="R726" s="6">
        <v>6391215.5999999996</v>
      </c>
      <c r="S726" s="6">
        <v>6391215.5999999996</v>
      </c>
      <c r="T726" s="6">
        <v>6723558.8112000003</v>
      </c>
      <c r="U726" s="6">
        <v>6723558.8112000003</v>
      </c>
      <c r="V726" s="6">
        <v>7073183.8693824001</v>
      </c>
      <c r="W726" s="6">
        <v>7073183.8693824001</v>
      </c>
      <c r="X726" s="6">
        <v>7440989.430590285</v>
      </c>
      <c r="Y726" s="6">
        <v>0</v>
      </c>
      <c r="Z726" s="6">
        <v>0</v>
      </c>
      <c r="AA726" s="6">
        <v>0</v>
      </c>
    </row>
    <row r="727" spans="1:27">
      <c r="A727" s="5">
        <v>158060</v>
      </c>
      <c r="B727" s="5" t="s">
        <v>278</v>
      </c>
      <c r="C727" t="s">
        <v>11</v>
      </c>
      <c r="D727">
        <v>90394</v>
      </c>
      <c r="E727" t="s">
        <v>124</v>
      </c>
      <c r="F727" t="s">
        <v>243</v>
      </c>
      <c r="G727" t="s">
        <v>404</v>
      </c>
      <c r="H727">
        <v>7</v>
      </c>
      <c r="I727">
        <v>1</v>
      </c>
      <c r="J727">
        <v>0.3</v>
      </c>
      <c r="K727" s="6">
        <v>1</v>
      </c>
      <c r="L727" s="6">
        <v>52452452799.29911</v>
      </c>
      <c r="M727">
        <v>7</v>
      </c>
      <c r="N727" s="6">
        <v>34275099.764684796</v>
      </c>
      <c r="O727" s="6">
        <v>4482800</v>
      </c>
      <c r="P727" s="6">
        <v>4715905.5999999996</v>
      </c>
      <c r="Q727" s="6">
        <v>4715905.5999999996</v>
      </c>
      <c r="R727" s="6">
        <v>4961132.6912000002</v>
      </c>
      <c r="S727" s="6">
        <v>4961132.6912000002</v>
      </c>
      <c r="T727" s="6">
        <v>5219111.5911424002</v>
      </c>
      <c r="U727" s="6">
        <v>5219111.5911424002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6">
        <v>0</v>
      </c>
    </row>
    <row r="728" spans="1:27">
      <c r="A728" s="5">
        <v>654529</v>
      </c>
      <c r="B728" s="5" t="s">
        <v>283</v>
      </c>
      <c r="C728" t="s">
        <v>25</v>
      </c>
      <c r="D728">
        <v>7777</v>
      </c>
      <c r="E728" t="s">
        <v>121</v>
      </c>
      <c r="F728" t="s">
        <v>121</v>
      </c>
      <c r="G728" t="s">
        <v>404</v>
      </c>
      <c r="H728">
        <v>10</v>
      </c>
      <c r="I728">
        <v>8</v>
      </c>
      <c r="J728">
        <v>0.3</v>
      </c>
      <c r="K728" s="6">
        <v>1</v>
      </c>
      <c r="L728" s="6">
        <v>52469107311.29911</v>
      </c>
      <c r="M728">
        <v>3</v>
      </c>
      <c r="N728" s="6">
        <v>16654512</v>
      </c>
      <c r="O728" s="6">
        <v>5365500</v>
      </c>
      <c r="P728" s="6">
        <v>5644506</v>
      </c>
      <c r="Q728" s="6">
        <v>5644506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6">
        <v>0</v>
      </c>
    </row>
    <row r="729" spans="1:27">
      <c r="A729" s="5">
        <v>135701</v>
      </c>
      <c r="B729" s="5" t="s">
        <v>287</v>
      </c>
      <c r="C729" t="s">
        <v>30</v>
      </c>
      <c r="D729">
        <v>53097</v>
      </c>
      <c r="E729" t="s">
        <v>138</v>
      </c>
      <c r="F729" t="s">
        <v>138</v>
      </c>
      <c r="G729" t="s">
        <v>404</v>
      </c>
      <c r="H729">
        <v>9</v>
      </c>
      <c r="I729">
        <v>1</v>
      </c>
      <c r="J729">
        <v>0.3</v>
      </c>
      <c r="K729" s="6">
        <v>1</v>
      </c>
      <c r="L729" s="6">
        <v>52496129534.211426</v>
      </c>
      <c r="M729">
        <v>9</v>
      </c>
      <c r="N729" s="6">
        <v>27022222.912312962</v>
      </c>
      <c r="O729" s="6">
        <v>2676660</v>
      </c>
      <c r="P729" s="6">
        <v>2815846.32</v>
      </c>
      <c r="Q729" s="6">
        <v>2815846.32</v>
      </c>
      <c r="R729" s="6">
        <v>2962270.32864</v>
      </c>
      <c r="S729" s="6">
        <v>2962270.32864</v>
      </c>
      <c r="T729" s="6">
        <v>3116308.3857292798</v>
      </c>
      <c r="U729" s="6">
        <v>3116308.3857292798</v>
      </c>
      <c r="V729" s="6">
        <v>3278356.4217872028</v>
      </c>
      <c r="W729" s="6">
        <v>3278356.4217872028</v>
      </c>
      <c r="X729" s="6">
        <v>0</v>
      </c>
      <c r="Y729" s="6">
        <v>0</v>
      </c>
      <c r="Z729" s="6">
        <v>0</v>
      </c>
      <c r="AA729" s="6">
        <v>0</v>
      </c>
    </row>
    <row r="730" spans="1:27">
      <c r="A730" s="5">
        <v>599417</v>
      </c>
      <c r="B730" s="5" t="s">
        <v>285</v>
      </c>
      <c r="C730" t="s">
        <v>31</v>
      </c>
      <c r="D730">
        <v>109395</v>
      </c>
      <c r="E730" t="s">
        <v>339</v>
      </c>
      <c r="F730" t="s">
        <v>177</v>
      </c>
      <c r="G730" t="s">
        <v>404</v>
      </c>
      <c r="H730">
        <v>8</v>
      </c>
      <c r="I730">
        <v>1</v>
      </c>
      <c r="J730">
        <v>0.3</v>
      </c>
      <c r="K730" s="6">
        <v>1</v>
      </c>
      <c r="L730" s="6">
        <v>52550364504.320099</v>
      </c>
      <c r="M730">
        <v>8</v>
      </c>
      <c r="N730" s="6">
        <v>54234970.108674645</v>
      </c>
      <c r="O730" s="6">
        <v>6113940</v>
      </c>
      <c r="P730" s="6">
        <v>6431864.8799999999</v>
      </c>
      <c r="Q730" s="6">
        <v>6431864.8799999999</v>
      </c>
      <c r="R730" s="6">
        <v>6766321.8537599994</v>
      </c>
      <c r="S730" s="6">
        <v>6766321.8537599994</v>
      </c>
      <c r="T730" s="6">
        <v>7118170.5901555186</v>
      </c>
      <c r="U730" s="6">
        <v>7118170.5901555186</v>
      </c>
      <c r="V730" s="6">
        <v>7488315.4608436069</v>
      </c>
      <c r="W730" s="6">
        <v>0</v>
      </c>
      <c r="X730" s="6">
        <v>0</v>
      </c>
      <c r="Y730" s="6">
        <v>0</v>
      </c>
      <c r="Z730" s="6">
        <v>0</v>
      </c>
      <c r="AA730" s="6">
        <v>0</v>
      </c>
    </row>
    <row r="731" spans="1:27">
      <c r="A731" s="5">
        <v>212380</v>
      </c>
      <c r="B731" s="5" t="s">
        <v>288</v>
      </c>
      <c r="C731" t="s">
        <v>12</v>
      </c>
      <c r="D731">
        <v>105294</v>
      </c>
      <c r="E731" t="s">
        <v>182</v>
      </c>
      <c r="F731" t="s">
        <v>115</v>
      </c>
      <c r="G731" t="s">
        <v>404</v>
      </c>
      <c r="H731">
        <v>8</v>
      </c>
      <c r="I731">
        <v>5</v>
      </c>
      <c r="J731">
        <v>0.3</v>
      </c>
      <c r="K731" s="6">
        <v>1</v>
      </c>
      <c r="L731" s="6">
        <v>52572562072.596901</v>
      </c>
      <c r="M731">
        <v>4</v>
      </c>
      <c r="N731" s="6">
        <v>22197568.276799995</v>
      </c>
      <c r="O731" s="6">
        <v>5271700</v>
      </c>
      <c r="P731" s="6">
        <v>5545828.3999999994</v>
      </c>
      <c r="Q731" s="6">
        <v>5545828.3999999994</v>
      </c>
      <c r="R731" s="6">
        <v>5834211.4767999994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6">
        <v>0</v>
      </c>
    </row>
    <row r="732" spans="1:27">
      <c r="A732" s="5">
        <v>496007</v>
      </c>
      <c r="B732" s="5" t="s">
        <v>289</v>
      </c>
      <c r="C732" t="s">
        <v>16</v>
      </c>
      <c r="D732">
        <v>6699</v>
      </c>
      <c r="E732" t="s">
        <v>333</v>
      </c>
      <c r="F732" t="s">
        <v>157</v>
      </c>
      <c r="G732" t="s">
        <v>404</v>
      </c>
      <c r="H732">
        <v>8</v>
      </c>
      <c r="I732">
        <v>1</v>
      </c>
      <c r="J732">
        <v>0.3</v>
      </c>
      <c r="K732" s="6">
        <v>1</v>
      </c>
      <c r="L732" s="6">
        <v>52619903261.498978</v>
      </c>
      <c r="M732">
        <v>8</v>
      </c>
      <c r="N732" s="6">
        <v>47341188.902078673</v>
      </c>
      <c r="O732" s="6">
        <v>5336800</v>
      </c>
      <c r="P732" s="6">
        <v>5614313.5999999996</v>
      </c>
      <c r="Q732" s="6">
        <v>5614313.5999999996</v>
      </c>
      <c r="R732" s="6">
        <v>5906257.9071999993</v>
      </c>
      <c r="S732" s="6">
        <v>5906257.9071999993</v>
      </c>
      <c r="T732" s="6">
        <v>6213383.3183744</v>
      </c>
      <c r="U732" s="6">
        <v>6213383.3183744</v>
      </c>
      <c r="V732" s="6">
        <v>6536479.2509298688</v>
      </c>
      <c r="W732" s="6">
        <v>0</v>
      </c>
      <c r="X732" s="6">
        <v>0</v>
      </c>
      <c r="Y732" s="6">
        <v>0</v>
      </c>
      <c r="Z732" s="6">
        <v>0</v>
      </c>
      <c r="AA732" s="6">
        <v>0</v>
      </c>
    </row>
    <row r="733" spans="1:27">
      <c r="A733" s="5">
        <v>492582</v>
      </c>
      <c r="B733" s="5" t="s">
        <v>295</v>
      </c>
      <c r="C733" t="s">
        <v>23</v>
      </c>
      <c r="D733">
        <v>4948</v>
      </c>
      <c r="E733" t="s">
        <v>200</v>
      </c>
      <c r="F733" t="s">
        <v>200</v>
      </c>
      <c r="G733" t="s">
        <v>404</v>
      </c>
      <c r="H733">
        <v>8</v>
      </c>
      <c r="I733">
        <v>1</v>
      </c>
      <c r="J733">
        <v>0.3</v>
      </c>
      <c r="K733" s="6">
        <v>1</v>
      </c>
      <c r="L733" s="6">
        <v>52685177471.590614</v>
      </c>
      <c r="M733">
        <v>8</v>
      </c>
      <c r="N733" s="6">
        <v>65274210.091638379</v>
      </c>
      <c r="O733" s="6">
        <v>7358399.9999999991</v>
      </c>
      <c r="P733" s="6">
        <v>7741036.7999999998</v>
      </c>
      <c r="Q733" s="6">
        <v>7741036.7999999998</v>
      </c>
      <c r="R733" s="6">
        <v>8143570.7136000004</v>
      </c>
      <c r="S733" s="6">
        <v>8143570.7136000004</v>
      </c>
      <c r="T733" s="6">
        <v>8567036.3907072004</v>
      </c>
      <c r="U733" s="6">
        <v>8567036.3907072004</v>
      </c>
      <c r="V733" s="6">
        <v>9012522.2830239739</v>
      </c>
      <c r="W733" s="6">
        <v>0</v>
      </c>
      <c r="X733" s="6">
        <v>0</v>
      </c>
      <c r="Y733" s="6">
        <v>0</v>
      </c>
      <c r="Z733" s="6">
        <v>0</v>
      </c>
      <c r="AA733" s="6">
        <v>0</v>
      </c>
    </row>
    <row r="734" spans="1:27">
      <c r="A734" s="5">
        <v>475824</v>
      </c>
      <c r="B734" s="5" t="s">
        <v>277</v>
      </c>
      <c r="C734" t="s">
        <v>7</v>
      </c>
      <c r="D734">
        <v>102914</v>
      </c>
      <c r="E734" t="s">
        <v>176</v>
      </c>
      <c r="F734" t="s">
        <v>176</v>
      </c>
      <c r="G734" t="s">
        <v>404</v>
      </c>
      <c r="H734">
        <v>8</v>
      </c>
      <c r="I734">
        <v>1</v>
      </c>
      <c r="J734">
        <v>0.3</v>
      </c>
      <c r="K734" s="6">
        <v>1</v>
      </c>
      <c r="L734" s="6">
        <v>52746651470.820755</v>
      </c>
      <c r="M734">
        <v>8</v>
      </c>
      <c r="N734" s="6">
        <v>61473999.230138883</v>
      </c>
      <c r="O734" s="6">
        <v>6930000</v>
      </c>
      <c r="P734" s="6">
        <v>7290360</v>
      </c>
      <c r="Q734" s="6">
        <v>7290360</v>
      </c>
      <c r="R734" s="6">
        <v>7669458.7199999988</v>
      </c>
      <c r="S734" s="6">
        <v>7669458.7199999988</v>
      </c>
      <c r="T734" s="6">
        <v>8068270.5734399995</v>
      </c>
      <c r="U734" s="6">
        <v>8068270.5734399995</v>
      </c>
      <c r="V734" s="6">
        <v>8487820.6432588808</v>
      </c>
      <c r="W734" s="6">
        <v>0</v>
      </c>
      <c r="X734" s="6">
        <v>0</v>
      </c>
      <c r="Y734" s="6">
        <v>0</v>
      </c>
      <c r="Z734" s="6">
        <v>0</v>
      </c>
      <c r="AA734" s="6">
        <v>0</v>
      </c>
    </row>
    <row r="735" spans="1:27">
      <c r="A735" s="5">
        <v>148936</v>
      </c>
      <c r="B735" s="5" t="s">
        <v>299</v>
      </c>
      <c r="C735" t="s">
        <v>8</v>
      </c>
      <c r="D735">
        <v>106609</v>
      </c>
      <c r="E735" t="s">
        <v>168</v>
      </c>
      <c r="F735" t="s">
        <v>168</v>
      </c>
      <c r="G735" t="s">
        <v>405</v>
      </c>
      <c r="H735">
        <v>6</v>
      </c>
      <c r="I735">
        <v>6</v>
      </c>
      <c r="J735">
        <v>0.3</v>
      </c>
      <c r="K735" s="6">
        <v>1</v>
      </c>
      <c r="L735" s="6">
        <v>52748787170.820755</v>
      </c>
      <c r="M735">
        <v>1</v>
      </c>
      <c r="N735" s="6">
        <v>2135700</v>
      </c>
      <c r="O735" s="6">
        <v>2135700</v>
      </c>
      <c r="P735" s="6">
        <v>0</v>
      </c>
      <c r="Q735" s="6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6">
        <v>0</v>
      </c>
    </row>
    <row r="736" spans="1:27">
      <c r="A736" s="5">
        <v>373109</v>
      </c>
      <c r="B736" s="5" t="s">
        <v>281</v>
      </c>
      <c r="C736" t="s">
        <v>29</v>
      </c>
      <c r="D736">
        <v>21390</v>
      </c>
      <c r="E736" t="s">
        <v>77</v>
      </c>
      <c r="F736" t="s">
        <v>77</v>
      </c>
      <c r="G736" t="s">
        <v>404</v>
      </c>
      <c r="H736">
        <v>8</v>
      </c>
      <c r="I736">
        <v>2</v>
      </c>
      <c r="J736">
        <v>0.3</v>
      </c>
      <c r="K736" s="6">
        <v>1</v>
      </c>
      <c r="L736" s="6">
        <v>52795949526.124229</v>
      </c>
      <c r="M736">
        <v>7</v>
      </c>
      <c r="N736" s="6">
        <v>47162355.303471744</v>
      </c>
      <c r="O736" s="6">
        <v>6168309</v>
      </c>
      <c r="P736" s="6">
        <v>6489061.068</v>
      </c>
      <c r="Q736" s="6">
        <v>6489061.068</v>
      </c>
      <c r="R736" s="6">
        <v>6826492.2435360001</v>
      </c>
      <c r="S736" s="6">
        <v>6826492.2435360001</v>
      </c>
      <c r="T736" s="6">
        <v>7181469.8401998719</v>
      </c>
      <c r="U736" s="6">
        <v>7181469.8401998719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6">
        <v>0</v>
      </c>
    </row>
    <row r="737" spans="1:27">
      <c r="A737" s="5">
        <v>588717</v>
      </c>
      <c r="B737" s="5" t="s">
        <v>292</v>
      </c>
      <c r="C737" t="s">
        <v>28</v>
      </c>
      <c r="D737">
        <v>106898</v>
      </c>
      <c r="E737" t="s">
        <v>161</v>
      </c>
      <c r="F737" t="s">
        <v>161</v>
      </c>
      <c r="G737" t="s">
        <v>404</v>
      </c>
      <c r="H737">
        <v>10</v>
      </c>
      <c r="I737">
        <v>5</v>
      </c>
      <c r="J737">
        <v>0.3</v>
      </c>
      <c r="K737" s="6">
        <v>1</v>
      </c>
      <c r="L737" s="6">
        <v>52829777883.223518</v>
      </c>
      <c r="M737">
        <v>6</v>
      </c>
      <c r="N737" s="6">
        <v>33828357.099285498</v>
      </c>
      <c r="O737" s="6">
        <v>5219088</v>
      </c>
      <c r="P737" s="6">
        <v>5490480.5759999994</v>
      </c>
      <c r="Q737" s="6">
        <v>5490480.5759999994</v>
      </c>
      <c r="R737" s="6">
        <v>5775985.5659519993</v>
      </c>
      <c r="S737" s="6">
        <v>5775985.5659519993</v>
      </c>
      <c r="T737" s="6">
        <v>6076336.8153815037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0</v>
      </c>
      <c r="AA737" s="6">
        <v>0</v>
      </c>
    </row>
    <row r="738" spans="1:27">
      <c r="A738" s="5">
        <v>367336</v>
      </c>
      <c r="B738" s="5" t="s">
        <v>277</v>
      </c>
      <c r="C738" t="s">
        <v>7</v>
      </c>
      <c r="D738">
        <v>54685</v>
      </c>
      <c r="E738" t="s">
        <v>87</v>
      </c>
      <c r="F738" t="s">
        <v>156</v>
      </c>
      <c r="G738" t="s">
        <v>404</v>
      </c>
      <c r="H738">
        <v>9</v>
      </c>
      <c r="I738">
        <v>1</v>
      </c>
      <c r="J738">
        <v>0.3</v>
      </c>
      <c r="K738" s="6">
        <v>1</v>
      </c>
      <c r="L738" s="6">
        <v>52885800340.500931</v>
      </c>
      <c r="M738">
        <v>9</v>
      </c>
      <c r="N738" s="6">
        <v>56022457.277410164</v>
      </c>
      <c r="O738" s="6">
        <v>5549250</v>
      </c>
      <c r="P738" s="6">
        <v>5837811</v>
      </c>
      <c r="Q738" s="6">
        <v>5837811</v>
      </c>
      <c r="R738" s="6">
        <v>6141377.1720000003</v>
      </c>
      <c r="S738" s="6">
        <v>6141377.1720000003</v>
      </c>
      <c r="T738" s="6">
        <v>6460728.7849439997</v>
      </c>
      <c r="U738" s="6">
        <v>6460728.7849439997</v>
      </c>
      <c r="V738" s="6">
        <v>6796686.6817610878</v>
      </c>
      <c r="W738" s="6">
        <v>6796686.6817610878</v>
      </c>
      <c r="X738" s="6">
        <v>0</v>
      </c>
      <c r="Y738" s="6">
        <v>0</v>
      </c>
      <c r="Z738" s="6">
        <v>0</v>
      </c>
      <c r="AA738" s="6">
        <v>0</v>
      </c>
    </row>
    <row r="739" spans="1:27">
      <c r="A739" s="5">
        <v>544221</v>
      </c>
      <c r="B739" s="5" t="s">
        <v>280</v>
      </c>
      <c r="C739" t="s">
        <v>2</v>
      </c>
      <c r="D739">
        <v>109731</v>
      </c>
      <c r="E739" t="s">
        <v>166</v>
      </c>
      <c r="F739" t="s">
        <v>166</v>
      </c>
      <c r="G739" t="s">
        <v>404</v>
      </c>
      <c r="H739">
        <v>8</v>
      </c>
      <c r="I739">
        <v>1</v>
      </c>
      <c r="J739">
        <v>0.3</v>
      </c>
      <c r="K739" s="6">
        <v>1</v>
      </c>
      <c r="L739" s="6">
        <v>53000769138.051033</v>
      </c>
      <c r="M739">
        <v>8</v>
      </c>
      <c r="N739" s="6">
        <v>114968797.55010316</v>
      </c>
      <c r="O739" s="6">
        <v>12960500</v>
      </c>
      <c r="P739" s="6">
        <v>13634446</v>
      </c>
      <c r="Q739" s="6">
        <v>13634446</v>
      </c>
      <c r="R739" s="6">
        <v>14343437.191999998</v>
      </c>
      <c r="S739" s="6">
        <v>14343437.191999998</v>
      </c>
      <c r="T739" s="6">
        <v>15089295.925983999</v>
      </c>
      <c r="U739" s="6">
        <v>15089295.925983999</v>
      </c>
      <c r="V739" s="6">
        <v>15873939.314135168</v>
      </c>
      <c r="W739" s="6">
        <v>0</v>
      </c>
      <c r="X739" s="6">
        <v>0</v>
      </c>
      <c r="Y739" s="6">
        <v>0</v>
      </c>
      <c r="Z739" s="6">
        <v>0</v>
      </c>
      <c r="AA739" s="6">
        <v>0</v>
      </c>
    </row>
    <row r="740" spans="1:27">
      <c r="A740" s="5">
        <v>61542</v>
      </c>
      <c r="B740" s="5" t="s">
        <v>292</v>
      </c>
      <c r="C740" t="s">
        <v>28</v>
      </c>
      <c r="D740">
        <v>1422</v>
      </c>
      <c r="E740" t="s">
        <v>80</v>
      </c>
      <c r="F740" t="s">
        <v>80</v>
      </c>
      <c r="G740" t="s">
        <v>404</v>
      </c>
      <c r="H740">
        <v>10</v>
      </c>
      <c r="I740">
        <v>1</v>
      </c>
      <c r="J740">
        <v>0.3</v>
      </c>
      <c r="K740" s="6">
        <v>1</v>
      </c>
      <c r="L740" s="6">
        <v>53052811065.169876</v>
      </c>
      <c r="M740">
        <v>10</v>
      </c>
      <c r="N740" s="6">
        <v>52041927.118845426</v>
      </c>
      <c r="O740" s="6">
        <v>4571504</v>
      </c>
      <c r="P740" s="6">
        <v>4809222.2079999996</v>
      </c>
      <c r="Q740" s="6">
        <v>4809222.2079999996</v>
      </c>
      <c r="R740" s="6">
        <v>5059301.7628159998</v>
      </c>
      <c r="S740" s="6">
        <v>5059301.7628159998</v>
      </c>
      <c r="T740" s="6">
        <v>5322385.4544824325</v>
      </c>
      <c r="U740" s="6">
        <v>5322385.4544824325</v>
      </c>
      <c r="V740" s="6">
        <v>5599149.4981155181</v>
      </c>
      <c r="W740" s="6">
        <v>5599149.4981155181</v>
      </c>
      <c r="X740" s="6">
        <v>5890305.2720175246</v>
      </c>
      <c r="Y740" s="6">
        <v>0</v>
      </c>
      <c r="Z740" s="6">
        <v>0</v>
      </c>
      <c r="AA740" s="6">
        <v>0</v>
      </c>
    </row>
    <row r="741" spans="1:27">
      <c r="A741" s="5">
        <v>657342</v>
      </c>
      <c r="B741" s="5" t="s">
        <v>292</v>
      </c>
      <c r="C741" t="s">
        <v>28</v>
      </c>
      <c r="D741">
        <v>107247</v>
      </c>
      <c r="E741" t="s">
        <v>323</v>
      </c>
      <c r="F741" t="s">
        <v>134</v>
      </c>
      <c r="G741" t="s">
        <v>404</v>
      </c>
      <c r="H741">
        <v>8</v>
      </c>
      <c r="I741">
        <v>1</v>
      </c>
      <c r="J741">
        <v>0.3</v>
      </c>
      <c r="K741" s="6">
        <v>1</v>
      </c>
      <c r="L741" s="6">
        <v>53093363537.518585</v>
      </c>
      <c r="M741">
        <v>8</v>
      </c>
      <c r="N741" s="6">
        <v>40552472.348712385</v>
      </c>
      <c r="O741" s="6">
        <v>4571504</v>
      </c>
      <c r="P741" s="6">
        <v>4809222.2079999996</v>
      </c>
      <c r="Q741" s="6">
        <v>4809222.2079999996</v>
      </c>
      <c r="R741" s="6">
        <v>5059301.7628159998</v>
      </c>
      <c r="S741" s="6">
        <v>5059301.7628159998</v>
      </c>
      <c r="T741" s="6">
        <v>5322385.4544824325</v>
      </c>
      <c r="U741" s="6">
        <v>5322385.4544824325</v>
      </c>
      <c r="V741" s="6">
        <v>5599149.4981155191</v>
      </c>
      <c r="W741" s="6">
        <v>0</v>
      </c>
      <c r="X741" s="6">
        <v>0</v>
      </c>
      <c r="Y741" s="6">
        <v>0</v>
      </c>
      <c r="Z741" s="6">
        <v>0</v>
      </c>
      <c r="AA741" s="6">
        <v>0</v>
      </c>
    </row>
    <row r="742" spans="1:27">
      <c r="A742" s="5">
        <v>658675</v>
      </c>
      <c r="B742" s="5" t="s">
        <v>292</v>
      </c>
      <c r="C742" t="s">
        <v>28</v>
      </c>
      <c r="D742">
        <v>1422</v>
      </c>
      <c r="E742" t="s">
        <v>80</v>
      </c>
      <c r="F742" t="s">
        <v>80</v>
      </c>
      <c r="G742" t="s">
        <v>404</v>
      </c>
      <c r="H742">
        <v>10</v>
      </c>
      <c r="I742">
        <v>1</v>
      </c>
      <c r="J742">
        <v>0.3</v>
      </c>
      <c r="K742" s="6">
        <v>1</v>
      </c>
      <c r="L742" s="6">
        <v>53145405464.637428</v>
      </c>
      <c r="M742">
        <v>10</v>
      </c>
      <c r="N742" s="6">
        <v>52041927.118845426</v>
      </c>
      <c r="O742" s="6">
        <v>4571504</v>
      </c>
      <c r="P742" s="6">
        <v>4809222.2079999996</v>
      </c>
      <c r="Q742" s="6">
        <v>4809222.2079999996</v>
      </c>
      <c r="R742" s="6">
        <v>5059301.7628159998</v>
      </c>
      <c r="S742" s="6">
        <v>5059301.7628159998</v>
      </c>
      <c r="T742" s="6">
        <v>5322385.4544824325</v>
      </c>
      <c r="U742" s="6">
        <v>5322385.4544824325</v>
      </c>
      <c r="V742" s="6">
        <v>5599149.4981155181</v>
      </c>
      <c r="W742" s="6">
        <v>5599149.4981155181</v>
      </c>
      <c r="X742" s="6">
        <v>5890305.2720175246</v>
      </c>
      <c r="Y742" s="6">
        <v>0</v>
      </c>
      <c r="Z742" s="6">
        <v>0</v>
      </c>
      <c r="AA742" s="6">
        <v>0</v>
      </c>
    </row>
    <row r="743" spans="1:27">
      <c r="A743" s="5">
        <v>359304</v>
      </c>
      <c r="B743" s="5" t="s">
        <v>281</v>
      </c>
      <c r="C743" t="s">
        <v>29</v>
      </c>
      <c r="D743">
        <v>103897</v>
      </c>
      <c r="E743" t="s">
        <v>95</v>
      </c>
      <c r="F743" t="s">
        <v>95</v>
      </c>
      <c r="G743" t="s">
        <v>404</v>
      </c>
      <c r="H743">
        <v>8</v>
      </c>
      <c r="I743">
        <v>3</v>
      </c>
      <c r="J743">
        <v>0.3</v>
      </c>
      <c r="K743" s="6">
        <v>1</v>
      </c>
      <c r="L743" s="6">
        <v>53185386350.1007</v>
      </c>
      <c r="M743">
        <v>6</v>
      </c>
      <c r="N743" s="6">
        <v>39980885.463271871</v>
      </c>
      <c r="O743" s="6">
        <v>6168309</v>
      </c>
      <c r="P743" s="6">
        <v>6489061.068</v>
      </c>
      <c r="Q743" s="6">
        <v>6489061.068</v>
      </c>
      <c r="R743" s="6">
        <v>6826492.2435360001</v>
      </c>
      <c r="S743" s="6">
        <v>6826492.2435360001</v>
      </c>
      <c r="T743" s="6">
        <v>7181469.8401998719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6">
        <v>0</v>
      </c>
    </row>
    <row r="744" spans="1:27">
      <c r="A744" s="5">
        <v>331221</v>
      </c>
      <c r="B744" s="5" t="s">
        <v>290</v>
      </c>
      <c r="C744" t="s">
        <v>9</v>
      </c>
      <c r="D744">
        <v>4340</v>
      </c>
      <c r="E744" t="s">
        <v>337</v>
      </c>
      <c r="F744" t="s">
        <v>169</v>
      </c>
      <c r="G744" t="s">
        <v>404</v>
      </c>
      <c r="H744">
        <v>8</v>
      </c>
      <c r="I744">
        <v>3</v>
      </c>
      <c r="J744">
        <v>0.3</v>
      </c>
      <c r="K744" s="6">
        <v>1</v>
      </c>
      <c r="L744" s="6">
        <v>53218584767.568817</v>
      </c>
      <c r="M744">
        <v>6</v>
      </c>
      <c r="N744" s="6">
        <v>33198417.468115199</v>
      </c>
      <c r="O744" s="6">
        <v>5121900</v>
      </c>
      <c r="P744" s="6">
        <v>5388238.7999999998</v>
      </c>
      <c r="Q744" s="6">
        <v>5388238.7999999998</v>
      </c>
      <c r="R744" s="6">
        <v>5668427.2175999992</v>
      </c>
      <c r="S744" s="6">
        <v>5668427.2175999992</v>
      </c>
      <c r="T744" s="6">
        <v>5963185.4329151995</v>
      </c>
      <c r="U744" s="6">
        <v>0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6">
        <v>0</v>
      </c>
    </row>
    <row r="745" spans="1:27">
      <c r="A745" s="5">
        <v>21556</v>
      </c>
      <c r="B745" s="5" t="s">
        <v>285</v>
      </c>
      <c r="C745" t="s">
        <v>31</v>
      </c>
      <c r="D745">
        <v>110521</v>
      </c>
      <c r="E745" t="s">
        <v>326</v>
      </c>
      <c r="F745" t="s">
        <v>144</v>
      </c>
      <c r="G745" t="s">
        <v>404</v>
      </c>
      <c r="H745">
        <v>9</v>
      </c>
      <c r="I745">
        <v>1</v>
      </c>
      <c r="J745">
        <v>0.3</v>
      </c>
      <c r="K745" s="6">
        <v>1</v>
      </c>
      <c r="L745" s="6">
        <v>53302034378.291748</v>
      </c>
      <c r="M745">
        <v>9</v>
      </c>
      <c r="N745" s="6">
        <v>83449610.722929776</v>
      </c>
      <c r="O745" s="6">
        <v>8266019.9999999991</v>
      </c>
      <c r="P745" s="6">
        <v>8695853.0399999991</v>
      </c>
      <c r="Q745" s="6">
        <v>8695853.0399999991</v>
      </c>
      <c r="R745" s="6">
        <v>9148037.3980799988</v>
      </c>
      <c r="S745" s="6">
        <v>9148037.3980799988</v>
      </c>
      <c r="T745" s="6">
        <v>9623735.3427801598</v>
      </c>
      <c r="U745" s="6">
        <v>9623735.3427801598</v>
      </c>
      <c r="V745" s="6">
        <v>10124169.580604726</v>
      </c>
      <c r="W745" s="6">
        <v>10124169.580604726</v>
      </c>
      <c r="X745" s="6">
        <v>0</v>
      </c>
      <c r="Y745" s="6">
        <v>0</v>
      </c>
      <c r="Z745" s="6">
        <v>0</v>
      </c>
      <c r="AA745" s="6">
        <v>0</v>
      </c>
    </row>
    <row r="746" spans="1:27">
      <c r="A746" s="5">
        <v>443992</v>
      </c>
      <c r="B746" s="5" t="s">
        <v>274</v>
      </c>
      <c r="C746" t="s">
        <v>17</v>
      </c>
      <c r="D746">
        <v>944</v>
      </c>
      <c r="E746" t="s">
        <v>182</v>
      </c>
      <c r="F746" t="s">
        <v>115</v>
      </c>
      <c r="G746" t="s">
        <v>404</v>
      </c>
      <c r="H746">
        <v>9</v>
      </c>
      <c r="I746">
        <v>1</v>
      </c>
      <c r="J746">
        <v>0.3</v>
      </c>
      <c r="K746" s="6">
        <v>1</v>
      </c>
      <c r="L746" s="6">
        <v>53369127056.865288</v>
      </c>
      <c r="M746">
        <v>9</v>
      </c>
      <c r="N746" s="6">
        <v>67092678.573539227</v>
      </c>
      <c r="O746" s="6">
        <v>6645800</v>
      </c>
      <c r="P746" s="6">
        <v>6991381.5999999996</v>
      </c>
      <c r="Q746" s="6">
        <v>6991381.5999999996</v>
      </c>
      <c r="R746" s="6">
        <v>7354933.4431999996</v>
      </c>
      <c r="S746" s="6">
        <v>7354933.4431999996</v>
      </c>
      <c r="T746" s="6">
        <v>7737389.9822463999</v>
      </c>
      <c r="U746" s="6">
        <v>7737389.9822463999</v>
      </c>
      <c r="V746" s="6">
        <v>8139734.2613232126</v>
      </c>
      <c r="W746" s="6">
        <v>8139734.2613232126</v>
      </c>
      <c r="X746" s="6">
        <v>0</v>
      </c>
      <c r="Y746" s="6">
        <v>0</v>
      </c>
      <c r="Z746" s="6">
        <v>0</v>
      </c>
      <c r="AA746" s="6">
        <v>0</v>
      </c>
    </row>
    <row r="747" spans="1:27">
      <c r="A747" s="5">
        <v>581096</v>
      </c>
      <c r="B747" s="5" t="s">
        <v>292</v>
      </c>
      <c r="C747" t="s">
        <v>28</v>
      </c>
      <c r="D747">
        <v>102880</v>
      </c>
      <c r="E747" t="s">
        <v>221</v>
      </c>
      <c r="F747" t="s">
        <v>221</v>
      </c>
      <c r="G747" t="s">
        <v>404</v>
      </c>
      <c r="H747">
        <v>8</v>
      </c>
      <c r="I747">
        <v>1</v>
      </c>
      <c r="J747">
        <v>0.3</v>
      </c>
      <c r="K747" s="6">
        <v>1</v>
      </c>
      <c r="L747" s="6">
        <v>53401354832.009163</v>
      </c>
      <c r="M747">
        <v>8</v>
      </c>
      <c r="N747" s="6">
        <v>32227775.143874664</v>
      </c>
      <c r="O747" s="6">
        <v>3633056</v>
      </c>
      <c r="P747" s="6">
        <v>3821974.912</v>
      </c>
      <c r="Q747" s="6">
        <v>3821974.912</v>
      </c>
      <c r="R747" s="6">
        <v>4020717.6074239993</v>
      </c>
      <c r="S747" s="6">
        <v>4020717.6074239993</v>
      </c>
      <c r="T747" s="6">
        <v>4229794.9230100475</v>
      </c>
      <c r="U747" s="6">
        <v>4229794.9230100475</v>
      </c>
      <c r="V747" s="6">
        <v>4449744.2590065701</v>
      </c>
      <c r="W747" s="6">
        <v>0</v>
      </c>
      <c r="X747" s="6">
        <v>0</v>
      </c>
      <c r="Y747" s="6">
        <v>0</v>
      </c>
      <c r="Z747" s="6">
        <v>0</v>
      </c>
      <c r="AA747" s="6">
        <v>0</v>
      </c>
    </row>
    <row r="748" spans="1:27">
      <c r="A748" s="5">
        <v>418799</v>
      </c>
      <c r="B748" s="5" t="s">
        <v>301</v>
      </c>
      <c r="C748" t="s">
        <v>4</v>
      </c>
      <c r="D748">
        <v>108449</v>
      </c>
      <c r="E748" t="s">
        <v>124</v>
      </c>
      <c r="F748" t="s">
        <v>244</v>
      </c>
      <c r="G748" t="s">
        <v>404</v>
      </c>
      <c r="H748">
        <v>9</v>
      </c>
      <c r="I748">
        <v>1</v>
      </c>
      <c r="J748">
        <v>0.3</v>
      </c>
      <c r="K748" s="6">
        <v>1</v>
      </c>
      <c r="L748" s="6">
        <v>53433139296.364014</v>
      </c>
      <c r="M748">
        <v>9</v>
      </c>
      <c r="N748" s="6">
        <v>31784464.3548484</v>
      </c>
      <c r="O748" s="6">
        <v>3148379.1927895998</v>
      </c>
      <c r="P748" s="6">
        <v>3312094.9108146587</v>
      </c>
      <c r="Q748" s="6">
        <v>3312094.9108146587</v>
      </c>
      <c r="R748" s="6">
        <v>3484323.846177021</v>
      </c>
      <c r="S748" s="6">
        <v>3484323.846177021</v>
      </c>
      <c r="T748" s="6">
        <v>3665508.686178226</v>
      </c>
      <c r="U748" s="6">
        <v>3665508.686178226</v>
      </c>
      <c r="V748" s="6">
        <v>3856115.1378594935</v>
      </c>
      <c r="W748" s="6">
        <v>3856115.1378594935</v>
      </c>
      <c r="X748" s="6">
        <v>0</v>
      </c>
      <c r="Y748" s="6">
        <v>0</v>
      </c>
      <c r="Z748" s="6">
        <v>0</v>
      </c>
      <c r="AA748" s="6">
        <v>0</v>
      </c>
    </row>
    <row r="749" spans="1:27">
      <c r="A749" s="5">
        <v>272794</v>
      </c>
      <c r="B749" s="5" t="s">
        <v>281</v>
      </c>
      <c r="C749" t="s">
        <v>29</v>
      </c>
      <c r="D749">
        <v>51583</v>
      </c>
      <c r="E749" t="s">
        <v>139</v>
      </c>
      <c r="F749" t="s">
        <v>182</v>
      </c>
      <c r="G749" t="s">
        <v>404</v>
      </c>
      <c r="H749">
        <v>9</v>
      </c>
      <c r="I749">
        <v>7</v>
      </c>
      <c r="J749">
        <v>0.3</v>
      </c>
      <c r="K749" s="6">
        <v>1</v>
      </c>
      <c r="L749" s="6">
        <v>53452285727.500015</v>
      </c>
      <c r="M749">
        <v>3</v>
      </c>
      <c r="N749" s="6">
        <v>19146431.136</v>
      </c>
      <c r="O749" s="6">
        <v>6168309</v>
      </c>
      <c r="P749" s="6">
        <v>6489061.068</v>
      </c>
      <c r="Q749" s="6">
        <v>6489061.068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6">
        <v>0</v>
      </c>
    </row>
    <row r="750" spans="1:27">
      <c r="A750" s="5">
        <v>181322</v>
      </c>
      <c r="B750" s="5" t="s">
        <v>294</v>
      </c>
      <c r="C750" t="s">
        <v>24</v>
      </c>
      <c r="D750">
        <v>104386</v>
      </c>
      <c r="E750" t="s">
        <v>322</v>
      </c>
      <c r="F750" t="s">
        <v>129</v>
      </c>
      <c r="G750" t="s">
        <v>405</v>
      </c>
      <c r="H750">
        <v>5</v>
      </c>
      <c r="I750">
        <v>3</v>
      </c>
      <c r="J750">
        <v>0.3</v>
      </c>
      <c r="K750" s="6">
        <v>1</v>
      </c>
      <c r="L750" s="6">
        <v>53461169437.580017</v>
      </c>
      <c r="M750">
        <v>3</v>
      </c>
      <c r="N750" s="6">
        <v>8883710.0800000001</v>
      </c>
      <c r="O750" s="6">
        <v>2862020</v>
      </c>
      <c r="P750" s="6">
        <v>3010845.04</v>
      </c>
      <c r="Q750" s="6">
        <v>3010845.04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6">
        <v>0</v>
      </c>
    </row>
    <row r="751" spans="1:27">
      <c r="A751" s="5">
        <v>44856</v>
      </c>
      <c r="B751" s="5" t="s">
        <v>281</v>
      </c>
      <c r="C751" t="s">
        <v>29</v>
      </c>
      <c r="D751">
        <v>103897</v>
      </c>
      <c r="E751" t="s">
        <v>95</v>
      </c>
      <c r="F751" t="s">
        <v>95</v>
      </c>
      <c r="G751" t="s">
        <v>404</v>
      </c>
      <c r="H751">
        <v>8</v>
      </c>
      <c r="I751">
        <v>5</v>
      </c>
      <c r="J751">
        <v>0.3</v>
      </c>
      <c r="K751" s="6">
        <v>1</v>
      </c>
      <c r="L751" s="6">
        <v>53487142360.959557</v>
      </c>
      <c r="M751">
        <v>4</v>
      </c>
      <c r="N751" s="6">
        <v>25972923.379535999</v>
      </c>
      <c r="O751" s="6">
        <v>6168309</v>
      </c>
      <c r="P751" s="6">
        <v>6489061.068</v>
      </c>
      <c r="Q751" s="6">
        <v>6489061.068</v>
      </c>
      <c r="R751" s="6">
        <v>6826492.2435360001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0</v>
      </c>
      <c r="Z751" s="6">
        <v>0</v>
      </c>
      <c r="AA751" s="6">
        <v>0</v>
      </c>
    </row>
    <row r="752" spans="1:27">
      <c r="A752" s="5">
        <v>530139</v>
      </c>
      <c r="B752" s="5" t="s">
        <v>289</v>
      </c>
      <c r="C752" t="s">
        <v>16</v>
      </c>
      <c r="D752">
        <v>1892</v>
      </c>
      <c r="E752" t="s">
        <v>174</v>
      </c>
      <c r="F752" t="s">
        <v>213</v>
      </c>
      <c r="G752" t="s">
        <v>404</v>
      </c>
      <c r="H752">
        <v>8</v>
      </c>
      <c r="I752">
        <v>1</v>
      </c>
      <c r="J752">
        <v>0.3</v>
      </c>
      <c r="K752" s="6">
        <v>1</v>
      </c>
      <c r="L752" s="6">
        <v>53534483549.861633</v>
      </c>
      <c r="M752">
        <v>8</v>
      </c>
      <c r="N752" s="6">
        <v>47341188.902078673</v>
      </c>
      <c r="O752" s="6">
        <v>5336800</v>
      </c>
      <c r="P752" s="6">
        <v>5614313.5999999996</v>
      </c>
      <c r="Q752" s="6">
        <v>5614313.5999999996</v>
      </c>
      <c r="R752" s="6">
        <v>5906257.9071999993</v>
      </c>
      <c r="S752" s="6">
        <v>5906257.9071999993</v>
      </c>
      <c r="T752" s="6">
        <v>6213383.3183744</v>
      </c>
      <c r="U752" s="6">
        <v>6213383.3183744</v>
      </c>
      <c r="V752" s="6">
        <v>6536479.2509298688</v>
      </c>
      <c r="W752" s="6">
        <v>0</v>
      </c>
      <c r="X752" s="6">
        <v>0</v>
      </c>
      <c r="Y752" s="6">
        <v>0</v>
      </c>
      <c r="Z752" s="6">
        <v>0</v>
      </c>
      <c r="AA752" s="6">
        <v>0</v>
      </c>
    </row>
    <row r="753" spans="1:27">
      <c r="A753" s="5">
        <v>635092</v>
      </c>
      <c r="B753" s="5" t="s">
        <v>294</v>
      </c>
      <c r="C753" t="s">
        <v>24</v>
      </c>
      <c r="D753">
        <v>102044</v>
      </c>
      <c r="E753" t="s">
        <v>120</v>
      </c>
      <c r="F753" t="s">
        <v>222</v>
      </c>
      <c r="G753" t="s">
        <v>405</v>
      </c>
      <c r="H753">
        <v>5</v>
      </c>
      <c r="I753">
        <v>1</v>
      </c>
      <c r="J753">
        <v>0.3</v>
      </c>
      <c r="K753" s="6">
        <v>1</v>
      </c>
      <c r="L753" s="6">
        <v>53550395521.083076</v>
      </c>
      <c r="M753">
        <v>5</v>
      </c>
      <c r="N753" s="6">
        <v>15911971.221439999</v>
      </c>
      <c r="O753" s="6">
        <v>2992430</v>
      </c>
      <c r="P753" s="6">
        <v>3148036.36</v>
      </c>
      <c r="Q753" s="6">
        <v>3148036.36</v>
      </c>
      <c r="R753" s="6">
        <v>3311734.2507199994</v>
      </c>
      <c r="S753" s="6">
        <v>3311734.2507199994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6">
        <v>0</v>
      </c>
    </row>
    <row r="754" spans="1:27">
      <c r="A754" s="5">
        <v>654413</v>
      </c>
      <c r="B754" s="5" t="s">
        <v>288</v>
      </c>
      <c r="C754" t="s">
        <v>12</v>
      </c>
      <c r="D754">
        <v>1807</v>
      </c>
      <c r="E754" t="s">
        <v>84</v>
      </c>
      <c r="F754" t="s">
        <v>58</v>
      </c>
      <c r="G754" t="s">
        <v>404</v>
      </c>
      <c r="H754">
        <v>12</v>
      </c>
      <c r="I754">
        <v>6</v>
      </c>
      <c r="J754">
        <v>0.1</v>
      </c>
      <c r="K754" s="6">
        <v>1</v>
      </c>
      <c r="L754" s="6">
        <v>53705328483.535492</v>
      </c>
      <c r="M754">
        <v>7</v>
      </c>
      <c r="N754" s="6">
        <v>154932962.452416</v>
      </c>
      <c r="O754" s="6">
        <v>20263500</v>
      </c>
      <c r="P754" s="6">
        <v>21317202</v>
      </c>
      <c r="Q754" s="6">
        <v>21317202</v>
      </c>
      <c r="R754" s="6">
        <v>22425696.504000001</v>
      </c>
      <c r="S754" s="6">
        <v>22425696.504000001</v>
      </c>
      <c r="T754" s="6">
        <v>23591832.722208001</v>
      </c>
      <c r="U754" s="6">
        <v>23591832.722208001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6">
        <v>0</v>
      </c>
    </row>
    <row r="755" spans="1:27">
      <c r="A755" s="5">
        <v>98233</v>
      </c>
      <c r="B755" s="5" t="s">
        <v>292</v>
      </c>
      <c r="C755" t="s">
        <v>28</v>
      </c>
      <c r="D755">
        <v>106869</v>
      </c>
      <c r="E755" t="s">
        <v>335</v>
      </c>
      <c r="F755" t="s">
        <v>159</v>
      </c>
      <c r="G755" t="s">
        <v>404</v>
      </c>
      <c r="H755">
        <v>8</v>
      </c>
      <c r="I755">
        <v>1</v>
      </c>
      <c r="J755">
        <v>0.3</v>
      </c>
      <c r="K755" s="6">
        <v>1</v>
      </c>
      <c r="L755" s="6">
        <v>53727732341.0327</v>
      </c>
      <c r="M755">
        <v>8</v>
      </c>
      <c r="N755" s="6">
        <v>22403857.49720617</v>
      </c>
      <c r="O755" s="6">
        <v>2525600</v>
      </c>
      <c r="P755" s="6">
        <v>2656931.1999999997</v>
      </c>
      <c r="Q755" s="6">
        <v>2656931.1999999997</v>
      </c>
      <c r="R755" s="6">
        <v>2795091.6223999998</v>
      </c>
      <c r="S755" s="6">
        <v>2795091.6223999998</v>
      </c>
      <c r="T755" s="6">
        <v>2940436.3867648002</v>
      </c>
      <c r="U755" s="6">
        <v>2940436.3867648002</v>
      </c>
      <c r="V755" s="6">
        <v>3093339.0788765699</v>
      </c>
      <c r="W755" s="6">
        <v>0</v>
      </c>
      <c r="X755" s="6">
        <v>0</v>
      </c>
      <c r="Y755" s="6">
        <v>0</v>
      </c>
      <c r="Z755" s="6">
        <v>0</v>
      </c>
      <c r="AA755" s="6">
        <v>0</v>
      </c>
    </row>
    <row r="756" spans="1:27">
      <c r="A756" s="5">
        <v>653749</v>
      </c>
      <c r="B756" s="5" t="s">
        <v>288</v>
      </c>
      <c r="C756" t="s">
        <v>12</v>
      </c>
      <c r="D756">
        <v>1807</v>
      </c>
      <c r="E756" t="s">
        <v>84</v>
      </c>
      <c r="F756" t="s">
        <v>58</v>
      </c>
      <c r="G756" t="s">
        <v>404</v>
      </c>
      <c r="H756">
        <v>12</v>
      </c>
      <c r="I756">
        <v>8</v>
      </c>
      <c r="J756">
        <v>0.1</v>
      </c>
      <c r="K756" s="6">
        <v>1</v>
      </c>
      <c r="L756" s="6">
        <v>53835481638.040703</v>
      </c>
      <c r="M756">
        <v>5</v>
      </c>
      <c r="N756" s="6">
        <v>107749297.00800002</v>
      </c>
      <c r="O756" s="6">
        <v>20263500</v>
      </c>
      <c r="P756" s="6">
        <v>21317202</v>
      </c>
      <c r="Q756" s="6">
        <v>21317202</v>
      </c>
      <c r="R756" s="6">
        <v>22425696.504000001</v>
      </c>
      <c r="S756" s="6">
        <v>22425696.504000001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6">
        <v>0</v>
      </c>
    </row>
    <row r="757" spans="1:27">
      <c r="A757" s="5">
        <v>654223</v>
      </c>
      <c r="B757" s="5" t="s">
        <v>292</v>
      </c>
      <c r="C757" t="s">
        <v>28</v>
      </c>
      <c r="D757">
        <v>107211</v>
      </c>
      <c r="E757" t="s">
        <v>340</v>
      </c>
      <c r="F757" t="s">
        <v>207</v>
      </c>
      <c r="G757" t="s">
        <v>404</v>
      </c>
      <c r="H757">
        <v>10</v>
      </c>
      <c r="I757">
        <v>10</v>
      </c>
      <c r="J757">
        <v>0.3</v>
      </c>
      <c r="K757" s="6">
        <v>1</v>
      </c>
      <c r="L757" s="6">
        <v>53838007238.040703</v>
      </c>
      <c r="M757">
        <v>1</v>
      </c>
      <c r="N757" s="6">
        <v>2525600</v>
      </c>
      <c r="O757" s="6">
        <v>2525600</v>
      </c>
      <c r="P757" s="6">
        <v>0</v>
      </c>
      <c r="Q757" s="6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6">
        <v>0</v>
      </c>
    </row>
    <row r="758" spans="1:27">
      <c r="A758" s="5">
        <v>547438</v>
      </c>
      <c r="B758" s="5" t="s">
        <v>295</v>
      </c>
      <c r="C758" t="s">
        <v>23</v>
      </c>
      <c r="D758">
        <v>103103</v>
      </c>
      <c r="E758" t="s">
        <v>245</v>
      </c>
      <c r="F758" t="s">
        <v>245</v>
      </c>
      <c r="G758" t="s">
        <v>404</v>
      </c>
      <c r="H758">
        <v>8</v>
      </c>
      <c r="I758">
        <v>1</v>
      </c>
      <c r="J758">
        <v>0.3</v>
      </c>
      <c r="K758" s="6">
        <v>1</v>
      </c>
      <c r="L758" s="6">
        <v>53894116233.701668</v>
      </c>
      <c r="M758">
        <v>8</v>
      </c>
      <c r="N758" s="6">
        <v>56108995.660963126</v>
      </c>
      <c r="O758" s="6">
        <v>6325200</v>
      </c>
      <c r="P758" s="6">
        <v>6654110.3999999994</v>
      </c>
      <c r="Q758" s="6">
        <v>6654110.3999999994</v>
      </c>
      <c r="R758" s="6">
        <v>7000124.1408000002</v>
      </c>
      <c r="S758" s="6">
        <v>7000124.1408000002</v>
      </c>
      <c r="T758" s="6">
        <v>7364130.5961215999</v>
      </c>
      <c r="U758" s="6">
        <v>7364130.5961215999</v>
      </c>
      <c r="V758" s="6">
        <v>7747065.3871199237</v>
      </c>
      <c r="W758" s="6">
        <v>0</v>
      </c>
      <c r="X758" s="6">
        <v>0</v>
      </c>
      <c r="Y758" s="6">
        <v>0</v>
      </c>
      <c r="Z758" s="6">
        <v>0</v>
      </c>
      <c r="AA758" s="6">
        <v>0</v>
      </c>
    </row>
    <row r="759" spans="1:27">
      <c r="A759" s="5">
        <v>521746</v>
      </c>
      <c r="B759" s="5" t="s">
        <v>274</v>
      </c>
      <c r="C759" t="s">
        <v>17</v>
      </c>
      <c r="D759">
        <v>951</v>
      </c>
      <c r="E759" t="s">
        <v>80</v>
      </c>
      <c r="F759" t="s">
        <v>114</v>
      </c>
      <c r="G759" t="s">
        <v>404</v>
      </c>
      <c r="H759">
        <v>10</v>
      </c>
      <c r="I759">
        <v>1</v>
      </c>
      <c r="J759">
        <v>0.3</v>
      </c>
      <c r="K759" s="6">
        <v>1</v>
      </c>
      <c r="L759" s="6">
        <v>54031314867.115005</v>
      </c>
      <c r="M759">
        <v>10</v>
      </c>
      <c r="N759" s="6">
        <v>137198633.41333905</v>
      </c>
      <c r="O759" s="6">
        <v>12051900</v>
      </c>
      <c r="P759" s="6">
        <v>12678598.799999999</v>
      </c>
      <c r="Q759" s="6">
        <v>12678598.799999999</v>
      </c>
      <c r="R759" s="6">
        <v>13337885.937599998</v>
      </c>
      <c r="S759" s="6">
        <v>13337885.937599998</v>
      </c>
      <c r="T759" s="6">
        <v>14031456.006355198</v>
      </c>
      <c r="U759" s="6">
        <v>14031456.006355198</v>
      </c>
      <c r="V759" s="6">
        <v>14761091.71868567</v>
      </c>
      <c r="W759" s="6">
        <v>14761091.71868567</v>
      </c>
      <c r="X759" s="6">
        <v>15528668.488057325</v>
      </c>
      <c r="Y759" s="6">
        <v>0</v>
      </c>
      <c r="Z759" s="6">
        <v>0</v>
      </c>
      <c r="AA759" s="6">
        <v>0</v>
      </c>
    </row>
    <row r="760" spans="1:27">
      <c r="A760" s="5">
        <v>28700</v>
      </c>
      <c r="B760" s="5" t="s">
        <v>292</v>
      </c>
      <c r="C760" t="s">
        <v>28</v>
      </c>
      <c r="D760">
        <v>106898</v>
      </c>
      <c r="E760" t="s">
        <v>161</v>
      </c>
      <c r="F760" t="s">
        <v>161</v>
      </c>
      <c r="G760" t="s">
        <v>404</v>
      </c>
      <c r="H760">
        <v>10</v>
      </c>
      <c r="I760">
        <v>8</v>
      </c>
      <c r="J760">
        <v>0.3</v>
      </c>
      <c r="K760" s="6">
        <v>1</v>
      </c>
      <c r="L760" s="6">
        <v>54047514916.267006</v>
      </c>
      <c r="M760">
        <v>3</v>
      </c>
      <c r="N760" s="6">
        <v>16200049.151999999</v>
      </c>
      <c r="O760" s="6">
        <v>5219088</v>
      </c>
      <c r="P760" s="6">
        <v>5490480.5759999994</v>
      </c>
      <c r="Q760" s="6">
        <v>5490480.5759999994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6">
        <v>0</v>
      </c>
    </row>
    <row r="761" spans="1:27">
      <c r="A761" s="5">
        <v>2528</v>
      </c>
      <c r="B761" s="5" t="s">
        <v>289</v>
      </c>
      <c r="C761" t="s">
        <v>16</v>
      </c>
      <c r="D761">
        <v>53237</v>
      </c>
      <c r="E761" t="s">
        <v>356</v>
      </c>
      <c r="F761" t="s">
        <v>229</v>
      </c>
      <c r="G761" t="s">
        <v>405</v>
      </c>
      <c r="H761">
        <v>6</v>
      </c>
      <c r="I761">
        <v>5</v>
      </c>
      <c r="J761">
        <v>0.3</v>
      </c>
      <c r="K761" s="6">
        <v>1</v>
      </c>
      <c r="L761" s="6">
        <v>54054495820.267006</v>
      </c>
      <c r="M761">
        <v>2</v>
      </c>
      <c r="N761" s="6">
        <v>6980904</v>
      </c>
      <c r="O761" s="6">
        <v>3402000</v>
      </c>
      <c r="P761" s="6">
        <v>3578904</v>
      </c>
      <c r="Q761" s="6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6">
        <v>0</v>
      </c>
    </row>
    <row r="762" spans="1:27">
      <c r="A762" s="5">
        <v>367068</v>
      </c>
      <c r="B762" s="5" t="s">
        <v>281</v>
      </c>
      <c r="C762" t="s">
        <v>29</v>
      </c>
      <c r="D762">
        <v>21390</v>
      </c>
      <c r="E762" t="s">
        <v>77</v>
      </c>
      <c r="F762" t="s">
        <v>77</v>
      </c>
      <c r="G762" t="s">
        <v>404</v>
      </c>
      <c r="H762">
        <v>8</v>
      </c>
      <c r="I762">
        <v>3</v>
      </c>
      <c r="J762">
        <v>0.3</v>
      </c>
      <c r="K762" s="6">
        <v>1</v>
      </c>
      <c r="L762" s="6">
        <v>54094476705.730278</v>
      </c>
      <c r="M762">
        <v>6</v>
      </c>
      <c r="N762" s="6">
        <v>39980885.463271871</v>
      </c>
      <c r="O762" s="6">
        <v>6168309</v>
      </c>
      <c r="P762" s="6">
        <v>6489061.068</v>
      </c>
      <c r="Q762" s="6">
        <v>6489061.068</v>
      </c>
      <c r="R762" s="6">
        <v>6826492.2435360001</v>
      </c>
      <c r="S762" s="6">
        <v>6826492.2435360001</v>
      </c>
      <c r="T762" s="6">
        <v>7181469.8401998719</v>
      </c>
      <c r="U762" s="6">
        <v>0</v>
      </c>
      <c r="V762" s="6">
        <v>0</v>
      </c>
      <c r="W762" s="6">
        <v>0</v>
      </c>
      <c r="X762" s="6">
        <v>0</v>
      </c>
      <c r="Y762" s="6">
        <v>0</v>
      </c>
      <c r="Z762" s="6">
        <v>0</v>
      </c>
      <c r="AA762" s="6">
        <v>0</v>
      </c>
    </row>
    <row r="763" spans="1:27">
      <c r="A763" s="5">
        <v>657113</v>
      </c>
      <c r="B763" s="5" t="s">
        <v>292</v>
      </c>
      <c r="C763" t="s">
        <v>28</v>
      </c>
      <c r="D763">
        <v>1422</v>
      </c>
      <c r="E763" t="s">
        <v>80</v>
      </c>
      <c r="F763" t="s">
        <v>80</v>
      </c>
      <c r="G763" t="s">
        <v>404</v>
      </c>
      <c r="H763">
        <v>10</v>
      </c>
      <c r="I763">
        <v>10</v>
      </c>
      <c r="J763">
        <v>0.3</v>
      </c>
      <c r="K763" s="6">
        <v>1</v>
      </c>
      <c r="L763" s="6">
        <v>54099048209.730278</v>
      </c>
      <c r="M763">
        <v>1</v>
      </c>
      <c r="N763" s="6">
        <v>4571504</v>
      </c>
      <c r="O763" s="6">
        <v>4571504</v>
      </c>
      <c r="P763" s="6">
        <v>0</v>
      </c>
      <c r="Q763" s="6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6">
        <v>0</v>
      </c>
    </row>
    <row r="764" spans="1:27">
      <c r="A764" s="5">
        <v>526689</v>
      </c>
      <c r="B764" s="5" t="s">
        <v>289</v>
      </c>
      <c r="C764" t="s">
        <v>16</v>
      </c>
      <c r="D764">
        <v>7470</v>
      </c>
      <c r="E764" t="s">
        <v>124</v>
      </c>
      <c r="F764" t="s">
        <v>243</v>
      </c>
      <c r="G764" t="s">
        <v>404</v>
      </c>
      <c r="H764">
        <v>8</v>
      </c>
      <c r="I764">
        <v>2</v>
      </c>
      <c r="J764">
        <v>0.3</v>
      </c>
      <c r="K764" s="6">
        <v>1</v>
      </c>
      <c r="L764" s="6">
        <v>54138043896.314522</v>
      </c>
      <c r="M764">
        <v>7</v>
      </c>
      <c r="N764" s="6">
        <v>38995686.584243193</v>
      </c>
      <c r="O764" s="6">
        <v>5100200</v>
      </c>
      <c r="P764" s="6">
        <v>5365410.3999999994</v>
      </c>
      <c r="Q764" s="6">
        <v>5365410.3999999994</v>
      </c>
      <c r="R764" s="6">
        <v>5644411.7407999998</v>
      </c>
      <c r="S764" s="6">
        <v>5644411.7407999998</v>
      </c>
      <c r="T764" s="6">
        <v>5937921.1513215993</v>
      </c>
      <c r="U764" s="6">
        <v>5937921.1513215993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6">
        <v>0</v>
      </c>
    </row>
    <row r="765" spans="1:27">
      <c r="A765" s="5">
        <v>135486</v>
      </c>
      <c r="B765" s="5" t="s">
        <v>292</v>
      </c>
      <c r="C765" t="s">
        <v>28</v>
      </c>
      <c r="D765">
        <v>1426</v>
      </c>
      <c r="E765" t="s">
        <v>97</v>
      </c>
      <c r="F765" t="s">
        <v>97</v>
      </c>
      <c r="G765" t="s">
        <v>404</v>
      </c>
      <c r="H765">
        <v>10</v>
      </c>
      <c r="I765">
        <v>1</v>
      </c>
      <c r="J765">
        <v>0.3</v>
      </c>
      <c r="K765" s="6">
        <v>1</v>
      </c>
      <c r="L765" s="6">
        <v>54197457909.147682</v>
      </c>
      <c r="M765">
        <v>10</v>
      </c>
      <c r="N765" s="6">
        <v>59414012.833159663</v>
      </c>
      <c r="O765" s="6">
        <v>5219088</v>
      </c>
      <c r="P765" s="6">
        <v>5490480.5759999994</v>
      </c>
      <c r="Q765" s="6">
        <v>5490480.5759999994</v>
      </c>
      <c r="R765" s="6">
        <v>5775985.5659519993</v>
      </c>
      <c r="S765" s="6">
        <v>5775985.5659519993</v>
      </c>
      <c r="T765" s="6">
        <v>6076336.8153815037</v>
      </c>
      <c r="U765" s="6">
        <v>6076336.8153815037</v>
      </c>
      <c r="V765" s="6">
        <v>6392306.3297813423</v>
      </c>
      <c r="W765" s="6">
        <v>6392306.3297813423</v>
      </c>
      <c r="X765" s="6">
        <v>6724706.2589299725</v>
      </c>
      <c r="Y765" s="6">
        <v>0</v>
      </c>
      <c r="Z765" s="6">
        <v>0</v>
      </c>
      <c r="AA765" s="6">
        <v>0</v>
      </c>
    </row>
    <row r="766" spans="1:27">
      <c r="A766" s="5">
        <v>303056</v>
      </c>
      <c r="B766" s="5" t="s">
        <v>292</v>
      </c>
      <c r="C766" t="s">
        <v>28</v>
      </c>
      <c r="D766">
        <v>108396</v>
      </c>
      <c r="E766" t="s">
        <v>220</v>
      </c>
      <c r="F766" t="s">
        <v>220</v>
      </c>
      <c r="G766" t="s">
        <v>404</v>
      </c>
      <c r="H766">
        <v>8</v>
      </c>
      <c r="I766">
        <v>3</v>
      </c>
      <c r="J766">
        <v>0.3</v>
      </c>
      <c r="K766" s="6">
        <v>1</v>
      </c>
      <c r="L766" s="6">
        <v>54227088846.5438</v>
      </c>
      <c r="M766">
        <v>6</v>
      </c>
      <c r="N766" s="6">
        <v>29630937.396114435</v>
      </c>
      <c r="O766" s="6">
        <v>4571504</v>
      </c>
      <c r="P766" s="6">
        <v>4809222.2079999996</v>
      </c>
      <c r="Q766" s="6">
        <v>4809222.2079999996</v>
      </c>
      <c r="R766" s="6">
        <v>5059301.7628159998</v>
      </c>
      <c r="S766" s="6">
        <v>5059301.7628159998</v>
      </c>
      <c r="T766" s="6">
        <v>5322385.4544824325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6">
        <v>0</v>
      </c>
    </row>
    <row r="767" spans="1:27">
      <c r="A767" s="5">
        <v>607718</v>
      </c>
      <c r="B767" s="5" t="s">
        <v>274</v>
      </c>
      <c r="C767" t="s">
        <v>17</v>
      </c>
      <c r="D767">
        <v>3079</v>
      </c>
      <c r="E767" t="s">
        <v>88</v>
      </c>
      <c r="F767" t="s">
        <v>59</v>
      </c>
      <c r="G767" t="s">
        <v>404</v>
      </c>
      <c r="H767">
        <v>8</v>
      </c>
      <c r="I767">
        <v>1</v>
      </c>
      <c r="J767">
        <v>0.3</v>
      </c>
      <c r="K767" s="6">
        <v>1</v>
      </c>
      <c r="L767" s="6">
        <v>54332470184.011948</v>
      </c>
      <c r="M767">
        <v>8</v>
      </c>
      <c r="N767" s="6">
        <v>105381337.46815018</v>
      </c>
      <c r="O767" s="6">
        <v>11879700</v>
      </c>
      <c r="P767" s="6">
        <v>12497444.399999999</v>
      </c>
      <c r="Q767" s="6">
        <v>12497444.399999999</v>
      </c>
      <c r="R767" s="6">
        <v>13147311.508799998</v>
      </c>
      <c r="S767" s="6">
        <v>13147311.508799998</v>
      </c>
      <c r="T767" s="6">
        <v>13830971.707257597</v>
      </c>
      <c r="U767" s="6">
        <v>13830971.707257597</v>
      </c>
      <c r="V767" s="6">
        <v>14550182.236034991</v>
      </c>
      <c r="W767" s="6">
        <v>0</v>
      </c>
      <c r="X767" s="6">
        <v>0</v>
      </c>
      <c r="Y767" s="6">
        <v>0</v>
      </c>
      <c r="Z767" s="6">
        <v>0</v>
      </c>
      <c r="AA767" s="6">
        <v>0</v>
      </c>
    </row>
    <row r="768" spans="1:27">
      <c r="A768" s="5">
        <v>108247</v>
      </c>
      <c r="B768" s="5" t="s">
        <v>274</v>
      </c>
      <c r="C768" t="s">
        <v>17</v>
      </c>
      <c r="D768">
        <v>108575</v>
      </c>
      <c r="E768" t="s">
        <v>362</v>
      </c>
      <c r="F768" t="s">
        <v>246</v>
      </c>
      <c r="G768" t="s">
        <v>404</v>
      </c>
      <c r="H768">
        <v>8</v>
      </c>
      <c r="I768">
        <v>1</v>
      </c>
      <c r="J768">
        <v>0.3</v>
      </c>
      <c r="K768" s="6">
        <v>1</v>
      </c>
      <c r="L768" s="6">
        <v>54374241456.014084</v>
      </c>
      <c r="M768">
        <v>8</v>
      </c>
      <c r="N768" s="6">
        <v>41771272.002135783</v>
      </c>
      <c r="O768" s="6">
        <v>4708900</v>
      </c>
      <c r="P768" s="6">
        <v>4953762.8</v>
      </c>
      <c r="Q768" s="6">
        <v>4953762.8</v>
      </c>
      <c r="R768" s="6">
        <v>5211358.4655999998</v>
      </c>
      <c r="S768" s="6">
        <v>5211358.4655999998</v>
      </c>
      <c r="T768" s="6">
        <v>5482349.1058111992</v>
      </c>
      <c r="U768" s="6">
        <v>5482349.1058111992</v>
      </c>
      <c r="V768" s="6">
        <v>5767431.2593133822</v>
      </c>
      <c r="W768" s="6">
        <v>0</v>
      </c>
      <c r="X768" s="6">
        <v>0</v>
      </c>
      <c r="Y768" s="6">
        <v>0</v>
      </c>
      <c r="Z768" s="6">
        <v>0</v>
      </c>
      <c r="AA768" s="6">
        <v>0</v>
      </c>
    </row>
    <row r="769" spans="1:27">
      <c r="A769" s="5">
        <v>656380</v>
      </c>
      <c r="B769" s="5" t="s">
        <v>283</v>
      </c>
      <c r="C769" t="s">
        <v>25</v>
      </c>
      <c r="D769">
        <v>91493</v>
      </c>
      <c r="E769" t="s">
        <v>80</v>
      </c>
      <c r="F769" t="s">
        <v>80</v>
      </c>
      <c r="G769" t="s">
        <v>404</v>
      </c>
      <c r="H769">
        <v>10</v>
      </c>
      <c r="I769">
        <v>8</v>
      </c>
      <c r="J769">
        <v>0.3</v>
      </c>
      <c r="K769" s="6">
        <v>1</v>
      </c>
      <c r="L769" s="6">
        <v>54392419100.814087</v>
      </c>
      <c r="M769">
        <v>3</v>
      </c>
      <c r="N769" s="6">
        <v>18177644.799999997</v>
      </c>
      <c r="O769" s="6">
        <v>5856200</v>
      </c>
      <c r="P769" s="6">
        <v>6160722.3999999994</v>
      </c>
      <c r="Q769" s="6">
        <v>6160722.3999999994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6">
        <v>0</v>
      </c>
    </row>
    <row r="770" spans="1:27">
      <c r="A770" s="5">
        <v>535710</v>
      </c>
      <c r="B770" s="5" t="s">
        <v>295</v>
      </c>
      <c r="C770" t="s">
        <v>23</v>
      </c>
      <c r="D770">
        <v>4948</v>
      </c>
      <c r="E770" t="s">
        <v>200</v>
      </c>
      <c r="F770" t="s">
        <v>200</v>
      </c>
      <c r="G770" t="s">
        <v>404</v>
      </c>
      <c r="H770">
        <v>8</v>
      </c>
      <c r="I770">
        <v>1</v>
      </c>
      <c r="J770">
        <v>0.3</v>
      </c>
      <c r="K770" s="6">
        <v>1</v>
      </c>
      <c r="L770" s="6">
        <v>54457693310.905724</v>
      </c>
      <c r="M770">
        <v>8</v>
      </c>
      <c r="N770" s="6">
        <v>65274210.091638379</v>
      </c>
      <c r="O770" s="6">
        <v>7358399.9999999991</v>
      </c>
      <c r="P770" s="6">
        <v>7741036.7999999998</v>
      </c>
      <c r="Q770" s="6">
        <v>7741036.7999999998</v>
      </c>
      <c r="R770" s="6">
        <v>8143570.7136000004</v>
      </c>
      <c r="S770" s="6">
        <v>8143570.7136000004</v>
      </c>
      <c r="T770" s="6">
        <v>8567036.3907072004</v>
      </c>
      <c r="U770" s="6">
        <v>8567036.3907072004</v>
      </c>
      <c r="V770" s="6">
        <v>9012522.2830239739</v>
      </c>
      <c r="W770" s="6">
        <v>0</v>
      </c>
      <c r="X770" s="6">
        <v>0</v>
      </c>
      <c r="Y770" s="6">
        <v>0</v>
      </c>
      <c r="Z770" s="6">
        <v>0</v>
      </c>
      <c r="AA770" s="6">
        <v>0</v>
      </c>
    </row>
    <row r="771" spans="1:27">
      <c r="A771" s="5">
        <v>655161</v>
      </c>
      <c r="B771" s="5" t="s">
        <v>294</v>
      </c>
      <c r="C771" t="s">
        <v>24</v>
      </c>
      <c r="D771">
        <v>102044</v>
      </c>
      <c r="E771" t="s">
        <v>120</v>
      </c>
      <c r="F771" t="s">
        <v>222</v>
      </c>
      <c r="G771" t="s">
        <v>405</v>
      </c>
      <c r="H771">
        <v>5</v>
      </c>
      <c r="I771">
        <v>1</v>
      </c>
      <c r="J771">
        <v>0.3</v>
      </c>
      <c r="K771" s="6">
        <v>1</v>
      </c>
      <c r="L771" s="6">
        <v>54473605282.127167</v>
      </c>
      <c r="M771">
        <v>5</v>
      </c>
      <c r="N771" s="6">
        <v>15911971.221439999</v>
      </c>
      <c r="O771" s="6">
        <v>2992430</v>
      </c>
      <c r="P771" s="6">
        <v>3148036.36</v>
      </c>
      <c r="Q771" s="6">
        <v>3148036.36</v>
      </c>
      <c r="R771" s="6">
        <v>3311734.2507199994</v>
      </c>
      <c r="S771" s="6">
        <v>3311734.2507199994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6">
        <v>0</v>
      </c>
    </row>
    <row r="772" spans="1:27">
      <c r="A772" s="5">
        <v>655797</v>
      </c>
      <c r="B772" s="5" t="s">
        <v>280</v>
      </c>
      <c r="C772" t="s">
        <v>2</v>
      </c>
      <c r="D772">
        <v>109406</v>
      </c>
      <c r="E772" t="s">
        <v>72</v>
      </c>
      <c r="F772" t="s">
        <v>72</v>
      </c>
      <c r="G772" t="s">
        <v>404</v>
      </c>
      <c r="H772">
        <v>9</v>
      </c>
      <c r="I772">
        <v>1</v>
      </c>
      <c r="J772">
        <v>0.3</v>
      </c>
      <c r="K772" s="6">
        <v>1</v>
      </c>
      <c r="L772" s="6">
        <v>54593614537.186768</v>
      </c>
      <c r="M772">
        <v>9</v>
      </c>
      <c r="N772" s="6">
        <v>120009255.05960009</v>
      </c>
      <c r="O772" s="6">
        <v>11887400</v>
      </c>
      <c r="P772" s="6">
        <v>12505544.799999999</v>
      </c>
      <c r="Q772" s="6">
        <v>12505544.799999999</v>
      </c>
      <c r="R772" s="6">
        <v>13155833.1296</v>
      </c>
      <c r="S772" s="6">
        <v>13155833.1296</v>
      </c>
      <c r="T772" s="6">
        <v>13839936.452339202</v>
      </c>
      <c r="U772" s="6">
        <v>13839936.452339202</v>
      </c>
      <c r="V772" s="6">
        <v>14559613.147860842</v>
      </c>
      <c r="W772" s="6">
        <v>14559613.147860842</v>
      </c>
      <c r="X772" s="6">
        <v>0</v>
      </c>
      <c r="Y772" s="6">
        <v>0</v>
      </c>
      <c r="Z772" s="6">
        <v>0</v>
      </c>
      <c r="AA772" s="6">
        <v>0</v>
      </c>
    </row>
    <row r="773" spans="1:27">
      <c r="A773" s="5">
        <v>328790</v>
      </c>
      <c r="B773" s="5" t="s">
        <v>281</v>
      </c>
      <c r="C773" t="s">
        <v>29</v>
      </c>
      <c r="D773">
        <v>51583</v>
      </c>
      <c r="E773" t="s">
        <v>139</v>
      </c>
      <c r="F773" t="s">
        <v>182</v>
      </c>
      <c r="G773" t="s">
        <v>404</v>
      </c>
      <c r="H773">
        <v>9</v>
      </c>
      <c r="I773">
        <v>4</v>
      </c>
      <c r="J773">
        <v>0.3</v>
      </c>
      <c r="K773" s="6">
        <v>1</v>
      </c>
      <c r="L773" s="6">
        <v>54633595422.65004</v>
      </c>
      <c r="M773">
        <v>6</v>
      </c>
      <c r="N773" s="6">
        <v>39980885.463271871</v>
      </c>
      <c r="O773" s="6">
        <v>6168309</v>
      </c>
      <c r="P773" s="6">
        <v>6489061.068</v>
      </c>
      <c r="Q773" s="6">
        <v>6489061.068</v>
      </c>
      <c r="R773" s="6">
        <v>6826492.2435360001</v>
      </c>
      <c r="S773" s="6">
        <v>6826492.2435360001</v>
      </c>
      <c r="T773" s="6">
        <v>7181469.8401998719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6">
        <v>0</v>
      </c>
    </row>
    <row r="774" spans="1:27">
      <c r="A774" s="5">
        <v>548509</v>
      </c>
      <c r="B774" s="5" t="s">
        <v>276</v>
      </c>
      <c r="C774" t="s">
        <v>19</v>
      </c>
      <c r="D774">
        <v>105291</v>
      </c>
      <c r="E774" t="s">
        <v>324</v>
      </c>
      <c r="F774" t="s">
        <v>137</v>
      </c>
      <c r="G774" t="s">
        <v>404</v>
      </c>
      <c r="H774">
        <v>10</v>
      </c>
      <c r="I774">
        <v>1</v>
      </c>
      <c r="J774">
        <v>0.3</v>
      </c>
      <c r="K774" s="6">
        <v>1</v>
      </c>
      <c r="L774" s="6">
        <v>54695066657.949478</v>
      </c>
      <c r="M774">
        <v>10</v>
      </c>
      <c r="N774" s="6">
        <v>61471235.299442261</v>
      </c>
      <c r="O774" s="6">
        <v>5399800</v>
      </c>
      <c r="P774" s="6">
        <v>5680589.5999999996</v>
      </c>
      <c r="Q774" s="6">
        <v>5680589.5999999996</v>
      </c>
      <c r="R774" s="6">
        <v>5975980.2591999993</v>
      </c>
      <c r="S774" s="6">
        <v>5975980.2591999993</v>
      </c>
      <c r="T774" s="6">
        <v>6286731.2326783994</v>
      </c>
      <c r="U774" s="6">
        <v>6286731.2326783994</v>
      </c>
      <c r="V774" s="6">
        <v>6613641.2567776758</v>
      </c>
      <c r="W774" s="6">
        <v>6613641.2567776758</v>
      </c>
      <c r="X774" s="6">
        <v>6957550.602130115</v>
      </c>
      <c r="Y774" s="6">
        <v>0</v>
      </c>
      <c r="Z774" s="6">
        <v>0</v>
      </c>
      <c r="AA774" s="6">
        <v>0</v>
      </c>
    </row>
    <row r="775" spans="1:27">
      <c r="A775" s="5">
        <v>617943</v>
      </c>
      <c r="B775" s="5" t="s">
        <v>291</v>
      </c>
      <c r="C775" t="s">
        <v>5</v>
      </c>
      <c r="D775">
        <v>111430</v>
      </c>
      <c r="E775" t="s">
        <v>166</v>
      </c>
      <c r="F775" t="s">
        <v>140</v>
      </c>
      <c r="G775" t="s">
        <v>404</v>
      </c>
      <c r="H775">
        <v>10</v>
      </c>
      <c r="I775">
        <v>1</v>
      </c>
      <c r="J775">
        <v>0.3</v>
      </c>
      <c r="K775" s="6">
        <v>1</v>
      </c>
      <c r="L775" s="6">
        <v>54724471487.902153</v>
      </c>
      <c r="M775">
        <v>10</v>
      </c>
      <c r="N775" s="6">
        <v>29404829.952675909</v>
      </c>
      <c r="O775" s="6">
        <v>2583000</v>
      </c>
      <c r="P775" s="6">
        <v>2717316</v>
      </c>
      <c r="Q775" s="6">
        <v>2717316</v>
      </c>
      <c r="R775" s="6">
        <v>2858616.4319999996</v>
      </c>
      <c r="S775" s="6">
        <v>2858616.4319999996</v>
      </c>
      <c r="T775" s="6">
        <v>3007264.4864639998</v>
      </c>
      <c r="U775" s="6">
        <v>3007264.4864639998</v>
      </c>
      <c r="V775" s="6">
        <v>3163642.2397601278</v>
      </c>
      <c r="W775" s="6">
        <v>3163642.2397601278</v>
      </c>
      <c r="X775" s="6">
        <v>3328151.6362276548</v>
      </c>
      <c r="Y775" s="6">
        <v>0</v>
      </c>
      <c r="Z775" s="6">
        <v>0</v>
      </c>
      <c r="AA775" s="6">
        <v>0</v>
      </c>
    </row>
    <row r="776" spans="1:27">
      <c r="A776" s="5">
        <v>586389</v>
      </c>
      <c r="B776" s="5" t="s">
        <v>290</v>
      </c>
      <c r="C776" t="s">
        <v>9</v>
      </c>
      <c r="D776">
        <v>4937</v>
      </c>
      <c r="E776" t="s">
        <v>363</v>
      </c>
      <c r="F776" t="s">
        <v>247</v>
      </c>
      <c r="G776" t="s">
        <v>405</v>
      </c>
      <c r="H776">
        <v>5</v>
      </c>
      <c r="I776">
        <v>1</v>
      </c>
      <c r="J776">
        <v>0.3</v>
      </c>
      <c r="K776" s="6">
        <v>1</v>
      </c>
      <c r="L776" s="6">
        <v>54744496846.430153</v>
      </c>
      <c r="M776">
        <v>5</v>
      </c>
      <c r="N776" s="6">
        <v>20025358.527999997</v>
      </c>
      <c r="O776" s="6">
        <v>3765999.9999999995</v>
      </c>
      <c r="P776" s="6">
        <v>3961831.9999999995</v>
      </c>
      <c r="Q776" s="6">
        <v>3961831.9999999995</v>
      </c>
      <c r="R776" s="6">
        <v>4167847.2639999995</v>
      </c>
      <c r="S776" s="6">
        <v>4167847.2639999995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6">
        <v>0</v>
      </c>
    </row>
    <row r="777" spans="1:27">
      <c r="A777" s="5">
        <v>472622</v>
      </c>
      <c r="B777" s="5" t="s">
        <v>290</v>
      </c>
      <c r="C777" t="s">
        <v>9</v>
      </c>
      <c r="D777">
        <v>5116</v>
      </c>
      <c r="E777" t="s">
        <v>84</v>
      </c>
      <c r="F777" t="s">
        <v>84</v>
      </c>
      <c r="G777" t="s">
        <v>404</v>
      </c>
      <c r="H777">
        <v>12</v>
      </c>
      <c r="I777">
        <v>1</v>
      </c>
      <c r="J777">
        <v>0.1</v>
      </c>
      <c r="K777" s="6">
        <v>1</v>
      </c>
      <c r="L777" s="6">
        <v>55101826630.684654</v>
      </c>
      <c r="M777">
        <v>12</v>
      </c>
      <c r="N777" s="6">
        <v>357329784.25450057</v>
      </c>
      <c r="O777" s="6">
        <v>25472700</v>
      </c>
      <c r="P777" s="6">
        <v>26797280.400000002</v>
      </c>
      <c r="Q777" s="6">
        <v>26797280.400000002</v>
      </c>
      <c r="R777" s="6">
        <v>28190738.980799999</v>
      </c>
      <c r="S777" s="6">
        <v>28190738.980799999</v>
      </c>
      <c r="T777" s="6">
        <v>29656657.407801598</v>
      </c>
      <c r="U777" s="6">
        <v>29656657.407801598</v>
      </c>
      <c r="V777" s="6">
        <v>31198803.593007281</v>
      </c>
      <c r="W777" s="6">
        <v>31198803.593007281</v>
      </c>
      <c r="X777" s="6">
        <v>32821141.379843663</v>
      </c>
      <c r="Y777" s="6">
        <v>32821141.379843663</v>
      </c>
      <c r="Z777" s="6">
        <v>34527840.731595531</v>
      </c>
      <c r="AA777" s="6">
        <v>0</v>
      </c>
    </row>
    <row r="778" spans="1:27">
      <c r="A778" s="5">
        <v>145138</v>
      </c>
      <c r="B778" s="5" t="s">
        <v>280</v>
      </c>
      <c r="C778" t="s">
        <v>2</v>
      </c>
      <c r="D778">
        <v>109404</v>
      </c>
      <c r="E778" t="s">
        <v>97</v>
      </c>
      <c r="F778" t="s">
        <v>97</v>
      </c>
      <c r="G778" t="s">
        <v>404</v>
      </c>
      <c r="H778">
        <v>9</v>
      </c>
      <c r="I778">
        <v>1</v>
      </c>
      <c r="J778">
        <v>0.3</v>
      </c>
      <c r="K778" s="6">
        <v>1</v>
      </c>
      <c r="L778" s="6">
        <v>55221835885.744255</v>
      </c>
      <c r="M778">
        <v>9</v>
      </c>
      <c r="N778" s="6">
        <v>120009255.05960009</v>
      </c>
      <c r="O778" s="6">
        <v>11887400</v>
      </c>
      <c r="P778" s="6">
        <v>12505544.799999999</v>
      </c>
      <c r="Q778" s="6">
        <v>12505544.799999999</v>
      </c>
      <c r="R778" s="6">
        <v>13155833.1296</v>
      </c>
      <c r="S778" s="6">
        <v>13155833.1296</v>
      </c>
      <c r="T778" s="6">
        <v>13839936.452339202</v>
      </c>
      <c r="U778" s="6">
        <v>13839936.452339202</v>
      </c>
      <c r="V778" s="6">
        <v>14559613.147860842</v>
      </c>
      <c r="W778" s="6">
        <v>14559613.147860842</v>
      </c>
      <c r="X778" s="6">
        <v>0</v>
      </c>
      <c r="Y778" s="6">
        <v>0</v>
      </c>
      <c r="Z778" s="6">
        <v>0</v>
      </c>
      <c r="AA778" s="6">
        <v>0</v>
      </c>
    </row>
    <row r="779" spans="1:27">
      <c r="A779" s="5">
        <v>187094</v>
      </c>
      <c r="B779" s="5" t="s">
        <v>285</v>
      </c>
      <c r="C779" t="s">
        <v>31</v>
      </c>
      <c r="D779">
        <v>106322</v>
      </c>
      <c r="E779" t="s">
        <v>320</v>
      </c>
      <c r="F779" t="s">
        <v>125</v>
      </c>
      <c r="G779" t="s">
        <v>404</v>
      </c>
      <c r="H779">
        <v>8</v>
      </c>
      <c r="I779">
        <v>2</v>
      </c>
      <c r="J779">
        <v>0.3</v>
      </c>
      <c r="K779" s="6">
        <v>1</v>
      </c>
      <c r="L779" s="6">
        <v>55262972428.028976</v>
      </c>
      <c r="M779">
        <v>7</v>
      </c>
      <c r="N779" s="6">
        <v>41136542.284723192</v>
      </c>
      <c r="O779" s="6">
        <v>5380200</v>
      </c>
      <c r="P779" s="6">
        <v>5659970.3999999994</v>
      </c>
      <c r="Q779" s="6">
        <v>5659970.3999999994</v>
      </c>
      <c r="R779" s="6">
        <v>5954288.8607999999</v>
      </c>
      <c r="S779" s="6">
        <v>5954288.8607999999</v>
      </c>
      <c r="T779" s="6">
        <v>6263911.8815615997</v>
      </c>
      <c r="U779" s="6">
        <v>6263911.8815615997</v>
      </c>
      <c r="V779" s="6">
        <v>0</v>
      </c>
      <c r="W779" s="6">
        <v>0</v>
      </c>
      <c r="X779" s="6">
        <v>0</v>
      </c>
      <c r="Y779" s="6">
        <v>0</v>
      </c>
      <c r="Z779" s="6">
        <v>0</v>
      </c>
      <c r="AA779" s="6">
        <v>0</v>
      </c>
    </row>
    <row r="780" spans="1:27">
      <c r="A780" s="5">
        <v>252542</v>
      </c>
      <c r="B780" s="5" t="s">
        <v>287</v>
      </c>
      <c r="C780" t="s">
        <v>30</v>
      </c>
      <c r="D780">
        <v>90373</v>
      </c>
      <c r="E780" t="s">
        <v>212</v>
      </c>
      <c r="F780" t="s">
        <v>212</v>
      </c>
      <c r="G780" t="s">
        <v>404</v>
      </c>
      <c r="H780">
        <v>8</v>
      </c>
      <c r="I780">
        <v>1</v>
      </c>
      <c r="J780">
        <v>0.3</v>
      </c>
      <c r="K780" s="6">
        <v>1</v>
      </c>
      <c r="L780" s="6">
        <v>55306304767.041862</v>
      </c>
      <c r="M780">
        <v>8</v>
      </c>
      <c r="N780" s="6">
        <v>43332339.012889005</v>
      </c>
      <c r="O780" s="6">
        <v>4884880</v>
      </c>
      <c r="P780" s="6">
        <v>5138893.76</v>
      </c>
      <c r="Q780" s="6">
        <v>5138893.76</v>
      </c>
      <c r="R780" s="6">
        <v>5406116.2355199996</v>
      </c>
      <c r="S780" s="6">
        <v>5406116.2355199996</v>
      </c>
      <c r="T780" s="6">
        <v>5687234.2797670392</v>
      </c>
      <c r="U780" s="6">
        <v>5687234.2797670392</v>
      </c>
      <c r="V780" s="6">
        <v>5982970.4623149252</v>
      </c>
      <c r="W780" s="6">
        <v>0</v>
      </c>
      <c r="X780" s="6">
        <v>0</v>
      </c>
      <c r="Y780" s="6">
        <v>0</v>
      </c>
      <c r="Z780" s="6">
        <v>0</v>
      </c>
      <c r="AA780" s="6">
        <v>0</v>
      </c>
    </row>
    <row r="781" spans="1:27">
      <c r="A781" s="5">
        <v>629096</v>
      </c>
      <c r="B781" s="5" t="s">
        <v>274</v>
      </c>
      <c r="C781" t="s">
        <v>17</v>
      </c>
      <c r="D781">
        <v>944</v>
      </c>
      <c r="E781" t="s">
        <v>182</v>
      </c>
      <c r="F781" t="s">
        <v>115</v>
      </c>
      <c r="G781" t="s">
        <v>404</v>
      </c>
      <c r="H781">
        <v>9</v>
      </c>
      <c r="I781">
        <v>2</v>
      </c>
      <c r="J781">
        <v>0.3</v>
      </c>
      <c r="K781" s="6">
        <v>1</v>
      </c>
      <c r="L781" s="6">
        <v>55365257711.35408</v>
      </c>
      <c r="M781">
        <v>8</v>
      </c>
      <c r="N781" s="6">
        <v>58952944.312216014</v>
      </c>
      <c r="O781" s="6">
        <v>6645800</v>
      </c>
      <c r="P781" s="6">
        <v>6991381.5999999996</v>
      </c>
      <c r="Q781" s="6">
        <v>6991381.5999999996</v>
      </c>
      <c r="R781" s="6">
        <v>7354933.4431999996</v>
      </c>
      <c r="S781" s="6">
        <v>7354933.4431999996</v>
      </c>
      <c r="T781" s="6">
        <v>7737389.9822463999</v>
      </c>
      <c r="U781" s="6">
        <v>7737389.9822463999</v>
      </c>
      <c r="V781" s="6">
        <v>8139734.2613232126</v>
      </c>
      <c r="W781" s="6">
        <v>0</v>
      </c>
      <c r="X781" s="6">
        <v>0</v>
      </c>
      <c r="Y781" s="6">
        <v>0</v>
      </c>
      <c r="Z781" s="6">
        <v>0</v>
      </c>
      <c r="AA781" s="6">
        <v>0</v>
      </c>
    </row>
    <row r="782" spans="1:27">
      <c r="A782" s="5">
        <v>653518</v>
      </c>
      <c r="B782" s="5" t="s">
        <v>281</v>
      </c>
      <c r="C782" t="s">
        <v>29</v>
      </c>
      <c r="D782">
        <v>21390</v>
      </c>
      <c r="E782" t="s">
        <v>77</v>
      </c>
      <c r="F782" t="s">
        <v>77</v>
      </c>
      <c r="G782" t="s">
        <v>404</v>
      </c>
      <c r="H782">
        <v>10</v>
      </c>
      <c r="I782">
        <v>9</v>
      </c>
      <c r="J782">
        <v>0.3</v>
      </c>
      <c r="K782" s="6">
        <v>1</v>
      </c>
      <c r="L782" s="6">
        <v>55377915081.422081</v>
      </c>
      <c r="M782">
        <v>2</v>
      </c>
      <c r="N782" s="6">
        <v>12657370.068</v>
      </c>
      <c r="O782" s="6">
        <v>6168309</v>
      </c>
      <c r="P782" s="6">
        <v>6489061.068</v>
      </c>
      <c r="Q782" s="6">
        <v>0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6">
        <v>0</v>
      </c>
    </row>
    <row r="783" spans="1:27">
      <c r="A783" s="5">
        <v>249737</v>
      </c>
      <c r="B783" s="5" t="s">
        <v>299</v>
      </c>
      <c r="C783" t="s">
        <v>8</v>
      </c>
      <c r="D783">
        <v>106609</v>
      </c>
      <c r="E783" t="s">
        <v>168</v>
      </c>
      <c r="F783" t="s">
        <v>168</v>
      </c>
      <c r="G783" t="s">
        <v>405</v>
      </c>
      <c r="H783">
        <v>6</v>
      </c>
      <c r="I783">
        <v>6</v>
      </c>
      <c r="J783">
        <v>0.3</v>
      </c>
      <c r="K783" s="6">
        <v>1</v>
      </c>
      <c r="L783" s="6">
        <v>55380050781.422081</v>
      </c>
      <c r="M783">
        <v>1</v>
      </c>
      <c r="N783" s="6">
        <v>2135700</v>
      </c>
      <c r="O783" s="6">
        <v>2135700</v>
      </c>
      <c r="P783" s="6">
        <v>0</v>
      </c>
      <c r="Q783" s="6">
        <v>0</v>
      </c>
      <c r="R783" s="6">
        <v>0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6">
        <v>0</v>
      </c>
    </row>
    <row r="784" spans="1:27">
      <c r="A784" s="5">
        <v>148037</v>
      </c>
      <c r="B784" s="5" t="s">
        <v>289</v>
      </c>
      <c r="C784" t="s">
        <v>16</v>
      </c>
      <c r="D784">
        <v>53237</v>
      </c>
      <c r="E784" t="s">
        <v>356</v>
      </c>
      <c r="F784" t="s">
        <v>229</v>
      </c>
      <c r="G784" t="s">
        <v>405</v>
      </c>
      <c r="H784">
        <v>6</v>
      </c>
      <c r="I784">
        <v>1</v>
      </c>
      <c r="J784">
        <v>0.3</v>
      </c>
      <c r="K784" s="6">
        <v>1</v>
      </c>
      <c r="L784" s="6">
        <v>55402101390.810493</v>
      </c>
      <c r="M784">
        <v>6</v>
      </c>
      <c r="N784" s="6">
        <v>22050609.388416</v>
      </c>
      <c r="O784" s="6">
        <v>3402000</v>
      </c>
      <c r="P784" s="6">
        <v>3578904</v>
      </c>
      <c r="Q784" s="6">
        <v>3578904</v>
      </c>
      <c r="R784" s="6">
        <v>3765007.0079999999</v>
      </c>
      <c r="S784" s="6">
        <v>3765007.0079999999</v>
      </c>
      <c r="T784" s="6">
        <v>3960787.3724160003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6">
        <v>0</v>
      </c>
    </row>
    <row r="785" spans="1:27">
      <c r="A785" s="5">
        <v>99449</v>
      </c>
      <c r="B785" s="5" t="s">
        <v>294</v>
      </c>
      <c r="C785" t="s">
        <v>24</v>
      </c>
      <c r="D785">
        <v>102044</v>
      </c>
      <c r="E785" t="s">
        <v>120</v>
      </c>
      <c r="F785" t="s">
        <v>222</v>
      </c>
      <c r="G785" t="s">
        <v>405</v>
      </c>
      <c r="H785">
        <v>5</v>
      </c>
      <c r="I785">
        <v>3</v>
      </c>
      <c r="J785">
        <v>0.3</v>
      </c>
      <c r="K785" s="6">
        <v>1</v>
      </c>
      <c r="L785" s="6">
        <v>55411389893.530495</v>
      </c>
      <c r="M785">
        <v>3</v>
      </c>
      <c r="N785" s="6">
        <v>9288502.7199999988</v>
      </c>
      <c r="O785" s="6">
        <v>2992430</v>
      </c>
      <c r="P785" s="6">
        <v>3148036.36</v>
      </c>
      <c r="Q785" s="6">
        <v>3148036.36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6">
        <v>0</v>
      </c>
    </row>
    <row r="786" spans="1:27">
      <c r="A786" s="5">
        <v>531043</v>
      </c>
      <c r="B786" s="5" t="s">
        <v>281</v>
      </c>
      <c r="C786" t="s">
        <v>29</v>
      </c>
      <c r="D786">
        <v>51583</v>
      </c>
      <c r="E786" t="s">
        <v>139</v>
      </c>
      <c r="F786" t="s">
        <v>182</v>
      </c>
      <c r="G786" t="s">
        <v>404</v>
      </c>
      <c r="H786">
        <v>9</v>
      </c>
      <c r="I786">
        <v>2</v>
      </c>
      <c r="J786">
        <v>0.3</v>
      </c>
      <c r="K786" s="6">
        <v>1</v>
      </c>
      <c r="L786" s="6">
        <v>55466107155.105858</v>
      </c>
      <c r="M786">
        <v>8</v>
      </c>
      <c r="N786" s="6">
        <v>54717261.575362012</v>
      </c>
      <c r="O786" s="6">
        <v>6168309</v>
      </c>
      <c r="P786" s="6">
        <v>6489061.068</v>
      </c>
      <c r="Q786" s="6">
        <v>6489061.068</v>
      </c>
      <c r="R786" s="6">
        <v>6826492.2435360001</v>
      </c>
      <c r="S786" s="6">
        <v>6826492.2435360001</v>
      </c>
      <c r="T786" s="6">
        <v>7181469.8401998719</v>
      </c>
      <c r="U786" s="6">
        <v>7181469.8401998719</v>
      </c>
      <c r="V786" s="6">
        <v>7554906.2718902649</v>
      </c>
      <c r="W786" s="6">
        <v>0</v>
      </c>
      <c r="X786" s="6">
        <v>0</v>
      </c>
      <c r="Y786" s="6">
        <v>0</v>
      </c>
      <c r="Z786" s="6">
        <v>0</v>
      </c>
      <c r="AA786" s="6">
        <v>0</v>
      </c>
    </row>
    <row r="787" spans="1:27">
      <c r="A787" s="5">
        <v>521142</v>
      </c>
      <c r="B787" s="5" t="s">
        <v>273</v>
      </c>
      <c r="C787" t="s">
        <v>20</v>
      </c>
      <c r="D787">
        <v>105721</v>
      </c>
      <c r="E787" t="s">
        <v>353</v>
      </c>
      <c r="F787" t="s">
        <v>248</v>
      </c>
      <c r="G787" t="s">
        <v>404</v>
      </c>
      <c r="H787">
        <v>8</v>
      </c>
      <c r="I787">
        <v>2</v>
      </c>
      <c r="J787">
        <v>0.3</v>
      </c>
      <c r="K787" s="6">
        <v>1</v>
      </c>
      <c r="L787" s="6">
        <v>55514940073.633804</v>
      </c>
      <c r="M787">
        <v>7</v>
      </c>
      <c r="N787" s="6">
        <v>48832918.527948797</v>
      </c>
      <c r="O787" s="6">
        <v>6386800</v>
      </c>
      <c r="P787" s="6">
        <v>6718913.5999999996</v>
      </c>
      <c r="Q787" s="6">
        <v>6718913.5999999996</v>
      </c>
      <c r="R787" s="6">
        <v>7068297.1071999995</v>
      </c>
      <c r="S787" s="6">
        <v>7068297.1071999995</v>
      </c>
      <c r="T787" s="6">
        <v>7435848.5567743992</v>
      </c>
      <c r="U787" s="6">
        <v>7435848.5567743992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6">
        <v>0</v>
      </c>
    </row>
    <row r="788" spans="1:27">
      <c r="A788" s="5">
        <v>653271</v>
      </c>
      <c r="B788" s="5" t="s">
        <v>289</v>
      </c>
      <c r="C788" t="s">
        <v>16</v>
      </c>
      <c r="D788">
        <v>1892</v>
      </c>
      <c r="E788" t="s">
        <v>174</v>
      </c>
      <c r="F788" t="s">
        <v>213</v>
      </c>
      <c r="G788" t="s">
        <v>404</v>
      </c>
      <c r="H788">
        <v>8</v>
      </c>
      <c r="I788">
        <v>3</v>
      </c>
      <c r="J788">
        <v>0.3</v>
      </c>
      <c r="K788" s="6">
        <v>1</v>
      </c>
      <c r="L788" s="6">
        <v>55549531399.966576</v>
      </c>
      <c r="M788">
        <v>6</v>
      </c>
      <c r="N788" s="6">
        <v>34591326.332774401</v>
      </c>
      <c r="O788" s="6">
        <v>5336800</v>
      </c>
      <c r="P788" s="6">
        <v>5614313.5999999996</v>
      </c>
      <c r="Q788" s="6">
        <v>5614313.5999999996</v>
      </c>
      <c r="R788" s="6">
        <v>5906257.9071999993</v>
      </c>
      <c r="S788" s="6">
        <v>5906257.9071999993</v>
      </c>
      <c r="T788" s="6">
        <v>6213383.3183744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6">
        <v>0</v>
      </c>
    </row>
    <row r="789" spans="1:27">
      <c r="A789" s="5">
        <v>577345</v>
      </c>
      <c r="B789" s="5" t="s">
        <v>294</v>
      </c>
      <c r="C789" t="s">
        <v>24</v>
      </c>
      <c r="D789">
        <v>104386</v>
      </c>
      <c r="E789" t="s">
        <v>322</v>
      </c>
      <c r="F789" t="s">
        <v>129</v>
      </c>
      <c r="G789" t="s">
        <v>405</v>
      </c>
      <c r="H789">
        <v>5</v>
      </c>
      <c r="I789">
        <v>1</v>
      </c>
      <c r="J789">
        <v>0.3</v>
      </c>
      <c r="K789" s="6">
        <v>1</v>
      </c>
      <c r="L789" s="6">
        <v>55564749928.010735</v>
      </c>
      <c r="M789">
        <v>5</v>
      </c>
      <c r="N789" s="6">
        <v>15218528.044160001</v>
      </c>
      <c r="O789" s="6">
        <v>2862020</v>
      </c>
      <c r="P789" s="6">
        <v>3010845.04</v>
      </c>
      <c r="Q789" s="6">
        <v>3010845.04</v>
      </c>
      <c r="R789" s="6">
        <v>3167408.9820800005</v>
      </c>
      <c r="S789" s="6">
        <v>3167408.9820800005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6">
        <v>0</v>
      </c>
    </row>
    <row r="790" spans="1:27">
      <c r="A790" s="5">
        <v>249890</v>
      </c>
      <c r="B790" s="5" t="s">
        <v>276</v>
      </c>
      <c r="C790" t="s">
        <v>19</v>
      </c>
      <c r="D790">
        <v>105291</v>
      </c>
      <c r="E790" t="s">
        <v>324</v>
      </c>
      <c r="F790" t="s">
        <v>249</v>
      </c>
      <c r="G790" t="s">
        <v>404</v>
      </c>
      <c r="H790">
        <v>9</v>
      </c>
      <c r="I790">
        <v>6</v>
      </c>
      <c r="J790">
        <v>0.3</v>
      </c>
      <c r="K790" s="6">
        <v>1</v>
      </c>
      <c r="L790" s="6">
        <v>55587486887.469933</v>
      </c>
      <c r="M790">
        <v>4</v>
      </c>
      <c r="N790" s="6">
        <v>22736959.459199999</v>
      </c>
      <c r="O790" s="6">
        <v>5399800</v>
      </c>
      <c r="P790" s="6">
        <v>5680589.5999999996</v>
      </c>
      <c r="Q790" s="6">
        <v>5680589.5999999996</v>
      </c>
      <c r="R790" s="6">
        <v>5975980.2591999993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6">
        <v>0</v>
      </c>
    </row>
    <row r="791" spans="1:27">
      <c r="A791" s="5">
        <v>397648</v>
      </c>
      <c r="B791" s="5" t="s">
        <v>280</v>
      </c>
      <c r="C791" t="s">
        <v>2</v>
      </c>
      <c r="D791">
        <v>108006</v>
      </c>
      <c r="E791" t="s">
        <v>152</v>
      </c>
      <c r="F791" t="s">
        <v>152</v>
      </c>
      <c r="G791" t="s">
        <v>404</v>
      </c>
      <c r="H791">
        <v>8</v>
      </c>
      <c r="I791">
        <v>1</v>
      </c>
      <c r="J791">
        <v>0.3</v>
      </c>
      <c r="K791" s="6">
        <v>1</v>
      </c>
      <c r="L791" s="6">
        <v>55651761368.887222</v>
      </c>
      <c r="M791">
        <v>8</v>
      </c>
      <c r="N791" s="6">
        <v>64274481.417289644</v>
      </c>
      <c r="O791" s="6">
        <v>7245700</v>
      </c>
      <c r="P791" s="6">
        <v>7622476.3999999994</v>
      </c>
      <c r="Q791" s="6">
        <v>7622476.3999999994</v>
      </c>
      <c r="R791" s="6">
        <v>8018845.1727999998</v>
      </c>
      <c r="S791" s="6">
        <v>8018845.1727999998</v>
      </c>
      <c r="T791" s="6">
        <v>8435825.1217855997</v>
      </c>
      <c r="U791" s="6">
        <v>8435825.1217855997</v>
      </c>
      <c r="V791" s="6">
        <v>8874488.0281184502</v>
      </c>
      <c r="W791" s="6">
        <v>0</v>
      </c>
      <c r="X791" s="6">
        <v>0</v>
      </c>
      <c r="Y791" s="6">
        <v>0</v>
      </c>
      <c r="Z791" s="6">
        <v>0</v>
      </c>
      <c r="AA791" s="6">
        <v>0</v>
      </c>
    </row>
    <row r="792" spans="1:27">
      <c r="A792" s="5">
        <v>75587</v>
      </c>
      <c r="B792" s="5" t="s">
        <v>289</v>
      </c>
      <c r="C792" t="s">
        <v>16</v>
      </c>
      <c r="D792">
        <v>110286</v>
      </c>
      <c r="E792" t="s">
        <v>341</v>
      </c>
      <c r="F792" t="s">
        <v>184</v>
      </c>
      <c r="G792" t="s">
        <v>404</v>
      </c>
      <c r="H792">
        <v>10</v>
      </c>
      <c r="I792">
        <v>4</v>
      </c>
      <c r="J792">
        <v>0.3</v>
      </c>
      <c r="K792" s="6">
        <v>1</v>
      </c>
      <c r="L792" s="6">
        <v>55666961444.360634</v>
      </c>
      <c r="M792">
        <v>7</v>
      </c>
      <c r="N792" s="6">
        <v>15200075.473407999</v>
      </c>
      <c r="O792" s="6">
        <v>1987999.9999999998</v>
      </c>
      <c r="P792" s="6">
        <v>2091375.9999999998</v>
      </c>
      <c r="Q792" s="6">
        <v>2091375.9999999998</v>
      </c>
      <c r="R792" s="6">
        <v>2200127.5519999997</v>
      </c>
      <c r="S792" s="6">
        <v>2200127.5519999997</v>
      </c>
      <c r="T792" s="6">
        <v>2314534.1847039997</v>
      </c>
      <c r="U792" s="6">
        <v>2314534.1847039997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6">
        <v>0</v>
      </c>
    </row>
    <row r="793" spans="1:27">
      <c r="A793" s="5">
        <v>594574</v>
      </c>
      <c r="B793" s="5" t="s">
        <v>290</v>
      </c>
      <c r="C793" t="s">
        <v>9</v>
      </c>
      <c r="D793">
        <v>1769</v>
      </c>
      <c r="E793" t="s">
        <v>182</v>
      </c>
      <c r="F793" t="s">
        <v>139</v>
      </c>
      <c r="G793" t="s">
        <v>404</v>
      </c>
      <c r="H793">
        <v>8</v>
      </c>
      <c r="I793">
        <v>1</v>
      </c>
      <c r="J793">
        <v>0.3</v>
      </c>
      <c r="K793" s="6">
        <v>1</v>
      </c>
      <c r="L793" s="6">
        <v>55721108239.642128</v>
      </c>
      <c r="M793">
        <v>8</v>
      </c>
      <c r="N793" s="6">
        <v>54146795.281496055</v>
      </c>
      <c r="O793" s="6">
        <v>6104000</v>
      </c>
      <c r="P793" s="6">
        <v>6421408</v>
      </c>
      <c r="Q793" s="6">
        <v>6421408</v>
      </c>
      <c r="R793" s="6">
        <v>6755321.216</v>
      </c>
      <c r="S793" s="6">
        <v>6755321.216</v>
      </c>
      <c r="T793" s="6">
        <v>7106597.9192319997</v>
      </c>
      <c r="U793" s="6">
        <v>7106597.9192319997</v>
      </c>
      <c r="V793" s="6">
        <v>7476141.0110320644</v>
      </c>
      <c r="W793" s="6">
        <v>0</v>
      </c>
      <c r="X793" s="6">
        <v>0</v>
      </c>
      <c r="Y793" s="6">
        <v>0</v>
      </c>
      <c r="Z793" s="6">
        <v>0</v>
      </c>
      <c r="AA793" s="6">
        <v>0</v>
      </c>
    </row>
    <row r="794" spans="1:27">
      <c r="A794" s="5">
        <v>50645</v>
      </c>
      <c r="B794" s="5" t="s">
        <v>300</v>
      </c>
      <c r="C794" t="s">
        <v>10</v>
      </c>
      <c r="D794">
        <v>110876</v>
      </c>
      <c r="E794" t="s">
        <v>139</v>
      </c>
      <c r="F794" t="s">
        <v>182</v>
      </c>
      <c r="G794" t="s">
        <v>404</v>
      </c>
      <c r="H794">
        <v>9</v>
      </c>
      <c r="I794">
        <v>1</v>
      </c>
      <c r="J794">
        <v>0.3</v>
      </c>
      <c r="K794" s="6">
        <v>1</v>
      </c>
      <c r="L794" s="6">
        <v>55776371010.491623</v>
      </c>
      <c r="M794">
        <v>9</v>
      </c>
      <c r="N794" s="6">
        <v>55262770.849491969</v>
      </c>
      <c r="O794" s="6">
        <v>5474000</v>
      </c>
      <c r="P794" s="6">
        <v>5758648</v>
      </c>
      <c r="Q794" s="6">
        <v>5758648</v>
      </c>
      <c r="R794" s="6">
        <v>6058097.6959999995</v>
      </c>
      <c r="S794" s="6">
        <v>6058097.6959999995</v>
      </c>
      <c r="T794" s="6">
        <v>6373118.7761919992</v>
      </c>
      <c r="U794" s="6">
        <v>6373118.7761919992</v>
      </c>
      <c r="V794" s="6">
        <v>6704520.9525539838</v>
      </c>
      <c r="W794" s="6">
        <v>6704520.9525539838</v>
      </c>
      <c r="X794" s="6">
        <v>0</v>
      </c>
      <c r="Y794" s="6">
        <v>0</v>
      </c>
      <c r="Z794" s="6">
        <v>0</v>
      </c>
      <c r="AA794" s="6">
        <v>0</v>
      </c>
    </row>
    <row r="795" spans="1:27">
      <c r="A795" s="5">
        <v>531115</v>
      </c>
      <c r="B795" s="5" t="s">
        <v>290</v>
      </c>
      <c r="C795" t="s">
        <v>9</v>
      </c>
      <c r="D795">
        <v>5116</v>
      </c>
      <c r="E795" t="s">
        <v>84</v>
      </c>
      <c r="F795" t="s">
        <v>84</v>
      </c>
      <c r="G795" t="s">
        <v>404</v>
      </c>
      <c r="H795">
        <v>12</v>
      </c>
      <c r="I795">
        <v>1</v>
      </c>
      <c r="J795">
        <v>0.1</v>
      </c>
      <c r="K795" s="6">
        <v>1</v>
      </c>
      <c r="L795" s="6">
        <v>56133700794.746124</v>
      </c>
      <c r="M795">
        <v>12</v>
      </c>
      <c r="N795" s="6">
        <v>357329784.25450057</v>
      </c>
      <c r="O795" s="6">
        <v>25472700</v>
      </c>
      <c r="P795" s="6">
        <v>26797280.400000002</v>
      </c>
      <c r="Q795" s="6">
        <v>26797280.400000002</v>
      </c>
      <c r="R795" s="6">
        <v>28190738.980799999</v>
      </c>
      <c r="S795" s="6">
        <v>28190738.980799999</v>
      </c>
      <c r="T795" s="6">
        <v>29656657.407801598</v>
      </c>
      <c r="U795" s="6">
        <v>29656657.407801598</v>
      </c>
      <c r="V795" s="6">
        <v>31198803.593007281</v>
      </c>
      <c r="W795" s="6">
        <v>31198803.593007281</v>
      </c>
      <c r="X795" s="6">
        <v>32821141.379843663</v>
      </c>
      <c r="Y795" s="6">
        <v>32821141.379843663</v>
      </c>
      <c r="Z795" s="6">
        <v>34527840.731595531</v>
      </c>
      <c r="AA795" s="6">
        <v>0</v>
      </c>
    </row>
    <row r="796" spans="1:27">
      <c r="A796" s="5">
        <v>144473</v>
      </c>
      <c r="B796" s="5" t="s">
        <v>291</v>
      </c>
      <c r="C796" t="s">
        <v>5</v>
      </c>
      <c r="D796">
        <v>111040</v>
      </c>
      <c r="E796" t="s">
        <v>65</v>
      </c>
      <c r="F796" t="s">
        <v>65</v>
      </c>
      <c r="G796" t="s">
        <v>404</v>
      </c>
      <c r="H796">
        <v>10</v>
      </c>
      <c r="I796">
        <v>1</v>
      </c>
      <c r="J796">
        <v>0.3</v>
      </c>
      <c r="K796" s="6">
        <v>1</v>
      </c>
      <c r="L796" s="6">
        <v>56163105624.698799</v>
      </c>
      <c r="M796">
        <v>10</v>
      </c>
      <c r="N796" s="6">
        <v>29404829.952675909</v>
      </c>
      <c r="O796" s="6">
        <v>2583000</v>
      </c>
      <c r="P796" s="6">
        <v>2717316</v>
      </c>
      <c r="Q796" s="6">
        <v>2717316</v>
      </c>
      <c r="R796" s="6">
        <v>2858616.4319999996</v>
      </c>
      <c r="S796" s="6">
        <v>2858616.4319999996</v>
      </c>
      <c r="T796" s="6">
        <v>3007264.4864639998</v>
      </c>
      <c r="U796" s="6">
        <v>3007264.4864639998</v>
      </c>
      <c r="V796" s="6">
        <v>3163642.2397601278</v>
      </c>
      <c r="W796" s="6">
        <v>3163642.2397601278</v>
      </c>
      <c r="X796" s="6">
        <v>3328151.6362276548</v>
      </c>
      <c r="Y796" s="6">
        <v>0</v>
      </c>
      <c r="Z796" s="6">
        <v>0</v>
      </c>
      <c r="AA796" s="6">
        <v>0</v>
      </c>
    </row>
    <row r="797" spans="1:27">
      <c r="A797" s="5">
        <v>1636</v>
      </c>
      <c r="B797" s="5" t="s">
        <v>288</v>
      </c>
      <c r="C797" t="s">
        <v>12</v>
      </c>
      <c r="D797">
        <v>105294</v>
      </c>
      <c r="E797" t="s">
        <v>182</v>
      </c>
      <c r="F797" t="s">
        <v>115</v>
      </c>
      <c r="G797" t="s">
        <v>404</v>
      </c>
      <c r="H797">
        <v>8</v>
      </c>
      <c r="I797">
        <v>5</v>
      </c>
      <c r="J797">
        <v>0.3</v>
      </c>
      <c r="K797" s="6">
        <v>1</v>
      </c>
      <c r="L797" s="6">
        <v>56185303192.975601</v>
      </c>
      <c r="M797">
        <v>4</v>
      </c>
      <c r="N797" s="6">
        <v>22197568.276799995</v>
      </c>
      <c r="O797" s="6">
        <v>5271700</v>
      </c>
      <c r="P797" s="6">
        <v>5545828.3999999994</v>
      </c>
      <c r="Q797" s="6">
        <v>5545828.3999999994</v>
      </c>
      <c r="R797" s="6">
        <v>5834211.4767999994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6">
        <v>0</v>
      </c>
    </row>
    <row r="798" spans="1:27">
      <c r="A798" s="5">
        <v>653957</v>
      </c>
      <c r="B798" s="5" t="s">
        <v>292</v>
      </c>
      <c r="C798" t="s">
        <v>28</v>
      </c>
      <c r="D798">
        <v>107211</v>
      </c>
      <c r="E798" t="s">
        <v>340</v>
      </c>
      <c r="F798" t="s">
        <v>207</v>
      </c>
      <c r="G798" t="s">
        <v>404</v>
      </c>
      <c r="H798">
        <v>10</v>
      </c>
      <c r="I798">
        <v>8</v>
      </c>
      <c r="J798">
        <v>0.3</v>
      </c>
      <c r="K798" s="6">
        <v>1</v>
      </c>
      <c r="L798" s="6">
        <v>56193142655.375603</v>
      </c>
      <c r="M798">
        <v>3</v>
      </c>
      <c r="N798" s="6">
        <v>7839462.3999999985</v>
      </c>
      <c r="O798" s="6">
        <v>2525600</v>
      </c>
      <c r="P798" s="6">
        <v>2656931.1999999997</v>
      </c>
      <c r="Q798" s="6">
        <v>2656931.1999999997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6">
        <v>0</v>
      </c>
    </row>
    <row r="799" spans="1:27">
      <c r="A799" s="5">
        <v>657464</v>
      </c>
      <c r="B799" s="5" t="s">
        <v>292</v>
      </c>
      <c r="C799" t="s">
        <v>28</v>
      </c>
      <c r="D799">
        <v>106898</v>
      </c>
      <c r="E799" t="s">
        <v>161</v>
      </c>
      <c r="F799" t="s">
        <v>161</v>
      </c>
      <c r="G799" t="s">
        <v>404</v>
      </c>
      <c r="H799">
        <v>10</v>
      </c>
      <c r="I799">
        <v>8</v>
      </c>
      <c r="J799">
        <v>0.3</v>
      </c>
      <c r="K799" s="6">
        <v>1</v>
      </c>
      <c r="L799" s="6">
        <v>56209342704.527603</v>
      </c>
      <c r="M799">
        <v>3</v>
      </c>
      <c r="N799" s="6">
        <v>16200049.151999999</v>
      </c>
      <c r="O799" s="6">
        <v>5219088</v>
      </c>
      <c r="P799" s="6">
        <v>5490480.5759999994</v>
      </c>
      <c r="Q799" s="6">
        <v>5490480.5759999994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6">
        <v>0</v>
      </c>
    </row>
    <row r="800" spans="1:27">
      <c r="A800" s="5">
        <v>208373</v>
      </c>
      <c r="B800" s="5" t="s">
        <v>300</v>
      </c>
      <c r="C800" t="s">
        <v>10</v>
      </c>
      <c r="D800">
        <v>4678</v>
      </c>
      <c r="E800" t="s">
        <v>124</v>
      </c>
      <c r="F800" t="s">
        <v>124</v>
      </c>
      <c r="G800" t="s">
        <v>404</v>
      </c>
      <c r="H800">
        <v>8</v>
      </c>
      <c r="I800">
        <v>1</v>
      </c>
      <c r="J800">
        <v>0.3</v>
      </c>
      <c r="K800" s="6">
        <v>1</v>
      </c>
      <c r="L800" s="6">
        <v>56242749786.937515</v>
      </c>
      <c r="M800">
        <v>8</v>
      </c>
      <c r="N800" s="6">
        <v>33407082.409913849</v>
      </c>
      <c r="O800" s="6">
        <v>3765999.9999999995</v>
      </c>
      <c r="P800" s="6">
        <v>3961831.9999999995</v>
      </c>
      <c r="Q800" s="6">
        <v>3961831.9999999995</v>
      </c>
      <c r="R800" s="6">
        <v>4167847.2639999995</v>
      </c>
      <c r="S800" s="6">
        <v>4167847.2639999995</v>
      </c>
      <c r="T800" s="6">
        <v>4384575.3217279995</v>
      </c>
      <c r="U800" s="6">
        <v>4384575.3217279995</v>
      </c>
      <c r="V800" s="6">
        <v>4612573.2384578558</v>
      </c>
      <c r="W800" s="6">
        <v>0</v>
      </c>
      <c r="X800" s="6">
        <v>0</v>
      </c>
      <c r="Y800" s="6">
        <v>0</v>
      </c>
      <c r="Z800" s="6">
        <v>0</v>
      </c>
      <c r="AA800" s="6">
        <v>0</v>
      </c>
    </row>
    <row r="801" spans="1:27">
      <c r="A801" s="5">
        <v>654583</v>
      </c>
      <c r="B801" s="5" t="s">
        <v>292</v>
      </c>
      <c r="C801" t="s">
        <v>28</v>
      </c>
      <c r="D801">
        <v>106898</v>
      </c>
      <c r="E801" t="s">
        <v>161</v>
      </c>
      <c r="F801" t="s">
        <v>161</v>
      </c>
      <c r="G801" t="s">
        <v>404</v>
      </c>
      <c r="H801">
        <v>10</v>
      </c>
      <c r="I801">
        <v>8</v>
      </c>
      <c r="J801">
        <v>0.3</v>
      </c>
      <c r="K801" s="6">
        <v>1</v>
      </c>
      <c r="L801" s="6">
        <v>56258949836.089516</v>
      </c>
      <c r="M801">
        <v>3</v>
      </c>
      <c r="N801" s="6">
        <v>16200049.151999999</v>
      </c>
      <c r="O801" s="6">
        <v>5219088</v>
      </c>
      <c r="P801" s="6">
        <v>5490480.5759999994</v>
      </c>
      <c r="Q801" s="6">
        <v>5490480.5759999994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6">
        <v>0</v>
      </c>
    </row>
    <row r="802" spans="1:27">
      <c r="A802" s="5">
        <v>501720</v>
      </c>
      <c r="B802" s="5" t="s">
        <v>294</v>
      </c>
      <c r="C802" t="s">
        <v>24</v>
      </c>
      <c r="D802">
        <v>102044</v>
      </c>
      <c r="E802" t="s">
        <v>120</v>
      </c>
      <c r="F802" t="s">
        <v>222</v>
      </c>
      <c r="G802" t="s">
        <v>405</v>
      </c>
      <c r="H802">
        <v>5</v>
      </c>
      <c r="I802">
        <v>3</v>
      </c>
      <c r="J802">
        <v>0.3</v>
      </c>
      <c r="K802" s="6">
        <v>1</v>
      </c>
      <c r="L802" s="6">
        <v>56268238338.809517</v>
      </c>
      <c r="M802">
        <v>3</v>
      </c>
      <c r="N802" s="6">
        <v>9288502.7199999988</v>
      </c>
      <c r="O802" s="6">
        <v>2992430</v>
      </c>
      <c r="P802" s="6">
        <v>3148036.36</v>
      </c>
      <c r="Q802" s="6">
        <v>3148036.36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6">
        <v>0</v>
      </c>
    </row>
    <row r="803" spans="1:27">
      <c r="A803" s="5">
        <v>657566</v>
      </c>
      <c r="B803" s="5" t="s">
        <v>292</v>
      </c>
      <c r="C803" t="s">
        <v>28</v>
      </c>
      <c r="D803">
        <v>1426</v>
      </c>
      <c r="E803" t="s">
        <v>97</v>
      </c>
      <c r="F803" t="s">
        <v>97</v>
      </c>
      <c r="G803" t="s">
        <v>404</v>
      </c>
      <c r="H803">
        <v>10</v>
      </c>
      <c r="I803">
        <v>3</v>
      </c>
      <c r="J803">
        <v>0.3</v>
      </c>
      <c r="K803" s="6">
        <v>1</v>
      </c>
      <c r="L803" s="6">
        <v>56314535339.053963</v>
      </c>
      <c r="M803">
        <v>8</v>
      </c>
      <c r="N803" s="6">
        <v>46297000.244448349</v>
      </c>
      <c r="O803" s="6">
        <v>5219088</v>
      </c>
      <c r="P803" s="6">
        <v>5490480.5759999994</v>
      </c>
      <c r="Q803" s="6">
        <v>5490480.5759999994</v>
      </c>
      <c r="R803" s="6">
        <v>5775985.5659519993</v>
      </c>
      <c r="S803" s="6">
        <v>5775985.5659519993</v>
      </c>
      <c r="T803" s="6">
        <v>6076336.8153815037</v>
      </c>
      <c r="U803" s="6">
        <v>6076336.8153815037</v>
      </c>
      <c r="V803" s="6">
        <v>6392306.3297813423</v>
      </c>
      <c r="W803" s="6">
        <v>0</v>
      </c>
      <c r="X803" s="6">
        <v>0</v>
      </c>
      <c r="Y803" s="6">
        <v>0</v>
      </c>
      <c r="Z803" s="6">
        <v>0</v>
      </c>
      <c r="AA803" s="6">
        <v>0</v>
      </c>
    </row>
    <row r="804" spans="1:27">
      <c r="A804" s="5">
        <v>529002</v>
      </c>
      <c r="B804" s="5" t="s">
        <v>292</v>
      </c>
      <c r="C804" t="s">
        <v>28</v>
      </c>
      <c r="D804">
        <v>1422</v>
      </c>
      <c r="E804" t="s">
        <v>80</v>
      </c>
      <c r="F804" t="s">
        <v>80</v>
      </c>
      <c r="G804" t="s">
        <v>404</v>
      </c>
      <c r="H804">
        <v>10</v>
      </c>
      <c r="I804">
        <v>1</v>
      </c>
      <c r="J804">
        <v>0.3</v>
      </c>
      <c r="K804" s="6">
        <v>1</v>
      </c>
      <c r="L804" s="6">
        <v>56366577266.172806</v>
      </c>
      <c r="M804">
        <v>10</v>
      </c>
      <c r="N804" s="6">
        <v>52041927.118845426</v>
      </c>
      <c r="O804" s="6">
        <v>4571504</v>
      </c>
      <c r="P804" s="6">
        <v>4809222.2079999996</v>
      </c>
      <c r="Q804" s="6">
        <v>4809222.2079999996</v>
      </c>
      <c r="R804" s="6">
        <v>5059301.7628159998</v>
      </c>
      <c r="S804" s="6">
        <v>5059301.7628159998</v>
      </c>
      <c r="T804" s="6">
        <v>5322385.4544824325</v>
      </c>
      <c r="U804" s="6">
        <v>5322385.4544824325</v>
      </c>
      <c r="V804" s="6">
        <v>5599149.4981155181</v>
      </c>
      <c r="W804" s="6">
        <v>5599149.4981155181</v>
      </c>
      <c r="X804" s="6">
        <v>5890305.2720175246</v>
      </c>
      <c r="Y804" s="6">
        <v>0</v>
      </c>
      <c r="Z804" s="6">
        <v>0</v>
      </c>
      <c r="AA804" s="6">
        <v>0</v>
      </c>
    </row>
    <row r="805" spans="1:27">
      <c r="A805" s="5">
        <v>13798</v>
      </c>
      <c r="B805" s="5" t="s">
        <v>281</v>
      </c>
      <c r="C805" t="s">
        <v>29</v>
      </c>
      <c r="D805">
        <v>103897</v>
      </c>
      <c r="E805" t="s">
        <v>95</v>
      </c>
      <c r="F805" t="s">
        <v>95</v>
      </c>
      <c r="G805" t="s">
        <v>404</v>
      </c>
      <c r="H805">
        <v>8</v>
      </c>
      <c r="I805">
        <v>4</v>
      </c>
      <c r="J805">
        <v>0.3</v>
      </c>
      <c r="K805" s="6">
        <v>1</v>
      </c>
      <c r="L805" s="6">
        <v>56399376681.795876</v>
      </c>
      <c r="M805">
        <v>5</v>
      </c>
      <c r="N805" s="6">
        <v>32799415.623071998</v>
      </c>
      <c r="O805" s="6">
        <v>6168309</v>
      </c>
      <c r="P805" s="6">
        <v>6489061.068</v>
      </c>
      <c r="Q805" s="6">
        <v>6489061.068</v>
      </c>
      <c r="R805" s="6">
        <v>6826492.2435360001</v>
      </c>
      <c r="S805" s="6">
        <v>6826492.2435360001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6">
        <v>0</v>
      </c>
    </row>
    <row r="806" spans="1:27">
      <c r="A806" s="5">
        <v>615106</v>
      </c>
      <c r="B806" s="5" t="s">
        <v>283</v>
      </c>
      <c r="C806" t="s">
        <v>25</v>
      </c>
      <c r="D806">
        <v>1778</v>
      </c>
      <c r="E806" t="s">
        <v>182</v>
      </c>
      <c r="F806" t="s">
        <v>139</v>
      </c>
      <c r="G806" t="s">
        <v>404</v>
      </c>
      <c r="H806">
        <v>8</v>
      </c>
      <c r="I806">
        <v>1</v>
      </c>
      <c r="J806">
        <v>0.3</v>
      </c>
      <c r="K806" s="6">
        <v>1</v>
      </c>
      <c r="L806" s="6">
        <v>56455137945.744019</v>
      </c>
      <c r="M806">
        <v>8</v>
      </c>
      <c r="N806" s="6">
        <v>55761263.948146179</v>
      </c>
      <c r="O806" s="6">
        <v>6286000</v>
      </c>
      <c r="P806" s="6">
        <v>6612872</v>
      </c>
      <c r="Q806" s="6">
        <v>6612872</v>
      </c>
      <c r="R806" s="6">
        <v>6956741.3439999996</v>
      </c>
      <c r="S806" s="6">
        <v>6956741.3439999996</v>
      </c>
      <c r="T806" s="6">
        <v>7318491.8938880004</v>
      </c>
      <c r="U806" s="6">
        <v>7318491.8938880004</v>
      </c>
      <c r="V806" s="6">
        <v>7699053.4723701756</v>
      </c>
      <c r="W806" s="6">
        <v>0</v>
      </c>
      <c r="X806" s="6">
        <v>0</v>
      </c>
      <c r="Y806" s="6">
        <v>0</v>
      </c>
      <c r="Z806" s="6">
        <v>0</v>
      </c>
      <c r="AA806" s="6">
        <v>0</v>
      </c>
    </row>
    <row r="807" spans="1:27">
      <c r="A807" s="5">
        <v>654993</v>
      </c>
      <c r="B807" s="5" t="s">
        <v>282</v>
      </c>
      <c r="C807" t="s">
        <v>21</v>
      </c>
      <c r="D807">
        <v>90799</v>
      </c>
      <c r="E807" t="s">
        <v>131</v>
      </c>
      <c r="F807" t="s">
        <v>131</v>
      </c>
      <c r="G807" t="s">
        <v>404</v>
      </c>
      <c r="H807">
        <v>9</v>
      </c>
      <c r="I807">
        <v>8</v>
      </c>
      <c r="J807">
        <v>0.3</v>
      </c>
      <c r="K807" s="6">
        <v>1</v>
      </c>
      <c r="L807" s="6">
        <v>56464761825.744019</v>
      </c>
      <c r="M807">
        <v>2</v>
      </c>
      <c r="N807" s="6">
        <v>9623880</v>
      </c>
      <c r="O807" s="6">
        <v>4690000</v>
      </c>
      <c r="P807" s="6">
        <v>4933880</v>
      </c>
      <c r="Q807" s="6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6">
        <v>0</v>
      </c>
    </row>
    <row r="808" spans="1:27">
      <c r="A808" s="5">
        <v>301341</v>
      </c>
      <c r="B808" s="5" t="s">
        <v>281</v>
      </c>
      <c r="C808" t="s">
        <v>29</v>
      </c>
      <c r="D808">
        <v>21390</v>
      </c>
      <c r="E808" t="s">
        <v>77</v>
      </c>
      <c r="F808" t="s">
        <v>77</v>
      </c>
      <c r="G808" t="s">
        <v>404</v>
      </c>
      <c r="H808">
        <v>8</v>
      </c>
      <c r="I808">
        <v>2</v>
      </c>
      <c r="J808">
        <v>0.3</v>
      </c>
      <c r="K808" s="6">
        <v>1</v>
      </c>
      <c r="L808" s="6">
        <v>56511924181.047493</v>
      </c>
      <c r="M808">
        <v>7</v>
      </c>
      <c r="N808" s="6">
        <v>47162355.303471744</v>
      </c>
      <c r="O808" s="6">
        <v>6168309</v>
      </c>
      <c r="P808" s="6">
        <v>6489061.068</v>
      </c>
      <c r="Q808" s="6">
        <v>6489061.068</v>
      </c>
      <c r="R808" s="6">
        <v>6826492.2435360001</v>
      </c>
      <c r="S808" s="6">
        <v>6826492.2435360001</v>
      </c>
      <c r="T808" s="6">
        <v>7181469.8401998719</v>
      </c>
      <c r="U808" s="6">
        <v>7181469.8401998719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6">
        <v>0</v>
      </c>
    </row>
    <row r="809" spans="1:27">
      <c r="A809" s="5">
        <v>654982</v>
      </c>
      <c r="B809" s="5" t="s">
        <v>283</v>
      </c>
      <c r="C809" t="s">
        <v>25</v>
      </c>
      <c r="D809">
        <v>117461</v>
      </c>
      <c r="E809" t="s">
        <v>350</v>
      </c>
      <c r="F809" t="s">
        <v>171</v>
      </c>
      <c r="G809" t="s">
        <v>404</v>
      </c>
      <c r="H809">
        <v>8</v>
      </c>
      <c r="I809">
        <v>1</v>
      </c>
      <c r="J809">
        <v>0.3</v>
      </c>
      <c r="K809" s="6">
        <v>1</v>
      </c>
      <c r="L809" s="6">
        <v>56567685444.995636</v>
      </c>
      <c r="M809">
        <v>8</v>
      </c>
      <c r="N809" s="6">
        <v>55761263.948146179</v>
      </c>
      <c r="O809" s="6">
        <v>6286000</v>
      </c>
      <c r="P809" s="6">
        <v>6612872</v>
      </c>
      <c r="Q809" s="6">
        <v>6612872</v>
      </c>
      <c r="R809" s="6">
        <v>6956741.3439999996</v>
      </c>
      <c r="S809" s="6">
        <v>6956741.3439999996</v>
      </c>
      <c r="T809" s="6">
        <v>7318491.8938880004</v>
      </c>
      <c r="U809" s="6">
        <v>7318491.8938880004</v>
      </c>
      <c r="V809" s="6">
        <v>7699053.4723701756</v>
      </c>
      <c r="W809" s="6">
        <v>0</v>
      </c>
      <c r="X809" s="6">
        <v>0</v>
      </c>
      <c r="Y809" s="6">
        <v>0</v>
      </c>
      <c r="Z809" s="6">
        <v>0</v>
      </c>
      <c r="AA809" s="6">
        <v>0</v>
      </c>
    </row>
    <row r="810" spans="1:27">
      <c r="A810" s="5">
        <v>579905</v>
      </c>
      <c r="B810" s="5" t="s">
        <v>274</v>
      </c>
      <c r="C810" t="s">
        <v>17</v>
      </c>
      <c r="D810">
        <v>951</v>
      </c>
      <c r="E810" t="s">
        <v>80</v>
      </c>
      <c r="F810" t="s">
        <v>114</v>
      </c>
      <c r="G810" t="s">
        <v>404</v>
      </c>
      <c r="H810">
        <v>10</v>
      </c>
      <c r="I810">
        <v>1</v>
      </c>
      <c r="J810">
        <v>0.3</v>
      </c>
      <c r="K810" s="6">
        <v>1</v>
      </c>
      <c r="L810" s="6">
        <v>56704884078.408974</v>
      </c>
      <c r="M810">
        <v>10</v>
      </c>
      <c r="N810" s="6">
        <v>137198633.41333905</v>
      </c>
      <c r="O810" s="6">
        <v>12051900</v>
      </c>
      <c r="P810" s="6">
        <v>12678598.799999999</v>
      </c>
      <c r="Q810" s="6">
        <v>12678598.799999999</v>
      </c>
      <c r="R810" s="6">
        <v>13337885.937599998</v>
      </c>
      <c r="S810" s="6">
        <v>13337885.937599998</v>
      </c>
      <c r="T810" s="6">
        <v>14031456.006355198</v>
      </c>
      <c r="U810" s="6">
        <v>14031456.006355198</v>
      </c>
      <c r="V810" s="6">
        <v>14761091.71868567</v>
      </c>
      <c r="W810" s="6">
        <v>14761091.71868567</v>
      </c>
      <c r="X810" s="6">
        <v>15528668.488057325</v>
      </c>
      <c r="Y810" s="6">
        <v>0</v>
      </c>
      <c r="Z810" s="6">
        <v>0</v>
      </c>
      <c r="AA810" s="6">
        <v>0</v>
      </c>
    </row>
    <row r="811" spans="1:27">
      <c r="A811" s="5">
        <v>117560</v>
      </c>
      <c r="B811" s="5" t="s">
        <v>288</v>
      </c>
      <c r="C811" t="s">
        <v>12</v>
      </c>
      <c r="D811">
        <v>1807</v>
      </c>
      <c r="E811" t="s">
        <v>84</v>
      </c>
      <c r="F811" t="s">
        <v>58</v>
      </c>
      <c r="G811" t="s">
        <v>404</v>
      </c>
      <c r="H811">
        <v>12</v>
      </c>
      <c r="I811">
        <v>1</v>
      </c>
      <c r="J811">
        <v>0.1</v>
      </c>
      <c r="K811" s="6">
        <v>1</v>
      </c>
      <c r="L811" s="6">
        <v>56989139460.96524</v>
      </c>
      <c r="M811">
        <v>12</v>
      </c>
      <c r="N811" s="6">
        <v>284255382.55626905</v>
      </c>
      <c r="O811" s="6">
        <v>20263500</v>
      </c>
      <c r="P811" s="6">
        <v>21317202</v>
      </c>
      <c r="Q811" s="6">
        <v>21317202</v>
      </c>
      <c r="R811" s="6">
        <v>22425696.504000001</v>
      </c>
      <c r="S811" s="6">
        <v>22425696.504000001</v>
      </c>
      <c r="T811" s="6">
        <v>23591832.722208001</v>
      </c>
      <c r="U811" s="6">
        <v>23591832.722208001</v>
      </c>
      <c r="V811" s="6">
        <v>24818608.023762818</v>
      </c>
      <c r="W811" s="6">
        <v>24818608.023762818</v>
      </c>
      <c r="X811" s="6">
        <v>26109175.640998486</v>
      </c>
      <c r="Y811" s="6">
        <v>26109175.640998486</v>
      </c>
      <c r="Z811" s="6">
        <v>27466852.774330407</v>
      </c>
      <c r="AA811" s="6">
        <v>0</v>
      </c>
    </row>
    <row r="812" spans="1:27">
      <c r="A812" s="5">
        <v>656556</v>
      </c>
      <c r="B812" s="5" t="s">
        <v>281</v>
      </c>
      <c r="C812" t="s">
        <v>29</v>
      </c>
      <c r="D812">
        <v>21390</v>
      </c>
      <c r="E812" t="s">
        <v>77</v>
      </c>
      <c r="F812" t="s">
        <v>77</v>
      </c>
      <c r="G812" t="s">
        <v>404</v>
      </c>
      <c r="H812">
        <v>8</v>
      </c>
      <c r="I812">
        <v>2</v>
      </c>
      <c r="J812">
        <v>0.3</v>
      </c>
      <c r="K812" s="6">
        <v>1</v>
      </c>
      <c r="L812" s="6">
        <v>57036301816.268715</v>
      </c>
      <c r="M812">
        <v>7</v>
      </c>
      <c r="N812" s="6">
        <v>47162355.303471744</v>
      </c>
      <c r="O812" s="6">
        <v>6168309</v>
      </c>
      <c r="P812" s="6">
        <v>6489061.068</v>
      </c>
      <c r="Q812" s="6">
        <v>6489061.068</v>
      </c>
      <c r="R812" s="6">
        <v>6826492.2435360001</v>
      </c>
      <c r="S812" s="6">
        <v>6826492.2435360001</v>
      </c>
      <c r="T812" s="6">
        <v>7181469.8401998719</v>
      </c>
      <c r="U812" s="6">
        <v>7181469.8401998719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6">
        <v>0</v>
      </c>
    </row>
    <row r="813" spans="1:27">
      <c r="A813" s="5">
        <v>657082</v>
      </c>
      <c r="B813" s="5" t="s">
        <v>292</v>
      </c>
      <c r="C813" t="s">
        <v>28</v>
      </c>
      <c r="D813">
        <v>108396</v>
      </c>
      <c r="E813" t="s">
        <v>220</v>
      </c>
      <c r="F813" t="s">
        <v>220</v>
      </c>
      <c r="G813" t="s">
        <v>404</v>
      </c>
      <c r="H813">
        <v>8</v>
      </c>
      <c r="I813">
        <v>4</v>
      </c>
      <c r="J813">
        <v>0.3</v>
      </c>
      <c r="K813" s="6">
        <v>1</v>
      </c>
      <c r="L813" s="6">
        <v>57060610368.21035</v>
      </c>
      <c r="M813">
        <v>5</v>
      </c>
      <c r="N813" s="6">
        <v>24308551.941632003</v>
      </c>
      <c r="O813" s="6">
        <v>4571504</v>
      </c>
      <c r="P813" s="6">
        <v>4809222.2079999996</v>
      </c>
      <c r="Q813" s="6">
        <v>4809222.2079999996</v>
      </c>
      <c r="R813" s="6">
        <v>5059301.7628159998</v>
      </c>
      <c r="S813" s="6">
        <v>5059301.7628159998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6">
        <v>0</v>
      </c>
    </row>
    <row r="814" spans="1:27">
      <c r="A814" s="5">
        <v>652634</v>
      </c>
      <c r="B814" s="5" t="s">
        <v>273</v>
      </c>
      <c r="C814" t="s">
        <v>20</v>
      </c>
      <c r="D814">
        <v>103613</v>
      </c>
      <c r="E814" t="s">
        <v>161</v>
      </c>
      <c r="F814" t="s">
        <v>217</v>
      </c>
      <c r="G814" t="s">
        <v>404</v>
      </c>
      <c r="H814">
        <v>9</v>
      </c>
      <c r="I814">
        <v>1</v>
      </c>
      <c r="J814">
        <v>0.3</v>
      </c>
      <c r="K814" s="6">
        <v>1</v>
      </c>
      <c r="L814" s="6">
        <v>57182654876.211723</v>
      </c>
      <c r="M814">
        <v>9</v>
      </c>
      <c r="N814" s="6">
        <v>122044508.00137162</v>
      </c>
      <c r="O814" s="6">
        <v>12089000</v>
      </c>
      <c r="P814" s="6">
        <v>12717628</v>
      </c>
      <c r="Q814" s="6">
        <v>12717628</v>
      </c>
      <c r="R814" s="6">
        <v>13378944.655999998</v>
      </c>
      <c r="S814" s="6">
        <v>13378944.655999998</v>
      </c>
      <c r="T814" s="6">
        <v>14074649.778111996</v>
      </c>
      <c r="U814" s="6">
        <v>14074649.778111996</v>
      </c>
      <c r="V814" s="6">
        <v>14806531.566573821</v>
      </c>
      <c r="W814" s="6">
        <v>14806531.566573821</v>
      </c>
      <c r="X814" s="6">
        <v>0</v>
      </c>
      <c r="Y814" s="6">
        <v>0</v>
      </c>
      <c r="Z814" s="6">
        <v>0</v>
      </c>
      <c r="AA814" s="6">
        <v>0</v>
      </c>
    </row>
    <row r="815" spans="1:27">
      <c r="A815" s="5">
        <v>656965</v>
      </c>
      <c r="B815" s="5" t="s">
        <v>283</v>
      </c>
      <c r="C815" t="s">
        <v>25</v>
      </c>
      <c r="D815">
        <v>111087</v>
      </c>
      <c r="E815" t="s">
        <v>202</v>
      </c>
      <c r="F815" t="s">
        <v>250</v>
      </c>
      <c r="G815" t="s">
        <v>404</v>
      </c>
      <c r="H815">
        <v>8</v>
      </c>
      <c r="I815">
        <v>1</v>
      </c>
      <c r="J815">
        <v>0.3</v>
      </c>
      <c r="K815" s="6">
        <v>1</v>
      </c>
      <c r="L815" s="6">
        <v>57207356246.81147</v>
      </c>
      <c r="M815">
        <v>8</v>
      </c>
      <c r="N815" s="6">
        <v>24701370.599746712</v>
      </c>
      <c r="O815" s="6">
        <v>2784600</v>
      </c>
      <c r="P815" s="6">
        <v>2929399.1999999997</v>
      </c>
      <c r="Q815" s="6">
        <v>2929399.1999999997</v>
      </c>
      <c r="R815" s="6">
        <v>3081727.9583999999</v>
      </c>
      <c r="S815" s="6">
        <v>3081727.9583999999</v>
      </c>
      <c r="T815" s="6">
        <v>3241977.8122367999</v>
      </c>
      <c r="U815" s="6">
        <v>3241977.8122367999</v>
      </c>
      <c r="V815" s="6">
        <v>3410560.6584731136</v>
      </c>
      <c r="W815" s="6">
        <v>0</v>
      </c>
      <c r="X815" s="6">
        <v>0</v>
      </c>
      <c r="Y815" s="6">
        <v>0</v>
      </c>
      <c r="Z815" s="6">
        <v>0</v>
      </c>
      <c r="AA815" s="6">
        <v>0</v>
      </c>
    </row>
    <row r="816" spans="1:27">
      <c r="A816" s="5">
        <v>238845</v>
      </c>
      <c r="B816" s="5" t="s">
        <v>294</v>
      </c>
      <c r="C816" t="s">
        <v>24</v>
      </c>
      <c r="D816">
        <v>102044</v>
      </c>
      <c r="E816" t="s">
        <v>120</v>
      </c>
      <c r="F816" t="s">
        <v>222</v>
      </c>
      <c r="G816" t="s">
        <v>405</v>
      </c>
      <c r="H816">
        <v>5</v>
      </c>
      <c r="I816">
        <v>1</v>
      </c>
      <c r="J816">
        <v>0.3</v>
      </c>
      <c r="K816" s="6">
        <v>1</v>
      </c>
      <c r="L816" s="6">
        <v>57223268218.032913</v>
      </c>
      <c r="M816">
        <v>5</v>
      </c>
      <c r="N816" s="6">
        <v>15911971.221439999</v>
      </c>
      <c r="O816" s="6">
        <v>2992430</v>
      </c>
      <c r="P816" s="6">
        <v>3148036.36</v>
      </c>
      <c r="Q816" s="6">
        <v>3148036.36</v>
      </c>
      <c r="R816" s="6">
        <v>3311734.2507199994</v>
      </c>
      <c r="S816" s="6">
        <v>3311734.2507199994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6">
        <v>0</v>
      </c>
    </row>
    <row r="817" spans="1:27">
      <c r="A817" s="5">
        <v>533254</v>
      </c>
      <c r="B817" s="5" t="s">
        <v>285</v>
      </c>
      <c r="C817" t="s">
        <v>31</v>
      </c>
      <c r="D817">
        <v>106322</v>
      </c>
      <c r="E817" t="s">
        <v>320</v>
      </c>
      <c r="F817" t="s">
        <v>125</v>
      </c>
      <c r="G817" t="s">
        <v>404</v>
      </c>
      <c r="H817">
        <v>8</v>
      </c>
      <c r="I817">
        <v>1</v>
      </c>
      <c r="J817">
        <v>0.3</v>
      </c>
      <c r="K817" s="6">
        <v>1</v>
      </c>
      <c r="L817" s="6">
        <v>57270994395.617043</v>
      </c>
      <c r="M817">
        <v>8</v>
      </c>
      <c r="N817" s="6">
        <v>47726177.584125996</v>
      </c>
      <c r="O817" s="6">
        <v>5380200</v>
      </c>
      <c r="P817" s="6">
        <v>5659970.3999999994</v>
      </c>
      <c r="Q817" s="6">
        <v>5659970.3999999994</v>
      </c>
      <c r="R817" s="6">
        <v>5954288.8607999999</v>
      </c>
      <c r="S817" s="6">
        <v>5954288.8607999999</v>
      </c>
      <c r="T817" s="6">
        <v>6263911.8815615997</v>
      </c>
      <c r="U817" s="6">
        <v>6263911.8815615997</v>
      </c>
      <c r="V817" s="6">
        <v>6589635.2994028032</v>
      </c>
      <c r="W817" s="6">
        <v>0</v>
      </c>
      <c r="X817" s="6">
        <v>0</v>
      </c>
      <c r="Y817" s="6">
        <v>0</v>
      </c>
      <c r="Z817" s="6">
        <v>0</v>
      </c>
      <c r="AA817" s="6">
        <v>0</v>
      </c>
    </row>
    <row r="818" spans="1:27">
      <c r="A818" s="5">
        <v>488066</v>
      </c>
      <c r="B818" s="5" t="s">
        <v>289</v>
      </c>
      <c r="C818" t="s">
        <v>16</v>
      </c>
      <c r="D818">
        <v>6699</v>
      </c>
      <c r="E818" t="s">
        <v>333</v>
      </c>
      <c r="F818" t="s">
        <v>157</v>
      </c>
      <c r="G818" t="s">
        <v>404</v>
      </c>
      <c r="H818">
        <v>8</v>
      </c>
      <c r="I818">
        <v>1</v>
      </c>
      <c r="J818">
        <v>0.3</v>
      </c>
      <c r="K818" s="6">
        <v>1</v>
      </c>
      <c r="L818" s="6">
        <v>57318335584.519119</v>
      </c>
      <c r="M818">
        <v>8</v>
      </c>
      <c r="N818" s="6">
        <v>47341188.902078673</v>
      </c>
      <c r="O818" s="6">
        <v>5336800</v>
      </c>
      <c r="P818" s="6">
        <v>5614313.5999999996</v>
      </c>
      <c r="Q818" s="6">
        <v>5614313.5999999996</v>
      </c>
      <c r="R818" s="6">
        <v>5906257.9071999993</v>
      </c>
      <c r="S818" s="6">
        <v>5906257.9071999993</v>
      </c>
      <c r="T818" s="6">
        <v>6213383.3183744</v>
      </c>
      <c r="U818" s="6">
        <v>6213383.3183744</v>
      </c>
      <c r="V818" s="6">
        <v>6536479.2509298688</v>
      </c>
      <c r="W818" s="6">
        <v>0</v>
      </c>
      <c r="X818" s="6">
        <v>0</v>
      </c>
      <c r="Y818" s="6">
        <v>0</v>
      </c>
      <c r="Z818" s="6">
        <v>0</v>
      </c>
      <c r="AA818" s="6">
        <v>0</v>
      </c>
    </row>
    <row r="819" spans="1:27">
      <c r="A819" s="5">
        <v>653908</v>
      </c>
      <c r="B819" s="5" t="s">
        <v>277</v>
      </c>
      <c r="C819" t="s">
        <v>7</v>
      </c>
      <c r="D819">
        <v>1144</v>
      </c>
      <c r="E819" t="s">
        <v>79</v>
      </c>
      <c r="F819" t="s">
        <v>79</v>
      </c>
      <c r="G819" t="s">
        <v>404</v>
      </c>
      <c r="H819">
        <v>9</v>
      </c>
      <c r="I819">
        <v>1</v>
      </c>
      <c r="J819">
        <v>0.3</v>
      </c>
      <c r="K819" s="6">
        <v>1</v>
      </c>
      <c r="L819" s="6">
        <v>57393429351.220001</v>
      </c>
      <c r="M819">
        <v>9</v>
      </c>
      <c r="N819" s="6">
        <v>75093766.700878724</v>
      </c>
      <c r="O819" s="6">
        <v>7438339.9999999991</v>
      </c>
      <c r="P819" s="6">
        <v>7825133.6799999997</v>
      </c>
      <c r="Q819" s="6">
        <v>7825133.6799999997</v>
      </c>
      <c r="R819" s="6">
        <v>8232040.63136</v>
      </c>
      <c r="S819" s="6">
        <v>8232040.63136</v>
      </c>
      <c r="T819" s="6">
        <v>8660106.744190719</v>
      </c>
      <c r="U819" s="6">
        <v>8660106.744190719</v>
      </c>
      <c r="V819" s="6">
        <v>9110432.2948886361</v>
      </c>
      <c r="W819" s="6">
        <v>9110432.2948886361</v>
      </c>
      <c r="X819" s="6">
        <v>0</v>
      </c>
      <c r="Y819" s="6">
        <v>0</v>
      </c>
      <c r="Z819" s="6">
        <v>0</v>
      </c>
      <c r="AA819" s="6">
        <v>0</v>
      </c>
    </row>
    <row r="820" spans="1:27">
      <c r="A820" s="5">
        <v>613664</v>
      </c>
      <c r="B820" s="5" t="s">
        <v>278</v>
      </c>
      <c r="C820" t="s">
        <v>11</v>
      </c>
      <c r="D820">
        <v>54337</v>
      </c>
      <c r="E820" t="s">
        <v>358</v>
      </c>
      <c r="F820" t="s">
        <v>234</v>
      </c>
      <c r="G820" t="s">
        <v>404</v>
      </c>
      <c r="H820">
        <v>7</v>
      </c>
      <c r="I820">
        <v>1</v>
      </c>
      <c r="J820">
        <v>0.3</v>
      </c>
      <c r="K820" s="6">
        <v>1</v>
      </c>
      <c r="L820" s="6">
        <v>57427704450.984688</v>
      </c>
      <c r="M820">
        <v>7</v>
      </c>
      <c r="N820" s="6">
        <v>34275099.764684796</v>
      </c>
      <c r="O820" s="6">
        <v>4482800</v>
      </c>
      <c r="P820" s="6">
        <v>4715905.5999999996</v>
      </c>
      <c r="Q820" s="6">
        <v>4715905.5999999996</v>
      </c>
      <c r="R820" s="6">
        <v>4961132.6912000002</v>
      </c>
      <c r="S820" s="6">
        <v>4961132.6912000002</v>
      </c>
      <c r="T820" s="6">
        <v>5219111.5911424002</v>
      </c>
      <c r="U820" s="6">
        <v>5219111.5911424002</v>
      </c>
      <c r="V820" s="6">
        <v>0</v>
      </c>
      <c r="W820" s="6">
        <v>0</v>
      </c>
      <c r="X820" s="6">
        <v>0</v>
      </c>
      <c r="Y820" s="6">
        <v>0</v>
      </c>
      <c r="Z820" s="6">
        <v>0</v>
      </c>
      <c r="AA820" s="6">
        <v>0</v>
      </c>
    </row>
    <row r="821" spans="1:27">
      <c r="A821" s="5">
        <v>331486</v>
      </c>
      <c r="B821" s="5" t="s">
        <v>282</v>
      </c>
      <c r="C821" t="s">
        <v>21</v>
      </c>
      <c r="D821">
        <v>1451</v>
      </c>
      <c r="E821" t="s">
        <v>97</v>
      </c>
      <c r="F821" t="s">
        <v>97</v>
      </c>
      <c r="G821" t="s">
        <v>404</v>
      </c>
      <c r="H821">
        <v>10</v>
      </c>
      <c r="I821">
        <v>5</v>
      </c>
      <c r="J821">
        <v>0.3</v>
      </c>
      <c r="K821" s="6">
        <v>1</v>
      </c>
      <c r="L821" s="6">
        <v>57465136040.995888</v>
      </c>
      <c r="M821">
        <v>6</v>
      </c>
      <c r="N821" s="6">
        <v>37431590.011200003</v>
      </c>
      <c r="O821" s="6">
        <v>5775000</v>
      </c>
      <c r="P821" s="6">
        <v>6075300</v>
      </c>
      <c r="Q821" s="6">
        <v>6075300</v>
      </c>
      <c r="R821" s="6">
        <v>6391215.5999999996</v>
      </c>
      <c r="S821" s="6">
        <v>6391215.5999999996</v>
      </c>
      <c r="T821" s="6">
        <v>6723558.8112000003</v>
      </c>
      <c r="U821" s="6">
        <v>0</v>
      </c>
      <c r="V821" s="6">
        <v>0</v>
      </c>
      <c r="W821" s="6">
        <v>0</v>
      </c>
      <c r="X821" s="6">
        <v>0</v>
      </c>
      <c r="Y821" s="6">
        <v>0</v>
      </c>
      <c r="Z821" s="6">
        <v>0</v>
      </c>
      <c r="AA821" s="6">
        <v>0</v>
      </c>
    </row>
    <row r="822" spans="1:27">
      <c r="A822" s="5">
        <v>10912</v>
      </c>
      <c r="B822" s="5" t="s">
        <v>291</v>
      </c>
      <c r="C822" t="s">
        <v>5</v>
      </c>
      <c r="D822">
        <v>111235</v>
      </c>
      <c r="E822" t="s">
        <v>311</v>
      </c>
      <c r="F822" t="s">
        <v>63</v>
      </c>
      <c r="G822" t="s">
        <v>404</v>
      </c>
      <c r="H822">
        <v>10</v>
      </c>
      <c r="I822">
        <v>1</v>
      </c>
      <c r="J822">
        <v>0.3</v>
      </c>
      <c r="K822" s="6">
        <v>1</v>
      </c>
      <c r="L822" s="6">
        <v>57494540870.948563</v>
      </c>
      <c r="M822">
        <v>10</v>
      </c>
      <c r="N822" s="6">
        <v>29404829.952675909</v>
      </c>
      <c r="O822" s="6">
        <v>2583000</v>
      </c>
      <c r="P822" s="6">
        <v>2717316</v>
      </c>
      <c r="Q822" s="6">
        <v>2717316</v>
      </c>
      <c r="R822" s="6">
        <v>2858616.4319999996</v>
      </c>
      <c r="S822" s="6">
        <v>2858616.4319999996</v>
      </c>
      <c r="T822" s="6">
        <v>3007264.4864639998</v>
      </c>
      <c r="U822" s="6">
        <v>3007264.4864639998</v>
      </c>
      <c r="V822" s="6">
        <v>3163642.2397601278</v>
      </c>
      <c r="W822" s="6">
        <v>3163642.2397601278</v>
      </c>
      <c r="X822" s="6">
        <v>3328151.6362276548</v>
      </c>
      <c r="Y822" s="6">
        <v>0</v>
      </c>
      <c r="Z822" s="6">
        <v>0</v>
      </c>
      <c r="AA822" s="6">
        <v>0</v>
      </c>
    </row>
    <row r="823" spans="1:27">
      <c r="A823" s="5">
        <v>657353</v>
      </c>
      <c r="B823" s="5" t="s">
        <v>285</v>
      </c>
      <c r="C823" t="s">
        <v>31</v>
      </c>
      <c r="D823">
        <v>109395</v>
      </c>
      <c r="E823" t="s">
        <v>339</v>
      </c>
      <c r="F823" t="s">
        <v>177</v>
      </c>
      <c r="G823" t="s">
        <v>404</v>
      </c>
      <c r="H823">
        <v>8</v>
      </c>
      <c r="I823">
        <v>2</v>
      </c>
      <c r="J823">
        <v>0.3</v>
      </c>
      <c r="K823" s="6">
        <v>1</v>
      </c>
      <c r="L823" s="6">
        <v>57541287525.596397</v>
      </c>
      <c r="M823">
        <v>7</v>
      </c>
      <c r="N823" s="6">
        <v>46746654.647831038</v>
      </c>
      <c r="O823" s="6">
        <v>6113940</v>
      </c>
      <c r="P823" s="6">
        <v>6431864.8799999999</v>
      </c>
      <c r="Q823" s="6">
        <v>6431864.8799999999</v>
      </c>
      <c r="R823" s="6">
        <v>6766321.8537599994</v>
      </c>
      <c r="S823" s="6">
        <v>6766321.8537599994</v>
      </c>
      <c r="T823" s="6">
        <v>7118170.5901555186</v>
      </c>
      <c r="U823" s="6">
        <v>7118170.5901555186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6">
        <v>0</v>
      </c>
    </row>
    <row r="824" spans="1:27">
      <c r="A824" s="5">
        <v>577239</v>
      </c>
      <c r="B824" s="5" t="s">
        <v>290</v>
      </c>
      <c r="C824" t="s">
        <v>9</v>
      </c>
      <c r="D824">
        <v>5116</v>
      </c>
      <c r="E824" t="s">
        <v>84</v>
      </c>
      <c r="F824" t="s">
        <v>84</v>
      </c>
      <c r="G824" t="s">
        <v>404</v>
      </c>
      <c r="H824">
        <v>12</v>
      </c>
      <c r="I824">
        <v>1</v>
      </c>
      <c r="J824">
        <v>0.1</v>
      </c>
      <c r="K824" s="6">
        <v>1</v>
      </c>
      <c r="L824" s="6">
        <v>57898617309.850899</v>
      </c>
      <c r="M824">
        <v>12</v>
      </c>
      <c r="N824" s="6">
        <v>357329784.25450057</v>
      </c>
      <c r="O824" s="6">
        <v>25472700</v>
      </c>
      <c r="P824" s="6">
        <v>26797280.400000002</v>
      </c>
      <c r="Q824" s="6">
        <v>26797280.400000002</v>
      </c>
      <c r="R824" s="6">
        <v>28190738.980799999</v>
      </c>
      <c r="S824" s="6">
        <v>28190738.980799999</v>
      </c>
      <c r="T824" s="6">
        <v>29656657.407801598</v>
      </c>
      <c r="U824" s="6">
        <v>29656657.407801598</v>
      </c>
      <c r="V824" s="6">
        <v>31198803.593007281</v>
      </c>
      <c r="W824" s="6">
        <v>31198803.593007281</v>
      </c>
      <c r="X824" s="6">
        <v>32821141.379843663</v>
      </c>
      <c r="Y824" s="6">
        <v>32821141.379843663</v>
      </c>
      <c r="Z824" s="6">
        <v>34527840.731595531</v>
      </c>
      <c r="AA824" s="6">
        <v>0</v>
      </c>
    </row>
    <row r="825" spans="1:27">
      <c r="A825" s="5">
        <v>54512</v>
      </c>
      <c r="B825" s="5" t="s">
        <v>277</v>
      </c>
      <c r="C825" t="s">
        <v>7</v>
      </c>
      <c r="D825" s="7">
        <v>1143</v>
      </c>
      <c r="E825" t="s">
        <v>304</v>
      </c>
      <c r="F825" t="s">
        <v>61</v>
      </c>
      <c r="G825" t="s">
        <v>404</v>
      </c>
      <c r="H825">
        <v>8</v>
      </c>
      <c r="I825">
        <v>1</v>
      </c>
      <c r="J825">
        <v>0.3</v>
      </c>
      <c r="K825" s="6">
        <v>1</v>
      </c>
      <c r="L825" s="6">
        <v>57966611278.696358</v>
      </c>
      <c r="M825">
        <v>8</v>
      </c>
      <c r="N825" s="6">
        <v>67993968.84545663</v>
      </c>
      <c r="O825" s="6">
        <v>7664999.9999999991</v>
      </c>
      <c r="P825" s="6">
        <v>8063579.9999999991</v>
      </c>
      <c r="Q825" s="6">
        <v>8063579.9999999991</v>
      </c>
      <c r="R825" s="6">
        <v>8482886.1600000001</v>
      </c>
      <c r="S825" s="6">
        <v>8482886.1600000001</v>
      </c>
      <c r="T825" s="6">
        <v>8923996.2403200008</v>
      </c>
      <c r="U825" s="6">
        <v>8923996.2403200008</v>
      </c>
      <c r="V825" s="6">
        <v>9388044.0448166411</v>
      </c>
      <c r="W825" s="6">
        <v>0</v>
      </c>
      <c r="X825" s="6">
        <v>0</v>
      </c>
      <c r="Y825" s="6">
        <v>0</v>
      </c>
      <c r="Z825" s="6">
        <v>0</v>
      </c>
      <c r="AA825" s="6">
        <v>0</v>
      </c>
    </row>
    <row r="826" spans="1:27">
      <c r="A826" s="5">
        <v>420695</v>
      </c>
      <c r="B826" s="5" t="s">
        <v>295</v>
      </c>
      <c r="C826" t="s">
        <v>23</v>
      </c>
      <c r="D826">
        <v>1984</v>
      </c>
      <c r="E826" t="s">
        <v>88</v>
      </c>
      <c r="F826" t="s">
        <v>65</v>
      </c>
      <c r="G826" t="s">
        <v>404</v>
      </c>
      <c r="H826">
        <v>8</v>
      </c>
      <c r="I826">
        <v>1</v>
      </c>
      <c r="J826">
        <v>0.3</v>
      </c>
      <c r="K826" s="6">
        <v>1</v>
      </c>
      <c r="L826" s="6">
        <v>58022720274.357323</v>
      </c>
      <c r="M826">
        <v>8</v>
      </c>
      <c r="N826" s="6">
        <v>56108995.660963126</v>
      </c>
      <c r="O826" s="6">
        <v>6325200</v>
      </c>
      <c r="P826" s="6">
        <v>6654110.3999999994</v>
      </c>
      <c r="Q826" s="6">
        <v>6654110.3999999994</v>
      </c>
      <c r="R826" s="6">
        <v>7000124.1408000002</v>
      </c>
      <c r="S826" s="6">
        <v>7000124.1408000002</v>
      </c>
      <c r="T826" s="6">
        <v>7364130.5961215999</v>
      </c>
      <c r="U826" s="6">
        <v>7364130.5961215999</v>
      </c>
      <c r="V826" s="6">
        <v>7747065.3871199237</v>
      </c>
      <c r="W826" s="6">
        <v>0</v>
      </c>
      <c r="X826" s="6">
        <v>0</v>
      </c>
      <c r="Y826" s="6">
        <v>0</v>
      </c>
      <c r="Z826" s="6">
        <v>0</v>
      </c>
      <c r="AA826" s="6">
        <v>0</v>
      </c>
    </row>
    <row r="827" spans="1:27">
      <c r="A827" s="5">
        <v>563651</v>
      </c>
      <c r="B827" s="5" t="s">
        <v>279</v>
      </c>
      <c r="C827" t="s">
        <v>26</v>
      </c>
      <c r="D827">
        <v>2866</v>
      </c>
      <c r="E827" t="s">
        <v>83</v>
      </c>
      <c r="F827" t="s">
        <v>93</v>
      </c>
      <c r="G827" t="s">
        <v>404</v>
      </c>
      <c r="H827">
        <v>8</v>
      </c>
      <c r="I827">
        <v>1</v>
      </c>
      <c r="J827">
        <v>0.3</v>
      </c>
      <c r="K827" s="6">
        <v>1</v>
      </c>
      <c r="L827" s="6">
        <v>58115241747.946121</v>
      </c>
      <c r="M827">
        <v>8</v>
      </c>
      <c r="N827" s="6">
        <v>92521473.588794887</v>
      </c>
      <c r="O827" s="6">
        <v>10430000</v>
      </c>
      <c r="P827" s="6">
        <v>10972360</v>
      </c>
      <c r="Q827" s="6">
        <v>10972360</v>
      </c>
      <c r="R827" s="6">
        <v>11542922.719999999</v>
      </c>
      <c r="S827" s="6">
        <v>11542922.719999999</v>
      </c>
      <c r="T827" s="6">
        <v>12143154.701439999</v>
      </c>
      <c r="U827" s="6">
        <v>12143154.701439999</v>
      </c>
      <c r="V827" s="6">
        <v>12774598.74591488</v>
      </c>
      <c r="W827" s="6">
        <v>0</v>
      </c>
      <c r="X827" s="6">
        <v>0</v>
      </c>
      <c r="Y827" s="6">
        <v>0</v>
      </c>
      <c r="Z827" s="6">
        <v>0</v>
      </c>
      <c r="AA827" s="6">
        <v>0</v>
      </c>
    </row>
    <row r="828" spans="1:27">
      <c r="A828" s="5">
        <v>107013</v>
      </c>
      <c r="B828" s="5" t="s">
        <v>300</v>
      </c>
      <c r="C828" t="s">
        <v>10</v>
      </c>
      <c r="D828">
        <v>110916</v>
      </c>
      <c r="E828" t="s">
        <v>80</v>
      </c>
      <c r="F828" t="s">
        <v>80</v>
      </c>
      <c r="G828" t="s">
        <v>404</v>
      </c>
      <c r="H828">
        <v>10</v>
      </c>
      <c r="I828">
        <v>1</v>
      </c>
      <c r="J828">
        <v>0.3</v>
      </c>
      <c r="K828" s="6">
        <v>1</v>
      </c>
      <c r="L828" s="6">
        <v>58131976204.016747</v>
      </c>
      <c r="M828">
        <v>10</v>
      </c>
      <c r="N828" s="6">
        <v>16734456.070628569</v>
      </c>
      <c r="O828" s="6">
        <v>1470000</v>
      </c>
      <c r="P828" s="6">
        <v>1546440</v>
      </c>
      <c r="Q828" s="6">
        <v>1546440</v>
      </c>
      <c r="R828" s="6">
        <v>1626854.88</v>
      </c>
      <c r="S828" s="6">
        <v>1626854.88</v>
      </c>
      <c r="T828" s="6">
        <v>1711451.3337599998</v>
      </c>
      <c r="U828" s="6">
        <v>1711451.3337599998</v>
      </c>
      <c r="V828" s="6">
        <v>1800446.8031155199</v>
      </c>
      <c r="W828" s="6">
        <v>1800446.8031155199</v>
      </c>
      <c r="X828" s="6">
        <v>1894070.0368775269</v>
      </c>
      <c r="Y828" s="6">
        <v>0</v>
      </c>
      <c r="Z828" s="6">
        <v>0</v>
      </c>
      <c r="AA828" s="6">
        <v>0</v>
      </c>
    </row>
    <row r="829" spans="1:27">
      <c r="A829" s="5">
        <v>656778</v>
      </c>
      <c r="B829" s="5" t="s">
        <v>280</v>
      </c>
      <c r="C829" t="s">
        <v>2</v>
      </c>
      <c r="D829">
        <v>109404</v>
      </c>
      <c r="E829" t="s">
        <v>97</v>
      </c>
      <c r="F829" t="s">
        <v>97</v>
      </c>
      <c r="G829" t="s">
        <v>404</v>
      </c>
      <c r="H829">
        <v>9</v>
      </c>
      <c r="I829">
        <v>4</v>
      </c>
      <c r="J829">
        <v>0.3</v>
      </c>
      <c r="K829" s="6">
        <v>1</v>
      </c>
      <c r="L829" s="6">
        <v>58209026296.328285</v>
      </c>
      <c r="M829">
        <v>6</v>
      </c>
      <c r="N829" s="6">
        <v>77050092.311539203</v>
      </c>
      <c r="O829" s="6">
        <v>11887400</v>
      </c>
      <c r="P829" s="6">
        <v>12505544.799999999</v>
      </c>
      <c r="Q829" s="6">
        <v>12505544.799999999</v>
      </c>
      <c r="R829" s="6">
        <v>13155833.1296</v>
      </c>
      <c r="S829" s="6">
        <v>13155833.1296</v>
      </c>
      <c r="T829" s="6">
        <v>13839936.452339202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6">
        <v>0</v>
      </c>
    </row>
    <row r="830" spans="1:27">
      <c r="A830" s="5">
        <v>580658</v>
      </c>
      <c r="B830" s="5" t="s">
        <v>286</v>
      </c>
      <c r="C830" t="s">
        <v>27</v>
      </c>
      <c r="D830">
        <v>1114</v>
      </c>
      <c r="E830" t="s">
        <v>126</v>
      </c>
      <c r="F830" t="s">
        <v>126</v>
      </c>
      <c r="G830" t="s">
        <v>404</v>
      </c>
      <c r="H830">
        <v>8</v>
      </c>
      <c r="I830">
        <v>1</v>
      </c>
      <c r="J830">
        <v>0.3</v>
      </c>
      <c r="K830" s="6">
        <v>1</v>
      </c>
      <c r="L830" s="6">
        <v>58325081755.480942</v>
      </c>
      <c r="M830">
        <v>8</v>
      </c>
      <c r="N830" s="6">
        <v>116055459.15265611</v>
      </c>
      <c r="O830" s="6">
        <v>13083000</v>
      </c>
      <c r="P830" s="6">
        <v>13763316</v>
      </c>
      <c r="Q830" s="6">
        <v>13763316</v>
      </c>
      <c r="R830" s="6">
        <v>14479008.432</v>
      </c>
      <c r="S830" s="6">
        <v>14479008.432</v>
      </c>
      <c r="T830" s="6">
        <v>15231916.870464001</v>
      </c>
      <c r="U830" s="6">
        <v>15231916.870464001</v>
      </c>
      <c r="V830" s="6">
        <v>16023976.547728129</v>
      </c>
      <c r="W830" s="6">
        <v>0</v>
      </c>
      <c r="X830" s="6">
        <v>0</v>
      </c>
      <c r="Y830" s="6">
        <v>0</v>
      </c>
      <c r="Z830" s="6">
        <v>0</v>
      </c>
      <c r="AA830" s="6">
        <v>0</v>
      </c>
    </row>
    <row r="831" spans="1:27">
      <c r="A831" s="5">
        <v>219595</v>
      </c>
      <c r="B831" s="5" t="s">
        <v>292</v>
      </c>
      <c r="C831" t="s">
        <v>28</v>
      </c>
      <c r="D831">
        <v>1426</v>
      </c>
      <c r="E831" t="s">
        <v>97</v>
      </c>
      <c r="F831" t="s">
        <v>97</v>
      </c>
      <c r="G831" t="s">
        <v>404</v>
      </c>
      <c r="H831">
        <v>10</v>
      </c>
      <c r="I831">
        <v>5</v>
      </c>
      <c r="J831">
        <v>0.3</v>
      </c>
      <c r="K831" s="6">
        <v>1</v>
      </c>
      <c r="L831" s="6">
        <v>58358910112.580231</v>
      </c>
      <c r="M831">
        <v>6</v>
      </c>
      <c r="N831" s="6">
        <v>33828357.099285498</v>
      </c>
      <c r="O831" s="6">
        <v>5219088</v>
      </c>
      <c r="P831" s="6">
        <v>5490480.5759999994</v>
      </c>
      <c r="Q831" s="6">
        <v>5490480.5759999994</v>
      </c>
      <c r="R831" s="6">
        <v>5775985.5659519993</v>
      </c>
      <c r="S831" s="6">
        <v>5775985.5659519993</v>
      </c>
      <c r="T831" s="6">
        <v>6076336.8153815037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6">
        <v>0</v>
      </c>
    </row>
    <row r="832" spans="1:27">
      <c r="A832" s="5">
        <v>547975</v>
      </c>
      <c r="B832" s="5" t="s">
        <v>292</v>
      </c>
      <c r="C832" t="s">
        <v>28</v>
      </c>
      <c r="D832">
        <v>1426</v>
      </c>
      <c r="E832" t="s">
        <v>97</v>
      </c>
      <c r="F832" t="s">
        <v>97</v>
      </c>
      <c r="G832" t="s">
        <v>404</v>
      </c>
      <c r="H832">
        <v>10</v>
      </c>
      <c r="I832">
        <v>1</v>
      </c>
      <c r="J832">
        <v>0.3</v>
      </c>
      <c r="K832" s="6">
        <v>1</v>
      </c>
      <c r="L832" s="6">
        <v>58418324125.413391</v>
      </c>
      <c r="M832">
        <v>10</v>
      </c>
      <c r="N832" s="6">
        <v>59414012.833159663</v>
      </c>
      <c r="O832" s="6">
        <v>5219088</v>
      </c>
      <c r="P832" s="6">
        <v>5490480.5759999994</v>
      </c>
      <c r="Q832" s="6">
        <v>5490480.5759999994</v>
      </c>
      <c r="R832" s="6">
        <v>5775985.5659519993</v>
      </c>
      <c r="S832" s="6">
        <v>5775985.5659519993</v>
      </c>
      <c r="T832" s="6">
        <v>6076336.8153815037</v>
      </c>
      <c r="U832" s="6">
        <v>6076336.8153815037</v>
      </c>
      <c r="V832" s="6">
        <v>6392306.3297813423</v>
      </c>
      <c r="W832" s="6">
        <v>6392306.3297813423</v>
      </c>
      <c r="X832" s="6">
        <v>6724706.2589299725</v>
      </c>
      <c r="Y832" s="6">
        <v>0</v>
      </c>
      <c r="Z832" s="6">
        <v>0</v>
      </c>
      <c r="AA832" s="6">
        <v>0</v>
      </c>
    </row>
    <row r="833" spans="1:27">
      <c r="A833" s="5">
        <v>658272</v>
      </c>
      <c r="B833" s="5" t="s">
        <v>286</v>
      </c>
      <c r="C833" t="s">
        <v>27</v>
      </c>
      <c r="D833">
        <v>12048</v>
      </c>
      <c r="E833" t="s">
        <v>251</v>
      </c>
      <c r="F833" t="s">
        <v>251</v>
      </c>
      <c r="G833" t="s">
        <v>404</v>
      </c>
      <c r="H833">
        <v>9</v>
      </c>
      <c r="I833">
        <v>3</v>
      </c>
      <c r="J833">
        <v>0.3</v>
      </c>
      <c r="K833" s="6">
        <v>1</v>
      </c>
      <c r="L833" s="6">
        <v>58470063255.554741</v>
      </c>
      <c r="M833">
        <v>7</v>
      </c>
      <c r="N833" s="6">
        <v>51739130.141350396</v>
      </c>
      <c r="O833" s="6">
        <v>6766900</v>
      </c>
      <c r="P833" s="6">
        <v>7118778.7999999998</v>
      </c>
      <c r="Q833" s="6">
        <v>7118778.7999999998</v>
      </c>
      <c r="R833" s="6">
        <v>7488955.2975999992</v>
      </c>
      <c r="S833" s="6">
        <v>7488955.2975999992</v>
      </c>
      <c r="T833" s="6">
        <v>7878380.9730751989</v>
      </c>
      <c r="U833" s="6">
        <v>7878380.9730751989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6">
        <v>0</v>
      </c>
    </row>
    <row r="834" spans="1:27">
      <c r="A834" s="5">
        <v>465812</v>
      </c>
      <c r="B834" s="5" t="s">
        <v>274</v>
      </c>
      <c r="C834" t="s">
        <v>17</v>
      </c>
      <c r="D834">
        <v>946</v>
      </c>
      <c r="E834" t="s">
        <v>310</v>
      </c>
      <c r="F834" t="s">
        <v>94</v>
      </c>
      <c r="G834" t="s">
        <v>404</v>
      </c>
      <c r="H834">
        <v>10</v>
      </c>
      <c r="I834">
        <v>1</v>
      </c>
      <c r="J834">
        <v>0.3</v>
      </c>
      <c r="K834" s="6">
        <v>1</v>
      </c>
      <c r="L834" s="6">
        <v>58569625300.386375</v>
      </c>
      <c r="M834">
        <v>10</v>
      </c>
      <c r="N834" s="6">
        <v>99562044.831634924</v>
      </c>
      <c r="O834" s="6">
        <v>8745800</v>
      </c>
      <c r="P834" s="6">
        <v>9200581.5999999996</v>
      </c>
      <c r="Q834" s="6">
        <v>9200581.5999999996</v>
      </c>
      <c r="R834" s="6">
        <v>9679011.8432</v>
      </c>
      <c r="S834" s="6">
        <v>9679011.8432</v>
      </c>
      <c r="T834" s="6">
        <v>10182320.459046399</v>
      </c>
      <c r="U834" s="6">
        <v>10182320.459046399</v>
      </c>
      <c r="V834" s="6">
        <v>10711801.122916812</v>
      </c>
      <c r="W834" s="6">
        <v>10711801.122916812</v>
      </c>
      <c r="X834" s="6">
        <v>11268814.781308487</v>
      </c>
      <c r="Y834" s="6">
        <v>0</v>
      </c>
      <c r="Z834" s="6">
        <v>0</v>
      </c>
      <c r="AA834" s="6">
        <v>0</v>
      </c>
    </row>
    <row r="835" spans="1:27">
      <c r="A835" s="5">
        <v>654377</v>
      </c>
      <c r="B835" s="5" t="s">
        <v>292</v>
      </c>
      <c r="C835" t="s">
        <v>28</v>
      </c>
      <c r="D835">
        <v>106898</v>
      </c>
      <c r="E835" t="s">
        <v>161</v>
      </c>
      <c r="F835" t="s">
        <v>161</v>
      </c>
      <c r="G835" t="s">
        <v>404</v>
      </c>
      <c r="H835">
        <v>10</v>
      </c>
      <c r="I835">
        <v>6</v>
      </c>
      <c r="J835">
        <v>0.3</v>
      </c>
      <c r="K835" s="6">
        <v>1</v>
      </c>
      <c r="L835" s="6">
        <v>58597377320.67028</v>
      </c>
      <c r="M835">
        <v>5</v>
      </c>
      <c r="N835" s="6">
        <v>27752020.283903997</v>
      </c>
      <c r="O835" s="6">
        <v>5219088</v>
      </c>
      <c r="P835" s="6">
        <v>5490480.5759999994</v>
      </c>
      <c r="Q835" s="6">
        <v>5490480.5759999994</v>
      </c>
      <c r="R835" s="6">
        <v>5775985.5659519993</v>
      </c>
      <c r="S835" s="6">
        <v>5775985.5659519993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6">
        <v>0</v>
      </c>
    </row>
    <row r="836" spans="1:27">
      <c r="A836" s="5">
        <v>366477</v>
      </c>
      <c r="B836" s="5" t="s">
        <v>300</v>
      </c>
      <c r="C836" t="s">
        <v>10</v>
      </c>
      <c r="D836">
        <v>103186</v>
      </c>
      <c r="E836" t="s">
        <v>64</v>
      </c>
      <c r="F836" t="s">
        <v>198</v>
      </c>
      <c r="G836" t="s">
        <v>404</v>
      </c>
      <c r="H836">
        <v>8</v>
      </c>
      <c r="I836">
        <v>6</v>
      </c>
      <c r="J836">
        <v>0.3</v>
      </c>
      <c r="K836" s="6">
        <v>1</v>
      </c>
      <c r="L836" s="6">
        <v>58602765864.67028</v>
      </c>
      <c r="M836">
        <v>3</v>
      </c>
      <c r="N836" s="6">
        <v>5388544</v>
      </c>
      <c r="O836" s="6">
        <v>1736000</v>
      </c>
      <c r="P836" s="6">
        <v>1826272</v>
      </c>
      <c r="Q836" s="6">
        <v>1826272</v>
      </c>
      <c r="R836" s="6">
        <v>0</v>
      </c>
      <c r="S836" s="6">
        <v>0</v>
      </c>
      <c r="T836" s="6">
        <v>0</v>
      </c>
      <c r="U836" s="6">
        <v>0</v>
      </c>
      <c r="V836" s="6">
        <v>0</v>
      </c>
      <c r="W836" s="6">
        <v>0</v>
      </c>
      <c r="X836" s="6">
        <v>0</v>
      </c>
      <c r="Y836" s="6">
        <v>0</v>
      </c>
      <c r="Z836" s="6">
        <v>0</v>
      </c>
      <c r="AA836" s="6">
        <v>0</v>
      </c>
    </row>
    <row r="837" spans="1:27">
      <c r="A837" s="5">
        <v>625870</v>
      </c>
      <c r="B837" s="5" t="s">
        <v>285</v>
      </c>
      <c r="C837" t="s">
        <v>31</v>
      </c>
      <c r="D837">
        <v>1870</v>
      </c>
      <c r="E837" t="s">
        <v>80</v>
      </c>
      <c r="F837" t="s">
        <v>80</v>
      </c>
      <c r="G837" t="s">
        <v>404</v>
      </c>
      <c r="H837">
        <v>10</v>
      </c>
      <c r="I837">
        <v>1</v>
      </c>
      <c r="J837">
        <v>0.3</v>
      </c>
      <c r="K837" s="6">
        <v>1</v>
      </c>
      <c r="L837" s="6">
        <v>58704104949.360847</v>
      </c>
      <c r="M837">
        <v>10</v>
      </c>
      <c r="N837" s="6">
        <v>101339084.69056354</v>
      </c>
      <c r="O837" s="6">
        <v>8901900</v>
      </c>
      <c r="P837" s="6">
        <v>9364798.7999999989</v>
      </c>
      <c r="Q837" s="6">
        <v>9364798.7999999989</v>
      </c>
      <c r="R837" s="6">
        <v>9851768.3375999983</v>
      </c>
      <c r="S837" s="6">
        <v>9851768.3375999983</v>
      </c>
      <c r="T837" s="6">
        <v>10364060.291155199</v>
      </c>
      <c r="U837" s="6">
        <v>10364060.291155199</v>
      </c>
      <c r="V837" s="6">
        <v>10902991.426295269</v>
      </c>
      <c r="W837" s="6">
        <v>10902991.426295269</v>
      </c>
      <c r="X837" s="6">
        <v>11469946.980462624</v>
      </c>
      <c r="Y837" s="6">
        <v>0</v>
      </c>
      <c r="Z837" s="6">
        <v>0</v>
      </c>
      <c r="AA837" s="6">
        <v>0</v>
      </c>
    </row>
    <row r="838" spans="1:27">
      <c r="A838" s="5">
        <v>576221</v>
      </c>
      <c r="B838" s="5" t="s">
        <v>292</v>
      </c>
      <c r="C838" t="s">
        <v>28</v>
      </c>
      <c r="D838">
        <v>1422</v>
      </c>
      <c r="E838" t="s">
        <v>80</v>
      </c>
      <c r="F838" t="s">
        <v>80</v>
      </c>
      <c r="G838" t="s">
        <v>404</v>
      </c>
      <c r="H838">
        <v>10</v>
      </c>
      <c r="I838">
        <v>2</v>
      </c>
      <c r="J838">
        <v>0.3</v>
      </c>
      <c r="K838" s="6">
        <v>1</v>
      </c>
      <c r="L838" s="6">
        <v>58750256571.207672</v>
      </c>
      <c r="M838">
        <v>9</v>
      </c>
      <c r="N838" s="6">
        <v>46151621.846827902</v>
      </c>
      <c r="O838" s="6">
        <v>4571504</v>
      </c>
      <c r="P838" s="6">
        <v>4809222.2079999996</v>
      </c>
      <c r="Q838" s="6">
        <v>4809222.2079999996</v>
      </c>
      <c r="R838" s="6">
        <v>5059301.7628159998</v>
      </c>
      <c r="S838" s="6">
        <v>5059301.7628159998</v>
      </c>
      <c r="T838" s="6">
        <v>5322385.4544824325</v>
      </c>
      <c r="U838" s="6">
        <v>5322385.4544824325</v>
      </c>
      <c r="V838" s="6">
        <v>5599149.4981155181</v>
      </c>
      <c r="W838" s="6">
        <v>5599149.4981155181</v>
      </c>
      <c r="X838" s="6">
        <v>0</v>
      </c>
      <c r="Y838" s="6">
        <v>0</v>
      </c>
      <c r="Z838" s="6">
        <v>0</v>
      </c>
      <c r="AA838" s="6">
        <v>0</v>
      </c>
    </row>
    <row r="839" spans="1:27">
      <c r="A839" s="5">
        <v>199714</v>
      </c>
      <c r="B839" s="5" t="s">
        <v>294</v>
      </c>
      <c r="C839" t="s">
        <v>24</v>
      </c>
      <c r="D839">
        <v>102044</v>
      </c>
      <c r="E839" t="s">
        <v>120</v>
      </c>
      <c r="F839" t="s">
        <v>120</v>
      </c>
      <c r="G839" t="s">
        <v>405</v>
      </c>
      <c r="H839">
        <v>5</v>
      </c>
      <c r="I839">
        <v>3</v>
      </c>
      <c r="J839">
        <v>0.3</v>
      </c>
      <c r="K839" s="6">
        <v>1</v>
      </c>
      <c r="L839" s="6">
        <v>58759545073.927673</v>
      </c>
      <c r="M839">
        <v>3</v>
      </c>
      <c r="N839" s="6">
        <v>9288502.7199999988</v>
      </c>
      <c r="O839" s="6">
        <v>2992430</v>
      </c>
      <c r="P839" s="6">
        <v>3148036.36</v>
      </c>
      <c r="Q839" s="6">
        <v>3148036.36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6">
        <v>0</v>
      </c>
    </row>
    <row r="840" spans="1:27">
      <c r="A840" s="5">
        <v>542450</v>
      </c>
      <c r="B840" s="5" t="s">
        <v>291</v>
      </c>
      <c r="C840" t="s">
        <v>5</v>
      </c>
      <c r="D840">
        <v>91518</v>
      </c>
      <c r="E840" t="s">
        <v>166</v>
      </c>
      <c r="F840" t="s">
        <v>252</v>
      </c>
      <c r="G840" t="s">
        <v>404</v>
      </c>
      <c r="H840">
        <v>10</v>
      </c>
      <c r="I840">
        <v>2</v>
      </c>
      <c r="J840">
        <v>0.3</v>
      </c>
      <c r="K840" s="6">
        <v>1</v>
      </c>
      <c r="L840" s="6">
        <v>58793588212.804047</v>
      </c>
      <c r="M840">
        <v>9</v>
      </c>
      <c r="N840" s="6">
        <v>34043138.876375653</v>
      </c>
      <c r="O840" s="6">
        <v>3372110</v>
      </c>
      <c r="P840" s="6">
        <v>3547459.7199999997</v>
      </c>
      <c r="Q840" s="6">
        <v>3547459.7199999997</v>
      </c>
      <c r="R840" s="6">
        <v>3731927.6254399992</v>
      </c>
      <c r="S840" s="6">
        <v>3731927.6254399992</v>
      </c>
      <c r="T840" s="6">
        <v>3925987.8619628791</v>
      </c>
      <c r="U840" s="6">
        <v>3925987.8619628791</v>
      </c>
      <c r="V840" s="6">
        <v>4130139.2307849484</v>
      </c>
      <c r="W840" s="6">
        <v>4130139.2307849484</v>
      </c>
      <c r="X840" s="6">
        <v>0</v>
      </c>
      <c r="Y840" s="6">
        <v>0</v>
      </c>
      <c r="Z840" s="6">
        <v>0</v>
      </c>
      <c r="AA840" s="6">
        <v>0</v>
      </c>
    </row>
    <row r="841" spans="1:27">
      <c r="A841" s="5">
        <v>486933</v>
      </c>
      <c r="B841" s="5" t="s">
        <v>292</v>
      </c>
      <c r="C841" t="s">
        <v>28</v>
      </c>
      <c r="D841">
        <v>1422</v>
      </c>
      <c r="E841" t="s">
        <v>80</v>
      </c>
      <c r="F841" t="s">
        <v>80</v>
      </c>
      <c r="G841" t="s">
        <v>404</v>
      </c>
      <c r="H841">
        <v>10</v>
      </c>
      <c r="I841">
        <v>4</v>
      </c>
      <c r="J841">
        <v>0.3</v>
      </c>
      <c r="K841" s="6">
        <v>1</v>
      </c>
      <c r="L841" s="6">
        <v>58828541535.65464</v>
      </c>
      <c r="M841">
        <v>7</v>
      </c>
      <c r="N841" s="6">
        <v>34953322.850596868</v>
      </c>
      <c r="O841" s="6">
        <v>4571504</v>
      </c>
      <c r="P841" s="6">
        <v>4809222.2079999996</v>
      </c>
      <c r="Q841" s="6">
        <v>4809222.2079999996</v>
      </c>
      <c r="R841" s="6">
        <v>5059301.7628159998</v>
      </c>
      <c r="S841" s="6">
        <v>5059301.7628159998</v>
      </c>
      <c r="T841" s="6">
        <v>5322385.4544824325</v>
      </c>
      <c r="U841" s="6">
        <v>5322385.4544824325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6">
        <v>0</v>
      </c>
    </row>
    <row r="842" spans="1:27">
      <c r="A842" s="5">
        <v>542069</v>
      </c>
      <c r="B842" s="5" t="s">
        <v>290</v>
      </c>
      <c r="C842" t="s">
        <v>9</v>
      </c>
      <c r="D842">
        <v>110962</v>
      </c>
      <c r="E842" t="s">
        <v>344</v>
      </c>
      <c r="F842" t="s">
        <v>189</v>
      </c>
      <c r="G842" t="s">
        <v>405</v>
      </c>
      <c r="H842">
        <v>6</v>
      </c>
      <c r="I842">
        <v>1</v>
      </c>
      <c r="J842">
        <v>0.3</v>
      </c>
      <c r="K842" s="6">
        <v>1</v>
      </c>
      <c r="L842" s="6">
        <v>58852951469.504372</v>
      </c>
      <c r="M842">
        <v>6</v>
      </c>
      <c r="N842" s="6">
        <v>24409933.849727996</v>
      </c>
      <c r="O842" s="6">
        <v>3765999.9999999995</v>
      </c>
      <c r="P842" s="6">
        <v>3961831.9999999995</v>
      </c>
      <c r="Q842" s="6">
        <v>3961831.9999999995</v>
      </c>
      <c r="R842" s="6">
        <v>4167847.2639999995</v>
      </c>
      <c r="S842" s="6">
        <v>4167847.2639999995</v>
      </c>
      <c r="T842" s="6">
        <v>4384575.3217279995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6">
        <v>0</v>
      </c>
    </row>
    <row r="843" spans="1:27">
      <c r="A843" s="5">
        <v>658234</v>
      </c>
      <c r="B843" s="5" t="s">
        <v>292</v>
      </c>
      <c r="C843" t="s">
        <v>28</v>
      </c>
      <c r="D843">
        <v>1426</v>
      </c>
      <c r="E843" t="s">
        <v>97</v>
      </c>
      <c r="F843" t="s">
        <v>97</v>
      </c>
      <c r="G843" t="s">
        <v>404</v>
      </c>
      <c r="H843">
        <v>10</v>
      </c>
      <c r="I843">
        <v>9</v>
      </c>
      <c r="J843">
        <v>0.3</v>
      </c>
      <c r="K843" s="6">
        <v>1</v>
      </c>
      <c r="L843" s="6">
        <v>58863661038.080368</v>
      </c>
      <c r="M843">
        <v>2</v>
      </c>
      <c r="N843" s="6">
        <v>10709568.575999999</v>
      </c>
      <c r="O843" s="6">
        <v>5219088</v>
      </c>
      <c r="P843" s="6">
        <v>5490480.5759999994</v>
      </c>
      <c r="Q843" s="6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6">
        <v>0</v>
      </c>
    </row>
    <row r="844" spans="1:27">
      <c r="A844" s="5">
        <v>394916</v>
      </c>
      <c r="B844" s="5" t="s">
        <v>277</v>
      </c>
      <c r="C844" t="s">
        <v>7</v>
      </c>
      <c r="D844" s="7">
        <v>1146</v>
      </c>
      <c r="E844" t="s">
        <v>179</v>
      </c>
      <c r="F844" t="s">
        <v>179</v>
      </c>
      <c r="G844" t="s">
        <v>404</v>
      </c>
      <c r="H844">
        <v>8</v>
      </c>
      <c r="I844">
        <v>1</v>
      </c>
      <c r="J844">
        <v>0.3</v>
      </c>
      <c r="K844" s="6">
        <v>1</v>
      </c>
      <c r="L844" s="6">
        <v>58926839543.652794</v>
      </c>
      <c r="M844">
        <v>8</v>
      </c>
      <c r="N844" s="6">
        <v>63178505.572429091</v>
      </c>
      <c r="O844" s="6">
        <v>7122150</v>
      </c>
      <c r="P844" s="6">
        <v>7492501.7999999998</v>
      </c>
      <c r="Q844" s="6">
        <v>7492501.7999999998</v>
      </c>
      <c r="R844" s="6">
        <v>7882111.8935999991</v>
      </c>
      <c r="S844" s="6">
        <v>7882111.8935999991</v>
      </c>
      <c r="T844" s="6">
        <v>8291981.7120671989</v>
      </c>
      <c r="U844" s="6">
        <v>8291981.7120671989</v>
      </c>
      <c r="V844" s="6">
        <v>8723164.7610946931</v>
      </c>
      <c r="W844" s="6">
        <v>0</v>
      </c>
      <c r="X844" s="6">
        <v>0</v>
      </c>
      <c r="Y844" s="6">
        <v>0</v>
      </c>
      <c r="Z844" s="6">
        <v>0</v>
      </c>
      <c r="AA844" s="6">
        <v>0</v>
      </c>
    </row>
    <row r="845" spans="1:27">
      <c r="A845" s="5">
        <v>73995</v>
      </c>
      <c r="B845" s="5" t="s">
        <v>274</v>
      </c>
      <c r="C845" t="s">
        <v>17</v>
      </c>
      <c r="D845">
        <v>951</v>
      </c>
      <c r="E845" t="s">
        <v>80</v>
      </c>
      <c r="F845" t="s">
        <v>114</v>
      </c>
      <c r="G845" t="s">
        <v>404</v>
      </c>
      <c r="H845">
        <v>10</v>
      </c>
      <c r="I845">
        <v>3</v>
      </c>
      <c r="J845">
        <v>0.3</v>
      </c>
      <c r="K845" s="6">
        <v>1</v>
      </c>
      <c r="L845" s="6">
        <v>59033748416.85939</v>
      </c>
      <c r="M845">
        <v>8</v>
      </c>
      <c r="N845" s="6">
        <v>106908873.20659606</v>
      </c>
      <c r="O845" s="6">
        <v>12051900</v>
      </c>
      <c r="P845" s="6">
        <v>12678598.799999999</v>
      </c>
      <c r="Q845" s="6">
        <v>12678598.799999999</v>
      </c>
      <c r="R845" s="6">
        <v>13337885.937599998</v>
      </c>
      <c r="S845" s="6">
        <v>13337885.937599998</v>
      </c>
      <c r="T845" s="6">
        <v>14031456.006355198</v>
      </c>
      <c r="U845" s="6">
        <v>14031456.006355198</v>
      </c>
      <c r="V845" s="6">
        <v>14761091.71868567</v>
      </c>
      <c r="W845" s="6">
        <v>0</v>
      </c>
      <c r="X845" s="6">
        <v>0</v>
      </c>
      <c r="Y845" s="6">
        <v>0</v>
      </c>
      <c r="Z845" s="6">
        <v>0</v>
      </c>
      <c r="AA845" s="6">
        <v>0</v>
      </c>
    </row>
    <row r="846" spans="1:27">
      <c r="A846" s="5">
        <v>75265</v>
      </c>
      <c r="B846" s="5" t="s">
        <v>302</v>
      </c>
      <c r="C846" t="s">
        <v>15</v>
      </c>
      <c r="D846">
        <v>106242</v>
      </c>
      <c r="E846" t="s">
        <v>364</v>
      </c>
      <c r="F846" t="s">
        <v>253</v>
      </c>
      <c r="G846" t="s">
        <v>404</v>
      </c>
      <c r="H846">
        <v>10</v>
      </c>
      <c r="I846">
        <v>3</v>
      </c>
      <c r="J846">
        <v>0.3</v>
      </c>
      <c r="K846" s="6">
        <v>1</v>
      </c>
      <c r="L846" s="6">
        <v>59066700343.295204</v>
      </c>
      <c r="M846">
        <v>8</v>
      </c>
      <c r="N846" s="6">
        <v>32951926.43581596</v>
      </c>
      <c r="O846" s="6">
        <v>3714689.9999999995</v>
      </c>
      <c r="P846" s="6">
        <v>3907853.88</v>
      </c>
      <c r="Q846" s="6">
        <v>3907853.88</v>
      </c>
      <c r="R846" s="6">
        <v>4111062.2817599997</v>
      </c>
      <c r="S846" s="6">
        <v>4111062.2817599997</v>
      </c>
      <c r="T846" s="6">
        <v>4324837.5204115203</v>
      </c>
      <c r="U846" s="6">
        <v>4324837.5204115203</v>
      </c>
      <c r="V846" s="6">
        <v>4549729.0714729186</v>
      </c>
      <c r="W846" s="6">
        <v>0</v>
      </c>
      <c r="X846" s="6">
        <v>0</v>
      </c>
      <c r="Y846" s="6">
        <v>0</v>
      </c>
      <c r="Z846" s="6">
        <v>0</v>
      </c>
      <c r="AA846" s="6">
        <v>0</v>
      </c>
    </row>
    <row r="847" spans="1:27">
      <c r="A847" s="5">
        <v>615782</v>
      </c>
      <c r="B847" s="5" t="s">
        <v>277</v>
      </c>
      <c r="C847" t="s">
        <v>7</v>
      </c>
      <c r="D847">
        <v>1144</v>
      </c>
      <c r="E847" t="s">
        <v>79</v>
      </c>
      <c r="F847" t="s">
        <v>79</v>
      </c>
      <c r="G847" t="s">
        <v>404</v>
      </c>
      <c r="H847">
        <v>9</v>
      </c>
      <c r="I847">
        <v>1</v>
      </c>
      <c r="J847">
        <v>0.3</v>
      </c>
      <c r="K847" s="6">
        <v>1</v>
      </c>
      <c r="L847" s="6">
        <v>59141794109.996086</v>
      </c>
      <c r="M847">
        <v>9</v>
      </c>
      <c r="N847" s="6">
        <v>75093766.700878724</v>
      </c>
      <c r="O847" s="6">
        <v>7438339.9999999991</v>
      </c>
      <c r="P847" s="6">
        <v>7825133.6799999997</v>
      </c>
      <c r="Q847" s="6">
        <v>7825133.6799999997</v>
      </c>
      <c r="R847" s="6">
        <v>8232040.63136</v>
      </c>
      <c r="S847" s="6">
        <v>8232040.63136</v>
      </c>
      <c r="T847" s="6">
        <v>8660106.744190719</v>
      </c>
      <c r="U847" s="6">
        <v>8660106.744190719</v>
      </c>
      <c r="V847" s="6">
        <v>9110432.2948886361</v>
      </c>
      <c r="W847" s="6">
        <v>9110432.2948886361</v>
      </c>
      <c r="X847" s="6">
        <v>0</v>
      </c>
      <c r="Y847" s="6">
        <v>0</v>
      </c>
      <c r="Z847" s="6">
        <v>0</v>
      </c>
      <c r="AA847" s="6">
        <v>0</v>
      </c>
    </row>
    <row r="848" spans="1:27">
      <c r="A848" s="5">
        <v>654426</v>
      </c>
      <c r="B848" s="5" t="s">
        <v>292</v>
      </c>
      <c r="C848" t="s">
        <v>28</v>
      </c>
      <c r="D848">
        <v>1422</v>
      </c>
      <c r="E848" t="s">
        <v>80</v>
      </c>
      <c r="F848" t="s">
        <v>80</v>
      </c>
      <c r="G848" t="s">
        <v>404</v>
      </c>
      <c r="H848">
        <v>10</v>
      </c>
      <c r="I848">
        <v>8</v>
      </c>
      <c r="J848">
        <v>0.3</v>
      </c>
      <c r="K848" s="6">
        <v>1</v>
      </c>
      <c r="L848" s="6">
        <v>59155984058.412086</v>
      </c>
      <c r="M848">
        <v>3</v>
      </c>
      <c r="N848" s="6">
        <v>14189948.416000001</v>
      </c>
      <c r="O848" s="6">
        <v>4571504</v>
      </c>
      <c r="P848" s="6">
        <v>4809222.2079999996</v>
      </c>
      <c r="Q848" s="6">
        <v>4809222.2079999996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6">
        <v>0</v>
      </c>
    </row>
    <row r="849" spans="1:27">
      <c r="A849" s="5">
        <v>269031</v>
      </c>
      <c r="B849" s="5" t="s">
        <v>291</v>
      </c>
      <c r="C849" t="s">
        <v>5</v>
      </c>
      <c r="D849">
        <v>91518</v>
      </c>
      <c r="E849" t="s">
        <v>166</v>
      </c>
      <c r="F849" t="s">
        <v>252</v>
      </c>
      <c r="G849" t="s">
        <v>404</v>
      </c>
      <c r="H849">
        <v>10</v>
      </c>
      <c r="I849">
        <v>3</v>
      </c>
      <c r="J849">
        <v>0.3</v>
      </c>
      <c r="K849" s="6">
        <v>1</v>
      </c>
      <c r="L849" s="6">
        <v>59185897058.057678</v>
      </c>
      <c r="M849">
        <v>8</v>
      </c>
      <c r="N849" s="6">
        <v>29912999.645590704</v>
      </c>
      <c r="O849" s="6">
        <v>3372110</v>
      </c>
      <c r="P849" s="6">
        <v>3547459.7199999997</v>
      </c>
      <c r="Q849" s="6">
        <v>3547459.7199999997</v>
      </c>
      <c r="R849" s="6">
        <v>3731927.6254399992</v>
      </c>
      <c r="S849" s="6">
        <v>3731927.6254399992</v>
      </c>
      <c r="T849" s="6">
        <v>3925987.8619628791</v>
      </c>
      <c r="U849" s="6">
        <v>3925987.8619628791</v>
      </c>
      <c r="V849" s="6">
        <v>4130139.2307849484</v>
      </c>
      <c r="W849" s="6">
        <v>0</v>
      </c>
      <c r="X849" s="6">
        <v>0</v>
      </c>
      <c r="Y849" s="6">
        <v>0</v>
      </c>
      <c r="Z849" s="6">
        <v>0</v>
      </c>
      <c r="AA849" s="6">
        <v>0</v>
      </c>
    </row>
    <row r="850" spans="1:27">
      <c r="A850" s="5">
        <v>600414</v>
      </c>
      <c r="B850" s="5" t="s">
        <v>285</v>
      </c>
      <c r="C850" t="s">
        <v>31</v>
      </c>
      <c r="D850">
        <v>1870</v>
      </c>
      <c r="E850" t="s">
        <v>80</v>
      </c>
      <c r="F850" t="s">
        <v>80</v>
      </c>
      <c r="G850" t="s">
        <v>404</v>
      </c>
      <c r="H850">
        <v>10</v>
      </c>
      <c r="I850">
        <v>2</v>
      </c>
      <c r="J850">
        <v>0.3</v>
      </c>
      <c r="K850" s="6">
        <v>1</v>
      </c>
      <c r="L850" s="6">
        <v>59275766195.767776</v>
      </c>
      <c r="M850">
        <v>9</v>
      </c>
      <c r="N850" s="6">
        <v>89869137.710100919</v>
      </c>
      <c r="O850" s="6">
        <v>8901900</v>
      </c>
      <c r="P850" s="6">
        <v>9364798.7999999989</v>
      </c>
      <c r="Q850" s="6">
        <v>9364798.7999999989</v>
      </c>
      <c r="R850" s="6">
        <v>9851768.3375999983</v>
      </c>
      <c r="S850" s="6">
        <v>9851768.3375999983</v>
      </c>
      <c r="T850" s="6">
        <v>10364060.291155199</v>
      </c>
      <c r="U850" s="6">
        <v>10364060.291155199</v>
      </c>
      <c r="V850" s="6">
        <v>10902991.426295269</v>
      </c>
      <c r="W850" s="6">
        <v>10902991.426295269</v>
      </c>
      <c r="X850" s="6">
        <v>0</v>
      </c>
      <c r="Y850" s="6">
        <v>0</v>
      </c>
      <c r="Z850" s="6">
        <v>0</v>
      </c>
      <c r="AA850" s="6">
        <v>0</v>
      </c>
    </row>
    <row r="851" spans="1:27">
      <c r="A851" s="5">
        <v>72709</v>
      </c>
      <c r="B851" s="5" t="s">
        <v>284</v>
      </c>
      <c r="C851" t="s">
        <v>14</v>
      </c>
      <c r="D851">
        <v>109328</v>
      </c>
      <c r="E851" t="s">
        <v>254</v>
      </c>
      <c r="F851" t="s">
        <v>254</v>
      </c>
      <c r="G851" t="s">
        <v>405</v>
      </c>
      <c r="H851">
        <v>6</v>
      </c>
      <c r="I851">
        <v>4</v>
      </c>
      <c r="J851">
        <v>0.3</v>
      </c>
      <c r="K851" s="6">
        <v>1</v>
      </c>
      <c r="L851" s="6">
        <v>59282519040.887779</v>
      </c>
      <c r="M851">
        <v>3</v>
      </c>
      <c r="N851" s="6">
        <v>6752845.1199999992</v>
      </c>
      <c r="O851" s="6">
        <v>2175530</v>
      </c>
      <c r="P851" s="6">
        <v>2288657.5599999996</v>
      </c>
      <c r="Q851" s="6">
        <v>2288657.5599999996</v>
      </c>
      <c r="R851" s="6">
        <v>0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6">
        <v>0</v>
      </c>
    </row>
    <row r="852" spans="1:27">
      <c r="A852" s="5">
        <v>537759</v>
      </c>
      <c r="B852" s="5" t="s">
        <v>277</v>
      </c>
      <c r="C852" t="s">
        <v>7</v>
      </c>
      <c r="D852">
        <v>1144</v>
      </c>
      <c r="E852" t="s">
        <v>79</v>
      </c>
      <c r="F852" t="s">
        <v>79</v>
      </c>
      <c r="G852" t="s">
        <v>404</v>
      </c>
      <c r="H852">
        <v>9</v>
      </c>
      <c r="I852">
        <v>1</v>
      </c>
      <c r="J852">
        <v>0.3</v>
      </c>
      <c r="K852" s="6">
        <v>1</v>
      </c>
      <c r="L852" s="6">
        <v>59357612807.588661</v>
      </c>
      <c r="M852">
        <v>9</v>
      </c>
      <c r="N852" s="6">
        <v>75093766.700878724</v>
      </c>
      <c r="O852" s="6">
        <v>7438339.9999999991</v>
      </c>
      <c r="P852" s="6">
        <v>7825133.6799999997</v>
      </c>
      <c r="Q852" s="6">
        <v>7825133.6799999997</v>
      </c>
      <c r="R852" s="6">
        <v>8232040.63136</v>
      </c>
      <c r="S852" s="6">
        <v>8232040.63136</v>
      </c>
      <c r="T852" s="6">
        <v>8660106.744190719</v>
      </c>
      <c r="U852" s="6">
        <v>8660106.744190719</v>
      </c>
      <c r="V852" s="6">
        <v>9110432.2948886361</v>
      </c>
      <c r="W852" s="6">
        <v>9110432.2948886361</v>
      </c>
      <c r="X852" s="6">
        <v>0</v>
      </c>
      <c r="Y852" s="6">
        <v>0</v>
      </c>
      <c r="Z852" s="6">
        <v>0</v>
      </c>
      <c r="AA852" s="6">
        <v>0</v>
      </c>
    </row>
    <row r="853" spans="1:27">
      <c r="A853" s="5">
        <v>657673</v>
      </c>
      <c r="B853" s="5" t="s">
        <v>295</v>
      </c>
      <c r="C853" t="s">
        <v>23</v>
      </c>
      <c r="D853">
        <v>103014</v>
      </c>
      <c r="E853" t="s">
        <v>124</v>
      </c>
      <c r="F853" t="s">
        <v>124</v>
      </c>
      <c r="G853" t="s">
        <v>404</v>
      </c>
      <c r="H853">
        <v>8</v>
      </c>
      <c r="I853">
        <v>2</v>
      </c>
      <c r="J853">
        <v>0.3</v>
      </c>
      <c r="K853" s="6">
        <v>1</v>
      </c>
      <c r="L853" s="6">
        <v>59412525756.305977</v>
      </c>
      <c r="M853">
        <v>7</v>
      </c>
      <c r="N853" s="6">
        <v>54912948.717311993</v>
      </c>
      <c r="O853" s="6">
        <v>7182000</v>
      </c>
      <c r="P853" s="6">
        <v>7555463.9999999991</v>
      </c>
      <c r="Q853" s="6">
        <v>7555463.9999999991</v>
      </c>
      <c r="R853" s="6">
        <v>7948348.1279999986</v>
      </c>
      <c r="S853" s="6">
        <v>7948348.1279999986</v>
      </c>
      <c r="T853" s="6">
        <v>8361662.230655998</v>
      </c>
      <c r="U853" s="6">
        <v>8361662.230655998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6">
        <v>0</v>
      </c>
    </row>
    <row r="854" spans="1:27">
      <c r="A854" s="5">
        <v>176482</v>
      </c>
      <c r="B854" s="5" t="s">
        <v>300</v>
      </c>
      <c r="C854" t="s">
        <v>10</v>
      </c>
      <c r="D854">
        <v>2459</v>
      </c>
      <c r="E854" t="s">
        <v>337</v>
      </c>
      <c r="F854" t="s">
        <v>181</v>
      </c>
      <c r="G854" t="s">
        <v>404</v>
      </c>
      <c r="H854">
        <v>8</v>
      </c>
      <c r="I854">
        <v>1</v>
      </c>
      <c r="J854">
        <v>0.3</v>
      </c>
      <c r="K854" s="6">
        <v>1</v>
      </c>
      <c r="L854" s="6">
        <v>59452204428.536339</v>
      </c>
      <c r="M854">
        <v>8</v>
      </c>
      <c r="N854" s="6">
        <v>39678672.230362363</v>
      </c>
      <c r="O854" s="6">
        <v>4473000</v>
      </c>
      <c r="P854" s="6">
        <v>4705596</v>
      </c>
      <c r="Q854" s="6">
        <v>4705596</v>
      </c>
      <c r="R854" s="6">
        <v>4950286.9919999996</v>
      </c>
      <c r="S854" s="6">
        <v>4950286.9919999996</v>
      </c>
      <c r="T854" s="6">
        <v>5207701.9155839998</v>
      </c>
      <c r="U854" s="6">
        <v>5207701.9155839998</v>
      </c>
      <c r="V854" s="6">
        <v>5478502.415194368</v>
      </c>
      <c r="W854" s="6">
        <v>0</v>
      </c>
      <c r="X854" s="6">
        <v>0</v>
      </c>
      <c r="Y854" s="6">
        <v>0</v>
      </c>
      <c r="Z854" s="6">
        <v>0</v>
      </c>
      <c r="AA854" s="6">
        <v>0</v>
      </c>
    </row>
    <row r="855" spans="1:27">
      <c r="A855" s="5">
        <v>168943</v>
      </c>
      <c r="B855" s="5" t="s">
        <v>292</v>
      </c>
      <c r="C855" t="s">
        <v>28</v>
      </c>
      <c r="D855">
        <v>107211</v>
      </c>
      <c r="E855" t="s">
        <v>340</v>
      </c>
      <c r="F855" t="s">
        <v>207</v>
      </c>
      <c r="G855" t="s">
        <v>404</v>
      </c>
      <c r="H855">
        <v>10</v>
      </c>
      <c r="I855">
        <v>1</v>
      </c>
      <c r="J855">
        <v>0.3</v>
      </c>
      <c r="K855" s="6">
        <v>1</v>
      </c>
      <c r="L855" s="6">
        <v>59480955817.823402</v>
      </c>
      <c r="M855">
        <v>10</v>
      </c>
      <c r="N855" s="6">
        <v>28751389.28706089</v>
      </c>
      <c r="O855" s="6">
        <v>2525600</v>
      </c>
      <c r="P855" s="6">
        <v>2656931.1999999997</v>
      </c>
      <c r="Q855" s="6">
        <v>2656931.1999999997</v>
      </c>
      <c r="R855" s="6">
        <v>2795091.6223999998</v>
      </c>
      <c r="S855" s="6">
        <v>2795091.6223999998</v>
      </c>
      <c r="T855" s="6">
        <v>2940436.3867648002</v>
      </c>
      <c r="U855" s="6">
        <v>2940436.3867648002</v>
      </c>
      <c r="V855" s="6">
        <v>3093339.0788765699</v>
      </c>
      <c r="W855" s="6">
        <v>3093339.0788765699</v>
      </c>
      <c r="X855" s="6">
        <v>3254192.7109781513</v>
      </c>
      <c r="Y855" s="6">
        <v>0</v>
      </c>
      <c r="Z855" s="6">
        <v>0</v>
      </c>
      <c r="AA855" s="6">
        <v>0</v>
      </c>
    </row>
    <row r="856" spans="1:27">
      <c r="A856" s="5">
        <v>251171</v>
      </c>
      <c r="B856" s="5" t="s">
        <v>300</v>
      </c>
      <c r="C856" t="s">
        <v>10</v>
      </c>
      <c r="D856">
        <v>8359</v>
      </c>
      <c r="E856" t="s">
        <v>198</v>
      </c>
      <c r="F856" t="s">
        <v>198</v>
      </c>
      <c r="G856" t="s">
        <v>404</v>
      </c>
      <c r="H856">
        <v>9</v>
      </c>
      <c r="I856">
        <v>1</v>
      </c>
      <c r="J856">
        <v>0.3</v>
      </c>
      <c r="K856" s="6">
        <v>1</v>
      </c>
      <c r="L856" s="6">
        <v>59511131269.425362</v>
      </c>
      <c r="M856">
        <v>9</v>
      </c>
      <c r="N856" s="6">
        <v>30175451.60196045</v>
      </c>
      <c r="O856" s="6">
        <v>2989000</v>
      </c>
      <c r="P856" s="6">
        <v>3144428</v>
      </c>
      <c r="Q856" s="6">
        <v>3144428</v>
      </c>
      <c r="R856" s="6">
        <v>3307938.2560000001</v>
      </c>
      <c r="S856" s="6">
        <v>3307938.2560000001</v>
      </c>
      <c r="T856" s="6">
        <v>3479951.045312</v>
      </c>
      <c r="U856" s="6">
        <v>3479951.045312</v>
      </c>
      <c r="V856" s="6">
        <v>3660908.4996682242</v>
      </c>
      <c r="W856" s="6">
        <v>3660908.4996682242</v>
      </c>
      <c r="X856" s="6">
        <v>0</v>
      </c>
      <c r="Y856" s="6">
        <v>0</v>
      </c>
      <c r="Z856" s="6">
        <v>0</v>
      </c>
      <c r="AA856" s="6">
        <v>0</v>
      </c>
    </row>
    <row r="857" spans="1:27">
      <c r="A857" s="5">
        <v>658632</v>
      </c>
      <c r="B857" s="5" t="s">
        <v>277</v>
      </c>
      <c r="C857" t="s">
        <v>7</v>
      </c>
      <c r="D857" s="7">
        <v>55031</v>
      </c>
      <c r="E857" t="s">
        <v>255</v>
      </c>
      <c r="F857" t="s">
        <v>255</v>
      </c>
      <c r="G857" t="s">
        <v>404</v>
      </c>
      <c r="H857">
        <v>8</v>
      </c>
      <c r="I857">
        <v>1</v>
      </c>
      <c r="J857">
        <v>0.3</v>
      </c>
      <c r="K857" s="6">
        <v>1</v>
      </c>
      <c r="L857" s="6">
        <v>59559886360.309731</v>
      </c>
      <c r="M857">
        <v>8</v>
      </c>
      <c r="N857" s="6">
        <v>48755090.884371854</v>
      </c>
      <c r="O857" s="6">
        <v>5496190</v>
      </c>
      <c r="P857" s="6">
        <v>5781991.8799999999</v>
      </c>
      <c r="Q857" s="6">
        <v>5781991.8799999999</v>
      </c>
      <c r="R857" s="6">
        <v>6082655.4577599997</v>
      </c>
      <c r="S857" s="6">
        <v>6082655.4577599997</v>
      </c>
      <c r="T857" s="6">
        <v>6398953.5415635202</v>
      </c>
      <c r="U857" s="6">
        <v>6398953.5415635202</v>
      </c>
      <c r="V857" s="6">
        <v>6731699.1257248232</v>
      </c>
      <c r="W857" s="6">
        <v>0</v>
      </c>
      <c r="X857" s="6">
        <v>0</v>
      </c>
      <c r="Y857" s="6">
        <v>0</v>
      </c>
      <c r="Z857" s="6">
        <v>0</v>
      </c>
      <c r="AA857" s="6">
        <v>0</v>
      </c>
    </row>
    <row r="858" spans="1:27">
      <c r="A858" s="5">
        <v>658216</v>
      </c>
      <c r="B858" s="5" t="s">
        <v>300</v>
      </c>
      <c r="C858" t="s">
        <v>10</v>
      </c>
      <c r="D858">
        <v>107916</v>
      </c>
      <c r="E858" t="s">
        <v>166</v>
      </c>
      <c r="F858" t="s">
        <v>121</v>
      </c>
      <c r="G858" t="s">
        <v>404</v>
      </c>
      <c r="H858">
        <v>10</v>
      </c>
      <c r="I858">
        <v>5</v>
      </c>
      <c r="J858">
        <v>0.3</v>
      </c>
      <c r="K858" s="6">
        <v>1</v>
      </c>
      <c r="L858" s="6">
        <v>59579985989.855141</v>
      </c>
      <c r="M858">
        <v>6</v>
      </c>
      <c r="N858" s="6">
        <v>20099629.545407999</v>
      </c>
      <c r="O858" s="6">
        <v>3101000</v>
      </c>
      <c r="P858" s="6">
        <v>3262252</v>
      </c>
      <c r="Q858" s="6">
        <v>3262252</v>
      </c>
      <c r="R858" s="6">
        <v>3431889.1039999998</v>
      </c>
      <c r="S858" s="6">
        <v>3431889.1039999998</v>
      </c>
      <c r="T858" s="6">
        <v>3610347.3374079997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6">
        <v>0</v>
      </c>
    </row>
    <row r="859" spans="1:27">
      <c r="A859" s="5">
        <v>600984</v>
      </c>
      <c r="B859" s="5" t="s">
        <v>292</v>
      </c>
      <c r="C859" t="s">
        <v>28</v>
      </c>
      <c r="D859">
        <v>104491</v>
      </c>
      <c r="E859" t="s">
        <v>60</v>
      </c>
      <c r="F859" t="s">
        <v>60</v>
      </c>
      <c r="G859" t="s">
        <v>404</v>
      </c>
      <c r="H859">
        <v>8</v>
      </c>
      <c r="I859">
        <v>1</v>
      </c>
      <c r="J859">
        <v>0.3</v>
      </c>
      <c r="K859" s="6">
        <v>1</v>
      </c>
      <c r="L859" s="6">
        <v>59612213764.999016</v>
      </c>
      <c r="M859">
        <v>8</v>
      </c>
      <c r="N859" s="6">
        <v>32227775.143874664</v>
      </c>
      <c r="O859" s="6">
        <v>3633056</v>
      </c>
      <c r="P859" s="6">
        <v>3821974.912</v>
      </c>
      <c r="Q859" s="6">
        <v>3821974.912</v>
      </c>
      <c r="R859" s="6">
        <v>4020717.6074239993</v>
      </c>
      <c r="S859" s="6">
        <v>4020717.6074239993</v>
      </c>
      <c r="T859" s="6">
        <v>4229794.9230100475</v>
      </c>
      <c r="U859" s="6">
        <v>4229794.9230100475</v>
      </c>
      <c r="V859" s="6">
        <v>4449744.2590065701</v>
      </c>
      <c r="W859" s="6">
        <v>0</v>
      </c>
      <c r="X859" s="6">
        <v>0</v>
      </c>
      <c r="Y859" s="6">
        <v>0</v>
      </c>
      <c r="Z859" s="6">
        <v>0</v>
      </c>
      <c r="AA859" s="6">
        <v>0</v>
      </c>
    </row>
    <row r="860" spans="1:27">
      <c r="A860" s="5">
        <v>657216</v>
      </c>
      <c r="B860" s="5" t="s">
        <v>274</v>
      </c>
      <c r="C860" t="s">
        <v>17</v>
      </c>
      <c r="D860">
        <v>946</v>
      </c>
      <c r="E860" t="s">
        <v>310</v>
      </c>
      <c r="F860" t="s">
        <v>94</v>
      </c>
      <c r="G860" t="s">
        <v>404</v>
      </c>
      <c r="H860">
        <v>10</v>
      </c>
      <c r="I860">
        <v>3</v>
      </c>
      <c r="J860">
        <v>0.3</v>
      </c>
      <c r="K860" s="6">
        <v>1</v>
      </c>
      <c r="L860" s="6">
        <v>59689795193.926422</v>
      </c>
      <c r="M860">
        <v>8</v>
      </c>
      <c r="N860" s="6">
        <v>77581428.927409619</v>
      </c>
      <c r="O860" s="6">
        <v>8745800</v>
      </c>
      <c r="P860" s="6">
        <v>9200581.5999999996</v>
      </c>
      <c r="Q860" s="6">
        <v>9200581.5999999996</v>
      </c>
      <c r="R860" s="6">
        <v>9679011.8432</v>
      </c>
      <c r="S860" s="6">
        <v>9679011.8432</v>
      </c>
      <c r="T860" s="6">
        <v>10182320.459046399</v>
      </c>
      <c r="U860" s="6">
        <v>10182320.459046399</v>
      </c>
      <c r="V860" s="6">
        <v>10711801.122916812</v>
      </c>
      <c r="W860" s="6">
        <v>0</v>
      </c>
      <c r="X860" s="6">
        <v>0</v>
      </c>
      <c r="Y860" s="6">
        <v>0</v>
      </c>
      <c r="Z860" s="6">
        <v>0</v>
      </c>
      <c r="AA860" s="6">
        <v>0</v>
      </c>
    </row>
    <row r="861" spans="1:27">
      <c r="A861" s="5">
        <v>544695</v>
      </c>
      <c r="B861" s="5" t="s">
        <v>281</v>
      </c>
      <c r="C861" t="s">
        <v>29</v>
      </c>
      <c r="D861">
        <v>109664</v>
      </c>
      <c r="E861" t="s">
        <v>199</v>
      </c>
      <c r="F861" t="s">
        <v>69</v>
      </c>
      <c r="G861" t="s">
        <v>404</v>
      </c>
      <c r="H861">
        <v>8</v>
      </c>
      <c r="I861">
        <v>2</v>
      </c>
      <c r="J861">
        <v>0.3</v>
      </c>
      <c r="K861" s="6">
        <v>1</v>
      </c>
      <c r="L861" s="6">
        <v>59736957549.229897</v>
      </c>
      <c r="M861">
        <v>7</v>
      </c>
      <c r="N861" s="6">
        <v>47162355.303471744</v>
      </c>
      <c r="O861" s="6">
        <v>6168309</v>
      </c>
      <c r="P861" s="6">
        <v>6489061.068</v>
      </c>
      <c r="Q861" s="6">
        <v>6489061.068</v>
      </c>
      <c r="R861" s="6">
        <v>6826492.2435360001</v>
      </c>
      <c r="S861" s="6">
        <v>6826492.2435360001</v>
      </c>
      <c r="T861" s="6">
        <v>7181469.8401998719</v>
      </c>
      <c r="U861" s="6">
        <v>7181469.8401998719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6">
        <v>0</v>
      </c>
    </row>
    <row r="862" spans="1:27">
      <c r="A862" s="5">
        <v>652959</v>
      </c>
      <c r="B862" s="5" t="s">
        <v>276</v>
      </c>
      <c r="C862" t="s">
        <v>19</v>
      </c>
      <c r="D862">
        <v>21478</v>
      </c>
      <c r="E862" t="s">
        <v>182</v>
      </c>
      <c r="F862" t="s">
        <v>256</v>
      </c>
      <c r="G862" t="s">
        <v>404</v>
      </c>
      <c r="H862">
        <v>9</v>
      </c>
      <c r="I862">
        <v>4</v>
      </c>
      <c r="J862">
        <v>0.3</v>
      </c>
      <c r="K862" s="6">
        <v>1</v>
      </c>
      <c r="L862" s="6">
        <v>59768236746.991982</v>
      </c>
      <c r="M862">
        <v>6</v>
      </c>
      <c r="N862" s="6">
        <v>31279197.762086395</v>
      </c>
      <c r="O862" s="6">
        <v>4825800</v>
      </c>
      <c r="P862" s="6">
        <v>5076741.5999999996</v>
      </c>
      <c r="Q862" s="6">
        <v>5076741.5999999996</v>
      </c>
      <c r="R862" s="6">
        <v>5340732.1631999994</v>
      </c>
      <c r="S862" s="6">
        <v>5340732.1631999994</v>
      </c>
      <c r="T862" s="6">
        <v>5618450.2356864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6">
        <v>0</v>
      </c>
    </row>
    <row r="863" spans="1:27">
      <c r="A863" s="5">
        <v>460207</v>
      </c>
      <c r="B863" s="5" t="s">
        <v>279</v>
      </c>
      <c r="C863" t="s">
        <v>26</v>
      </c>
      <c r="D863">
        <v>91049</v>
      </c>
      <c r="E863" t="s">
        <v>77</v>
      </c>
      <c r="F863" t="s">
        <v>257</v>
      </c>
      <c r="G863" t="s">
        <v>404</v>
      </c>
      <c r="H863">
        <v>9</v>
      </c>
      <c r="I863">
        <v>1</v>
      </c>
      <c r="J863">
        <v>0.3</v>
      </c>
      <c r="K863" s="6">
        <v>1</v>
      </c>
      <c r="L863" s="6">
        <v>59873532819.326691</v>
      </c>
      <c r="M863">
        <v>9</v>
      </c>
      <c r="N863" s="6">
        <v>105296072.33470976</v>
      </c>
      <c r="O863" s="6">
        <v>10430000</v>
      </c>
      <c r="P863" s="6">
        <v>10972360</v>
      </c>
      <c r="Q863" s="6">
        <v>10972360</v>
      </c>
      <c r="R863" s="6">
        <v>11542922.719999999</v>
      </c>
      <c r="S863" s="6">
        <v>11542922.719999999</v>
      </c>
      <c r="T863" s="6">
        <v>12143154.701439999</v>
      </c>
      <c r="U863" s="6">
        <v>12143154.701439999</v>
      </c>
      <c r="V863" s="6">
        <v>12774598.74591488</v>
      </c>
      <c r="W863" s="6">
        <v>12774598.74591488</v>
      </c>
      <c r="X863" s="6">
        <v>0</v>
      </c>
      <c r="Y863" s="6">
        <v>0</v>
      </c>
      <c r="Z863" s="6">
        <v>0</v>
      </c>
      <c r="AA863" s="6">
        <v>0</v>
      </c>
    </row>
    <row r="864" spans="1:27">
      <c r="A864" s="5">
        <v>228504</v>
      </c>
      <c r="B864" s="5" t="s">
        <v>292</v>
      </c>
      <c r="C864" t="s">
        <v>28</v>
      </c>
      <c r="D864">
        <v>1426</v>
      </c>
      <c r="E864" t="s">
        <v>97</v>
      </c>
      <c r="F864" t="s">
        <v>97</v>
      </c>
      <c r="G864" t="s">
        <v>404</v>
      </c>
      <c r="H864">
        <v>10</v>
      </c>
      <c r="I864">
        <v>5</v>
      </c>
      <c r="J864">
        <v>0.3</v>
      </c>
      <c r="K864" s="6">
        <v>1</v>
      </c>
      <c r="L864" s="6">
        <v>59907361176.42598</v>
      </c>
      <c r="M864">
        <v>6</v>
      </c>
      <c r="N864" s="6">
        <v>33828357.099285498</v>
      </c>
      <c r="O864" s="6">
        <v>5219088</v>
      </c>
      <c r="P864" s="6">
        <v>5490480.5759999994</v>
      </c>
      <c r="Q864" s="6">
        <v>5490480.5759999994</v>
      </c>
      <c r="R864" s="6">
        <v>5775985.5659519993</v>
      </c>
      <c r="S864" s="6">
        <v>5775985.5659519993</v>
      </c>
      <c r="T864" s="6">
        <v>6076336.8153815037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6">
        <v>0</v>
      </c>
    </row>
    <row r="865" spans="1:27">
      <c r="A865" s="5">
        <v>580484</v>
      </c>
      <c r="B865" s="5" t="s">
        <v>292</v>
      </c>
      <c r="C865" t="s">
        <v>28</v>
      </c>
      <c r="D865">
        <v>107247</v>
      </c>
      <c r="E865" t="s">
        <v>323</v>
      </c>
      <c r="F865" t="s">
        <v>134</v>
      </c>
      <c r="G865" t="s">
        <v>404</v>
      </c>
      <c r="H865">
        <v>8</v>
      </c>
      <c r="I865">
        <v>1</v>
      </c>
      <c r="J865">
        <v>0.3</v>
      </c>
      <c r="K865" s="6">
        <v>1</v>
      </c>
      <c r="L865" s="6">
        <v>59947913648.774689</v>
      </c>
      <c r="M865">
        <v>8</v>
      </c>
      <c r="N865" s="6">
        <v>40552472.348712385</v>
      </c>
      <c r="O865" s="6">
        <v>4571504</v>
      </c>
      <c r="P865" s="6">
        <v>4809222.2079999996</v>
      </c>
      <c r="Q865" s="6">
        <v>4809222.2079999996</v>
      </c>
      <c r="R865" s="6">
        <v>5059301.7628159998</v>
      </c>
      <c r="S865" s="6">
        <v>5059301.7628159998</v>
      </c>
      <c r="T865" s="6">
        <v>5322385.4544824325</v>
      </c>
      <c r="U865" s="6">
        <v>5322385.4544824325</v>
      </c>
      <c r="V865" s="6">
        <v>5599149.4981155191</v>
      </c>
      <c r="W865" s="6">
        <v>0</v>
      </c>
      <c r="X865" s="6">
        <v>0</v>
      </c>
      <c r="Y865" s="6">
        <v>0</v>
      </c>
      <c r="Z865" s="6">
        <v>0</v>
      </c>
      <c r="AA865" s="6">
        <v>0</v>
      </c>
    </row>
    <row r="866" spans="1:27">
      <c r="A866" s="5">
        <v>103120</v>
      </c>
      <c r="B866" s="5" t="s">
        <v>277</v>
      </c>
      <c r="C866" t="s">
        <v>7</v>
      </c>
      <c r="D866" s="7">
        <v>54861</v>
      </c>
      <c r="E866" t="s">
        <v>166</v>
      </c>
      <c r="F866" t="s">
        <v>166</v>
      </c>
      <c r="G866" t="s">
        <v>404</v>
      </c>
      <c r="H866">
        <v>9</v>
      </c>
      <c r="I866">
        <v>1</v>
      </c>
      <c r="J866">
        <v>0.3</v>
      </c>
      <c r="K866" s="6">
        <v>1</v>
      </c>
      <c r="L866" s="6">
        <v>60002006855.867714</v>
      </c>
      <c r="M866">
        <v>9</v>
      </c>
      <c r="N866" s="6">
        <v>54093207.093022525</v>
      </c>
      <c r="O866" s="6">
        <v>5358150</v>
      </c>
      <c r="P866" s="6">
        <v>5636773.7999999998</v>
      </c>
      <c r="Q866" s="6">
        <v>5636773.7999999998</v>
      </c>
      <c r="R866" s="6">
        <v>5929886.0375999995</v>
      </c>
      <c r="S866" s="6">
        <v>5929886.0375999995</v>
      </c>
      <c r="T866" s="6">
        <v>6238240.1115551991</v>
      </c>
      <c r="U866" s="6">
        <v>6238240.1115551991</v>
      </c>
      <c r="V866" s="6">
        <v>6562628.5973560689</v>
      </c>
      <c r="W866" s="6">
        <v>6562628.5973560689</v>
      </c>
      <c r="X866" s="6">
        <v>0</v>
      </c>
      <c r="Y866" s="6">
        <v>0</v>
      </c>
      <c r="Z866" s="6">
        <v>0</v>
      </c>
      <c r="AA866" s="6">
        <v>0</v>
      </c>
    </row>
    <row r="867" spans="1:27">
      <c r="A867" s="5">
        <v>90838</v>
      </c>
      <c r="B867" s="5" t="s">
        <v>282</v>
      </c>
      <c r="C867" t="s">
        <v>21</v>
      </c>
      <c r="D867">
        <v>116041</v>
      </c>
      <c r="E867" t="s">
        <v>329</v>
      </c>
      <c r="F867" t="s">
        <v>258</v>
      </c>
      <c r="G867" t="s">
        <v>405</v>
      </c>
      <c r="H867">
        <v>5</v>
      </c>
      <c r="I867">
        <v>3</v>
      </c>
      <c r="J867">
        <v>0.3</v>
      </c>
      <c r="K867" s="6">
        <v>1</v>
      </c>
      <c r="L867" s="6">
        <v>60011567175.867714</v>
      </c>
      <c r="M867">
        <v>3</v>
      </c>
      <c r="N867" s="6">
        <v>9560320</v>
      </c>
      <c r="O867" s="6">
        <v>3080000</v>
      </c>
      <c r="P867" s="6">
        <v>3240160</v>
      </c>
      <c r="Q867" s="6">
        <v>3240160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0</v>
      </c>
      <c r="AA867" s="6">
        <v>0</v>
      </c>
    </row>
    <row r="868" spans="1:27">
      <c r="A868" s="5">
        <v>657054</v>
      </c>
      <c r="B868" s="5" t="s">
        <v>292</v>
      </c>
      <c r="C868" t="s">
        <v>28</v>
      </c>
      <c r="D868">
        <v>106869</v>
      </c>
      <c r="E868" t="s">
        <v>335</v>
      </c>
      <c r="F868" t="s">
        <v>159</v>
      </c>
      <c r="G868" t="s">
        <v>404</v>
      </c>
      <c r="H868">
        <v>8</v>
      </c>
      <c r="I868">
        <v>8</v>
      </c>
      <c r="J868">
        <v>0.3</v>
      </c>
      <c r="K868" s="6">
        <v>1</v>
      </c>
      <c r="L868" s="6">
        <v>60014092775.867714</v>
      </c>
      <c r="M868">
        <v>1</v>
      </c>
      <c r="N868" s="6">
        <v>2525600</v>
      </c>
      <c r="O868" s="6">
        <v>2525600</v>
      </c>
      <c r="P868" s="6">
        <v>0</v>
      </c>
      <c r="Q868" s="6">
        <v>0</v>
      </c>
      <c r="R868" s="6">
        <v>0</v>
      </c>
      <c r="S868" s="6">
        <v>0</v>
      </c>
      <c r="T868" s="6">
        <v>0</v>
      </c>
      <c r="U868" s="6">
        <v>0</v>
      </c>
      <c r="V868" s="6">
        <v>0</v>
      </c>
      <c r="W868" s="6">
        <v>0</v>
      </c>
      <c r="X868" s="6">
        <v>0</v>
      </c>
      <c r="Y868" s="6">
        <v>0</v>
      </c>
      <c r="Z868" s="6">
        <v>0</v>
      </c>
      <c r="AA868" s="6">
        <v>0</v>
      </c>
    </row>
    <row r="869" spans="1:27">
      <c r="A869" s="5">
        <v>616377</v>
      </c>
      <c r="B869" s="5" t="s">
        <v>295</v>
      </c>
      <c r="C869" t="s">
        <v>23</v>
      </c>
      <c r="D869">
        <v>4948</v>
      </c>
      <c r="E869" t="s">
        <v>200</v>
      </c>
      <c r="F869" t="s">
        <v>200</v>
      </c>
      <c r="G869" t="s">
        <v>404</v>
      </c>
      <c r="H869">
        <v>8</v>
      </c>
      <c r="I869">
        <v>1</v>
      </c>
      <c r="J869">
        <v>0.3</v>
      </c>
      <c r="K869" s="6">
        <v>1</v>
      </c>
      <c r="L869" s="6">
        <v>60079366985.959351</v>
      </c>
      <c r="M869">
        <v>8</v>
      </c>
      <c r="N869" s="6">
        <v>65274210.091638379</v>
      </c>
      <c r="O869" s="6">
        <v>7358399.9999999991</v>
      </c>
      <c r="P869" s="6">
        <v>7741036.7999999998</v>
      </c>
      <c r="Q869" s="6">
        <v>7741036.7999999998</v>
      </c>
      <c r="R869" s="6">
        <v>8143570.7136000004</v>
      </c>
      <c r="S869" s="6">
        <v>8143570.7136000004</v>
      </c>
      <c r="T869" s="6">
        <v>8567036.3907072004</v>
      </c>
      <c r="U869" s="6">
        <v>8567036.3907072004</v>
      </c>
      <c r="V869" s="6">
        <v>9012522.2830239739</v>
      </c>
      <c r="W869" s="6">
        <v>0</v>
      </c>
      <c r="X869" s="6">
        <v>0</v>
      </c>
      <c r="Y869" s="6">
        <v>0</v>
      </c>
      <c r="Z869" s="6">
        <v>0</v>
      </c>
      <c r="AA869" s="6">
        <v>0</v>
      </c>
    </row>
    <row r="870" spans="1:27">
      <c r="A870" s="5">
        <v>23851</v>
      </c>
      <c r="B870" s="5" t="s">
        <v>282</v>
      </c>
      <c r="C870" t="s">
        <v>21</v>
      </c>
      <c r="D870">
        <v>110794</v>
      </c>
      <c r="E870" t="s">
        <v>365</v>
      </c>
      <c r="F870" t="s">
        <v>259</v>
      </c>
      <c r="G870" t="s">
        <v>404</v>
      </c>
      <c r="H870">
        <v>8</v>
      </c>
      <c r="I870">
        <v>1</v>
      </c>
      <c r="J870">
        <v>0.3</v>
      </c>
      <c r="K870" s="6">
        <v>1</v>
      </c>
      <c r="L870" s="6">
        <v>60097902328.151466</v>
      </c>
      <c r="M870">
        <v>8</v>
      </c>
      <c r="N870" s="6">
        <v>18535342.192117631</v>
      </c>
      <c r="O870" s="6">
        <v>2089499.9999999998</v>
      </c>
      <c r="P870" s="6">
        <v>2198154</v>
      </c>
      <c r="Q870" s="6">
        <v>2198154</v>
      </c>
      <c r="R870" s="6">
        <v>2312458.0079999999</v>
      </c>
      <c r="S870" s="6">
        <v>2312458.0079999999</v>
      </c>
      <c r="T870" s="6">
        <v>2432705.8244159999</v>
      </c>
      <c r="U870" s="6">
        <v>2432705.8244159999</v>
      </c>
      <c r="V870" s="6">
        <v>2559206.5272856322</v>
      </c>
      <c r="W870" s="6">
        <v>0</v>
      </c>
      <c r="X870" s="6">
        <v>0</v>
      </c>
      <c r="Y870" s="6">
        <v>0</v>
      </c>
      <c r="Z870" s="6">
        <v>0</v>
      </c>
      <c r="AA870" s="6">
        <v>0</v>
      </c>
    </row>
    <row r="871" spans="1:27">
      <c r="A871" s="5">
        <v>651837</v>
      </c>
      <c r="B871" s="5" t="s">
        <v>282</v>
      </c>
      <c r="C871" t="s">
        <v>21</v>
      </c>
      <c r="D871">
        <v>1451</v>
      </c>
      <c r="E871" t="s">
        <v>97</v>
      </c>
      <c r="F871" t="s">
        <v>97</v>
      </c>
      <c r="G871" t="s">
        <v>404</v>
      </c>
      <c r="H871">
        <v>10</v>
      </c>
      <c r="I871">
        <v>3</v>
      </c>
      <c r="J871">
        <v>0.3</v>
      </c>
      <c r="K871" s="6">
        <v>1</v>
      </c>
      <c r="L871" s="6">
        <v>60149130660.843246</v>
      </c>
      <c r="M871">
        <v>8</v>
      </c>
      <c r="N871" s="6">
        <v>51228332.6917824</v>
      </c>
      <c r="O871" s="6">
        <v>5775000</v>
      </c>
      <c r="P871" s="6">
        <v>6075300</v>
      </c>
      <c r="Q871" s="6">
        <v>6075300</v>
      </c>
      <c r="R871" s="6">
        <v>6391215.5999999996</v>
      </c>
      <c r="S871" s="6">
        <v>6391215.5999999996</v>
      </c>
      <c r="T871" s="6">
        <v>6723558.8112000003</v>
      </c>
      <c r="U871" s="6">
        <v>6723558.8112000003</v>
      </c>
      <c r="V871" s="6">
        <v>7073183.8693824001</v>
      </c>
      <c r="W871" s="6">
        <v>0</v>
      </c>
      <c r="X871" s="6">
        <v>0</v>
      </c>
      <c r="Y871" s="6">
        <v>0</v>
      </c>
      <c r="Z871" s="6">
        <v>0</v>
      </c>
      <c r="AA871" s="6">
        <v>0</v>
      </c>
    </row>
    <row r="872" spans="1:27">
      <c r="A872" s="5">
        <v>594729</v>
      </c>
      <c r="B872" s="5" t="s">
        <v>288</v>
      </c>
      <c r="C872" t="s">
        <v>12</v>
      </c>
      <c r="D872">
        <v>1807</v>
      </c>
      <c r="E872" t="s">
        <v>84</v>
      </c>
      <c r="F872" t="s">
        <v>58</v>
      </c>
      <c r="G872" t="s">
        <v>404</v>
      </c>
      <c r="H872">
        <v>12</v>
      </c>
      <c r="I872">
        <v>1</v>
      </c>
      <c r="J872">
        <v>0.1</v>
      </c>
      <c r="K872" s="6">
        <v>1</v>
      </c>
      <c r="L872" s="6">
        <v>60433386043.399513</v>
      </c>
      <c r="M872">
        <v>12</v>
      </c>
      <c r="N872" s="6">
        <v>284255382.55626905</v>
      </c>
      <c r="O872" s="6">
        <v>20263500</v>
      </c>
      <c r="P872" s="6">
        <v>21317202</v>
      </c>
      <c r="Q872" s="6">
        <v>21317202</v>
      </c>
      <c r="R872" s="6">
        <v>22425696.504000001</v>
      </c>
      <c r="S872" s="6">
        <v>22425696.504000001</v>
      </c>
      <c r="T872" s="6">
        <v>23591832.722208001</v>
      </c>
      <c r="U872" s="6">
        <v>23591832.722208001</v>
      </c>
      <c r="V872" s="6">
        <v>24818608.023762818</v>
      </c>
      <c r="W872" s="6">
        <v>24818608.023762818</v>
      </c>
      <c r="X872" s="6">
        <v>26109175.640998486</v>
      </c>
      <c r="Y872" s="6">
        <v>26109175.640998486</v>
      </c>
      <c r="Z872" s="6">
        <v>27466852.774330407</v>
      </c>
      <c r="AA872" s="6">
        <v>0</v>
      </c>
    </row>
    <row r="873" spans="1:27">
      <c r="A873" s="5">
        <v>655803</v>
      </c>
      <c r="B873" s="5" t="s">
        <v>295</v>
      </c>
      <c r="C873" t="s">
        <v>23</v>
      </c>
      <c r="D873">
        <v>107154</v>
      </c>
      <c r="E873" t="s">
        <v>166</v>
      </c>
      <c r="F873" t="s">
        <v>166</v>
      </c>
      <c r="G873" t="s">
        <v>404</v>
      </c>
      <c r="H873">
        <v>8</v>
      </c>
      <c r="I873">
        <v>1</v>
      </c>
      <c r="J873">
        <v>0.3</v>
      </c>
      <c r="K873" s="6">
        <v>1</v>
      </c>
      <c r="L873" s="6">
        <v>60487036079.09127</v>
      </c>
      <c r="M873">
        <v>8</v>
      </c>
      <c r="N873" s="6">
        <v>53650035.691757567</v>
      </c>
      <c r="O873" s="6">
        <v>6048000</v>
      </c>
      <c r="P873" s="6">
        <v>6362496</v>
      </c>
      <c r="Q873" s="6">
        <v>6362496</v>
      </c>
      <c r="R873" s="6">
        <v>6693345.7920000004</v>
      </c>
      <c r="S873" s="6">
        <v>6693345.7920000004</v>
      </c>
      <c r="T873" s="6">
        <v>7041399.7731840005</v>
      </c>
      <c r="U873" s="6">
        <v>7041399.7731840005</v>
      </c>
      <c r="V873" s="6">
        <v>7407552.5613895683</v>
      </c>
      <c r="W873" s="6">
        <v>0</v>
      </c>
      <c r="X873" s="6">
        <v>0</v>
      </c>
      <c r="Y873" s="6">
        <v>0</v>
      </c>
      <c r="Z873" s="6">
        <v>0</v>
      </c>
      <c r="AA873" s="6">
        <v>0</v>
      </c>
    </row>
    <row r="874" spans="1:27">
      <c r="A874" s="5">
        <v>301144</v>
      </c>
      <c r="B874" s="5" t="s">
        <v>277</v>
      </c>
      <c r="C874" t="s">
        <v>7</v>
      </c>
      <c r="D874">
        <v>55016</v>
      </c>
      <c r="E874" t="s">
        <v>65</v>
      </c>
      <c r="F874" t="s">
        <v>65</v>
      </c>
      <c r="G874" t="s">
        <v>404</v>
      </c>
      <c r="H874">
        <v>9</v>
      </c>
      <c r="I874">
        <v>1</v>
      </c>
      <c r="J874">
        <v>0.3</v>
      </c>
      <c r="K874" s="6">
        <v>1</v>
      </c>
      <c r="L874" s="6">
        <v>60542755368.482559</v>
      </c>
      <c r="M874">
        <v>9</v>
      </c>
      <c r="N874" s="6">
        <v>55719289.391292125</v>
      </c>
      <c r="O874" s="6">
        <v>5519220</v>
      </c>
      <c r="P874" s="6">
        <v>5806219.4399999995</v>
      </c>
      <c r="Q874" s="6">
        <v>5806219.4399999995</v>
      </c>
      <c r="R874" s="6">
        <v>6108142.8508799998</v>
      </c>
      <c r="S874" s="6">
        <v>6108142.8508799998</v>
      </c>
      <c r="T874" s="6">
        <v>6425766.2791257594</v>
      </c>
      <c r="U874" s="6">
        <v>6425766.2791257594</v>
      </c>
      <c r="V874" s="6">
        <v>6759906.1256402992</v>
      </c>
      <c r="W874" s="6">
        <v>6759906.1256402992</v>
      </c>
      <c r="X874" s="6">
        <v>0</v>
      </c>
      <c r="Y874" s="6">
        <v>0</v>
      </c>
      <c r="Z874" s="6">
        <v>0</v>
      </c>
      <c r="AA874" s="6">
        <v>0</v>
      </c>
    </row>
    <row r="875" spans="1:27">
      <c r="A875" s="5">
        <v>654887</v>
      </c>
      <c r="B875" s="5" t="s">
        <v>281</v>
      </c>
      <c r="C875" t="s">
        <v>29</v>
      </c>
      <c r="D875">
        <v>109664</v>
      </c>
      <c r="E875" t="s">
        <v>199</v>
      </c>
      <c r="F875" t="s">
        <v>69</v>
      </c>
      <c r="G875" t="s">
        <v>404</v>
      </c>
      <c r="H875">
        <v>8</v>
      </c>
      <c r="I875">
        <v>2</v>
      </c>
      <c r="J875">
        <v>0.3</v>
      </c>
      <c r="K875" s="6">
        <v>1</v>
      </c>
      <c r="L875" s="6">
        <v>60589917723.786034</v>
      </c>
      <c r="M875">
        <v>7</v>
      </c>
      <c r="N875" s="6">
        <v>47162355.303471744</v>
      </c>
      <c r="O875" s="6">
        <v>6168309</v>
      </c>
      <c r="P875" s="6">
        <v>6489061.068</v>
      </c>
      <c r="Q875" s="6">
        <v>6489061.068</v>
      </c>
      <c r="R875" s="6">
        <v>6826492.2435360001</v>
      </c>
      <c r="S875" s="6">
        <v>6826492.2435360001</v>
      </c>
      <c r="T875" s="6">
        <v>7181469.8401998719</v>
      </c>
      <c r="U875" s="6">
        <v>7181469.8401998719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6">
        <v>0</v>
      </c>
    </row>
    <row r="876" spans="1:27">
      <c r="A876" s="5">
        <v>593731</v>
      </c>
      <c r="B876" s="5" t="s">
        <v>290</v>
      </c>
      <c r="C876" t="s">
        <v>9</v>
      </c>
      <c r="D876">
        <v>107572</v>
      </c>
      <c r="E876" t="s">
        <v>171</v>
      </c>
      <c r="F876" t="s">
        <v>171</v>
      </c>
      <c r="G876" t="s">
        <v>404</v>
      </c>
      <c r="H876">
        <v>9</v>
      </c>
      <c r="I876">
        <v>1</v>
      </c>
      <c r="J876">
        <v>0.3</v>
      </c>
      <c r="K876" s="6">
        <v>1</v>
      </c>
      <c r="L876" s="6">
        <v>60647102677.969421</v>
      </c>
      <c r="M876">
        <v>9</v>
      </c>
      <c r="N876" s="6">
        <v>57184954.183387332</v>
      </c>
      <c r="O876" s="6">
        <v>5664400</v>
      </c>
      <c r="P876" s="6">
        <v>5958948.7999999998</v>
      </c>
      <c r="Q876" s="6">
        <v>5958948.7999999998</v>
      </c>
      <c r="R876" s="6">
        <v>6268814.1375999991</v>
      </c>
      <c r="S876" s="6">
        <v>6268814.1375999991</v>
      </c>
      <c r="T876" s="6">
        <v>6594792.4727551993</v>
      </c>
      <c r="U876" s="6">
        <v>6594792.4727551993</v>
      </c>
      <c r="V876" s="6">
        <v>6937721.6813384695</v>
      </c>
      <c r="W876" s="6">
        <v>6937721.6813384695</v>
      </c>
      <c r="X876" s="6">
        <v>0</v>
      </c>
      <c r="Y876" s="6">
        <v>0</v>
      </c>
      <c r="Z876" s="6">
        <v>0</v>
      </c>
      <c r="AA876" s="6">
        <v>0</v>
      </c>
    </row>
    <row r="877" spans="1:27">
      <c r="A877" s="5">
        <v>25046</v>
      </c>
      <c r="B877" s="5" t="s">
        <v>291</v>
      </c>
      <c r="C877" t="s">
        <v>5</v>
      </c>
      <c r="D877">
        <v>7815</v>
      </c>
      <c r="E877" t="s">
        <v>349</v>
      </c>
      <c r="F877" t="s">
        <v>210</v>
      </c>
      <c r="G877" t="s">
        <v>405</v>
      </c>
      <c r="H877">
        <v>6</v>
      </c>
      <c r="I877">
        <v>4</v>
      </c>
      <c r="J877">
        <v>0.3</v>
      </c>
      <c r="K877" s="6">
        <v>1</v>
      </c>
      <c r="L877" s="6">
        <v>60655127480.209419</v>
      </c>
      <c r="M877">
        <v>3</v>
      </c>
      <c r="N877" s="6">
        <v>8024802.2400000002</v>
      </c>
      <c r="O877" s="6">
        <v>2585310</v>
      </c>
      <c r="P877" s="6">
        <v>2719746.12</v>
      </c>
      <c r="Q877" s="6">
        <v>2719746.12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6">
        <v>0</v>
      </c>
    </row>
    <row r="878" spans="1:27">
      <c r="A878" s="5">
        <v>653479</v>
      </c>
      <c r="B878" s="5" t="s">
        <v>281</v>
      </c>
      <c r="C878" t="s">
        <v>29</v>
      </c>
      <c r="D878">
        <v>51583</v>
      </c>
      <c r="E878" t="s">
        <v>139</v>
      </c>
      <c r="F878" t="s">
        <v>182</v>
      </c>
      <c r="G878" t="s">
        <v>404</v>
      </c>
      <c r="H878">
        <v>9</v>
      </c>
      <c r="I878">
        <v>2</v>
      </c>
      <c r="J878">
        <v>0.3</v>
      </c>
      <c r="K878" s="6">
        <v>1</v>
      </c>
      <c r="L878" s="6">
        <v>60709844741.784782</v>
      </c>
      <c r="M878">
        <v>8</v>
      </c>
      <c r="N878" s="6">
        <v>54717261.575362012</v>
      </c>
      <c r="O878" s="6">
        <v>6168309</v>
      </c>
      <c r="P878" s="6">
        <v>6489061.068</v>
      </c>
      <c r="Q878" s="6">
        <v>6489061.068</v>
      </c>
      <c r="R878" s="6">
        <v>6826492.2435360001</v>
      </c>
      <c r="S878" s="6">
        <v>6826492.2435360001</v>
      </c>
      <c r="T878" s="6">
        <v>7181469.8401998719</v>
      </c>
      <c r="U878" s="6">
        <v>7181469.8401998719</v>
      </c>
      <c r="V878" s="6">
        <v>7554906.2718902649</v>
      </c>
      <c r="W878" s="6">
        <v>0</v>
      </c>
      <c r="X878" s="6">
        <v>0</v>
      </c>
      <c r="Y878" s="6">
        <v>0</v>
      </c>
      <c r="Z878" s="6">
        <v>0</v>
      </c>
      <c r="AA878" s="6">
        <v>0</v>
      </c>
    </row>
    <row r="879" spans="1:27">
      <c r="A879" s="5">
        <v>285359</v>
      </c>
      <c r="B879" s="5" t="s">
        <v>292</v>
      </c>
      <c r="C879" t="s">
        <v>28</v>
      </c>
      <c r="D879">
        <v>107211</v>
      </c>
      <c r="E879" t="s">
        <v>340</v>
      </c>
      <c r="F879" t="s">
        <v>207</v>
      </c>
      <c r="G879" t="s">
        <v>404</v>
      </c>
      <c r="H879">
        <v>10</v>
      </c>
      <c r="I879">
        <v>1</v>
      </c>
      <c r="J879">
        <v>0.3</v>
      </c>
      <c r="K879" s="6">
        <v>1</v>
      </c>
      <c r="L879" s="6">
        <v>60738596131.071846</v>
      </c>
      <c r="M879">
        <v>10</v>
      </c>
      <c r="N879" s="6">
        <v>28751389.28706089</v>
      </c>
      <c r="O879" s="6">
        <v>2525600</v>
      </c>
      <c r="P879" s="6">
        <v>2656931.1999999997</v>
      </c>
      <c r="Q879" s="6">
        <v>2656931.1999999997</v>
      </c>
      <c r="R879" s="6">
        <v>2795091.6223999998</v>
      </c>
      <c r="S879" s="6">
        <v>2795091.6223999998</v>
      </c>
      <c r="T879" s="6">
        <v>2940436.3867648002</v>
      </c>
      <c r="U879" s="6">
        <v>2940436.3867648002</v>
      </c>
      <c r="V879" s="6">
        <v>3093339.0788765699</v>
      </c>
      <c r="W879" s="6">
        <v>3093339.0788765699</v>
      </c>
      <c r="X879" s="6">
        <v>3254192.7109781513</v>
      </c>
      <c r="Y879" s="6">
        <v>0</v>
      </c>
      <c r="Z879" s="6">
        <v>0</v>
      </c>
      <c r="AA879" s="6">
        <v>0</v>
      </c>
    </row>
    <row r="880" spans="1:27">
      <c r="A880" s="5">
        <v>423979</v>
      </c>
      <c r="B880" s="5" t="s">
        <v>300</v>
      </c>
      <c r="C880" t="s">
        <v>10</v>
      </c>
      <c r="D880">
        <v>110876</v>
      </c>
      <c r="E880" t="s">
        <v>139</v>
      </c>
      <c r="F880" t="s">
        <v>182</v>
      </c>
      <c r="G880" t="s">
        <v>404</v>
      </c>
      <c r="H880">
        <v>9</v>
      </c>
      <c r="I880">
        <v>2</v>
      </c>
      <c r="J880">
        <v>0.3</v>
      </c>
      <c r="K880" s="6">
        <v>1</v>
      </c>
      <c r="L880" s="6">
        <v>60787154380.968781</v>
      </c>
      <c r="M880">
        <v>8</v>
      </c>
      <c r="N880" s="6">
        <v>48558249.896937981</v>
      </c>
      <c r="O880" s="6">
        <v>5474000</v>
      </c>
      <c r="P880" s="6">
        <v>5758648</v>
      </c>
      <c r="Q880" s="6">
        <v>5758648</v>
      </c>
      <c r="R880" s="6">
        <v>6058097.6959999995</v>
      </c>
      <c r="S880" s="6">
        <v>6058097.6959999995</v>
      </c>
      <c r="T880" s="6">
        <v>6373118.7761919992</v>
      </c>
      <c r="U880" s="6">
        <v>6373118.7761919992</v>
      </c>
      <c r="V880" s="6">
        <v>6704520.9525539838</v>
      </c>
      <c r="W880" s="6">
        <v>0</v>
      </c>
      <c r="X880" s="6">
        <v>0</v>
      </c>
      <c r="Y880" s="6">
        <v>0</v>
      </c>
      <c r="Z880" s="6">
        <v>0</v>
      </c>
      <c r="AA880" s="6">
        <v>0</v>
      </c>
    </row>
    <row r="881" spans="1:27">
      <c r="A881" s="5">
        <v>344168</v>
      </c>
      <c r="B881" s="5" t="s">
        <v>292</v>
      </c>
      <c r="C881" t="s">
        <v>28</v>
      </c>
      <c r="D881">
        <v>1426</v>
      </c>
      <c r="E881" t="s">
        <v>97</v>
      </c>
      <c r="F881" t="s">
        <v>97</v>
      </c>
      <c r="G881" t="s">
        <v>404</v>
      </c>
      <c r="H881">
        <v>10</v>
      </c>
      <c r="I881">
        <v>1</v>
      </c>
      <c r="J881">
        <v>0.3</v>
      </c>
      <c r="K881" s="6">
        <v>1</v>
      </c>
      <c r="L881" s="6">
        <v>60846568393.801941</v>
      </c>
      <c r="M881">
        <v>10</v>
      </c>
      <c r="N881" s="6">
        <v>59414012.833159663</v>
      </c>
      <c r="O881" s="6">
        <v>5219088</v>
      </c>
      <c r="P881" s="6">
        <v>5490480.5759999994</v>
      </c>
      <c r="Q881" s="6">
        <v>5490480.5759999994</v>
      </c>
      <c r="R881" s="6">
        <v>5775985.5659519993</v>
      </c>
      <c r="S881" s="6">
        <v>5775985.5659519993</v>
      </c>
      <c r="T881" s="6">
        <v>6076336.8153815037</v>
      </c>
      <c r="U881" s="6">
        <v>6076336.8153815037</v>
      </c>
      <c r="V881" s="6">
        <v>6392306.3297813423</v>
      </c>
      <c r="W881" s="6">
        <v>6392306.3297813423</v>
      </c>
      <c r="X881" s="6">
        <v>6724706.2589299725</v>
      </c>
      <c r="Y881" s="6">
        <v>0</v>
      </c>
      <c r="Z881" s="6">
        <v>0</v>
      </c>
      <c r="AA881" s="6">
        <v>0</v>
      </c>
    </row>
    <row r="882" spans="1:27">
      <c r="A882" s="5">
        <v>400805</v>
      </c>
      <c r="B882" s="5" t="s">
        <v>284</v>
      </c>
      <c r="C882" t="s">
        <v>14</v>
      </c>
      <c r="D882">
        <v>109904</v>
      </c>
      <c r="E882" t="s">
        <v>260</v>
      </c>
      <c r="F882" t="s">
        <v>260</v>
      </c>
      <c r="G882" t="s">
        <v>404</v>
      </c>
      <c r="H882">
        <v>8</v>
      </c>
      <c r="I882">
        <v>4</v>
      </c>
      <c r="J882">
        <v>0.3</v>
      </c>
      <c r="K882" s="6">
        <v>1</v>
      </c>
      <c r="L882" s="6">
        <v>60859153475.534103</v>
      </c>
      <c r="M882">
        <v>5</v>
      </c>
      <c r="N882" s="6">
        <v>12585081.73216</v>
      </c>
      <c r="O882" s="6">
        <v>2366770</v>
      </c>
      <c r="P882" s="6">
        <v>2489842.04</v>
      </c>
      <c r="Q882" s="6">
        <v>2489842.04</v>
      </c>
      <c r="R882" s="6">
        <v>2619313.82608</v>
      </c>
      <c r="S882" s="6">
        <v>2619313.82608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6">
        <v>0</v>
      </c>
    </row>
    <row r="883" spans="1:27">
      <c r="A883" s="5">
        <v>205136</v>
      </c>
      <c r="B883" s="5" t="s">
        <v>288</v>
      </c>
      <c r="C883" t="s">
        <v>12</v>
      </c>
      <c r="D883">
        <v>1807</v>
      </c>
      <c r="E883" t="s">
        <v>84</v>
      </c>
      <c r="F883" t="s">
        <v>58</v>
      </c>
      <c r="G883" t="s">
        <v>404</v>
      </c>
      <c r="H883">
        <v>12</v>
      </c>
      <c r="I883">
        <v>1</v>
      </c>
      <c r="J883">
        <v>0.1</v>
      </c>
      <c r="K883" s="6">
        <v>1</v>
      </c>
      <c r="L883" s="6">
        <v>61143408858.09037</v>
      </c>
      <c r="M883">
        <v>12</v>
      </c>
      <c r="N883" s="6">
        <v>284255382.55626905</v>
      </c>
      <c r="O883" s="6">
        <v>20263500</v>
      </c>
      <c r="P883" s="6">
        <v>21317202</v>
      </c>
      <c r="Q883" s="6">
        <v>21317202</v>
      </c>
      <c r="R883" s="6">
        <v>22425696.504000001</v>
      </c>
      <c r="S883" s="6">
        <v>22425696.504000001</v>
      </c>
      <c r="T883" s="6">
        <v>23591832.722208001</v>
      </c>
      <c r="U883" s="6">
        <v>23591832.722208001</v>
      </c>
      <c r="V883" s="6">
        <v>24818608.023762818</v>
      </c>
      <c r="W883" s="6">
        <v>24818608.023762818</v>
      </c>
      <c r="X883" s="6">
        <v>26109175.640998486</v>
      </c>
      <c r="Y883" s="6">
        <v>26109175.640998486</v>
      </c>
      <c r="Z883" s="6">
        <v>27466852.774330407</v>
      </c>
      <c r="AA883" s="6">
        <v>0</v>
      </c>
    </row>
    <row r="884" spans="1:27">
      <c r="A884" s="5">
        <v>33229</v>
      </c>
      <c r="B884" s="5" t="s">
        <v>277</v>
      </c>
      <c r="C884" t="s">
        <v>7</v>
      </c>
      <c r="D884">
        <v>102914</v>
      </c>
      <c r="E884" t="s">
        <v>176</v>
      </c>
      <c r="F884" t="s">
        <v>176</v>
      </c>
      <c r="G884" t="s">
        <v>404</v>
      </c>
      <c r="H884">
        <v>8</v>
      </c>
      <c r="I884">
        <v>1</v>
      </c>
      <c r="J884">
        <v>0.3</v>
      </c>
      <c r="K884" s="6">
        <v>1</v>
      </c>
      <c r="L884" s="6">
        <v>61204882857.320511</v>
      </c>
      <c r="M884">
        <v>8</v>
      </c>
      <c r="N884" s="6">
        <v>61473999.230138883</v>
      </c>
      <c r="O884" s="6">
        <v>6930000</v>
      </c>
      <c r="P884" s="6">
        <v>7290360</v>
      </c>
      <c r="Q884" s="6">
        <v>7290360</v>
      </c>
      <c r="R884" s="6">
        <v>7669458.7199999988</v>
      </c>
      <c r="S884" s="6">
        <v>7669458.7199999988</v>
      </c>
      <c r="T884" s="6">
        <v>8068270.5734399995</v>
      </c>
      <c r="U884" s="6">
        <v>8068270.5734399995</v>
      </c>
      <c r="V884" s="6">
        <v>8487820.6432588808</v>
      </c>
      <c r="W884" s="6">
        <v>0</v>
      </c>
      <c r="X884" s="6">
        <v>0</v>
      </c>
      <c r="Y884" s="6">
        <v>0</v>
      </c>
      <c r="Z884" s="6">
        <v>0</v>
      </c>
      <c r="AA884" s="6">
        <v>0</v>
      </c>
    </row>
    <row r="885" spans="1:27">
      <c r="A885" s="5">
        <v>630671</v>
      </c>
      <c r="B885" s="5" t="s">
        <v>286</v>
      </c>
      <c r="C885" t="s">
        <v>27</v>
      </c>
      <c r="D885">
        <v>1114</v>
      </c>
      <c r="E885" t="s">
        <v>126</v>
      </c>
      <c r="F885" t="s">
        <v>126</v>
      </c>
      <c r="G885" t="s">
        <v>404</v>
      </c>
      <c r="H885">
        <v>8</v>
      </c>
      <c r="I885">
        <v>1</v>
      </c>
      <c r="J885">
        <v>0.3</v>
      </c>
      <c r="K885" s="6">
        <v>1</v>
      </c>
      <c r="L885" s="6">
        <v>61320938316.473167</v>
      </c>
      <c r="M885">
        <v>8</v>
      </c>
      <c r="N885" s="6">
        <v>116055459.15265611</v>
      </c>
      <c r="O885" s="6">
        <v>13083000</v>
      </c>
      <c r="P885" s="6">
        <v>13763316</v>
      </c>
      <c r="Q885" s="6">
        <v>13763316</v>
      </c>
      <c r="R885" s="6">
        <v>14479008.432</v>
      </c>
      <c r="S885" s="6">
        <v>14479008.432</v>
      </c>
      <c r="T885" s="6">
        <v>15231916.870464001</v>
      </c>
      <c r="U885" s="6">
        <v>15231916.870464001</v>
      </c>
      <c r="V885" s="6">
        <v>16023976.547728129</v>
      </c>
      <c r="W885" s="6">
        <v>0</v>
      </c>
      <c r="X885" s="6">
        <v>0</v>
      </c>
      <c r="Y885" s="6">
        <v>0</v>
      </c>
      <c r="Z885" s="6">
        <v>0</v>
      </c>
      <c r="AA885" s="6">
        <v>0</v>
      </c>
    </row>
    <row r="886" spans="1:27">
      <c r="A886" s="5">
        <v>376591</v>
      </c>
      <c r="B886" s="5" t="s">
        <v>294</v>
      </c>
      <c r="C886" t="s">
        <v>24</v>
      </c>
      <c r="D886">
        <v>104386</v>
      </c>
      <c r="E886" t="s">
        <v>322</v>
      </c>
      <c r="F886" t="s">
        <v>129</v>
      </c>
      <c r="G886" t="s">
        <v>405</v>
      </c>
      <c r="H886">
        <v>5</v>
      </c>
      <c r="I886">
        <v>1</v>
      </c>
      <c r="J886">
        <v>0.3</v>
      </c>
      <c r="K886" s="6">
        <v>1</v>
      </c>
      <c r="L886" s="6">
        <v>61336156844.517326</v>
      </c>
      <c r="M886">
        <v>5</v>
      </c>
      <c r="N886" s="6">
        <v>15218528.044160001</v>
      </c>
      <c r="O886" s="6">
        <v>2862020</v>
      </c>
      <c r="P886" s="6">
        <v>3010845.04</v>
      </c>
      <c r="Q886" s="6">
        <v>3010845.04</v>
      </c>
      <c r="R886" s="6">
        <v>3167408.9820800005</v>
      </c>
      <c r="S886" s="6">
        <v>3167408.9820800005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6">
        <v>0</v>
      </c>
    </row>
    <row r="887" spans="1:27">
      <c r="A887" s="5">
        <v>528387</v>
      </c>
      <c r="B887" s="5" t="s">
        <v>293</v>
      </c>
      <c r="C887" t="s">
        <v>18</v>
      </c>
      <c r="D887">
        <v>108256</v>
      </c>
      <c r="E887" t="s">
        <v>342</v>
      </c>
      <c r="F887" t="s">
        <v>185</v>
      </c>
      <c r="G887" t="s">
        <v>404</v>
      </c>
      <c r="H887">
        <v>9</v>
      </c>
      <c r="I887">
        <v>1</v>
      </c>
      <c r="J887">
        <v>0.3</v>
      </c>
      <c r="K887" s="6">
        <v>1</v>
      </c>
      <c r="L887" s="6">
        <v>61376720566.342911</v>
      </c>
      <c r="M887">
        <v>9</v>
      </c>
      <c r="N887" s="6">
        <v>40563721.825586177</v>
      </c>
      <c r="O887" s="6">
        <v>4017999.9999999995</v>
      </c>
      <c r="P887" s="6">
        <v>4226936</v>
      </c>
      <c r="Q887" s="6">
        <v>4226936</v>
      </c>
      <c r="R887" s="6">
        <v>4446736.6719999993</v>
      </c>
      <c r="S887" s="6">
        <v>4446736.6719999993</v>
      </c>
      <c r="T887" s="6">
        <v>4677966.9789439999</v>
      </c>
      <c r="U887" s="6">
        <v>4677966.9789439999</v>
      </c>
      <c r="V887" s="6">
        <v>4921221.2618490877</v>
      </c>
      <c r="W887" s="6">
        <v>4921221.2618490877</v>
      </c>
      <c r="X887" s="6">
        <v>0</v>
      </c>
      <c r="Y887" s="6">
        <v>0</v>
      </c>
      <c r="Z887" s="6">
        <v>0</v>
      </c>
      <c r="AA887" s="6">
        <v>0</v>
      </c>
    </row>
    <row r="888" spans="1:27">
      <c r="A888" s="5">
        <v>84063</v>
      </c>
      <c r="B888" s="5" t="s">
        <v>281</v>
      </c>
      <c r="C888" t="s">
        <v>29</v>
      </c>
      <c r="D888">
        <v>21390</v>
      </c>
      <c r="E888" t="s">
        <v>77</v>
      </c>
      <c r="F888" t="s">
        <v>77</v>
      </c>
      <c r="G888" t="s">
        <v>404</v>
      </c>
      <c r="H888">
        <v>8</v>
      </c>
      <c r="I888">
        <v>3</v>
      </c>
      <c r="J888">
        <v>0.3</v>
      </c>
      <c r="K888" s="6">
        <v>1</v>
      </c>
      <c r="L888" s="6">
        <v>61416701451.806183</v>
      </c>
      <c r="M888">
        <v>6</v>
      </c>
      <c r="N888" s="6">
        <v>39980885.463271871</v>
      </c>
      <c r="O888" s="6">
        <v>6168309</v>
      </c>
      <c r="P888" s="6">
        <v>6489061.068</v>
      </c>
      <c r="Q888" s="6">
        <v>6489061.068</v>
      </c>
      <c r="R888" s="6">
        <v>6826492.2435360001</v>
      </c>
      <c r="S888" s="6">
        <v>6826492.2435360001</v>
      </c>
      <c r="T888" s="6">
        <v>7181469.8401998719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6">
        <v>0</v>
      </c>
    </row>
    <row r="889" spans="1:27">
      <c r="A889" s="5">
        <v>534897</v>
      </c>
      <c r="B889" s="5" t="s">
        <v>295</v>
      </c>
      <c r="C889" t="s">
        <v>23</v>
      </c>
      <c r="D889">
        <v>4948</v>
      </c>
      <c r="E889" t="s">
        <v>200</v>
      </c>
      <c r="F889" t="s">
        <v>200</v>
      </c>
      <c r="G889" t="s">
        <v>404</v>
      </c>
      <c r="H889">
        <v>8</v>
      </c>
      <c r="I889">
        <v>1</v>
      </c>
      <c r="J889">
        <v>0.3</v>
      </c>
      <c r="K889" s="6">
        <v>1</v>
      </c>
      <c r="L889" s="6">
        <v>61481975661.89782</v>
      </c>
      <c r="M889">
        <v>8</v>
      </c>
      <c r="N889" s="6">
        <v>65274210.091638379</v>
      </c>
      <c r="O889" s="6">
        <v>7358399.9999999991</v>
      </c>
      <c r="P889" s="6">
        <v>7741036.7999999998</v>
      </c>
      <c r="Q889" s="6">
        <v>7741036.7999999998</v>
      </c>
      <c r="R889" s="6">
        <v>8143570.7136000004</v>
      </c>
      <c r="S889" s="6">
        <v>8143570.7136000004</v>
      </c>
      <c r="T889" s="6">
        <v>8567036.3907072004</v>
      </c>
      <c r="U889" s="6">
        <v>8567036.3907072004</v>
      </c>
      <c r="V889" s="6">
        <v>9012522.2830239739</v>
      </c>
      <c r="W889" s="6">
        <v>0</v>
      </c>
      <c r="X889" s="6">
        <v>0</v>
      </c>
      <c r="Y889" s="6">
        <v>0</v>
      </c>
      <c r="Z889" s="6">
        <v>0</v>
      </c>
      <c r="AA889" s="6">
        <v>0</v>
      </c>
    </row>
    <row r="890" spans="1:27">
      <c r="A890" s="5">
        <v>74804</v>
      </c>
      <c r="B890" s="5" t="s">
        <v>281</v>
      </c>
      <c r="C890" t="s">
        <v>29</v>
      </c>
      <c r="D890">
        <v>51583</v>
      </c>
      <c r="E890" t="s">
        <v>139</v>
      </c>
      <c r="F890" t="s">
        <v>182</v>
      </c>
      <c r="G890" t="s">
        <v>404</v>
      </c>
      <c r="H890">
        <v>9</v>
      </c>
      <c r="I890">
        <v>6</v>
      </c>
      <c r="J890">
        <v>0.3</v>
      </c>
      <c r="K890" s="6">
        <v>1</v>
      </c>
      <c r="L890" s="6">
        <v>61507948585.277359</v>
      </c>
      <c r="M890">
        <v>4</v>
      </c>
      <c r="N890" s="6">
        <v>25972923.379535999</v>
      </c>
      <c r="O890" s="6">
        <v>6168309</v>
      </c>
      <c r="P890" s="6">
        <v>6489061.068</v>
      </c>
      <c r="Q890" s="6">
        <v>6489061.068</v>
      </c>
      <c r="R890" s="6">
        <v>6826492.2435360001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6">
        <v>0</v>
      </c>
    </row>
    <row r="891" spans="1:27">
      <c r="A891" s="5">
        <v>539153</v>
      </c>
      <c r="B891" s="5" t="s">
        <v>286</v>
      </c>
      <c r="C891" t="s">
        <v>27</v>
      </c>
      <c r="D891">
        <v>10839</v>
      </c>
      <c r="E891" t="s">
        <v>134</v>
      </c>
      <c r="F891" t="s">
        <v>134</v>
      </c>
      <c r="G891" t="s">
        <v>404</v>
      </c>
      <c r="H891">
        <v>8</v>
      </c>
      <c r="I891">
        <v>1</v>
      </c>
      <c r="J891">
        <v>0.3</v>
      </c>
      <c r="K891" s="6">
        <v>1</v>
      </c>
      <c r="L891" s="6">
        <v>61624004044.430016</v>
      </c>
      <c r="M891">
        <v>8</v>
      </c>
      <c r="N891" s="6">
        <v>116055459.15265611</v>
      </c>
      <c r="O891" s="6">
        <v>13083000</v>
      </c>
      <c r="P891" s="6">
        <v>13763316</v>
      </c>
      <c r="Q891" s="6">
        <v>13763316</v>
      </c>
      <c r="R891" s="6">
        <v>14479008.432</v>
      </c>
      <c r="S891" s="6">
        <v>14479008.432</v>
      </c>
      <c r="T891" s="6">
        <v>15231916.870464001</v>
      </c>
      <c r="U891" s="6">
        <v>15231916.870464001</v>
      </c>
      <c r="V891" s="6">
        <v>16023976.547728129</v>
      </c>
      <c r="W891" s="6">
        <v>0</v>
      </c>
      <c r="X891" s="6">
        <v>0</v>
      </c>
      <c r="Y891" s="6">
        <v>0</v>
      </c>
      <c r="Z891" s="6">
        <v>0</v>
      </c>
      <c r="AA891" s="6">
        <v>0</v>
      </c>
    </row>
    <row r="892" spans="1:27">
      <c r="A892" s="5">
        <v>225534</v>
      </c>
      <c r="B892" s="5" t="s">
        <v>277</v>
      </c>
      <c r="C892" t="s">
        <v>7</v>
      </c>
      <c r="D892">
        <v>1155</v>
      </c>
      <c r="E892" t="s">
        <v>263</v>
      </c>
      <c r="F892" t="s">
        <v>221</v>
      </c>
      <c r="G892" t="s">
        <v>404</v>
      </c>
      <c r="H892">
        <v>8</v>
      </c>
      <c r="I892">
        <v>2</v>
      </c>
      <c r="J892">
        <v>0.3</v>
      </c>
      <c r="K892" s="6">
        <v>1</v>
      </c>
      <c r="L892" s="6">
        <v>61647887965.838493</v>
      </c>
      <c r="M892">
        <v>7</v>
      </c>
      <c r="N892" s="6">
        <v>23883921.40848</v>
      </c>
      <c r="O892" s="6">
        <v>3123750</v>
      </c>
      <c r="P892" s="6">
        <v>3286185</v>
      </c>
      <c r="Q892" s="6">
        <v>3286185</v>
      </c>
      <c r="R892" s="6">
        <v>3457066.6199999996</v>
      </c>
      <c r="S892" s="6">
        <v>3457066.6199999996</v>
      </c>
      <c r="T892" s="6">
        <v>3636834.0842399998</v>
      </c>
      <c r="U892" s="6">
        <v>3636834.0842399998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6">
        <v>0</v>
      </c>
    </row>
    <row r="893" spans="1:27">
      <c r="A893" s="5">
        <v>538852</v>
      </c>
      <c r="B893" s="5" t="s">
        <v>300</v>
      </c>
      <c r="C893" t="s">
        <v>10</v>
      </c>
      <c r="D893">
        <v>110628</v>
      </c>
      <c r="E893" t="s">
        <v>261</v>
      </c>
      <c r="F893" t="s">
        <v>261</v>
      </c>
      <c r="G893" t="s">
        <v>404</v>
      </c>
      <c r="H893">
        <v>8</v>
      </c>
      <c r="I893">
        <v>1</v>
      </c>
      <c r="J893">
        <v>0.3</v>
      </c>
      <c r="K893" s="6">
        <v>1</v>
      </c>
      <c r="L893" s="6">
        <v>61666889020.145988</v>
      </c>
      <c r="M893">
        <v>8</v>
      </c>
      <c r="N893" s="6">
        <v>19001054.307497472</v>
      </c>
      <c r="O893" s="6">
        <v>2142000</v>
      </c>
      <c r="P893" s="6">
        <v>2253384</v>
      </c>
      <c r="Q893" s="6">
        <v>2253384</v>
      </c>
      <c r="R893" s="6">
        <v>2370559.9679999999</v>
      </c>
      <c r="S893" s="6">
        <v>2370559.9679999999</v>
      </c>
      <c r="T893" s="6">
        <v>2493829.0863359999</v>
      </c>
      <c r="U893" s="6">
        <v>2493829.0863359999</v>
      </c>
      <c r="V893" s="6">
        <v>2623508.198825472</v>
      </c>
      <c r="W893" s="6">
        <v>0</v>
      </c>
      <c r="X893" s="6">
        <v>0</v>
      </c>
      <c r="Y893" s="6">
        <v>0</v>
      </c>
      <c r="Z893" s="6">
        <v>0</v>
      </c>
      <c r="AA893" s="6">
        <v>0</v>
      </c>
    </row>
    <row r="894" spans="1:27">
      <c r="A894" s="5">
        <v>258091</v>
      </c>
      <c r="B894" s="5" t="s">
        <v>288</v>
      </c>
      <c r="C894" t="s">
        <v>12</v>
      </c>
      <c r="D894">
        <v>105294</v>
      </c>
      <c r="E894" t="s">
        <v>182</v>
      </c>
      <c r="F894" t="s">
        <v>115</v>
      </c>
      <c r="G894" t="s">
        <v>404</v>
      </c>
      <c r="H894">
        <v>8</v>
      </c>
      <c r="I894">
        <v>4</v>
      </c>
      <c r="J894">
        <v>0.3</v>
      </c>
      <c r="K894" s="6">
        <v>1</v>
      </c>
      <c r="L894" s="6">
        <v>61694920799.89959</v>
      </c>
      <c r="M894">
        <v>5</v>
      </c>
      <c r="N894" s="6">
        <v>28031779.753599994</v>
      </c>
      <c r="O894" s="6">
        <v>5271700</v>
      </c>
      <c r="P894" s="6">
        <v>5545828.3999999994</v>
      </c>
      <c r="Q894" s="6">
        <v>5545828.3999999994</v>
      </c>
      <c r="R894" s="6">
        <v>5834211.4767999994</v>
      </c>
      <c r="S894" s="6">
        <v>5834211.4767999994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6">
        <v>0</v>
      </c>
    </row>
    <row r="895" spans="1:27">
      <c r="A895" s="5">
        <v>55040</v>
      </c>
      <c r="B895" s="5" t="s">
        <v>300</v>
      </c>
      <c r="C895" t="s">
        <v>10</v>
      </c>
      <c r="D895">
        <v>110628</v>
      </c>
      <c r="E895" t="s">
        <v>261</v>
      </c>
      <c r="F895" t="s">
        <v>261</v>
      </c>
      <c r="G895" t="s">
        <v>404</v>
      </c>
      <c r="H895">
        <v>8</v>
      </c>
      <c r="I895">
        <v>1</v>
      </c>
      <c r="J895">
        <v>0.3</v>
      </c>
      <c r="K895" s="6">
        <v>1</v>
      </c>
      <c r="L895" s="6">
        <v>61713921854.207085</v>
      </c>
      <c r="M895">
        <v>8</v>
      </c>
      <c r="N895" s="6">
        <v>19001054.307497472</v>
      </c>
      <c r="O895" s="6">
        <v>2142000</v>
      </c>
      <c r="P895" s="6">
        <v>2253384</v>
      </c>
      <c r="Q895" s="6">
        <v>2253384</v>
      </c>
      <c r="R895" s="6">
        <v>2370559.9679999999</v>
      </c>
      <c r="S895" s="6">
        <v>2370559.9679999999</v>
      </c>
      <c r="T895" s="6">
        <v>2493829.0863359999</v>
      </c>
      <c r="U895" s="6">
        <v>2493829.0863359999</v>
      </c>
      <c r="V895" s="6">
        <v>2623508.198825472</v>
      </c>
      <c r="W895" s="6">
        <v>0</v>
      </c>
      <c r="X895" s="6">
        <v>0</v>
      </c>
      <c r="Y895" s="6">
        <v>0</v>
      </c>
      <c r="Z895" s="6">
        <v>0</v>
      </c>
      <c r="AA895" s="6">
        <v>0</v>
      </c>
    </row>
    <row r="896" spans="1:27">
      <c r="A896" s="5">
        <v>654308</v>
      </c>
      <c r="B896" s="5" t="s">
        <v>300</v>
      </c>
      <c r="C896" t="s">
        <v>10</v>
      </c>
      <c r="D896">
        <v>104210</v>
      </c>
      <c r="E896" t="s">
        <v>88</v>
      </c>
      <c r="F896" t="s">
        <v>262</v>
      </c>
      <c r="G896" t="s">
        <v>404</v>
      </c>
      <c r="H896">
        <v>10</v>
      </c>
      <c r="I896">
        <v>8</v>
      </c>
      <c r="J896">
        <v>0.3</v>
      </c>
      <c r="K896" s="6">
        <v>1</v>
      </c>
      <c r="L896" s="6">
        <v>61720136062.207085</v>
      </c>
      <c r="M896">
        <v>3</v>
      </c>
      <c r="N896" s="6">
        <v>6214208</v>
      </c>
      <c r="O896" s="6">
        <v>2001999.9999999998</v>
      </c>
      <c r="P896" s="6">
        <v>2106104</v>
      </c>
      <c r="Q896" s="6">
        <v>2106104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6">
        <v>0</v>
      </c>
    </row>
    <row r="897" spans="1:27">
      <c r="A897" s="5">
        <v>234448</v>
      </c>
      <c r="B897" s="5" t="s">
        <v>300</v>
      </c>
      <c r="C897" t="s">
        <v>10</v>
      </c>
      <c r="D897">
        <v>103186</v>
      </c>
      <c r="E897" t="s">
        <v>64</v>
      </c>
      <c r="F897" t="s">
        <v>198</v>
      </c>
      <c r="G897" t="s">
        <v>404</v>
      </c>
      <c r="H897">
        <v>8</v>
      </c>
      <c r="I897">
        <v>8</v>
      </c>
      <c r="J897">
        <v>0.3</v>
      </c>
      <c r="K897" s="6">
        <v>1</v>
      </c>
      <c r="L897" s="6">
        <v>61721872062.207085</v>
      </c>
      <c r="M897">
        <v>1</v>
      </c>
      <c r="N897" s="6">
        <v>1736000</v>
      </c>
      <c r="O897" s="6">
        <v>1736000</v>
      </c>
      <c r="P897" s="6">
        <v>0</v>
      </c>
      <c r="Q897" s="6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6">
        <v>0</v>
      </c>
    </row>
    <row r="898" spans="1:27">
      <c r="A898" s="5">
        <v>657960</v>
      </c>
      <c r="B898" s="5" t="s">
        <v>285</v>
      </c>
      <c r="C898" t="s">
        <v>31</v>
      </c>
      <c r="D898">
        <v>110521</v>
      </c>
      <c r="E898" t="s">
        <v>326</v>
      </c>
      <c r="F898" t="s">
        <v>144</v>
      </c>
      <c r="G898" t="s">
        <v>404</v>
      </c>
      <c r="H898">
        <v>9</v>
      </c>
      <c r="I898">
        <v>1</v>
      </c>
      <c r="J898">
        <v>0.3</v>
      </c>
      <c r="K898" s="6">
        <v>1</v>
      </c>
      <c r="L898" s="6">
        <v>61805321672.930016</v>
      </c>
      <c r="M898">
        <v>9</v>
      </c>
      <c r="N898" s="6">
        <v>83449610.722929776</v>
      </c>
      <c r="O898" s="6">
        <v>8266019.9999999991</v>
      </c>
      <c r="P898" s="6">
        <v>8695853.0399999991</v>
      </c>
      <c r="Q898" s="6">
        <v>8695853.0399999991</v>
      </c>
      <c r="R898" s="6">
        <v>9148037.3980799988</v>
      </c>
      <c r="S898" s="6">
        <v>9148037.3980799988</v>
      </c>
      <c r="T898" s="6">
        <v>9623735.3427801598</v>
      </c>
      <c r="U898" s="6">
        <v>9623735.3427801598</v>
      </c>
      <c r="V898" s="6">
        <v>10124169.580604726</v>
      </c>
      <c r="W898" s="6">
        <v>10124169.580604726</v>
      </c>
      <c r="X898" s="6">
        <v>0</v>
      </c>
      <c r="Y898" s="6">
        <v>0</v>
      </c>
      <c r="Z898" s="6">
        <v>0</v>
      </c>
      <c r="AA898" s="6">
        <v>0</v>
      </c>
    </row>
    <row r="899" spans="1:27">
      <c r="A899" s="5">
        <v>2187</v>
      </c>
      <c r="B899" s="5" t="s">
        <v>277</v>
      </c>
      <c r="C899" t="s">
        <v>7</v>
      </c>
      <c r="D899">
        <v>55016</v>
      </c>
      <c r="E899" t="s">
        <v>65</v>
      </c>
      <c r="F899" t="s">
        <v>65</v>
      </c>
      <c r="G899" t="s">
        <v>404</v>
      </c>
      <c r="H899">
        <v>9</v>
      </c>
      <c r="I899">
        <v>4</v>
      </c>
      <c r="J899">
        <v>0.3</v>
      </c>
      <c r="K899" s="6">
        <v>1</v>
      </c>
      <c r="L899" s="6">
        <v>61841095383.790901</v>
      </c>
      <c r="M899">
        <v>6</v>
      </c>
      <c r="N899" s="6">
        <v>35773710.860885762</v>
      </c>
      <c r="O899" s="6">
        <v>5519220</v>
      </c>
      <c r="P899" s="6">
        <v>5806219.4399999995</v>
      </c>
      <c r="Q899" s="6">
        <v>5806219.4399999995</v>
      </c>
      <c r="R899" s="6">
        <v>6108142.8508799998</v>
      </c>
      <c r="S899" s="6">
        <v>6108142.8508799998</v>
      </c>
      <c r="T899" s="6">
        <v>6425766.2791257594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6">
        <v>0</v>
      </c>
    </row>
    <row r="900" spans="1:27">
      <c r="A900" s="5">
        <v>219727</v>
      </c>
      <c r="B900" s="5" t="s">
        <v>282</v>
      </c>
      <c r="C900" t="s">
        <v>21</v>
      </c>
      <c r="D900">
        <v>116998</v>
      </c>
      <c r="E900" t="s">
        <v>306</v>
      </c>
      <c r="F900" t="s">
        <v>70</v>
      </c>
      <c r="G900" t="s">
        <v>404</v>
      </c>
      <c r="H900">
        <v>8</v>
      </c>
      <c r="I900">
        <v>1</v>
      </c>
      <c r="J900">
        <v>0.3</v>
      </c>
      <c r="K900" s="6">
        <v>1</v>
      </c>
      <c r="L900" s="6">
        <v>61863449565.329132</v>
      </c>
      <c r="M900">
        <v>8</v>
      </c>
      <c r="N900" s="6">
        <v>22354181.538232319</v>
      </c>
      <c r="O900" s="6">
        <v>2520000</v>
      </c>
      <c r="P900" s="6">
        <v>2651040</v>
      </c>
      <c r="Q900" s="6">
        <v>2651040</v>
      </c>
      <c r="R900" s="6">
        <v>2788894.0799999996</v>
      </c>
      <c r="S900" s="6">
        <v>2788894.0799999996</v>
      </c>
      <c r="T900" s="6">
        <v>2933916.5721599995</v>
      </c>
      <c r="U900" s="6">
        <v>2933916.5721599995</v>
      </c>
      <c r="V900" s="6">
        <v>3086480.2339123199</v>
      </c>
      <c r="W900" s="6">
        <v>0</v>
      </c>
      <c r="X900" s="6">
        <v>0</v>
      </c>
      <c r="Y900" s="6">
        <v>0</v>
      </c>
      <c r="Z900" s="6">
        <v>0</v>
      </c>
      <c r="AA900" s="6">
        <v>0</v>
      </c>
    </row>
    <row r="901" spans="1:27">
      <c r="A901" s="5">
        <v>647570</v>
      </c>
      <c r="B901" s="5" t="s">
        <v>286</v>
      </c>
      <c r="C901" t="s">
        <v>27</v>
      </c>
      <c r="D901">
        <v>1115</v>
      </c>
      <c r="E901" t="s">
        <v>198</v>
      </c>
      <c r="F901" t="s">
        <v>198</v>
      </c>
      <c r="G901" t="s">
        <v>404</v>
      </c>
      <c r="H901">
        <v>9</v>
      </c>
      <c r="I901">
        <v>2</v>
      </c>
      <c r="J901">
        <v>0.3</v>
      </c>
      <c r="K901" s="6">
        <v>1</v>
      </c>
      <c r="L901" s="6">
        <v>61950972395.546181</v>
      </c>
      <c r="M901">
        <v>8</v>
      </c>
      <c r="N901" s="6">
        <v>87522830.217051268</v>
      </c>
      <c r="O901" s="6">
        <v>9866500</v>
      </c>
      <c r="P901" s="6">
        <v>10379558</v>
      </c>
      <c r="Q901" s="6">
        <v>10379558</v>
      </c>
      <c r="R901" s="6">
        <v>10919295.016000001</v>
      </c>
      <c r="S901" s="6">
        <v>10919295.016000001</v>
      </c>
      <c r="T901" s="6">
        <v>11487098.356832001</v>
      </c>
      <c r="U901" s="6">
        <v>11487098.356832001</v>
      </c>
      <c r="V901" s="6">
        <v>12084427.471387263</v>
      </c>
      <c r="W901" s="6">
        <v>0</v>
      </c>
      <c r="X901" s="6">
        <v>0</v>
      </c>
      <c r="Y901" s="6">
        <v>0</v>
      </c>
      <c r="Z901" s="6">
        <v>0</v>
      </c>
      <c r="AA901" s="6">
        <v>0</v>
      </c>
    </row>
    <row r="902" spans="1:27">
      <c r="A902" s="5">
        <v>655077</v>
      </c>
      <c r="B902" s="5" t="s">
        <v>292</v>
      </c>
      <c r="C902" t="s">
        <v>28</v>
      </c>
      <c r="D902">
        <v>106898</v>
      </c>
      <c r="E902" t="s">
        <v>161</v>
      </c>
      <c r="F902" t="s">
        <v>161</v>
      </c>
      <c r="G902" t="s">
        <v>404</v>
      </c>
      <c r="H902">
        <v>10</v>
      </c>
      <c r="I902">
        <v>7</v>
      </c>
      <c r="J902">
        <v>0.3</v>
      </c>
      <c r="K902" s="6">
        <v>1</v>
      </c>
      <c r="L902" s="6">
        <v>61972948430.26413</v>
      </c>
      <c r="M902">
        <v>4</v>
      </c>
      <c r="N902" s="6">
        <v>21976034.717951998</v>
      </c>
      <c r="O902" s="6">
        <v>5219088</v>
      </c>
      <c r="P902" s="6">
        <v>5490480.5759999994</v>
      </c>
      <c r="Q902" s="6">
        <v>5490480.5759999994</v>
      </c>
      <c r="R902" s="6">
        <v>5775985.5659519993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6">
        <v>0</v>
      </c>
    </row>
    <row r="903" spans="1:27">
      <c r="A903" s="5">
        <v>330662</v>
      </c>
      <c r="B903" s="5" t="s">
        <v>277</v>
      </c>
      <c r="C903" t="s">
        <v>7</v>
      </c>
      <c r="D903">
        <v>1146</v>
      </c>
      <c r="E903" t="s">
        <v>179</v>
      </c>
      <c r="F903" t="s">
        <v>179</v>
      </c>
      <c r="G903" t="s">
        <v>404</v>
      </c>
      <c r="H903">
        <v>8</v>
      </c>
      <c r="I903">
        <v>1</v>
      </c>
      <c r="J903">
        <v>0.3</v>
      </c>
      <c r="K903" s="6">
        <v>1</v>
      </c>
      <c r="L903" s="6">
        <v>62036126935.836555</v>
      </c>
      <c r="M903">
        <v>8</v>
      </c>
      <c r="N903" s="6">
        <v>63178505.572429091</v>
      </c>
      <c r="O903" s="6">
        <v>7122150</v>
      </c>
      <c r="P903" s="6">
        <v>7492501.7999999998</v>
      </c>
      <c r="Q903" s="6">
        <v>7492501.7999999998</v>
      </c>
      <c r="R903" s="6">
        <v>7882111.8935999991</v>
      </c>
      <c r="S903" s="6">
        <v>7882111.8935999991</v>
      </c>
      <c r="T903" s="6">
        <v>8291981.7120671989</v>
      </c>
      <c r="U903" s="6">
        <v>8291981.7120671989</v>
      </c>
      <c r="V903" s="6">
        <v>8723164.7610946931</v>
      </c>
      <c r="W903" s="6">
        <v>0</v>
      </c>
      <c r="X903" s="6">
        <v>0</v>
      </c>
      <c r="Y903" s="6">
        <v>0</v>
      </c>
      <c r="Z903" s="6">
        <v>0</v>
      </c>
      <c r="AA903" s="6">
        <v>0</v>
      </c>
    </row>
    <row r="904" spans="1:27">
      <c r="A904" s="5">
        <v>31296</v>
      </c>
      <c r="B904" s="5" t="s">
        <v>282</v>
      </c>
      <c r="C904" t="s">
        <v>21</v>
      </c>
      <c r="D904">
        <v>1444</v>
      </c>
      <c r="E904" t="s">
        <v>263</v>
      </c>
      <c r="F904" t="s">
        <v>263</v>
      </c>
      <c r="G904" t="s">
        <v>404</v>
      </c>
      <c r="H904">
        <v>8</v>
      </c>
      <c r="I904">
        <v>1</v>
      </c>
      <c r="J904">
        <v>0.3</v>
      </c>
      <c r="K904" s="6">
        <v>1</v>
      </c>
      <c r="L904" s="6">
        <v>62076053987.861786</v>
      </c>
      <c r="M904">
        <v>8</v>
      </c>
      <c r="N904" s="6">
        <v>39927052.025231615</v>
      </c>
      <c r="O904" s="6">
        <v>4501000</v>
      </c>
      <c r="P904" s="6">
        <v>4735052</v>
      </c>
      <c r="Q904" s="6">
        <v>4735052</v>
      </c>
      <c r="R904" s="6">
        <v>4981274.7039999999</v>
      </c>
      <c r="S904" s="6">
        <v>4981274.7039999999</v>
      </c>
      <c r="T904" s="6">
        <v>5240300.9886079999</v>
      </c>
      <c r="U904" s="6">
        <v>5240300.9886079999</v>
      </c>
      <c r="V904" s="6">
        <v>5512796.6400156161</v>
      </c>
      <c r="W904" s="6">
        <v>0</v>
      </c>
      <c r="X904" s="6">
        <v>0</v>
      </c>
      <c r="Y904" s="6">
        <v>0</v>
      </c>
      <c r="Z904" s="6">
        <v>0</v>
      </c>
      <c r="AA904" s="6">
        <v>0</v>
      </c>
    </row>
    <row r="905" spans="1:27">
      <c r="A905" s="5">
        <v>457600</v>
      </c>
      <c r="B905" s="5" t="s">
        <v>274</v>
      </c>
      <c r="C905" t="s">
        <v>17</v>
      </c>
      <c r="D905">
        <v>944</v>
      </c>
      <c r="E905" t="s">
        <v>182</v>
      </c>
      <c r="F905" t="s">
        <v>115</v>
      </c>
      <c r="G905" t="s">
        <v>404</v>
      </c>
      <c r="H905">
        <v>9</v>
      </c>
      <c r="I905">
        <v>2</v>
      </c>
      <c r="J905">
        <v>0.3</v>
      </c>
      <c r="K905" s="6">
        <v>1</v>
      </c>
      <c r="L905" s="6">
        <v>62135006932.174004</v>
      </c>
      <c r="M905">
        <v>8</v>
      </c>
      <c r="N905" s="6">
        <v>58952944.312216014</v>
      </c>
      <c r="O905" s="6">
        <v>6645800</v>
      </c>
      <c r="P905" s="6">
        <v>6991381.5999999996</v>
      </c>
      <c r="Q905" s="6">
        <v>6991381.5999999996</v>
      </c>
      <c r="R905" s="6">
        <v>7354933.4431999996</v>
      </c>
      <c r="S905" s="6">
        <v>7354933.4431999996</v>
      </c>
      <c r="T905" s="6">
        <v>7737389.9822463999</v>
      </c>
      <c r="U905" s="6">
        <v>7737389.9822463999</v>
      </c>
      <c r="V905" s="6">
        <v>8139734.2613232126</v>
      </c>
      <c r="W905" s="6">
        <v>0</v>
      </c>
      <c r="X905" s="6">
        <v>0</v>
      </c>
      <c r="Y905" s="6">
        <v>0</v>
      </c>
      <c r="Z905" s="6">
        <v>0</v>
      </c>
      <c r="AA905" s="6">
        <v>0</v>
      </c>
    </row>
    <row r="906" spans="1:27">
      <c r="A906" s="5">
        <v>557893</v>
      </c>
      <c r="B906" s="5" t="s">
        <v>294</v>
      </c>
      <c r="C906" t="s">
        <v>24</v>
      </c>
      <c r="D906">
        <v>104386</v>
      </c>
      <c r="E906" t="s">
        <v>322</v>
      </c>
      <c r="F906" t="s">
        <v>129</v>
      </c>
      <c r="G906" t="s">
        <v>405</v>
      </c>
      <c r="H906">
        <v>5</v>
      </c>
      <c r="I906">
        <v>1</v>
      </c>
      <c r="J906">
        <v>0.3</v>
      </c>
      <c r="K906" s="6">
        <v>1</v>
      </c>
      <c r="L906" s="6">
        <v>62150225460.218163</v>
      </c>
      <c r="M906">
        <v>5</v>
      </c>
      <c r="N906" s="6">
        <v>15218528.044160001</v>
      </c>
      <c r="O906" s="6">
        <v>2862020</v>
      </c>
      <c r="P906" s="6">
        <v>3010845.04</v>
      </c>
      <c r="Q906" s="6">
        <v>3010845.04</v>
      </c>
      <c r="R906" s="6">
        <v>3167408.9820800005</v>
      </c>
      <c r="S906" s="6">
        <v>3167408.9820800005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6">
        <v>0</v>
      </c>
    </row>
    <row r="907" spans="1:27">
      <c r="A907" s="5">
        <v>75654</v>
      </c>
      <c r="B907" s="5" t="s">
        <v>276</v>
      </c>
      <c r="C907" t="s">
        <v>19</v>
      </c>
      <c r="D907">
        <v>105292</v>
      </c>
      <c r="E907" t="s">
        <v>348</v>
      </c>
      <c r="F907" t="s">
        <v>205</v>
      </c>
      <c r="G907" t="s">
        <v>404</v>
      </c>
      <c r="H907">
        <v>9</v>
      </c>
      <c r="I907">
        <v>4</v>
      </c>
      <c r="J907">
        <v>0.3</v>
      </c>
      <c r="K907" s="6">
        <v>1</v>
      </c>
      <c r="L907" s="6">
        <v>62181540955.279655</v>
      </c>
      <c r="M907">
        <v>6</v>
      </c>
      <c r="N907" s="6">
        <v>31315495.061491203</v>
      </c>
      <c r="O907" s="6">
        <v>4831400</v>
      </c>
      <c r="P907" s="6">
        <v>5082632.8</v>
      </c>
      <c r="Q907" s="6">
        <v>5082632.8</v>
      </c>
      <c r="R907" s="6">
        <v>5346929.7056</v>
      </c>
      <c r="S907" s="6">
        <v>5346929.7056</v>
      </c>
      <c r="T907" s="6">
        <v>5624970.0502912002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6">
        <v>0</v>
      </c>
    </row>
    <row r="908" spans="1:27">
      <c r="A908" s="5">
        <v>654467</v>
      </c>
      <c r="B908" s="5" t="s">
        <v>274</v>
      </c>
      <c r="C908" t="s">
        <v>17</v>
      </c>
      <c r="D908">
        <v>109228</v>
      </c>
      <c r="E908" t="s">
        <v>199</v>
      </c>
      <c r="F908" t="s">
        <v>86</v>
      </c>
      <c r="G908" t="s">
        <v>404</v>
      </c>
      <c r="H908">
        <v>8</v>
      </c>
      <c r="I908">
        <v>1</v>
      </c>
      <c r="J908">
        <v>0.3</v>
      </c>
      <c r="K908" s="6">
        <v>1</v>
      </c>
      <c r="L908" s="6">
        <v>62286922292.747803</v>
      </c>
      <c r="M908">
        <v>8</v>
      </c>
      <c r="N908" s="6">
        <v>105381337.46815018</v>
      </c>
      <c r="O908" s="6">
        <v>11879700</v>
      </c>
      <c r="P908" s="6">
        <v>12497444.399999999</v>
      </c>
      <c r="Q908" s="6">
        <v>12497444.399999999</v>
      </c>
      <c r="R908" s="6">
        <v>13147311.508799998</v>
      </c>
      <c r="S908" s="6">
        <v>13147311.508799998</v>
      </c>
      <c r="T908" s="6">
        <v>13830971.707257597</v>
      </c>
      <c r="U908" s="6">
        <v>13830971.707257597</v>
      </c>
      <c r="V908" s="6">
        <v>14550182.236034991</v>
      </c>
      <c r="W908" s="6">
        <v>0</v>
      </c>
      <c r="X908" s="6">
        <v>0</v>
      </c>
      <c r="Y908" s="6">
        <v>0</v>
      </c>
      <c r="Z908" s="6">
        <v>0</v>
      </c>
      <c r="AA908" s="6">
        <v>0</v>
      </c>
    </row>
    <row r="909" spans="1:27">
      <c r="A909" s="5">
        <v>529896</v>
      </c>
      <c r="B909" s="5" t="s">
        <v>289</v>
      </c>
      <c r="C909" t="s">
        <v>16</v>
      </c>
      <c r="D909">
        <v>6699</v>
      </c>
      <c r="E909" t="s">
        <v>333</v>
      </c>
      <c r="F909" t="s">
        <v>157</v>
      </c>
      <c r="G909" t="s">
        <v>404</v>
      </c>
      <c r="H909">
        <v>8</v>
      </c>
      <c r="I909">
        <v>1</v>
      </c>
      <c r="J909">
        <v>0.3</v>
      </c>
      <c r="K909" s="6">
        <v>1</v>
      </c>
      <c r="L909" s="6">
        <v>62334263481.649879</v>
      </c>
      <c r="M909">
        <v>8</v>
      </c>
      <c r="N909" s="6">
        <v>47341188.902078673</v>
      </c>
      <c r="O909" s="6">
        <v>5336800</v>
      </c>
      <c r="P909" s="6">
        <v>5614313.5999999996</v>
      </c>
      <c r="Q909" s="6">
        <v>5614313.5999999996</v>
      </c>
      <c r="R909" s="6">
        <v>5906257.9071999993</v>
      </c>
      <c r="S909" s="6">
        <v>5906257.9071999993</v>
      </c>
      <c r="T909" s="6">
        <v>6213383.3183744</v>
      </c>
      <c r="U909" s="6">
        <v>6213383.3183744</v>
      </c>
      <c r="V909" s="6">
        <v>6536479.2509298688</v>
      </c>
      <c r="W909" s="6">
        <v>0</v>
      </c>
      <c r="X909" s="6">
        <v>0</v>
      </c>
      <c r="Y909" s="6">
        <v>0</v>
      </c>
      <c r="Z909" s="6">
        <v>0</v>
      </c>
      <c r="AA909" s="6">
        <v>0</v>
      </c>
    </row>
    <row r="910" spans="1:27">
      <c r="A910" s="5">
        <v>657355</v>
      </c>
      <c r="B910" s="5" t="s">
        <v>283</v>
      </c>
      <c r="C910" t="s">
        <v>25</v>
      </c>
      <c r="D910">
        <v>116265</v>
      </c>
      <c r="E910" t="s">
        <v>366</v>
      </c>
      <c r="F910" t="s">
        <v>264</v>
      </c>
      <c r="G910" t="s">
        <v>404</v>
      </c>
      <c r="H910">
        <v>8</v>
      </c>
      <c r="I910">
        <v>2</v>
      </c>
      <c r="J910">
        <v>0.3</v>
      </c>
      <c r="K910" s="6">
        <v>1</v>
      </c>
      <c r="L910" s="6">
        <v>62389850799.912842</v>
      </c>
      <c r="M910">
        <v>7</v>
      </c>
      <c r="N910" s="6">
        <v>55587318.262963191</v>
      </c>
      <c r="O910" s="6">
        <v>7270200</v>
      </c>
      <c r="P910" s="6">
        <v>7648250.3999999994</v>
      </c>
      <c r="Q910" s="6">
        <v>7648250.3999999994</v>
      </c>
      <c r="R910" s="6">
        <v>8045959.4207999986</v>
      </c>
      <c r="S910" s="6">
        <v>8045959.4207999986</v>
      </c>
      <c r="T910" s="6">
        <v>8464349.3106815983</v>
      </c>
      <c r="U910" s="6">
        <v>8464349.3106815983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6">
        <v>0</v>
      </c>
    </row>
    <row r="911" spans="1:27">
      <c r="A911" s="5">
        <v>415068</v>
      </c>
      <c r="B911" s="5" t="s">
        <v>282</v>
      </c>
      <c r="C911" t="s">
        <v>21</v>
      </c>
      <c r="D911">
        <v>106153</v>
      </c>
      <c r="E911" t="s">
        <v>156</v>
      </c>
      <c r="F911" t="s">
        <v>156</v>
      </c>
      <c r="G911" t="s">
        <v>404</v>
      </c>
      <c r="H911">
        <v>9</v>
      </c>
      <c r="I911">
        <v>5</v>
      </c>
      <c r="J911">
        <v>0.3</v>
      </c>
      <c r="K911" s="6">
        <v>1</v>
      </c>
      <c r="L911" s="6">
        <v>62420056336.056839</v>
      </c>
      <c r="M911">
        <v>5</v>
      </c>
      <c r="N911" s="6">
        <v>30205536.144000001</v>
      </c>
      <c r="O911" s="6">
        <v>5680500</v>
      </c>
      <c r="P911" s="6">
        <v>5975886</v>
      </c>
      <c r="Q911" s="6">
        <v>5975886</v>
      </c>
      <c r="R911" s="6">
        <v>6286632.0720000006</v>
      </c>
      <c r="S911" s="6">
        <v>6286632.0720000006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6">
        <v>0</v>
      </c>
    </row>
    <row r="912" spans="1:27">
      <c r="A912" s="5">
        <v>408564</v>
      </c>
      <c r="B912" s="5" t="s">
        <v>283</v>
      </c>
      <c r="C912" t="s">
        <v>25</v>
      </c>
      <c r="D912">
        <v>15555</v>
      </c>
      <c r="E912" t="s">
        <v>79</v>
      </c>
      <c r="F912" t="s">
        <v>79</v>
      </c>
      <c r="G912" t="s">
        <v>404</v>
      </c>
      <c r="H912">
        <v>10</v>
      </c>
      <c r="I912">
        <v>3</v>
      </c>
      <c r="J912">
        <v>0.3</v>
      </c>
      <c r="K912" s="6">
        <v>1</v>
      </c>
      <c r="L912" s="6">
        <v>62484548149.79464</v>
      </c>
      <c r="M912">
        <v>8</v>
      </c>
      <c r="N912" s="6">
        <v>64491813.737800233</v>
      </c>
      <c r="O912" s="6">
        <v>7270200</v>
      </c>
      <c r="P912" s="6">
        <v>7648250.3999999994</v>
      </c>
      <c r="Q912" s="6">
        <v>7648250.3999999994</v>
      </c>
      <c r="R912" s="6">
        <v>8045959.4207999986</v>
      </c>
      <c r="S912" s="6">
        <v>8045959.4207999986</v>
      </c>
      <c r="T912" s="6">
        <v>8464349.3106815983</v>
      </c>
      <c r="U912" s="6">
        <v>8464349.3106815983</v>
      </c>
      <c r="V912" s="6">
        <v>8904495.4748370405</v>
      </c>
      <c r="W912" s="6">
        <v>0</v>
      </c>
      <c r="X912" s="6">
        <v>0</v>
      </c>
      <c r="Y912" s="6">
        <v>0</v>
      </c>
      <c r="Z912" s="6">
        <v>0</v>
      </c>
      <c r="AA912" s="6">
        <v>0</v>
      </c>
    </row>
    <row r="913" spans="1:27">
      <c r="A913" s="5">
        <v>655271</v>
      </c>
      <c r="B913" s="5" t="s">
        <v>274</v>
      </c>
      <c r="C913" t="s">
        <v>17</v>
      </c>
      <c r="D913">
        <v>950</v>
      </c>
      <c r="E913" t="s">
        <v>307</v>
      </c>
      <c r="F913" t="s">
        <v>75</v>
      </c>
      <c r="G913" t="s">
        <v>404</v>
      </c>
      <c r="H913">
        <v>8</v>
      </c>
      <c r="I913">
        <v>2</v>
      </c>
      <c r="J913">
        <v>0.3</v>
      </c>
      <c r="K913" s="6">
        <v>1</v>
      </c>
      <c r="L913" s="6">
        <v>62565766862.931602</v>
      </c>
      <c r="M913">
        <v>7</v>
      </c>
      <c r="N913" s="6">
        <v>81218713.13696</v>
      </c>
      <c r="O913" s="6">
        <v>10622500</v>
      </c>
      <c r="P913" s="6">
        <v>11174870</v>
      </c>
      <c r="Q913" s="6">
        <v>11174870</v>
      </c>
      <c r="R913" s="6">
        <v>11755963.239999998</v>
      </c>
      <c r="S913" s="6">
        <v>11755963.239999998</v>
      </c>
      <c r="T913" s="6">
        <v>12367273.32848</v>
      </c>
      <c r="U913" s="6">
        <v>12367273.32848</v>
      </c>
      <c r="V913" s="6">
        <v>0</v>
      </c>
      <c r="W913" s="6">
        <v>0</v>
      </c>
      <c r="X913" s="6">
        <v>0</v>
      </c>
      <c r="Y913" s="6">
        <v>0</v>
      </c>
      <c r="Z913" s="6">
        <v>0</v>
      </c>
      <c r="AA913" s="6">
        <v>0</v>
      </c>
    </row>
    <row r="914" spans="1:27">
      <c r="A914" s="5">
        <v>542273</v>
      </c>
      <c r="B914" s="5" t="s">
        <v>295</v>
      </c>
      <c r="C914" t="s">
        <v>23</v>
      </c>
      <c r="D914">
        <v>103014</v>
      </c>
      <c r="E914" t="s">
        <v>124</v>
      </c>
      <c r="F914" t="s">
        <v>124</v>
      </c>
      <c r="G914" t="s">
        <v>404</v>
      </c>
      <c r="H914">
        <v>8</v>
      </c>
      <c r="I914">
        <v>1</v>
      </c>
      <c r="J914">
        <v>0.3</v>
      </c>
      <c r="K914" s="6">
        <v>1</v>
      </c>
      <c r="L914" s="6">
        <v>62629476280.315567</v>
      </c>
      <c r="M914">
        <v>8</v>
      </c>
      <c r="N914" s="6">
        <v>63709417.383962102</v>
      </c>
      <c r="O914" s="6">
        <v>7182000</v>
      </c>
      <c r="P914" s="6">
        <v>7555463.9999999991</v>
      </c>
      <c r="Q914" s="6">
        <v>7555463.9999999991</v>
      </c>
      <c r="R914" s="6">
        <v>7948348.1279999986</v>
      </c>
      <c r="S914" s="6">
        <v>7948348.1279999986</v>
      </c>
      <c r="T914" s="6">
        <v>8361662.230655998</v>
      </c>
      <c r="U914" s="6">
        <v>8361662.230655998</v>
      </c>
      <c r="V914" s="6">
        <v>8796468.6666501109</v>
      </c>
      <c r="W914" s="6">
        <v>0</v>
      </c>
      <c r="X914" s="6">
        <v>0</v>
      </c>
      <c r="Y914" s="6">
        <v>0</v>
      </c>
      <c r="Z914" s="6">
        <v>0</v>
      </c>
      <c r="AA914" s="6">
        <v>0</v>
      </c>
    </row>
    <row r="915" spans="1:27">
      <c r="A915" s="5">
        <v>530658</v>
      </c>
      <c r="B915" s="5" t="s">
        <v>280</v>
      </c>
      <c r="C915" t="s">
        <v>2</v>
      </c>
      <c r="D915">
        <v>109494</v>
      </c>
      <c r="E915" t="s">
        <v>149</v>
      </c>
      <c r="F915" t="s">
        <v>149</v>
      </c>
      <c r="G915" t="s">
        <v>404</v>
      </c>
      <c r="H915">
        <v>9</v>
      </c>
      <c r="I915">
        <v>2</v>
      </c>
      <c r="J915">
        <v>0.3</v>
      </c>
      <c r="K915" s="6">
        <v>1</v>
      </c>
      <c r="L915" s="6">
        <v>62727139215.658157</v>
      </c>
      <c r="M915">
        <v>8</v>
      </c>
      <c r="N915" s="6">
        <v>97662935.342588305</v>
      </c>
      <c r="O915" s="6">
        <v>11009600</v>
      </c>
      <c r="P915" s="6">
        <v>11582099.199999999</v>
      </c>
      <c r="Q915" s="6">
        <v>11582099.199999999</v>
      </c>
      <c r="R915" s="6">
        <v>12184368.358399998</v>
      </c>
      <c r="S915" s="6">
        <v>12184368.358399998</v>
      </c>
      <c r="T915" s="6">
        <v>12817955.513036797</v>
      </c>
      <c r="U915" s="6">
        <v>12817955.513036797</v>
      </c>
      <c r="V915" s="6">
        <v>13484489.199714711</v>
      </c>
      <c r="W915" s="6">
        <v>0</v>
      </c>
      <c r="X915" s="6">
        <v>0</v>
      </c>
      <c r="Y915" s="6">
        <v>0</v>
      </c>
      <c r="Z915" s="6">
        <v>0</v>
      </c>
      <c r="AA915" s="6">
        <v>0</v>
      </c>
    </row>
    <row r="916" spans="1:27">
      <c r="A916" s="5">
        <v>260050</v>
      </c>
      <c r="B916" s="5" t="s">
        <v>296</v>
      </c>
      <c r="C916" t="s">
        <v>13</v>
      </c>
      <c r="D916">
        <v>9379</v>
      </c>
      <c r="E916" t="s">
        <v>88</v>
      </c>
      <c r="F916" t="s">
        <v>59</v>
      </c>
      <c r="G916" t="s">
        <v>404</v>
      </c>
      <c r="H916">
        <v>9</v>
      </c>
      <c r="I916">
        <v>2</v>
      </c>
      <c r="J916">
        <v>0.3</v>
      </c>
      <c r="K916" s="6">
        <v>1</v>
      </c>
      <c r="L916" s="6">
        <v>62762992839.047531</v>
      </c>
      <c r="M916">
        <v>8</v>
      </c>
      <c r="N916" s="6">
        <v>35853623.389375947</v>
      </c>
      <c r="O916" s="6">
        <v>4041799.9999999995</v>
      </c>
      <c r="P916" s="6">
        <v>4251973.5999999996</v>
      </c>
      <c r="Q916" s="6">
        <v>4251973.5999999996</v>
      </c>
      <c r="R916" s="6">
        <v>4473076.2271999996</v>
      </c>
      <c r="S916" s="6">
        <v>4473076.2271999996</v>
      </c>
      <c r="T916" s="6">
        <v>4705676.1910143998</v>
      </c>
      <c r="U916" s="6">
        <v>4705676.1910143998</v>
      </c>
      <c r="V916" s="6">
        <v>4950371.3529471485</v>
      </c>
      <c r="W916" s="6">
        <v>0</v>
      </c>
      <c r="X916" s="6">
        <v>0</v>
      </c>
      <c r="Y916" s="6">
        <v>0</v>
      </c>
      <c r="Z916" s="6">
        <v>0</v>
      </c>
      <c r="AA916" s="6">
        <v>0</v>
      </c>
    </row>
    <row r="917" spans="1:27">
      <c r="A917" s="5">
        <v>489358</v>
      </c>
      <c r="B917" s="5" t="s">
        <v>294</v>
      </c>
      <c r="C917" t="s">
        <v>24</v>
      </c>
      <c r="D917">
        <v>90847</v>
      </c>
      <c r="E917" t="s">
        <v>367</v>
      </c>
      <c r="F917" t="s">
        <v>265</v>
      </c>
      <c r="G917" t="s">
        <v>405</v>
      </c>
      <c r="H917">
        <v>5</v>
      </c>
      <c r="I917">
        <v>2</v>
      </c>
      <c r="J917">
        <v>0.3</v>
      </c>
      <c r="K917" s="6">
        <v>1</v>
      </c>
      <c r="L917" s="6">
        <v>62775043958.109612</v>
      </c>
      <c r="M917">
        <v>4</v>
      </c>
      <c r="N917" s="6">
        <v>12051119.06208</v>
      </c>
      <c r="O917" s="6">
        <v>2862020</v>
      </c>
      <c r="P917" s="6">
        <v>3010845.04</v>
      </c>
      <c r="Q917" s="6">
        <v>3010845.04</v>
      </c>
      <c r="R917" s="6">
        <v>3167408.9820800005</v>
      </c>
      <c r="S917" s="6">
        <v>0</v>
      </c>
      <c r="T917" s="6">
        <v>0</v>
      </c>
      <c r="U917" s="6">
        <v>0</v>
      </c>
      <c r="V917" s="6">
        <v>0</v>
      </c>
      <c r="W917" s="6">
        <v>0</v>
      </c>
      <c r="X917" s="6">
        <v>0</v>
      </c>
      <c r="Y917" s="6">
        <v>0</v>
      </c>
      <c r="Z917" s="6">
        <v>0</v>
      </c>
      <c r="AA917" s="6">
        <v>0</v>
      </c>
    </row>
    <row r="918" spans="1:27">
      <c r="A918" s="5">
        <v>553581</v>
      </c>
      <c r="B918" s="5" t="s">
        <v>274</v>
      </c>
      <c r="C918" t="s">
        <v>17</v>
      </c>
      <c r="D918">
        <v>962</v>
      </c>
      <c r="E918" t="s">
        <v>97</v>
      </c>
      <c r="F918" t="s">
        <v>105</v>
      </c>
      <c r="G918" t="s">
        <v>404</v>
      </c>
      <c r="H918">
        <v>10</v>
      </c>
      <c r="I918">
        <v>1</v>
      </c>
      <c r="J918">
        <v>0.3</v>
      </c>
      <c r="K918" s="6">
        <v>1</v>
      </c>
      <c r="L918" s="6">
        <v>62917207146.823906</v>
      </c>
      <c r="M918">
        <v>10</v>
      </c>
      <c r="N918" s="6">
        <v>142163188.7142922</v>
      </c>
      <c r="O918" s="6">
        <v>12488000</v>
      </c>
      <c r="P918" s="6">
        <v>13137376</v>
      </c>
      <c r="Q918" s="6">
        <v>13137376</v>
      </c>
      <c r="R918" s="6">
        <v>13820519.551999999</v>
      </c>
      <c r="S918" s="6">
        <v>13820519.551999999</v>
      </c>
      <c r="T918" s="6">
        <v>14539186.568703998</v>
      </c>
      <c r="U918" s="6">
        <v>14539186.568703998</v>
      </c>
      <c r="V918" s="6">
        <v>15295224.270276606</v>
      </c>
      <c r="W918" s="6">
        <v>15295224.270276606</v>
      </c>
      <c r="X918" s="6">
        <v>16090575.932330988</v>
      </c>
      <c r="Y918" s="6">
        <v>0</v>
      </c>
      <c r="Z918" s="6">
        <v>0</v>
      </c>
      <c r="AA918" s="6">
        <v>0</v>
      </c>
    </row>
    <row r="919" spans="1:27">
      <c r="A919" s="5">
        <v>341849</v>
      </c>
      <c r="B919" s="5" t="s">
        <v>303</v>
      </c>
      <c r="C919" t="s">
        <v>32</v>
      </c>
      <c r="D919">
        <v>90474</v>
      </c>
      <c r="E919" t="s">
        <v>227</v>
      </c>
      <c r="F919" t="s">
        <v>266</v>
      </c>
      <c r="G919" t="s">
        <v>405</v>
      </c>
      <c r="H919">
        <v>6</v>
      </c>
      <c r="I919">
        <v>3</v>
      </c>
      <c r="J919">
        <v>0.3</v>
      </c>
      <c r="K919" s="6">
        <v>1</v>
      </c>
      <c r="L919" s="6">
        <v>62925872775.655907</v>
      </c>
      <c r="M919">
        <v>4</v>
      </c>
      <c r="N919" s="6">
        <v>8665628.8319999985</v>
      </c>
      <c r="O919" s="6">
        <v>2057999.9999999998</v>
      </c>
      <c r="P919" s="6">
        <v>2165016</v>
      </c>
      <c r="Q919" s="6">
        <v>2165016</v>
      </c>
      <c r="R919" s="6">
        <v>2277596.8319999995</v>
      </c>
      <c r="S919" s="6">
        <v>0</v>
      </c>
      <c r="T919" s="6">
        <v>0</v>
      </c>
      <c r="U919" s="6">
        <v>0</v>
      </c>
      <c r="V919" s="6">
        <v>0</v>
      </c>
      <c r="W919" s="6">
        <v>0</v>
      </c>
      <c r="X919" s="6">
        <v>0</v>
      </c>
      <c r="Y919" s="6">
        <v>0</v>
      </c>
      <c r="Z919" s="6">
        <v>0</v>
      </c>
      <c r="AA919" s="6">
        <v>0</v>
      </c>
    </row>
    <row r="920" spans="1:27">
      <c r="A920" s="5">
        <v>587357</v>
      </c>
      <c r="B920" s="5" t="s">
        <v>283</v>
      </c>
      <c r="C920" t="s">
        <v>25</v>
      </c>
      <c r="D920">
        <v>1778</v>
      </c>
      <c r="E920" t="s">
        <v>182</v>
      </c>
      <c r="F920" t="s">
        <v>139</v>
      </c>
      <c r="G920" t="s">
        <v>404</v>
      </c>
      <c r="H920">
        <v>10</v>
      </c>
      <c r="I920">
        <v>2</v>
      </c>
      <c r="J920">
        <v>0.3</v>
      </c>
      <c r="K920" s="6">
        <v>1</v>
      </c>
      <c r="L920" s="6">
        <v>62989333093.076424</v>
      </c>
      <c r="M920">
        <v>9</v>
      </c>
      <c r="N920" s="6">
        <v>63460317.420516357</v>
      </c>
      <c r="O920" s="6">
        <v>6286000</v>
      </c>
      <c r="P920" s="6">
        <v>6612872</v>
      </c>
      <c r="Q920" s="6">
        <v>6612872</v>
      </c>
      <c r="R920" s="6">
        <v>6956741.3439999996</v>
      </c>
      <c r="S920" s="6">
        <v>6956741.3439999996</v>
      </c>
      <c r="T920" s="6">
        <v>7318491.8938880004</v>
      </c>
      <c r="U920" s="6">
        <v>7318491.8938880004</v>
      </c>
      <c r="V920" s="6">
        <v>7699053.4723701756</v>
      </c>
      <c r="W920" s="6">
        <v>7699053.4723701756</v>
      </c>
      <c r="X920" s="6">
        <v>0</v>
      </c>
      <c r="Y920" s="6">
        <v>0</v>
      </c>
      <c r="Z920" s="6">
        <v>0</v>
      </c>
      <c r="AA920" s="6">
        <v>0</v>
      </c>
    </row>
    <row r="921" spans="1:27">
      <c r="A921" s="5">
        <v>579494</v>
      </c>
      <c r="B921" s="5" t="s">
        <v>274</v>
      </c>
      <c r="C921" t="s">
        <v>17</v>
      </c>
      <c r="D921">
        <v>961</v>
      </c>
      <c r="E921" t="s">
        <v>121</v>
      </c>
      <c r="F921" t="s">
        <v>140</v>
      </c>
      <c r="G921" t="s">
        <v>404</v>
      </c>
      <c r="H921">
        <v>8</v>
      </c>
      <c r="I921">
        <v>1</v>
      </c>
      <c r="J921">
        <v>0.3</v>
      </c>
      <c r="K921" s="6">
        <v>1</v>
      </c>
      <c r="L921" s="6">
        <v>63094714430.544571</v>
      </c>
      <c r="M921">
        <v>8</v>
      </c>
      <c r="N921" s="6">
        <v>105381337.46815018</v>
      </c>
      <c r="O921" s="6">
        <v>11879700</v>
      </c>
      <c r="P921" s="6">
        <v>12497444.399999999</v>
      </c>
      <c r="Q921" s="6">
        <v>12497444.399999999</v>
      </c>
      <c r="R921" s="6">
        <v>13147311.508799998</v>
      </c>
      <c r="S921" s="6">
        <v>13147311.508799998</v>
      </c>
      <c r="T921" s="6">
        <v>13830971.707257597</v>
      </c>
      <c r="U921" s="6">
        <v>13830971.707257597</v>
      </c>
      <c r="V921" s="6">
        <v>14550182.236034991</v>
      </c>
      <c r="W921" s="6">
        <v>0</v>
      </c>
      <c r="X921" s="6">
        <v>0</v>
      </c>
      <c r="Y921" s="6">
        <v>0</v>
      </c>
      <c r="Z921" s="6">
        <v>0</v>
      </c>
      <c r="AA921" s="6">
        <v>0</v>
      </c>
    </row>
    <row r="922" spans="1:27">
      <c r="A922" s="5">
        <v>522592</v>
      </c>
      <c r="B922" s="5" t="s">
        <v>280</v>
      </c>
      <c r="C922" t="s">
        <v>2</v>
      </c>
      <c r="D922">
        <v>108262</v>
      </c>
      <c r="E922" t="s">
        <v>193</v>
      </c>
      <c r="F922" t="s">
        <v>193</v>
      </c>
      <c r="G922" t="s">
        <v>404</v>
      </c>
      <c r="H922">
        <v>8</v>
      </c>
      <c r="I922">
        <v>1</v>
      </c>
      <c r="J922">
        <v>0.3</v>
      </c>
      <c r="K922" s="6">
        <v>1</v>
      </c>
      <c r="L922" s="6">
        <v>63215427010.851028</v>
      </c>
      <c r="M922">
        <v>8</v>
      </c>
      <c r="N922" s="6">
        <v>120712580.30645454</v>
      </c>
      <c r="O922" s="6">
        <v>13608000</v>
      </c>
      <c r="P922" s="6">
        <v>14315616</v>
      </c>
      <c r="Q922" s="6">
        <v>14315616</v>
      </c>
      <c r="R922" s="6">
        <v>15060028.032</v>
      </c>
      <c r="S922" s="6">
        <v>15060028.032</v>
      </c>
      <c r="T922" s="6">
        <v>15843149.489664001</v>
      </c>
      <c r="U922" s="6">
        <v>15843149.489664001</v>
      </c>
      <c r="V922" s="6">
        <v>16666993.263126532</v>
      </c>
      <c r="W922" s="6">
        <v>0</v>
      </c>
      <c r="X922" s="6">
        <v>0</v>
      </c>
      <c r="Y922" s="6">
        <v>0</v>
      </c>
      <c r="Z922" s="6">
        <v>0</v>
      </c>
      <c r="AA922" s="6">
        <v>0</v>
      </c>
    </row>
    <row r="923" spans="1:27">
      <c r="A923" s="5">
        <v>655500</v>
      </c>
      <c r="B923" s="5" t="s">
        <v>277</v>
      </c>
      <c r="C923" t="s">
        <v>7</v>
      </c>
      <c r="D923">
        <v>55016</v>
      </c>
      <c r="E923" t="s">
        <v>65</v>
      </c>
      <c r="F923" t="s">
        <v>65</v>
      </c>
      <c r="G923" t="s">
        <v>404</v>
      </c>
      <c r="H923">
        <v>9</v>
      </c>
      <c r="I923">
        <v>6</v>
      </c>
      <c r="J923">
        <v>0.3</v>
      </c>
      <c r="K923" s="6">
        <v>1</v>
      </c>
      <c r="L923" s="6">
        <v>63238666812.581909</v>
      </c>
      <c r="M923">
        <v>4</v>
      </c>
      <c r="N923" s="6">
        <v>23239801.73088</v>
      </c>
      <c r="O923" s="6">
        <v>5519220</v>
      </c>
      <c r="P923" s="6">
        <v>5806219.4399999995</v>
      </c>
      <c r="Q923" s="6">
        <v>5806219.4399999995</v>
      </c>
      <c r="R923" s="6">
        <v>6108142.8508799998</v>
      </c>
      <c r="S923" s="6">
        <v>0</v>
      </c>
      <c r="T923" s="6">
        <v>0</v>
      </c>
      <c r="U923" s="6">
        <v>0</v>
      </c>
      <c r="V923" s="6">
        <v>0</v>
      </c>
      <c r="W923" s="6">
        <v>0</v>
      </c>
      <c r="X923" s="6">
        <v>0</v>
      </c>
      <c r="Y923" s="6">
        <v>0</v>
      </c>
      <c r="Z923" s="6">
        <v>0</v>
      </c>
      <c r="AA923" s="6">
        <v>0</v>
      </c>
    </row>
    <row r="924" spans="1:27">
      <c r="A924" s="5">
        <v>622836</v>
      </c>
      <c r="B924" s="5" t="s">
        <v>290</v>
      </c>
      <c r="C924" t="s">
        <v>9</v>
      </c>
      <c r="D924">
        <v>5116</v>
      </c>
      <c r="E924" t="s">
        <v>84</v>
      </c>
      <c r="F924" t="s">
        <v>84</v>
      </c>
      <c r="G924" t="s">
        <v>404</v>
      </c>
      <c r="H924">
        <v>12</v>
      </c>
      <c r="I924">
        <v>1</v>
      </c>
      <c r="J924">
        <v>0.1</v>
      </c>
      <c r="K924" s="6">
        <v>1</v>
      </c>
      <c r="L924" s="6">
        <v>63595996596.836411</v>
      </c>
      <c r="M924">
        <v>12</v>
      </c>
      <c r="N924" s="6">
        <v>357329784.25450057</v>
      </c>
      <c r="O924" s="6">
        <v>25472700</v>
      </c>
      <c r="P924" s="6">
        <v>26797280.400000002</v>
      </c>
      <c r="Q924" s="6">
        <v>26797280.400000002</v>
      </c>
      <c r="R924" s="6">
        <v>28190738.980799999</v>
      </c>
      <c r="S924" s="6">
        <v>28190738.980799999</v>
      </c>
      <c r="T924" s="6">
        <v>29656657.407801598</v>
      </c>
      <c r="U924" s="6">
        <v>29656657.407801598</v>
      </c>
      <c r="V924" s="6">
        <v>31198803.593007281</v>
      </c>
      <c r="W924" s="6">
        <v>31198803.593007281</v>
      </c>
      <c r="X924" s="6">
        <v>32821141.379843663</v>
      </c>
      <c r="Y924" s="6">
        <v>32821141.379843663</v>
      </c>
      <c r="Z924" s="6">
        <v>34527840.731595531</v>
      </c>
      <c r="AA924" s="6">
        <v>0</v>
      </c>
    </row>
    <row r="925" spans="1:27">
      <c r="A925" s="5">
        <v>655114</v>
      </c>
      <c r="B925" s="5" t="s">
        <v>280</v>
      </c>
      <c r="C925" t="s">
        <v>2</v>
      </c>
      <c r="D925">
        <v>109406</v>
      </c>
      <c r="E925" t="s">
        <v>72</v>
      </c>
      <c r="F925" t="s">
        <v>72</v>
      </c>
      <c r="G925" t="s">
        <v>404</v>
      </c>
      <c r="H925">
        <v>9</v>
      </c>
      <c r="I925">
        <v>1</v>
      </c>
      <c r="J925">
        <v>0.3</v>
      </c>
      <c r="K925" s="6">
        <v>1</v>
      </c>
      <c r="L925" s="6">
        <v>63716005851.896011</v>
      </c>
      <c r="M925">
        <v>9</v>
      </c>
      <c r="N925" s="6">
        <v>120009255.05960009</v>
      </c>
      <c r="O925" s="6">
        <v>11887400</v>
      </c>
      <c r="P925" s="6">
        <v>12505544.799999999</v>
      </c>
      <c r="Q925" s="6">
        <v>12505544.799999999</v>
      </c>
      <c r="R925" s="6">
        <v>13155833.1296</v>
      </c>
      <c r="S925" s="6">
        <v>13155833.1296</v>
      </c>
      <c r="T925" s="6">
        <v>13839936.452339202</v>
      </c>
      <c r="U925" s="6">
        <v>13839936.452339202</v>
      </c>
      <c r="V925" s="6">
        <v>14559613.147860842</v>
      </c>
      <c r="W925" s="6">
        <v>14559613.147860842</v>
      </c>
      <c r="X925" s="6">
        <v>0</v>
      </c>
      <c r="Y925" s="6">
        <v>0</v>
      </c>
      <c r="Z925" s="6">
        <v>0</v>
      </c>
      <c r="AA925" s="6">
        <v>0</v>
      </c>
    </row>
    <row r="926" spans="1:27">
      <c r="A926" s="5">
        <v>624900</v>
      </c>
      <c r="B926" s="5" t="s">
        <v>283</v>
      </c>
      <c r="C926" t="s">
        <v>25</v>
      </c>
      <c r="D926">
        <v>1778</v>
      </c>
      <c r="E926" t="s">
        <v>182</v>
      </c>
      <c r="F926" t="s">
        <v>139</v>
      </c>
      <c r="G926" t="s">
        <v>404</v>
      </c>
      <c r="H926">
        <v>8</v>
      </c>
      <c r="I926">
        <v>1</v>
      </c>
      <c r="J926">
        <v>0.3</v>
      </c>
      <c r="K926" s="6">
        <v>1</v>
      </c>
      <c r="L926" s="6">
        <v>63771767115.844154</v>
      </c>
      <c r="M926">
        <v>8</v>
      </c>
      <c r="N926" s="6">
        <v>55761263.948146179</v>
      </c>
      <c r="O926" s="6">
        <v>6286000</v>
      </c>
      <c r="P926" s="6">
        <v>6612872</v>
      </c>
      <c r="Q926" s="6">
        <v>6612872</v>
      </c>
      <c r="R926" s="6">
        <v>6956741.3439999996</v>
      </c>
      <c r="S926" s="6">
        <v>6956741.3439999996</v>
      </c>
      <c r="T926" s="6">
        <v>7318491.8938880004</v>
      </c>
      <c r="U926" s="6">
        <v>7318491.8938880004</v>
      </c>
      <c r="V926" s="6">
        <v>7699053.4723701756</v>
      </c>
      <c r="W926" s="6">
        <v>0</v>
      </c>
      <c r="X926" s="6">
        <v>0</v>
      </c>
      <c r="Y926" s="6">
        <v>0</v>
      </c>
      <c r="Z926" s="6">
        <v>0</v>
      </c>
      <c r="AA926" s="6">
        <v>0</v>
      </c>
    </row>
    <row r="927" spans="1:27">
      <c r="A927" s="5">
        <v>386343</v>
      </c>
      <c r="B927" s="5" t="s">
        <v>278</v>
      </c>
      <c r="C927" t="s">
        <v>11</v>
      </c>
      <c r="D927">
        <v>102844</v>
      </c>
      <c r="E927" t="s">
        <v>95</v>
      </c>
      <c r="F927" t="s">
        <v>63</v>
      </c>
      <c r="G927" t="s">
        <v>404</v>
      </c>
      <c r="H927">
        <v>7</v>
      </c>
      <c r="I927">
        <v>2</v>
      </c>
      <c r="J927">
        <v>0.3</v>
      </c>
      <c r="K927" s="6">
        <v>1</v>
      </c>
      <c r="L927" s="6">
        <v>63800823104.0177</v>
      </c>
      <c r="M927">
        <v>6</v>
      </c>
      <c r="N927" s="6">
        <v>29055988.173542399</v>
      </c>
      <c r="O927" s="6">
        <v>4482800</v>
      </c>
      <c r="P927" s="6">
        <v>4715905.5999999996</v>
      </c>
      <c r="Q927" s="6">
        <v>4715905.5999999996</v>
      </c>
      <c r="R927" s="6">
        <v>4961132.6912000002</v>
      </c>
      <c r="S927" s="6">
        <v>4961132.6912000002</v>
      </c>
      <c r="T927" s="6">
        <v>5219111.5911424002</v>
      </c>
      <c r="U927" s="6">
        <v>0</v>
      </c>
      <c r="V927" s="6">
        <v>0</v>
      </c>
      <c r="W927" s="6">
        <v>0</v>
      </c>
      <c r="X927" s="6">
        <v>0</v>
      </c>
      <c r="Y927" s="6">
        <v>0</v>
      </c>
      <c r="Z927" s="6">
        <v>0</v>
      </c>
      <c r="AA927" s="6">
        <v>0</v>
      </c>
    </row>
    <row r="928" spans="1:27">
      <c r="A928" s="5">
        <v>144411</v>
      </c>
      <c r="B928" s="5" t="s">
        <v>301</v>
      </c>
      <c r="C928" t="s">
        <v>4</v>
      </c>
      <c r="D928">
        <v>102940</v>
      </c>
      <c r="E928" t="s">
        <v>368</v>
      </c>
      <c r="F928" t="s">
        <v>267</v>
      </c>
      <c r="G928" t="s">
        <v>404</v>
      </c>
      <c r="H928">
        <v>8</v>
      </c>
      <c r="I928">
        <v>1</v>
      </c>
      <c r="J928">
        <v>0.3</v>
      </c>
      <c r="K928" s="6">
        <v>1</v>
      </c>
      <c r="L928" s="6">
        <v>63828823203.080872</v>
      </c>
      <c r="M928">
        <v>8</v>
      </c>
      <c r="N928" s="6">
        <v>28000099.063168693</v>
      </c>
      <c r="O928" s="6">
        <v>3156467.5950450716</v>
      </c>
      <c r="P928" s="6">
        <v>3320603.9099874152</v>
      </c>
      <c r="Q928" s="6">
        <v>3320603.9099874152</v>
      </c>
      <c r="R928" s="6">
        <v>3493275.313306761</v>
      </c>
      <c r="S928" s="6">
        <v>3493275.313306761</v>
      </c>
      <c r="T928" s="6">
        <v>3674925.6295987125</v>
      </c>
      <c r="U928" s="6">
        <v>3674925.6295987125</v>
      </c>
      <c r="V928" s="6">
        <v>3866021.7623378458</v>
      </c>
      <c r="W928" s="6">
        <v>0</v>
      </c>
      <c r="X928" s="6">
        <v>0</v>
      </c>
      <c r="Y928" s="6">
        <v>0</v>
      </c>
      <c r="Z928" s="6">
        <v>0</v>
      </c>
      <c r="AA928" s="6">
        <v>0</v>
      </c>
    </row>
    <row r="929" spans="1:27">
      <c r="A929" s="5">
        <v>619200</v>
      </c>
      <c r="B929" s="5" t="s">
        <v>277</v>
      </c>
      <c r="C929" t="s">
        <v>7</v>
      </c>
      <c r="D929">
        <v>1143</v>
      </c>
      <c r="E929" t="s">
        <v>304</v>
      </c>
      <c r="F929" t="s">
        <v>61</v>
      </c>
      <c r="G929" t="s">
        <v>404</v>
      </c>
      <c r="H929">
        <v>8</v>
      </c>
      <c r="I929">
        <v>1</v>
      </c>
      <c r="J929">
        <v>0.3</v>
      </c>
      <c r="K929" s="6">
        <v>1</v>
      </c>
      <c r="L929" s="6">
        <v>63896817171.926331</v>
      </c>
      <c r="M929">
        <v>8</v>
      </c>
      <c r="N929" s="6">
        <v>67993968.84545663</v>
      </c>
      <c r="O929" s="6">
        <v>7664999.9999999991</v>
      </c>
      <c r="P929" s="6">
        <v>8063579.9999999991</v>
      </c>
      <c r="Q929" s="6">
        <v>8063579.9999999991</v>
      </c>
      <c r="R929" s="6">
        <v>8482886.1600000001</v>
      </c>
      <c r="S929" s="6">
        <v>8482886.1600000001</v>
      </c>
      <c r="T929" s="6">
        <v>8923996.2403200008</v>
      </c>
      <c r="U929" s="6">
        <v>8923996.2403200008</v>
      </c>
      <c r="V929" s="6">
        <v>9388044.0448166411</v>
      </c>
      <c r="W929" s="6">
        <v>0</v>
      </c>
      <c r="X929" s="6">
        <v>0</v>
      </c>
      <c r="Y929" s="6">
        <v>0</v>
      </c>
      <c r="Z929" s="6">
        <v>0</v>
      </c>
      <c r="AA929" s="6">
        <v>0</v>
      </c>
    </row>
    <row r="930" spans="1:27">
      <c r="A930" s="5">
        <v>20309</v>
      </c>
      <c r="B930" s="5" t="s">
        <v>276</v>
      </c>
      <c r="C930" t="s">
        <v>19</v>
      </c>
      <c r="D930">
        <v>21478</v>
      </c>
      <c r="E930" t="s">
        <v>182</v>
      </c>
      <c r="F930" t="s">
        <v>256</v>
      </c>
      <c r="G930" t="s">
        <v>404</v>
      </c>
      <c r="H930">
        <v>9</v>
      </c>
      <c r="I930">
        <v>1</v>
      </c>
      <c r="J930">
        <v>0.3</v>
      </c>
      <c r="K930" s="6">
        <v>1</v>
      </c>
      <c r="L930" s="6">
        <v>63945536039.219986</v>
      </c>
      <c r="M930">
        <v>9</v>
      </c>
      <c r="N930" s="6">
        <v>48718867.29365699</v>
      </c>
      <c r="O930" s="6">
        <v>4825800</v>
      </c>
      <c r="P930" s="6">
        <v>5076741.5999999996</v>
      </c>
      <c r="Q930" s="6">
        <v>5076741.5999999996</v>
      </c>
      <c r="R930" s="6">
        <v>5340732.1631999994</v>
      </c>
      <c r="S930" s="6">
        <v>5340732.1631999994</v>
      </c>
      <c r="T930" s="6">
        <v>5618450.2356864</v>
      </c>
      <c r="U930" s="6">
        <v>5618450.2356864</v>
      </c>
      <c r="V930" s="6">
        <v>5910609.6479420923</v>
      </c>
      <c r="W930" s="6">
        <v>5910609.6479420923</v>
      </c>
      <c r="X930" s="6">
        <v>0</v>
      </c>
      <c r="Y930" s="6">
        <v>0</v>
      </c>
      <c r="Z930" s="6">
        <v>0</v>
      </c>
      <c r="AA930" s="6">
        <v>0</v>
      </c>
    </row>
    <row r="931" spans="1:27">
      <c r="A931" s="5">
        <v>654703</v>
      </c>
      <c r="B931" s="5" t="s">
        <v>278</v>
      </c>
      <c r="C931" t="s">
        <v>11</v>
      </c>
      <c r="D931">
        <v>102844</v>
      </c>
      <c r="E931" t="s">
        <v>95</v>
      </c>
      <c r="F931" t="s">
        <v>63</v>
      </c>
      <c r="G931" t="s">
        <v>404</v>
      </c>
      <c r="H931">
        <v>7</v>
      </c>
      <c r="I931">
        <v>6</v>
      </c>
      <c r="J931">
        <v>0.3</v>
      </c>
      <c r="K931" s="6">
        <v>1</v>
      </c>
      <c r="L931" s="6">
        <v>63954734744.819984</v>
      </c>
      <c r="M931">
        <v>2</v>
      </c>
      <c r="N931" s="6">
        <v>9198705.5999999996</v>
      </c>
      <c r="O931" s="6">
        <v>4482800</v>
      </c>
      <c r="P931" s="6">
        <v>4715905.5999999996</v>
      </c>
      <c r="Q931" s="6">
        <v>0</v>
      </c>
      <c r="R931" s="6">
        <v>0</v>
      </c>
      <c r="S931" s="6">
        <v>0</v>
      </c>
      <c r="T931" s="6">
        <v>0</v>
      </c>
      <c r="U931" s="6">
        <v>0</v>
      </c>
      <c r="V931" s="6">
        <v>0</v>
      </c>
      <c r="W931" s="6">
        <v>0</v>
      </c>
      <c r="X931" s="6">
        <v>0</v>
      </c>
      <c r="Y931" s="6">
        <v>0</v>
      </c>
      <c r="Z931" s="6">
        <v>0</v>
      </c>
      <c r="AA931" s="6">
        <v>0</v>
      </c>
    </row>
    <row r="932" spans="1:27">
      <c r="A932" s="5">
        <v>287392</v>
      </c>
      <c r="B932" s="5" t="s">
        <v>291</v>
      </c>
      <c r="C932" t="s">
        <v>5</v>
      </c>
      <c r="D932">
        <v>2052</v>
      </c>
      <c r="E932" t="s">
        <v>133</v>
      </c>
      <c r="F932" t="s">
        <v>153</v>
      </c>
      <c r="G932" t="s">
        <v>404</v>
      </c>
      <c r="H932">
        <v>10</v>
      </c>
      <c r="I932">
        <v>4</v>
      </c>
      <c r="J932">
        <v>0.3</v>
      </c>
      <c r="K932" s="6">
        <v>1</v>
      </c>
      <c r="L932" s="6">
        <v>63983621846.000488</v>
      </c>
      <c r="M932">
        <v>7</v>
      </c>
      <c r="N932" s="6">
        <v>28887101.180501752</v>
      </c>
      <c r="O932" s="6">
        <v>3778109.9999999995</v>
      </c>
      <c r="P932" s="6">
        <v>3974571.7199999993</v>
      </c>
      <c r="Q932" s="6">
        <v>3974571.7199999993</v>
      </c>
      <c r="R932" s="6">
        <v>4181249.4494399992</v>
      </c>
      <c r="S932" s="6">
        <v>4181249.4494399992</v>
      </c>
      <c r="T932" s="6">
        <v>4398674.4208108792</v>
      </c>
      <c r="U932" s="6">
        <v>4398674.4208108792</v>
      </c>
      <c r="V932" s="6">
        <v>0</v>
      </c>
      <c r="W932" s="6">
        <v>0</v>
      </c>
      <c r="X932" s="6">
        <v>0</v>
      </c>
      <c r="Y932" s="6">
        <v>0</v>
      </c>
      <c r="Z932" s="6">
        <v>0</v>
      </c>
      <c r="AA932" s="6">
        <v>0</v>
      </c>
    </row>
    <row r="933" spans="1:27">
      <c r="A933" s="5">
        <v>554709</v>
      </c>
      <c r="B933" s="5" t="s">
        <v>282</v>
      </c>
      <c r="C933" t="s">
        <v>21</v>
      </c>
      <c r="D933">
        <v>1442</v>
      </c>
      <c r="E933" t="s">
        <v>98</v>
      </c>
      <c r="F933" t="s">
        <v>98</v>
      </c>
      <c r="G933" t="s">
        <v>404</v>
      </c>
      <c r="H933">
        <v>8</v>
      </c>
      <c r="I933">
        <v>3</v>
      </c>
      <c r="J933">
        <v>0.3</v>
      </c>
      <c r="K933" s="6">
        <v>1</v>
      </c>
      <c r="L933" s="6">
        <v>64014020834.252007</v>
      </c>
      <c r="M933">
        <v>6</v>
      </c>
      <c r="N933" s="6">
        <v>30398988.251519997</v>
      </c>
      <c r="O933" s="6">
        <v>4690000</v>
      </c>
      <c r="P933" s="6">
        <v>4933880</v>
      </c>
      <c r="Q933" s="6">
        <v>4933880</v>
      </c>
      <c r="R933" s="6">
        <v>5190441.76</v>
      </c>
      <c r="S933" s="6">
        <v>5190441.76</v>
      </c>
      <c r="T933" s="6">
        <v>5460344.7315199999</v>
      </c>
      <c r="U933" s="6">
        <v>0</v>
      </c>
      <c r="V933" s="6">
        <v>0</v>
      </c>
      <c r="W933" s="6">
        <v>0</v>
      </c>
      <c r="X933" s="6">
        <v>0</v>
      </c>
      <c r="Y933" s="6">
        <v>0</v>
      </c>
      <c r="Z933" s="6">
        <v>0</v>
      </c>
      <c r="AA933" s="6">
        <v>0</v>
      </c>
    </row>
    <row r="934" spans="1:27">
      <c r="A934" s="5">
        <v>43191</v>
      </c>
      <c r="B934" s="5" t="s">
        <v>287</v>
      </c>
      <c r="C934" t="s">
        <v>30</v>
      </c>
      <c r="D934">
        <v>4400</v>
      </c>
      <c r="E934" t="s">
        <v>209</v>
      </c>
      <c r="F934" t="s">
        <v>268</v>
      </c>
      <c r="G934" t="s">
        <v>404</v>
      </c>
      <c r="H934">
        <v>10</v>
      </c>
      <c r="I934">
        <v>1</v>
      </c>
      <c r="J934">
        <v>0.3</v>
      </c>
      <c r="K934" s="6">
        <v>1</v>
      </c>
      <c r="L934" s="6">
        <v>64045361960.303886</v>
      </c>
      <c r="M934">
        <v>10</v>
      </c>
      <c r="N934" s="6">
        <v>31341126.051876713</v>
      </c>
      <c r="O934" s="6">
        <v>2753089.5</v>
      </c>
      <c r="P934" s="6">
        <v>2896250.1540000001</v>
      </c>
      <c r="Q934" s="6">
        <v>2896250.1540000001</v>
      </c>
      <c r="R934" s="6">
        <v>3046855.1620080001</v>
      </c>
      <c r="S934" s="6">
        <v>3046855.1620080001</v>
      </c>
      <c r="T934" s="6">
        <v>3205291.6304324158</v>
      </c>
      <c r="U934" s="6">
        <v>3205291.6304324158</v>
      </c>
      <c r="V934" s="6">
        <v>3371966.7952149012</v>
      </c>
      <c r="W934" s="6">
        <v>3371966.7952149012</v>
      </c>
      <c r="X934" s="6">
        <v>3547309.068566076</v>
      </c>
      <c r="Y934" s="6">
        <v>0</v>
      </c>
      <c r="Z934" s="6">
        <v>0</v>
      </c>
      <c r="AA934" s="6">
        <v>0</v>
      </c>
    </row>
    <row r="935" spans="1:27">
      <c r="A935" s="5">
        <v>657512</v>
      </c>
      <c r="B935" s="5" t="s">
        <v>284</v>
      </c>
      <c r="C935" t="s">
        <v>14</v>
      </c>
      <c r="D935">
        <v>52112</v>
      </c>
      <c r="E935" t="s">
        <v>98</v>
      </c>
      <c r="F935" t="s">
        <v>60</v>
      </c>
      <c r="G935" t="s">
        <v>404</v>
      </c>
      <c r="H935">
        <v>8</v>
      </c>
      <c r="I935">
        <v>4</v>
      </c>
      <c r="J935">
        <v>0.3</v>
      </c>
      <c r="K935" s="6">
        <v>1</v>
      </c>
      <c r="L935" s="6">
        <v>64061873203.406929</v>
      </c>
      <c r="M935">
        <v>5</v>
      </c>
      <c r="N935" s="6">
        <v>16511243.103039999</v>
      </c>
      <c r="O935" s="6">
        <v>3105130</v>
      </c>
      <c r="P935" s="6">
        <v>3266596.76</v>
      </c>
      <c r="Q935" s="6">
        <v>3266596.76</v>
      </c>
      <c r="R935" s="6">
        <v>3436459.79152</v>
      </c>
      <c r="S935" s="6">
        <v>3436459.79152</v>
      </c>
      <c r="T935" s="6">
        <v>0</v>
      </c>
      <c r="U935" s="6">
        <v>0</v>
      </c>
      <c r="V935" s="6">
        <v>0</v>
      </c>
      <c r="W935" s="6">
        <v>0</v>
      </c>
      <c r="X935" s="6">
        <v>0</v>
      </c>
      <c r="Y935" s="6">
        <v>0</v>
      </c>
      <c r="Z935" s="6">
        <v>0</v>
      </c>
      <c r="AA935" s="6">
        <v>0</v>
      </c>
    </row>
    <row r="936" spans="1:27">
      <c r="A936" s="5">
        <v>437276</v>
      </c>
      <c r="B936" s="5" t="s">
        <v>279</v>
      </c>
      <c r="C936" t="s">
        <v>26</v>
      </c>
      <c r="D936">
        <v>53966</v>
      </c>
      <c r="E936" t="s">
        <v>198</v>
      </c>
      <c r="F936" t="s">
        <v>232</v>
      </c>
      <c r="G936" t="s">
        <v>404</v>
      </c>
      <c r="H936">
        <v>8</v>
      </c>
      <c r="I936">
        <v>7</v>
      </c>
      <c r="J936">
        <v>0.3</v>
      </c>
      <c r="K936" s="6">
        <v>1</v>
      </c>
      <c r="L936" s="6">
        <v>64075375363.406929</v>
      </c>
      <c r="M936">
        <v>2</v>
      </c>
      <c r="N936" s="6">
        <v>13502160</v>
      </c>
      <c r="O936" s="6">
        <v>6580000</v>
      </c>
      <c r="P936" s="6">
        <v>6922160</v>
      </c>
      <c r="Q936" s="6">
        <v>0</v>
      </c>
      <c r="R936" s="6">
        <v>0</v>
      </c>
      <c r="S936" s="6">
        <v>0</v>
      </c>
      <c r="T936" s="6">
        <v>0</v>
      </c>
      <c r="U936" s="6">
        <v>0</v>
      </c>
      <c r="V936" s="6">
        <v>0</v>
      </c>
      <c r="W936" s="6">
        <v>0</v>
      </c>
      <c r="X936" s="6">
        <v>0</v>
      </c>
      <c r="Y936" s="6">
        <v>0</v>
      </c>
      <c r="Z936" s="6">
        <v>0</v>
      </c>
      <c r="AA936" s="6">
        <v>0</v>
      </c>
    </row>
    <row r="937" spans="1:27">
      <c r="A937" s="5">
        <v>654149</v>
      </c>
      <c r="B937" s="5" t="s">
        <v>283</v>
      </c>
      <c r="C937" t="s">
        <v>25</v>
      </c>
      <c r="D937">
        <v>117461</v>
      </c>
      <c r="E937" t="s">
        <v>350</v>
      </c>
      <c r="F937" t="s">
        <v>171</v>
      </c>
      <c r="G937" t="s">
        <v>404</v>
      </c>
      <c r="H937">
        <v>8</v>
      </c>
      <c r="I937">
        <v>1</v>
      </c>
      <c r="J937">
        <v>0.3</v>
      </c>
      <c r="K937" s="6">
        <v>1</v>
      </c>
      <c r="L937" s="6">
        <v>64131136627.355072</v>
      </c>
      <c r="M937">
        <v>8</v>
      </c>
      <c r="N937" s="6">
        <v>55761263.948146179</v>
      </c>
      <c r="O937" s="6">
        <v>6286000</v>
      </c>
      <c r="P937" s="6">
        <v>6612872</v>
      </c>
      <c r="Q937" s="6">
        <v>6612872</v>
      </c>
      <c r="R937" s="6">
        <v>6956741.3439999996</v>
      </c>
      <c r="S937" s="6">
        <v>6956741.3439999996</v>
      </c>
      <c r="T937" s="6">
        <v>7318491.8938880004</v>
      </c>
      <c r="U937" s="6">
        <v>7318491.8938880004</v>
      </c>
      <c r="V937" s="6">
        <v>7699053.4723701756</v>
      </c>
      <c r="W937" s="6">
        <v>0</v>
      </c>
      <c r="X937" s="6">
        <v>0</v>
      </c>
      <c r="Y937" s="6">
        <v>0</v>
      </c>
      <c r="Z937" s="6">
        <v>0</v>
      </c>
      <c r="AA937" s="6">
        <v>0</v>
      </c>
    </row>
    <row r="938" spans="1:27">
      <c r="A938" s="5">
        <v>346059</v>
      </c>
      <c r="B938" s="5" t="s">
        <v>300</v>
      </c>
      <c r="C938" t="s">
        <v>10</v>
      </c>
      <c r="D938">
        <v>2459</v>
      </c>
      <c r="E938" t="s">
        <v>337</v>
      </c>
      <c r="F938" t="s">
        <v>181</v>
      </c>
      <c r="G938" t="s">
        <v>404</v>
      </c>
      <c r="H938">
        <v>8</v>
      </c>
      <c r="I938">
        <v>1</v>
      </c>
      <c r="J938">
        <v>0.3</v>
      </c>
      <c r="K938" s="6">
        <v>1</v>
      </c>
      <c r="L938" s="6">
        <v>64170815299.585434</v>
      </c>
      <c r="M938">
        <v>8</v>
      </c>
      <c r="N938" s="6">
        <v>39678672.230362363</v>
      </c>
      <c r="O938" s="6">
        <v>4473000</v>
      </c>
      <c r="P938" s="6">
        <v>4705596</v>
      </c>
      <c r="Q938" s="6">
        <v>4705596</v>
      </c>
      <c r="R938" s="6">
        <v>4950286.9919999996</v>
      </c>
      <c r="S938" s="6">
        <v>4950286.9919999996</v>
      </c>
      <c r="T938" s="6">
        <v>5207701.9155839998</v>
      </c>
      <c r="U938" s="6">
        <v>5207701.9155839998</v>
      </c>
      <c r="V938" s="6">
        <v>5478502.415194368</v>
      </c>
      <c r="W938" s="6">
        <v>0</v>
      </c>
      <c r="X938" s="6">
        <v>0</v>
      </c>
      <c r="Y938" s="6">
        <v>0</v>
      </c>
      <c r="Z938" s="6">
        <v>0</v>
      </c>
      <c r="AA938" s="6">
        <v>0</v>
      </c>
    </row>
    <row r="939" spans="1:27">
      <c r="A939" s="5">
        <v>37818</v>
      </c>
      <c r="B939" s="5" t="s">
        <v>290</v>
      </c>
      <c r="C939" t="s">
        <v>9</v>
      </c>
      <c r="D939">
        <v>4340</v>
      </c>
      <c r="E939" t="s">
        <v>337</v>
      </c>
      <c r="F939" t="s">
        <v>169</v>
      </c>
      <c r="G939" t="s">
        <v>404</v>
      </c>
      <c r="H939">
        <v>8</v>
      </c>
      <c r="I939">
        <v>1</v>
      </c>
      <c r="J939">
        <v>0.3</v>
      </c>
      <c r="K939" s="6">
        <v>1</v>
      </c>
      <c r="L939" s="6">
        <v>64216250173.56189</v>
      </c>
      <c r="M939">
        <v>8</v>
      </c>
      <c r="N939" s="6">
        <v>45434873.976457186</v>
      </c>
      <c r="O939" s="6">
        <v>5121900</v>
      </c>
      <c r="P939" s="6">
        <v>5388238.7999999998</v>
      </c>
      <c r="Q939" s="6">
        <v>5388238.7999999998</v>
      </c>
      <c r="R939" s="6">
        <v>5668427.2175999992</v>
      </c>
      <c r="S939" s="6">
        <v>5668427.2175999992</v>
      </c>
      <c r="T939" s="6">
        <v>5963185.4329151995</v>
      </c>
      <c r="U939" s="6">
        <v>5963185.4329151995</v>
      </c>
      <c r="V939" s="6">
        <v>6273271.0754267899</v>
      </c>
      <c r="W939" s="6">
        <v>0</v>
      </c>
      <c r="X939" s="6">
        <v>0</v>
      </c>
      <c r="Y939" s="6">
        <v>0</v>
      </c>
      <c r="Z939" s="6">
        <v>0</v>
      </c>
      <c r="AA939" s="6">
        <v>0</v>
      </c>
    </row>
    <row r="940" spans="1:27">
      <c r="A940" s="5">
        <v>201242</v>
      </c>
      <c r="B940" s="5" t="s">
        <v>292</v>
      </c>
      <c r="C940" t="s">
        <v>28</v>
      </c>
      <c r="D940">
        <v>1426</v>
      </c>
      <c r="E940" t="s">
        <v>97</v>
      </c>
      <c r="F940" t="s">
        <v>97</v>
      </c>
      <c r="G940" t="s">
        <v>404</v>
      </c>
      <c r="H940">
        <v>10</v>
      </c>
      <c r="I940">
        <v>5</v>
      </c>
      <c r="J940">
        <v>0.3</v>
      </c>
      <c r="K940" s="6">
        <v>1</v>
      </c>
      <c r="L940" s="6">
        <v>64250078530.661179</v>
      </c>
      <c r="M940">
        <v>6</v>
      </c>
      <c r="N940" s="6">
        <v>33828357.099285498</v>
      </c>
      <c r="O940" s="6">
        <v>5219088</v>
      </c>
      <c r="P940" s="6">
        <v>5490480.5759999994</v>
      </c>
      <c r="Q940" s="6">
        <v>5490480.5759999994</v>
      </c>
      <c r="R940" s="6">
        <v>5775985.5659519993</v>
      </c>
      <c r="S940" s="6">
        <v>5775985.5659519993</v>
      </c>
      <c r="T940" s="6">
        <v>6076336.8153815037</v>
      </c>
      <c r="U940" s="6">
        <v>0</v>
      </c>
      <c r="V940" s="6">
        <v>0</v>
      </c>
      <c r="W940" s="6">
        <v>0</v>
      </c>
      <c r="X940" s="6">
        <v>0</v>
      </c>
      <c r="Y940" s="6">
        <v>0</v>
      </c>
      <c r="Z940" s="6">
        <v>0</v>
      </c>
      <c r="AA940" s="6">
        <v>0</v>
      </c>
    </row>
    <row r="941" spans="1:27">
      <c r="A941" s="5">
        <v>13268</v>
      </c>
      <c r="B941" s="5" t="s">
        <v>288</v>
      </c>
      <c r="C941" t="s">
        <v>12</v>
      </c>
      <c r="D941">
        <v>1807</v>
      </c>
      <c r="E941" t="s">
        <v>84</v>
      </c>
      <c r="F941" t="s">
        <v>58</v>
      </c>
      <c r="G941" t="s">
        <v>404</v>
      </c>
      <c r="H941">
        <v>12</v>
      </c>
      <c r="I941">
        <v>1</v>
      </c>
      <c r="J941">
        <v>0.1</v>
      </c>
      <c r="K941" s="6">
        <v>1</v>
      </c>
      <c r="L941" s="6">
        <v>64534333913.217445</v>
      </c>
      <c r="M941">
        <v>12</v>
      </c>
      <c r="N941" s="6">
        <v>284255382.55626905</v>
      </c>
      <c r="O941" s="6">
        <v>20263500</v>
      </c>
      <c r="P941" s="6">
        <v>21317202</v>
      </c>
      <c r="Q941" s="6">
        <v>21317202</v>
      </c>
      <c r="R941" s="6">
        <v>22425696.504000001</v>
      </c>
      <c r="S941" s="6">
        <v>22425696.504000001</v>
      </c>
      <c r="T941" s="6">
        <v>23591832.722208001</v>
      </c>
      <c r="U941" s="6">
        <v>23591832.722208001</v>
      </c>
      <c r="V941" s="6">
        <v>24818608.023762818</v>
      </c>
      <c r="W941" s="6">
        <v>24818608.023762818</v>
      </c>
      <c r="X941" s="6">
        <v>26109175.640998486</v>
      </c>
      <c r="Y941" s="6">
        <v>26109175.640998486</v>
      </c>
      <c r="Z941" s="6">
        <v>27466852.774330407</v>
      </c>
      <c r="AA941" s="6">
        <v>0</v>
      </c>
    </row>
    <row r="942" spans="1:27">
      <c r="A942" s="5">
        <v>8817</v>
      </c>
      <c r="B942" s="5" t="s">
        <v>285</v>
      </c>
      <c r="C942" t="s">
        <v>31</v>
      </c>
      <c r="D942">
        <v>106322</v>
      </c>
      <c r="E942" t="s">
        <v>320</v>
      </c>
      <c r="F942" t="s">
        <v>125</v>
      </c>
      <c r="G942" t="s">
        <v>404</v>
      </c>
      <c r="H942">
        <v>8</v>
      </c>
      <c r="I942">
        <v>3</v>
      </c>
      <c r="J942">
        <v>0.3</v>
      </c>
      <c r="K942" s="6">
        <v>1</v>
      </c>
      <c r="L942" s="6">
        <v>64569206543.620605</v>
      </c>
      <c r="M942">
        <v>6</v>
      </c>
      <c r="N942" s="6">
        <v>34872630.403161593</v>
      </c>
      <c r="O942" s="6">
        <v>5380200</v>
      </c>
      <c r="P942" s="6">
        <v>5659970.3999999994</v>
      </c>
      <c r="Q942" s="6">
        <v>5659970.3999999994</v>
      </c>
      <c r="R942" s="6">
        <v>5954288.8607999999</v>
      </c>
      <c r="S942" s="6">
        <v>5954288.8607999999</v>
      </c>
      <c r="T942" s="6">
        <v>6263911.8815615997</v>
      </c>
      <c r="U942" s="6">
        <v>0</v>
      </c>
      <c r="V942" s="6">
        <v>0</v>
      </c>
      <c r="W942" s="6">
        <v>0</v>
      </c>
      <c r="X942" s="6">
        <v>0</v>
      </c>
      <c r="Y942" s="6">
        <v>0</v>
      </c>
      <c r="Z942" s="6">
        <v>0</v>
      </c>
      <c r="AA942" s="6">
        <v>0</v>
      </c>
    </row>
    <row r="943" spans="1:27">
      <c r="A943" s="5">
        <v>656287</v>
      </c>
      <c r="B943" s="5" t="s">
        <v>286</v>
      </c>
      <c r="C943" t="s">
        <v>27</v>
      </c>
      <c r="D943">
        <v>10839</v>
      </c>
      <c r="E943" t="s">
        <v>134</v>
      </c>
      <c r="F943" t="s">
        <v>134</v>
      </c>
      <c r="G943" t="s">
        <v>404</v>
      </c>
      <c r="H943">
        <v>8</v>
      </c>
      <c r="I943">
        <v>1</v>
      </c>
      <c r="J943">
        <v>0.3</v>
      </c>
      <c r="K943" s="6">
        <v>1</v>
      </c>
      <c r="L943" s="6">
        <v>64685262002.773262</v>
      </c>
      <c r="M943">
        <v>8</v>
      </c>
      <c r="N943" s="6">
        <v>116055459.15265611</v>
      </c>
      <c r="O943" s="6">
        <v>13083000</v>
      </c>
      <c r="P943" s="6">
        <v>13763316</v>
      </c>
      <c r="Q943" s="6">
        <v>13763316</v>
      </c>
      <c r="R943" s="6">
        <v>14479008.432</v>
      </c>
      <c r="S943" s="6">
        <v>14479008.432</v>
      </c>
      <c r="T943" s="6">
        <v>15231916.870464001</v>
      </c>
      <c r="U943" s="6">
        <v>15231916.870464001</v>
      </c>
      <c r="V943" s="6">
        <v>16023976.547728129</v>
      </c>
      <c r="W943" s="6">
        <v>0</v>
      </c>
      <c r="X943" s="6">
        <v>0</v>
      </c>
      <c r="Y943" s="6">
        <v>0</v>
      </c>
      <c r="Z943" s="6">
        <v>0</v>
      </c>
      <c r="AA943" s="6">
        <v>0</v>
      </c>
    </row>
    <row r="944" spans="1:27">
      <c r="A944" s="5">
        <v>233958</v>
      </c>
      <c r="B944" s="5" t="s">
        <v>284</v>
      </c>
      <c r="C944" t="s">
        <v>14</v>
      </c>
      <c r="D944">
        <v>53041</v>
      </c>
      <c r="E944" t="s">
        <v>80</v>
      </c>
      <c r="F944" t="s">
        <v>80</v>
      </c>
      <c r="G944" t="s">
        <v>404</v>
      </c>
      <c r="H944">
        <v>9</v>
      </c>
      <c r="I944">
        <v>5</v>
      </c>
      <c r="J944">
        <v>0.3</v>
      </c>
      <c r="K944" s="6">
        <v>1</v>
      </c>
      <c r="L944" s="6">
        <v>64703465351.450066</v>
      </c>
      <c r="M944">
        <v>5</v>
      </c>
      <c r="N944" s="6">
        <v>18203348.676799998</v>
      </c>
      <c r="O944" s="6">
        <v>3423350</v>
      </c>
      <c r="P944" s="6">
        <v>3601364.1999999997</v>
      </c>
      <c r="Q944" s="6">
        <v>3601364.1999999997</v>
      </c>
      <c r="R944" s="6">
        <v>3788635.1384000001</v>
      </c>
      <c r="S944" s="6">
        <v>3788635.1384000001</v>
      </c>
      <c r="T944" s="6">
        <v>0</v>
      </c>
      <c r="U944" s="6">
        <v>0</v>
      </c>
      <c r="V944" s="6">
        <v>0</v>
      </c>
      <c r="W944" s="6">
        <v>0</v>
      </c>
      <c r="X944" s="6">
        <v>0</v>
      </c>
      <c r="Y944" s="6">
        <v>0</v>
      </c>
      <c r="Z944" s="6">
        <v>0</v>
      </c>
      <c r="AA944" s="6">
        <v>0</v>
      </c>
    </row>
    <row r="945" spans="1:27">
      <c r="A945" s="5">
        <v>558014</v>
      </c>
      <c r="B945" s="5" t="s">
        <v>294</v>
      </c>
      <c r="C945" t="s">
        <v>24</v>
      </c>
      <c r="D945">
        <v>102044</v>
      </c>
      <c r="E945" t="s">
        <v>120</v>
      </c>
      <c r="F945" t="s">
        <v>120</v>
      </c>
      <c r="G945" t="s">
        <v>405</v>
      </c>
      <c r="H945">
        <v>5</v>
      </c>
      <c r="I945">
        <v>2</v>
      </c>
      <c r="J945">
        <v>0.3</v>
      </c>
      <c r="K945" s="6">
        <v>1</v>
      </c>
      <c r="L945" s="6">
        <v>64716065588.420784</v>
      </c>
      <c r="M945">
        <v>4</v>
      </c>
      <c r="N945" s="6">
        <v>12600236.970719999</v>
      </c>
      <c r="O945" s="6">
        <v>2992430</v>
      </c>
      <c r="P945" s="6">
        <v>3148036.36</v>
      </c>
      <c r="Q945" s="6">
        <v>3148036.36</v>
      </c>
      <c r="R945" s="6">
        <v>3311734.2507199994</v>
      </c>
      <c r="S945" s="6">
        <v>0</v>
      </c>
      <c r="T945" s="6">
        <v>0</v>
      </c>
      <c r="U945" s="6">
        <v>0</v>
      </c>
      <c r="V945" s="6">
        <v>0</v>
      </c>
      <c r="W945" s="6">
        <v>0</v>
      </c>
      <c r="X945" s="6">
        <v>0</v>
      </c>
      <c r="Y945" s="6">
        <v>0</v>
      </c>
      <c r="Z945" s="6">
        <v>0</v>
      </c>
      <c r="AA945" s="6">
        <v>0</v>
      </c>
    </row>
    <row r="946" spans="1:27">
      <c r="A946" s="5">
        <v>160668</v>
      </c>
      <c r="B946" s="5" t="s">
        <v>290</v>
      </c>
      <c r="C946" t="s">
        <v>9</v>
      </c>
      <c r="D946">
        <v>106944</v>
      </c>
      <c r="E946" t="s">
        <v>216</v>
      </c>
      <c r="F946" t="s">
        <v>216</v>
      </c>
      <c r="G946" t="s">
        <v>404</v>
      </c>
      <c r="H946">
        <v>8</v>
      </c>
      <c r="I946">
        <v>2</v>
      </c>
      <c r="J946">
        <v>0.3</v>
      </c>
      <c r="K946" s="6">
        <v>1</v>
      </c>
      <c r="L946" s="6">
        <v>64735825686.536217</v>
      </c>
      <c r="M946">
        <v>7</v>
      </c>
      <c r="N946" s="6">
        <v>19760098.1154304</v>
      </c>
      <c r="O946" s="6">
        <v>2584400</v>
      </c>
      <c r="P946" s="6">
        <v>2718788.8</v>
      </c>
      <c r="Q946" s="6">
        <v>2718788.8</v>
      </c>
      <c r="R946" s="6">
        <v>2860165.8175999997</v>
      </c>
      <c r="S946" s="6">
        <v>2860165.8175999997</v>
      </c>
      <c r="T946" s="6">
        <v>3008894.4401152004</v>
      </c>
      <c r="U946" s="6">
        <v>3008894.4401152004</v>
      </c>
      <c r="V946" s="6">
        <v>0</v>
      </c>
      <c r="W946" s="6">
        <v>0</v>
      </c>
      <c r="X946" s="6">
        <v>0</v>
      </c>
      <c r="Y946" s="6">
        <v>0</v>
      </c>
      <c r="Z946" s="6">
        <v>0</v>
      </c>
      <c r="AA946" s="6">
        <v>0</v>
      </c>
    </row>
    <row r="947" spans="1:27">
      <c r="A947" s="5">
        <v>555450</v>
      </c>
      <c r="B947" s="5" t="s">
        <v>281</v>
      </c>
      <c r="C947" t="s">
        <v>29</v>
      </c>
      <c r="D947">
        <v>103897</v>
      </c>
      <c r="E947" t="s">
        <v>95</v>
      </c>
      <c r="F947" t="s">
        <v>95</v>
      </c>
      <c r="G947" t="s">
        <v>404</v>
      </c>
      <c r="H947">
        <v>8</v>
      </c>
      <c r="I947">
        <v>2</v>
      </c>
      <c r="J947">
        <v>0.3</v>
      </c>
      <c r="K947" s="6">
        <v>1</v>
      </c>
      <c r="L947" s="6">
        <v>64782988041.839691</v>
      </c>
      <c r="M947">
        <v>7</v>
      </c>
      <c r="N947" s="6">
        <v>47162355.303471744</v>
      </c>
      <c r="O947" s="6">
        <v>6168309</v>
      </c>
      <c r="P947" s="6">
        <v>6489061.068</v>
      </c>
      <c r="Q947" s="6">
        <v>6489061.068</v>
      </c>
      <c r="R947" s="6">
        <v>6826492.2435360001</v>
      </c>
      <c r="S947" s="6">
        <v>6826492.2435360001</v>
      </c>
      <c r="T947" s="6">
        <v>7181469.8401998719</v>
      </c>
      <c r="U947" s="6">
        <v>7181469.8401998719</v>
      </c>
      <c r="V947" s="6">
        <v>0</v>
      </c>
      <c r="W947" s="6">
        <v>0</v>
      </c>
      <c r="X947" s="6">
        <v>0</v>
      </c>
      <c r="Y947" s="6">
        <v>0</v>
      </c>
      <c r="Z947" s="6">
        <v>0</v>
      </c>
      <c r="AA947" s="6">
        <v>0</v>
      </c>
    </row>
    <row r="948" spans="1:27">
      <c r="A948" s="5">
        <v>374815</v>
      </c>
      <c r="B948" s="5" t="s">
        <v>292</v>
      </c>
      <c r="C948" t="s">
        <v>28</v>
      </c>
      <c r="D948">
        <v>106869</v>
      </c>
      <c r="E948" t="s">
        <v>335</v>
      </c>
      <c r="F948" t="s">
        <v>159</v>
      </c>
      <c r="G948" t="s">
        <v>404</v>
      </c>
      <c r="H948">
        <v>8</v>
      </c>
      <c r="I948">
        <v>3</v>
      </c>
      <c r="J948">
        <v>0.3</v>
      </c>
      <c r="K948" s="6">
        <v>1</v>
      </c>
      <c r="L948" s="6">
        <v>64799358123.871254</v>
      </c>
      <c r="M948">
        <v>6</v>
      </c>
      <c r="N948" s="6">
        <v>16370082.0315648</v>
      </c>
      <c r="O948" s="6">
        <v>2525600</v>
      </c>
      <c r="P948" s="6">
        <v>2656931.1999999997</v>
      </c>
      <c r="Q948" s="6">
        <v>2656931.1999999997</v>
      </c>
      <c r="R948" s="6">
        <v>2795091.6223999998</v>
      </c>
      <c r="S948" s="6">
        <v>2795091.6223999998</v>
      </c>
      <c r="T948" s="6">
        <v>2940436.3867648002</v>
      </c>
      <c r="U948" s="6">
        <v>0</v>
      </c>
      <c r="V948" s="6">
        <v>0</v>
      </c>
      <c r="W948" s="6">
        <v>0</v>
      </c>
      <c r="X948" s="6">
        <v>0</v>
      </c>
      <c r="Y948" s="6">
        <v>0</v>
      </c>
      <c r="Z948" s="6">
        <v>0</v>
      </c>
      <c r="AA948" s="6">
        <v>0</v>
      </c>
    </row>
    <row r="949" spans="1:27">
      <c r="A949" s="5">
        <v>341712</v>
      </c>
      <c r="B949" s="5" t="s">
        <v>274</v>
      </c>
      <c r="C949" t="s">
        <v>17</v>
      </c>
      <c r="D949">
        <v>3079</v>
      </c>
      <c r="E949" t="s">
        <v>88</v>
      </c>
      <c r="F949" t="s">
        <v>59</v>
      </c>
      <c r="G949" t="s">
        <v>404</v>
      </c>
      <c r="H949">
        <v>8</v>
      </c>
      <c r="I949">
        <v>2</v>
      </c>
      <c r="J949">
        <v>0.3</v>
      </c>
      <c r="K949" s="6">
        <v>1</v>
      </c>
      <c r="L949" s="6">
        <v>64890189279.103371</v>
      </c>
      <c r="M949">
        <v>7</v>
      </c>
      <c r="N949" s="6">
        <v>90831155.232115194</v>
      </c>
      <c r="O949" s="6">
        <v>11879700</v>
      </c>
      <c r="P949" s="6">
        <v>12497444.399999999</v>
      </c>
      <c r="Q949" s="6">
        <v>12497444.399999999</v>
      </c>
      <c r="R949" s="6">
        <v>13147311.508799998</v>
      </c>
      <c r="S949" s="6">
        <v>13147311.508799998</v>
      </c>
      <c r="T949" s="6">
        <v>13830971.707257597</v>
      </c>
      <c r="U949" s="6">
        <v>13830971.707257597</v>
      </c>
      <c r="V949" s="6">
        <v>0</v>
      </c>
      <c r="W949" s="6">
        <v>0</v>
      </c>
      <c r="X949" s="6">
        <v>0</v>
      </c>
      <c r="Y949" s="6">
        <v>0</v>
      </c>
      <c r="Z949" s="6">
        <v>0</v>
      </c>
      <c r="AA949" s="6">
        <v>0</v>
      </c>
    </row>
    <row r="950" spans="1:27">
      <c r="A950" s="5">
        <v>192605</v>
      </c>
      <c r="B950" s="5" t="s">
        <v>277</v>
      </c>
      <c r="C950" t="s">
        <v>7</v>
      </c>
      <c r="D950">
        <v>55016</v>
      </c>
      <c r="E950" t="s">
        <v>65</v>
      </c>
      <c r="F950" t="s">
        <v>65</v>
      </c>
      <c r="G950" t="s">
        <v>404</v>
      </c>
      <c r="H950">
        <v>9</v>
      </c>
      <c r="I950">
        <v>1</v>
      </c>
      <c r="J950">
        <v>0.3</v>
      </c>
      <c r="K950" s="6">
        <v>1</v>
      </c>
      <c r="L950" s="6">
        <v>64945908568.494659</v>
      </c>
      <c r="M950">
        <v>9</v>
      </c>
      <c r="N950" s="6">
        <v>55719289.391292125</v>
      </c>
      <c r="O950" s="6">
        <v>5519220</v>
      </c>
      <c r="P950" s="6">
        <v>5806219.4399999995</v>
      </c>
      <c r="Q950" s="6">
        <v>5806219.4399999995</v>
      </c>
      <c r="R950" s="6">
        <v>6108142.8508799998</v>
      </c>
      <c r="S950" s="6">
        <v>6108142.8508799998</v>
      </c>
      <c r="T950" s="6">
        <v>6425766.2791257594</v>
      </c>
      <c r="U950" s="6">
        <v>6425766.2791257594</v>
      </c>
      <c r="V950" s="6">
        <v>6759906.1256402992</v>
      </c>
      <c r="W950" s="6">
        <v>6759906.1256402992</v>
      </c>
      <c r="X950" s="6">
        <v>0</v>
      </c>
      <c r="Y950" s="6">
        <v>0</v>
      </c>
      <c r="Z950" s="6">
        <v>0</v>
      </c>
      <c r="AA950" s="6">
        <v>0</v>
      </c>
    </row>
    <row r="951" spans="1:27">
      <c r="A951" s="5">
        <v>487916</v>
      </c>
      <c r="B951" s="5" t="s">
        <v>281</v>
      </c>
      <c r="C951" t="s">
        <v>29</v>
      </c>
      <c r="D951">
        <v>51583</v>
      </c>
      <c r="E951" t="s">
        <v>139</v>
      </c>
      <c r="F951" t="s">
        <v>182</v>
      </c>
      <c r="G951" t="s">
        <v>404</v>
      </c>
      <c r="H951">
        <v>9</v>
      </c>
      <c r="I951">
        <v>2</v>
      </c>
      <c r="J951">
        <v>0.3</v>
      </c>
      <c r="K951" s="6">
        <v>1</v>
      </c>
      <c r="L951" s="6">
        <v>65000625830.070023</v>
      </c>
      <c r="M951">
        <v>8</v>
      </c>
      <c r="N951" s="6">
        <v>54717261.575362012</v>
      </c>
      <c r="O951" s="6">
        <v>6168309</v>
      </c>
      <c r="P951" s="6">
        <v>6489061.068</v>
      </c>
      <c r="Q951" s="6">
        <v>6489061.068</v>
      </c>
      <c r="R951" s="6">
        <v>6826492.2435360001</v>
      </c>
      <c r="S951" s="6">
        <v>6826492.2435360001</v>
      </c>
      <c r="T951" s="6">
        <v>7181469.8401998719</v>
      </c>
      <c r="U951" s="6">
        <v>7181469.8401998719</v>
      </c>
      <c r="V951" s="6">
        <v>7554906.2718902649</v>
      </c>
      <c r="W951" s="6">
        <v>0</v>
      </c>
      <c r="X951" s="6">
        <v>0</v>
      </c>
      <c r="Y951" s="6">
        <v>0</v>
      </c>
      <c r="Z951" s="6">
        <v>0</v>
      </c>
      <c r="AA951" s="6">
        <v>0</v>
      </c>
    </row>
    <row r="952" spans="1:27">
      <c r="A952" s="5">
        <v>657329</v>
      </c>
      <c r="B952" s="5" t="s">
        <v>282</v>
      </c>
      <c r="C952" t="s">
        <v>21</v>
      </c>
      <c r="D952">
        <v>1448</v>
      </c>
      <c r="E952" t="s">
        <v>99</v>
      </c>
      <c r="F952" t="s">
        <v>99</v>
      </c>
      <c r="G952" t="s">
        <v>404</v>
      </c>
      <c r="H952">
        <v>10</v>
      </c>
      <c r="I952">
        <v>1</v>
      </c>
      <c r="J952">
        <v>0.3</v>
      </c>
      <c r="K952" s="6">
        <v>1</v>
      </c>
      <c r="L952" s="6">
        <v>65065292549.600098</v>
      </c>
      <c r="M952">
        <v>10</v>
      </c>
      <c r="N952" s="6">
        <v>64666719.530071817</v>
      </c>
      <c r="O952" s="6">
        <v>5680500</v>
      </c>
      <c r="P952" s="6">
        <v>5975886</v>
      </c>
      <c r="Q952" s="6">
        <v>5975886</v>
      </c>
      <c r="R952" s="6">
        <v>6286632.0720000006</v>
      </c>
      <c r="S952" s="6">
        <v>6286632.0720000006</v>
      </c>
      <c r="T952" s="6">
        <v>6613536.9397439994</v>
      </c>
      <c r="U952" s="6">
        <v>6613536.9397439994</v>
      </c>
      <c r="V952" s="6">
        <v>6957440.8606106881</v>
      </c>
      <c r="W952" s="6">
        <v>6957440.8606106881</v>
      </c>
      <c r="X952" s="6">
        <v>7319227.7853624439</v>
      </c>
      <c r="Y952" s="6">
        <v>0</v>
      </c>
      <c r="Z952" s="6">
        <v>0</v>
      </c>
      <c r="AA952" s="6">
        <v>0</v>
      </c>
    </row>
    <row r="953" spans="1:27">
      <c r="A953" s="5">
        <v>653110</v>
      </c>
      <c r="B953" s="5" t="s">
        <v>281</v>
      </c>
      <c r="C953" t="s">
        <v>29</v>
      </c>
      <c r="D953">
        <v>51583</v>
      </c>
      <c r="E953" t="s">
        <v>139</v>
      </c>
      <c r="F953" t="s">
        <v>182</v>
      </c>
      <c r="G953" t="s">
        <v>404</v>
      </c>
      <c r="H953">
        <v>9</v>
      </c>
      <c r="I953">
        <v>3</v>
      </c>
      <c r="J953">
        <v>0.3</v>
      </c>
      <c r="K953" s="6">
        <v>1</v>
      </c>
      <c r="L953" s="6">
        <v>65112454904.903572</v>
      </c>
      <c r="M953">
        <v>7</v>
      </c>
      <c r="N953" s="6">
        <v>47162355.303471744</v>
      </c>
      <c r="O953" s="6">
        <v>6168309</v>
      </c>
      <c r="P953" s="6">
        <v>6489061.068</v>
      </c>
      <c r="Q953" s="6">
        <v>6489061.068</v>
      </c>
      <c r="R953" s="6">
        <v>6826492.2435360001</v>
      </c>
      <c r="S953" s="6">
        <v>6826492.2435360001</v>
      </c>
      <c r="T953" s="6">
        <v>7181469.8401998719</v>
      </c>
      <c r="U953" s="6">
        <v>7181469.8401998719</v>
      </c>
      <c r="V953" s="6">
        <v>0</v>
      </c>
      <c r="W953" s="6">
        <v>0</v>
      </c>
      <c r="X953" s="6">
        <v>0</v>
      </c>
      <c r="Y953" s="6">
        <v>0</v>
      </c>
      <c r="Z953" s="6">
        <v>0</v>
      </c>
      <c r="AA953" s="6">
        <v>0</v>
      </c>
    </row>
    <row r="954" spans="1:27">
      <c r="A954" s="5">
        <v>654509</v>
      </c>
      <c r="B954" s="5" t="s">
        <v>292</v>
      </c>
      <c r="C954" t="s">
        <v>28</v>
      </c>
      <c r="D954">
        <v>1422</v>
      </c>
      <c r="E954" t="s">
        <v>80</v>
      </c>
      <c r="F954" t="s">
        <v>80</v>
      </c>
      <c r="G954" t="s">
        <v>404</v>
      </c>
      <c r="H954">
        <v>10</v>
      </c>
      <c r="I954">
        <v>1</v>
      </c>
      <c r="J954">
        <v>0.3</v>
      </c>
      <c r="K954" s="6">
        <v>1</v>
      </c>
      <c r="L954" s="6">
        <v>65164496832.022415</v>
      </c>
      <c r="M954">
        <v>10</v>
      </c>
      <c r="N954" s="6">
        <v>52041927.118845426</v>
      </c>
      <c r="O954" s="6">
        <v>4571504</v>
      </c>
      <c r="P954" s="6">
        <v>4809222.2079999996</v>
      </c>
      <c r="Q954" s="6">
        <v>4809222.2079999996</v>
      </c>
      <c r="R954" s="6">
        <v>5059301.7628159998</v>
      </c>
      <c r="S954" s="6">
        <v>5059301.7628159998</v>
      </c>
      <c r="T954" s="6">
        <v>5322385.4544824325</v>
      </c>
      <c r="U954" s="6">
        <v>5322385.4544824325</v>
      </c>
      <c r="V954" s="6">
        <v>5599149.4981155181</v>
      </c>
      <c r="W954" s="6">
        <v>5599149.4981155181</v>
      </c>
      <c r="X954" s="6">
        <v>5890305.2720175246</v>
      </c>
      <c r="Y954" s="6">
        <v>0</v>
      </c>
      <c r="Z954" s="6">
        <v>0</v>
      </c>
      <c r="AA954" s="6">
        <v>0</v>
      </c>
    </row>
    <row r="955" spans="1:27">
      <c r="A955" s="5">
        <v>445256</v>
      </c>
      <c r="B955" s="5" t="s">
        <v>295</v>
      </c>
      <c r="C955" t="s">
        <v>23</v>
      </c>
      <c r="D955">
        <v>107155</v>
      </c>
      <c r="E955" t="s">
        <v>199</v>
      </c>
      <c r="F955" t="s">
        <v>199</v>
      </c>
      <c r="G955" t="s">
        <v>404</v>
      </c>
      <c r="H955">
        <v>8</v>
      </c>
      <c r="I955">
        <v>1</v>
      </c>
      <c r="J955">
        <v>0.3</v>
      </c>
      <c r="K955" s="6">
        <v>1</v>
      </c>
      <c r="L955" s="6">
        <v>65218035096.80648</v>
      </c>
      <c r="M955">
        <v>8</v>
      </c>
      <c r="N955" s="6">
        <v>53538264.784066401</v>
      </c>
      <c r="O955" s="6">
        <v>6035400</v>
      </c>
      <c r="P955" s="6">
        <v>6349240.7999999998</v>
      </c>
      <c r="Q955" s="6">
        <v>6349240.7999999998</v>
      </c>
      <c r="R955" s="6">
        <v>6679401.3215999994</v>
      </c>
      <c r="S955" s="6">
        <v>6679401.3215999994</v>
      </c>
      <c r="T955" s="6">
        <v>7026730.1903232001</v>
      </c>
      <c r="U955" s="6">
        <v>7026730.1903232001</v>
      </c>
      <c r="V955" s="6">
        <v>7392120.1602200074</v>
      </c>
      <c r="W955" s="6">
        <v>0</v>
      </c>
      <c r="X955" s="6">
        <v>0</v>
      </c>
      <c r="Y955" s="6">
        <v>0</v>
      </c>
      <c r="Z955" s="6">
        <v>0</v>
      </c>
      <c r="AA955" s="6">
        <v>0</v>
      </c>
    </row>
    <row r="956" spans="1:27">
      <c r="A956" s="5">
        <v>541283</v>
      </c>
      <c r="B956" s="5" t="s">
        <v>285</v>
      </c>
      <c r="C956" t="s">
        <v>31</v>
      </c>
      <c r="D956">
        <v>110003</v>
      </c>
      <c r="E956" t="s">
        <v>369</v>
      </c>
      <c r="F956" t="s">
        <v>269</v>
      </c>
      <c r="G956" t="s">
        <v>404</v>
      </c>
      <c r="H956">
        <v>8</v>
      </c>
      <c r="I956">
        <v>2</v>
      </c>
      <c r="J956">
        <v>0.3</v>
      </c>
      <c r="K956" s="6">
        <v>1</v>
      </c>
      <c r="L956" s="6">
        <v>65263535238.22271</v>
      </c>
      <c r="M956">
        <v>7</v>
      </c>
      <c r="N956" s="6">
        <v>45500141.416226558</v>
      </c>
      <c r="O956" s="6">
        <v>5950910</v>
      </c>
      <c r="P956" s="6">
        <v>6260357.3199999994</v>
      </c>
      <c r="Q956" s="6">
        <v>6260357.3199999994</v>
      </c>
      <c r="R956" s="6">
        <v>6585895.9006399997</v>
      </c>
      <c r="S956" s="6">
        <v>6585895.9006399997</v>
      </c>
      <c r="T956" s="6">
        <v>6928362.4874732792</v>
      </c>
      <c r="U956" s="6">
        <v>6928362.4874732792</v>
      </c>
      <c r="V956" s="6">
        <v>0</v>
      </c>
      <c r="W956" s="6">
        <v>0</v>
      </c>
      <c r="X956" s="6">
        <v>0</v>
      </c>
      <c r="Y956" s="6">
        <v>0</v>
      </c>
      <c r="Z956" s="6">
        <v>0</v>
      </c>
      <c r="AA956" s="6">
        <v>0</v>
      </c>
    </row>
    <row r="957" spans="1:27">
      <c r="A957" s="5">
        <v>87327</v>
      </c>
      <c r="B957" s="5" t="s">
        <v>281</v>
      </c>
      <c r="C957" t="s">
        <v>29</v>
      </c>
      <c r="D957">
        <v>21390</v>
      </c>
      <c r="E957" t="s">
        <v>77</v>
      </c>
      <c r="F957" t="s">
        <v>77</v>
      </c>
      <c r="G957" t="s">
        <v>404</v>
      </c>
      <c r="H957">
        <v>8</v>
      </c>
      <c r="I957">
        <v>2</v>
      </c>
      <c r="J957">
        <v>0.3</v>
      </c>
      <c r="K957" s="6">
        <v>1</v>
      </c>
      <c r="L957" s="6">
        <v>65310697593.526184</v>
      </c>
      <c r="M957">
        <v>7</v>
      </c>
      <c r="N957" s="6">
        <v>47162355.303471744</v>
      </c>
      <c r="O957" s="6">
        <v>6168309</v>
      </c>
      <c r="P957" s="6">
        <v>6489061.068</v>
      </c>
      <c r="Q957" s="6">
        <v>6489061.068</v>
      </c>
      <c r="R957" s="6">
        <v>6826492.2435360001</v>
      </c>
      <c r="S957" s="6">
        <v>6826492.2435360001</v>
      </c>
      <c r="T957" s="6">
        <v>7181469.8401998719</v>
      </c>
      <c r="U957" s="6">
        <v>7181469.8401998719</v>
      </c>
      <c r="V957" s="6">
        <v>0</v>
      </c>
      <c r="W957" s="6">
        <v>0</v>
      </c>
      <c r="X957" s="6">
        <v>0</v>
      </c>
      <c r="Y957" s="6">
        <v>0</v>
      </c>
      <c r="Z957" s="6">
        <v>0</v>
      </c>
      <c r="AA957" s="6">
        <v>0</v>
      </c>
    </row>
    <row r="958" spans="1:27">
      <c r="A958" s="5">
        <v>621728</v>
      </c>
      <c r="B958" s="5" t="s">
        <v>289</v>
      </c>
      <c r="C958" t="s">
        <v>16</v>
      </c>
      <c r="D958">
        <v>1892</v>
      </c>
      <c r="E958" t="s">
        <v>174</v>
      </c>
      <c r="F958" t="s">
        <v>213</v>
      </c>
      <c r="G958" t="s">
        <v>404</v>
      </c>
      <c r="H958">
        <v>8</v>
      </c>
      <c r="I958">
        <v>1</v>
      </c>
      <c r="J958">
        <v>0.3</v>
      </c>
      <c r="K958" s="6">
        <v>1</v>
      </c>
      <c r="L958" s="6">
        <v>65358038782.428261</v>
      </c>
      <c r="M958">
        <v>8</v>
      </c>
      <c r="N958" s="6">
        <v>47341188.902078673</v>
      </c>
      <c r="O958" s="6">
        <v>5336800</v>
      </c>
      <c r="P958" s="6">
        <v>5614313.5999999996</v>
      </c>
      <c r="Q958" s="6">
        <v>5614313.5999999996</v>
      </c>
      <c r="R958" s="6">
        <v>5906257.9071999993</v>
      </c>
      <c r="S958" s="6">
        <v>5906257.9071999993</v>
      </c>
      <c r="T958" s="6">
        <v>6213383.3183744</v>
      </c>
      <c r="U958" s="6">
        <v>6213383.3183744</v>
      </c>
      <c r="V958" s="6">
        <v>6536479.2509298688</v>
      </c>
      <c r="W958" s="6">
        <v>0</v>
      </c>
      <c r="X958" s="6">
        <v>0</v>
      </c>
      <c r="Y958" s="6">
        <v>0</v>
      </c>
      <c r="Z958" s="6">
        <v>0</v>
      </c>
      <c r="AA958" s="6">
        <v>0</v>
      </c>
    </row>
    <row r="959" spans="1:27">
      <c r="A959" s="5">
        <v>204312</v>
      </c>
      <c r="B959" s="5" t="s">
        <v>294</v>
      </c>
      <c r="C959" t="s">
        <v>24</v>
      </c>
      <c r="D959">
        <v>104386</v>
      </c>
      <c r="E959" t="s">
        <v>322</v>
      </c>
      <c r="F959" t="s">
        <v>129</v>
      </c>
      <c r="G959" t="s">
        <v>405</v>
      </c>
      <c r="H959">
        <v>5</v>
      </c>
      <c r="I959">
        <v>1</v>
      </c>
      <c r="J959">
        <v>0.3</v>
      </c>
      <c r="K959" s="6">
        <v>1</v>
      </c>
      <c r="L959" s="6">
        <v>65373257310.47242</v>
      </c>
      <c r="M959">
        <v>5</v>
      </c>
      <c r="N959" s="6">
        <v>15218528.044160001</v>
      </c>
      <c r="O959" s="6">
        <v>2862020</v>
      </c>
      <c r="P959" s="6">
        <v>3010845.04</v>
      </c>
      <c r="Q959" s="6">
        <v>3010845.04</v>
      </c>
      <c r="R959" s="6">
        <v>3167408.9820800005</v>
      </c>
      <c r="S959" s="6">
        <v>3167408.9820800005</v>
      </c>
      <c r="T959" s="6">
        <v>0</v>
      </c>
      <c r="U959" s="6">
        <v>0</v>
      </c>
      <c r="V959" s="6">
        <v>0</v>
      </c>
      <c r="W959" s="6">
        <v>0</v>
      </c>
      <c r="X959" s="6">
        <v>0</v>
      </c>
      <c r="Y959" s="6">
        <v>0</v>
      </c>
      <c r="Z959" s="6">
        <v>0</v>
      </c>
      <c r="AA959" s="6">
        <v>0</v>
      </c>
    </row>
    <row r="960" spans="1:27">
      <c r="A960" s="5">
        <v>523685</v>
      </c>
      <c r="B960" s="5" t="s">
        <v>285</v>
      </c>
      <c r="C960" t="s">
        <v>31</v>
      </c>
      <c r="D960">
        <v>110521</v>
      </c>
      <c r="E960" t="s">
        <v>326</v>
      </c>
      <c r="F960" t="s">
        <v>144</v>
      </c>
      <c r="G960" t="s">
        <v>404</v>
      </c>
      <c r="H960">
        <v>9</v>
      </c>
      <c r="I960">
        <v>2</v>
      </c>
      <c r="J960">
        <v>0.3</v>
      </c>
      <c r="K960" s="6">
        <v>1</v>
      </c>
      <c r="L960" s="6">
        <v>65446582751.614746</v>
      </c>
      <c r="M960">
        <v>8</v>
      </c>
      <c r="N960" s="6">
        <v>73325441.142325044</v>
      </c>
      <c r="O960" s="6">
        <v>8266019.9999999991</v>
      </c>
      <c r="P960" s="6">
        <v>8695853.0399999991</v>
      </c>
      <c r="Q960" s="6">
        <v>8695853.0399999991</v>
      </c>
      <c r="R960" s="6">
        <v>9148037.3980799988</v>
      </c>
      <c r="S960" s="6">
        <v>9148037.3980799988</v>
      </c>
      <c r="T960" s="6">
        <v>9623735.3427801598</v>
      </c>
      <c r="U960" s="6">
        <v>9623735.3427801598</v>
      </c>
      <c r="V960" s="6">
        <v>10124169.580604726</v>
      </c>
      <c r="W960" s="6">
        <v>0</v>
      </c>
      <c r="X960" s="6">
        <v>0</v>
      </c>
      <c r="Y960" s="6">
        <v>0</v>
      </c>
      <c r="Z960" s="6">
        <v>0</v>
      </c>
      <c r="AA960" s="6">
        <v>0</v>
      </c>
    </row>
    <row r="961" spans="1:27">
      <c r="A961" s="5">
        <v>617311</v>
      </c>
      <c r="B961" s="5" t="s">
        <v>280</v>
      </c>
      <c r="C961" t="s">
        <v>2</v>
      </c>
      <c r="D961">
        <v>1298</v>
      </c>
      <c r="E961" t="s">
        <v>98</v>
      </c>
      <c r="F961" t="s">
        <v>60</v>
      </c>
      <c r="G961" t="s">
        <v>404</v>
      </c>
      <c r="H961">
        <v>8</v>
      </c>
      <c r="I961">
        <v>2</v>
      </c>
      <c r="J961">
        <v>0.3</v>
      </c>
      <c r="K961" s="6">
        <v>1</v>
      </c>
      <c r="L961" s="6">
        <v>65549038753.300468</v>
      </c>
      <c r="M961">
        <v>7</v>
      </c>
      <c r="N961" s="6">
        <v>102456001.68572159</v>
      </c>
      <c r="O961" s="6">
        <v>13400100</v>
      </c>
      <c r="P961" s="6">
        <v>14096905.199999999</v>
      </c>
      <c r="Q961" s="6">
        <v>14096905.199999999</v>
      </c>
      <c r="R961" s="6">
        <v>14829944.270399997</v>
      </c>
      <c r="S961" s="6">
        <v>14829944.270399997</v>
      </c>
      <c r="T961" s="6">
        <v>15601101.372460797</v>
      </c>
      <c r="U961" s="6">
        <v>15601101.372460797</v>
      </c>
      <c r="V961" s="6">
        <v>0</v>
      </c>
      <c r="W961" s="6">
        <v>0</v>
      </c>
      <c r="X961" s="6">
        <v>0</v>
      </c>
      <c r="Y961" s="6">
        <v>0</v>
      </c>
      <c r="Z961" s="6">
        <v>0</v>
      </c>
      <c r="AA961" s="6">
        <v>0</v>
      </c>
    </row>
    <row r="962" spans="1:27">
      <c r="A962" s="5">
        <v>453423</v>
      </c>
      <c r="B962" s="5" t="s">
        <v>276</v>
      </c>
      <c r="C962" t="s">
        <v>19</v>
      </c>
      <c r="D962">
        <v>52933</v>
      </c>
      <c r="E962" t="s">
        <v>263</v>
      </c>
      <c r="F962" t="s">
        <v>243</v>
      </c>
      <c r="G962" t="s">
        <v>404</v>
      </c>
      <c r="H962">
        <v>8</v>
      </c>
      <c r="I962">
        <v>6</v>
      </c>
      <c r="J962">
        <v>0.3</v>
      </c>
      <c r="K962" s="6">
        <v>1</v>
      </c>
      <c r="L962" s="6">
        <v>65559741000.411583</v>
      </c>
      <c r="M962">
        <v>3</v>
      </c>
      <c r="N962" s="6">
        <v>10702247.111111112</v>
      </c>
      <c r="O962" s="6">
        <v>3447888.888888889</v>
      </c>
      <c r="P962" s="6">
        <v>3627179.1111111115</v>
      </c>
      <c r="Q962" s="6">
        <v>3627179.1111111115</v>
      </c>
      <c r="R962" s="6">
        <v>0</v>
      </c>
      <c r="S962" s="6">
        <v>0</v>
      </c>
      <c r="T962" s="6">
        <v>0</v>
      </c>
      <c r="U962" s="6">
        <v>0</v>
      </c>
      <c r="V962" s="6">
        <v>0</v>
      </c>
      <c r="W962" s="6">
        <v>0</v>
      </c>
      <c r="X962" s="6">
        <v>0</v>
      </c>
      <c r="Y962" s="6">
        <v>0</v>
      </c>
      <c r="Z962" s="6">
        <v>0</v>
      </c>
      <c r="AA962" s="6">
        <v>0</v>
      </c>
    </row>
    <row r="963" spans="1:27">
      <c r="A963" s="5">
        <v>657731</v>
      </c>
      <c r="B963" s="5" t="s">
        <v>296</v>
      </c>
      <c r="C963" t="s">
        <v>13</v>
      </c>
      <c r="D963">
        <v>9379</v>
      </c>
      <c r="E963" t="s">
        <v>88</v>
      </c>
      <c r="F963" t="s">
        <v>59</v>
      </c>
      <c r="G963" t="s">
        <v>404</v>
      </c>
      <c r="H963">
        <v>9</v>
      </c>
      <c r="I963">
        <v>1</v>
      </c>
      <c r="J963">
        <v>0.3</v>
      </c>
      <c r="K963" s="6">
        <v>1</v>
      </c>
      <c r="L963" s="6">
        <v>65600544995.153908</v>
      </c>
      <c r="M963">
        <v>9</v>
      </c>
      <c r="N963" s="6">
        <v>40803994.742323093</v>
      </c>
      <c r="O963" s="6">
        <v>4041799.9999999995</v>
      </c>
      <c r="P963" s="6">
        <v>4251973.5999999996</v>
      </c>
      <c r="Q963" s="6">
        <v>4251973.5999999996</v>
      </c>
      <c r="R963" s="6">
        <v>4473076.2271999996</v>
      </c>
      <c r="S963" s="6">
        <v>4473076.2271999996</v>
      </c>
      <c r="T963" s="6">
        <v>4705676.1910143998</v>
      </c>
      <c r="U963" s="6">
        <v>4705676.1910143998</v>
      </c>
      <c r="V963" s="6">
        <v>4950371.3529471485</v>
      </c>
      <c r="W963" s="6">
        <v>4950371.3529471485</v>
      </c>
      <c r="X963" s="6">
        <v>0</v>
      </c>
      <c r="Y963" s="6">
        <v>0</v>
      </c>
      <c r="Z963" s="6">
        <v>0</v>
      </c>
      <c r="AA963" s="6">
        <v>0</v>
      </c>
    </row>
    <row r="964" spans="1:27">
      <c r="A964" s="5">
        <v>363273</v>
      </c>
      <c r="B964" s="5" t="s">
        <v>288</v>
      </c>
      <c r="C964" t="s">
        <v>12</v>
      </c>
      <c r="D964">
        <v>105294</v>
      </c>
      <c r="E964" t="s">
        <v>182</v>
      </c>
      <c r="F964" t="s">
        <v>115</v>
      </c>
      <c r="G964" t="s">
        <v>404</v>
      </c>
      <c r="H964">
        <v>8</v>
      </c>
      <c r="I964">
        <v>4</v>
      </c>
      <c r="J964">
        <v>0.3</v>
      </c>
      <c r="K964" s="6">
        <v>1</v>
      </c>
      <c r="L964" s="6">
        <v>65628576774.907509</v>
      </c>
      <c r="M964">
        <v>5</v>
      </c>
      <c r="N964" s="6">
        <v>28031779.753599994</v>
      </c>
      <c r="O964" s="6">
        <v>5271700</v>
      </c>
      <c r="P964" s="6">
        <v>5545828.3999999994</v>
      </c>
      <c r="Q964" s="6">
        <v>5545828.3999999994</v>
      </c>
      <c r="R964" s="6">
        <v>5834211.4767999994</v>
      </c>
      <c r="S964" s="6">
        <v>5834211.4767999994</v>
      </c>
      <c r="T964" s="6">
        <v>0</v>
      </c>
      <c r="U964" s="6">
        <v>0</v>
      </c>
      <c r="V964" s="6">
        <v>0</v>
      </c>
      <c r="W964" s="6">
        <v>0</v>
      </c>
      <c r="X964" s="6">
        <v>0</v>
      </c>
      <c r="Y964" s="6">
        <v>0</v>
      </c>
      <c r="Z964" s="6">
        <v>0</v>
      </c>
      <c r="AA964" s="6">
        <v>0</v>
      </c>
    </row>
    <row r="965" spans="1:27">
      <c r="A965" s="5">
        <v>230748</v>
      </c>
      <c r="B965" s="5" t="s">
        <v>294</v>
      </c>
      <c r="C965" t="s">
        <v>24</v>
      </c>
      <c r="D965">
        <v>104386</v>
      </c>
      <c r="E965" t="s">
        <v>322</v>
      </c>
      <c r="F965" t="s">
        <v>129</v>
      </c>
      <c r="G965" t="s">
        <v>405</v>
      </c>
      <c r="H965">
        <v>5</v>
      </c>
      <c r="I965">
        <v>3</v>
      </c>
      <c r="J965">
        <v>0.3</v>
      </c>
      <c r="K965" s="6">
        <v>1</v>
      </c>
      <c r="L965" s="6">
        <v>65637460484.987511</v>
      </c>
      <c r="M965">
        <v>3</v>
      </c>
      <c r="N965" s="6">
        <v>8883710.0800000001</v>
      </c>
      <c r="O965" s="6">
        <v>2862020</v>
      </c>
      <c r="P965" s="6">
        <v>3010845.04</v>
      </c>
      <c r="Q965" s="6">
        <v>3010845.04</v>
      </c>
      <c r="R965" s="6">
        <v>0</v>
      </c>
      <c r="S965" s="6">
        <v>0</v>
      </c>
      <c r="T965" s="6">
        <v>0</v>
      </c>
      <c r="U965" s="6">
        <v>0</v>
      </c>
      <c r="V965" s="6">
        <v>0</v>
      </c>
      <c r="W965" s="6">
        <v>0</v>
      </c>
      <c r="X965" s="6">
        <v>0</v>
      </c>
      <c r="Y965" s="6">
        <v>0</v>
      </c>
      <c r="Z965" s="6">
        <v>0</v>
      </c>
      <c r="AA965" s="6">
        <v>0</v>
      </c>
    </row>
    <row r="966" spans="1:27">
      <c r="A966" s="5">
        <v>471522</v>
      </c>
      <c r="B966" s="5" t="s">
        <v>292</v>
      </c>
      <c r="C966" t="s">
        <v>28</v>
      </c>
      <c r="D966">
        <v>107211</v>
      </c>
      <c r="E966" t="s">
        <v>340</v>
      </c>
      <c r="F966" t="s">
        <v>207</v>
      </c>
      <c r="G966" t="s">
        <v>404</v>
      </c>
      <c r="H966">
        <v>10</v>
      </c>
      <c r="I966">
        <v>3</v>
      </c>
      <c r="J966">
        <v>0.3</v>
      </c>
      <c r="K966" s="6">
        <v>1</v>
      </c>
      <c r="L966" s="6">
        <v>65659864342.484718</v>
      </c>
      <c r="M966">
        <v>8</v>
      </c>
      <c r="N966" s="6">
        <v>22403857.49720617</v>
      </c>
      <c r="O966" s="6">
        <v>2525600</v>
      </c>
      <c r="P966" s="6">
        <v>2656931.1999999997</v>
      </c>
      <c r="Q966" s="6">
        <v>2656931.1999999997</v>
      </c>
      <c r="R966" s="6">
        <v>2795091.6223999998</v>
      </c>
      <c r="S966" s="6">
        <v>2795091.6223999998</v>
      </c>
      <c r="T966" s="6">
        <v>2940436.3867648002</v>
      </c>
      <c r="U966" s="6">
        <v>2940436.3867648002</v>
      </c>
      <c r="V966" s="6">
        <v>3093339.0788765699</v>
      </c>
      <c r="W966" s="6">
        <v>0</v>
      </c>
      <c r="X966" s="6">
        <v>0</v>
      </c>
      <c r="Y966" s="6">
        <v>0</v>
      </c>
      <c r="Z966" s="6">
        <v>0</v>
      </c>
      <c r="AA966" s="6">
        <v>0</v>
      </c>
    </row>
    <row r="967" spans="1:27">
      <c r="A967" s="5">
        <v>497511</v>
      </c>
      <c r="B967" s="5" t="s">
        <v>280</v>
      </c>
      <c r="C967" t="s">
        <v>2</v>
      </c>
      <c r="D967">
        <v>116479</v>
      </c>
      <c r="E967" t="s">
        <v>66</v>
      </c>
      <c r="F967" t="s">
        <v>270</v>
      </c>
      <c r="G967" t="s">
        <v>404</v>
      </c>
      <c r="H967">
        <v>8</v>
      </c>
      <c r="I967">
        <v>2</v>
      </c>
      <c r="J967">
        <v>0.3</v>
      </c>
      <c r="K967" s="6">
        <v>1</v>
      </c>
      <c r="L967" s="6">
        <v>65762320344.170441</v>
      </c>
      <c r="M967">
        <v>7</v>
      </c>
      <c r="N967" s="6">
        <v>102456001.68572159</v>
      </c>
      <c r="O967" s="6">
        <v>13400100</v>
      </c>
      <c r="P967" s="6">
        <v>14096905.199999999</v>
      </c>
      <c r="Q967" s="6">
        <v>14096905.199999999</v>
      </c>
      <c r="R967" s="6">
        <v>14829944.270399997</v>
      </c>
      <c r="S967" s="6">
        <v>14829944.270399997</v>
      </c>
      <c r="T967" s="6">
        <v>15601101.372460797</v>
      </c>
      <c r="U967" s="6">
        <v>15601101.372460797</v>
      </c>
      <c r="V967" s="6">
        <v>0</v>
      </c>
      <c r="W967" s="6">
        <v>0</v>
      </c>
      <c r="X967" s="6">
        <v>0</v>
      </c>
      <c r="Y967" s="6">
        <v>0</v>
      </c>
      <c r="Z967" s="6">
        <v>0</v>
      </c>
      <c r="AA967" s="6">
        <v>0</v>
      </c>
    </row>
    <row r="968" spans="1:27">
      <c r="A968" s="5">
        <v>338613</v>
      </c>
      <c r="B968" s="5" t="s">
        <v>285</v>
      </c>
      <c r="C968" t="s">
        <v>31</v>
      </c>
      <c r="D968">
        <v>102019</v>
      </c>
      <c r="E968" t="s">
        <v>236</v>
      </c>
      <c r="F968" t="s">
        <v>236</v>
      </c>
      <c r="G968" t="s">
        <v>405</v>
      </c>
      <c r="H968">
        <v>6</v>
      </c>
      <c r="I968">
        <v>1</v>
      </c>
      <c r="J968">
        <v>0.3</v>
      </c>
      <c r="K968" s="6">
        <v>1</v>
      </c>
      <c r="L968" s="6">
        <v>65783455354.181374</v>
      </c>
      <c r="M968">
        <v>6</v>
      </c>
      <c r="N968" s="6">
        <v>21135010.01092992</v>
      </c>
      <c r="O968" s="6">
        <v>3260740</v>
      </c>
      <c r="P968" s="6">
        <v>3430298.48</v>
      </c>
      <c r="Q968" s="6">
        <v>3430298.48</v>
      </c>
      <c r="R968" s="6">
        <v>3608674.0009599999</v>
      </c>
      <c r="S968" s="6">
        <v>3608674.0009599999</v>
      </c>
      <c r="T968" s="6">
        <v>3796325.0490099201</v>
      </c>
      <c r="U968" s="6">
        <v>0</v>
      </c>
      <c r="V968" s="6">
        <v>0</v>
      </c>
      <c r="W968" s="6">
        <v>0</v>
      </c>
      <c r="X968" s="6">
        <v>0</v>
      </c>
      <c r="Y968" s="6">
        <v>0</v>
      </c>
      <c r="Z968" s="6">
        <v>0</v>
      </c>
      <c r="AA968" s="6">
        <v>0</v>
      </c>
    </row>
    <row r="969" spans="1:27">
      <c r="A969" s="5">
        <v>23529</v>
      </c>
      <c r="B969" s="5" t="s">
        <v>281</v>
      </c>
      <c r="C969" t="s">
        <v>29</v>
      </c>
      <c r="D969">
        <v>21390</v>
      </c>
      <c r="E969" t="s">
        <v>77</v>
      </c>
      <c r="F969" t="s">
        <v>77</v>
      </c>
      <c r="G969" t="s">
        <v>404</v>
      </c>
      <c r="H969">
        <v>10</v>
      </c>
      <c r="I969">
        <v>7</v>
      </c>
      <c r="J969">
        <v>0.3</v>
      </c>
      <c r="K969" s="6">
        <v>1</v>
      </c>
      <c r="L969" s="6">
        <v>65809428277.560913</v>
      </c>
      <c r="M969">
        <v>4</v>
      </c>
      <c r="N969" s="6">
        <v>25972923.379535999</v>
      </c>
      <c r="O969" s="6">
        <v>6168309</v>
      </c>
      <c r="P969" s="6">
        <v>6489061.068</v>
      </c>
      <c r="Q969" s="6">
        <v>6489061.068</v>
      </c>
      <c r="R969" s="6">
        <v>6826492.2435360001</v>
      </c>
      <c r="S969" s="6">
        <v>0</v>
      </c>
      <c r="T969" s="6">
        <v>0</v>
      </c>
      <c r="U969" s="6">
        <v>0</v>
      </c>
      <c r="V969" s="6">
        <v>0</v>
      </c>
      <c r="W969" s="6">
        <v>0</v>
      </c>
      <c r="X969" s="6">
        <v>0</v>
      </c>
      <c r="Y969" s="6">
        <v>0</v>
      </c>
      <c r="Z969" s="6">
        <v>0</v>
      </c>
      <c r="AA969" s="6">
        <v>0</v>
      </c>
    </row>
    <row r="970" spans="1:27">
      <c r="A970" s="5">
        <v>335675</v>
      </c>
      <c r="B970" s="5" t="s">
        <v>300</v>
      </c>
      <c r="C970" t="s">
        <v>10</v>
      </c>
      <c r="D970">
        <v>110876</v>
      </c>
      <c r="E970" t="s">
        <v>139</v>
      </c>
      <c r="F970" t="s">
        <v>182</v>
      </c>
      <c r="G970" t="s">
        <v>404</v>
      </c>
      <c r="H970">
        <v>9</v>
      </c>
      <c r="I970">
        <v>1</v>
      </c>
      <c r="J970">
        <v>0.3</v>
      </c>
      <c r="K970" s="6">
        <v>1</v>
      </c>
      <c r="L970" s="6">
        <v>65864691048.410408</v>
      </c>
      <c r="M970">
        <v>9</v>
      </c>
      <c r="N970" s="6">
        <v>55262770.849491969</v>
      </c>
      <c r="O970" s="6">
        <v>5474000</v>
      </c>
      <c r="P970" s="6">
        <v>5758648</v>
      </c>
      <c r="Q970" s="6">
        <v>5758648</v>
      </c>
      <c r="R970" s="6">
        <v>6058097.6959999995</v>
      </c>
      <c r="S970" s="6">
        <v>6058097.6959999995</v>
      </c>
      <c r="T970" s="6">
        <v>6373118.7761919992</v>
      </c>
      <c r="U970" s="6">
        <v>6373118.7761919992</v>
      </c>
      <c r="V970" s="6">
        <v>6704520.9525539838</v>
      </c>
      <c r="W970" s="6">
        <v>6704520.9525539838</v>
      </c>
      <c r="X970" s="6">
        <v>0</v>
      </c>
      <c r="Y970" s="6">
        <v>0</v>
      </c>
      <c r="Z970" s="6">
        <v>0</v>
      </c>
      <c r="AA970" s="6">
        <v>0</v>
      </c>
    </row>
    <row r="971" spans="1:27">
      <c r="A971" s="5">
        <v>90483</v>
      </c>
      <c r="B971" s="5" t="s">
        <v>295</v>
      </c>
      <c r="C971" t="s">
        <v>23</v>
      </c>
      <c r="D971">
        <v>103224</v>
      </c>
      <c r="E971" t="s">
        <v>156</v>
      </c>
      <c r="F971" t="s">
        <v>156</v>
      </c>
      <c r="G971" t="s">
        <v>404</v>
      </c>
      <c r="H971">
        <v>8</v>
      </c>
      <c r="I971">
        <v>3</v>
      </c>
      <c r="J971">
        <v>0.3</v>
      </c>
      <c r="K971" s="6">
        <v>1</v>
      </c>
      <c r="L971" s="6">
        <v>65905688848.088127</v>
      </c>
      <c r="M971">
        <v>6</v>
      </c>
      <c r="N971" s="6">
        <v>40997799.677721597</v>
      </c>
      <c r="O971" s="6">
        <v>6325200</v>
      </c>
      <c r="P971" s="6">
        <v>6654110.3999999994</v>
      </c>
      <c r="Q971" s="6">
        <v>6654110.3999999994</v>
      </c>
      <c r="R971" s="6">
        <v>7000124.1408000002</v>
      </c>
      <c r="S971" s="6">
        <v>7000124.1408000002</v>
      </c>
      <c r="T971" s="6">
        <v>7364130.5961215999</v>
      </c>
      <c r="U971" s="6">
        <v>0</v>
      </c>
      <c r="V971" s="6">
        <v>0</v>
      </c>
      <c r="W971" s="6">
        <v>0</v>
      </c>
      <c r="X971" s="6">
        <v>0</v>
      </c>
      <c r="Y971" s="6">
        <v>0</v>
      </c>
      <c r="Z971" s="6">
        <v>0</v>
      </c>
      <c r="AA971" s="6">
        <v>0</v>
      </c>
    </row>
    <row r="972" spans="1:27">
      <c r="A972" s="5">
        <v>464871</v>
      </c>
      <c r="B972" s="5" t="s">
        <v>289</v>
      </c>
      <c r="C972" t="s">
        <v>16</v>
      </c>
      <c r="D972">
        <v>53237</v>
      </c>
      <c r="E972" t="s">
        <v>356</v>
      </c>
      <c r="F972" t="s">
        <v>229</v>
      </c>
      <c r="G972" t="s">
        <v>405</v>
      </c>
      <c r="H972">
        <v>6</v>
      </c>
      <c r="I972">
        <v>1</v>
      </c>
      <c r="J972">
        <v>0.3</v>
      </c>
      <c r="K972" s="6">
        <v>1</v>
      </c>
      <c r="L972" s="6">
        <v>65927739457.47654</v>
      </c>
      <c r="M972">
        <v>6</v>
      </c>
      <c r="N972" s="6">
        <v>22050609.388416</v>
      </c>
      <c r="O972" s="6">
        <v>3402000</v>
      </c>
      <c r="P972" s="6">
        <v>3578904</v>
      </c>
      <c r="Q972" s="6">
        <v>3578904</v>
      </c>
      <c r="R972" s="6">
        <v>3765007.0079999999</v>
      </c>
      <c r="S972" s="6">
        <v>3765007.0079999999</v>
      </c>
      <c r="T972" s="6">
        <v>3960787.3724160003</v>
      </c>
      <c r="U972" s="6">
        <v>0</v>
      </c>
      <c r="V972" s="6">
        <v>0</v>
      </c>
      <c r="W972" s="6">
        <v>0</v>
      </c>
      <c r="X972" s="6">
        <v>0</v>
      </c>
      <c r="Y972" s="6">
        <v>0</v>
      </c>
      <c r="Z972" s="6">
        <v>0</v>
      </c>
      <c r="AA972" s="6">
        <v>0</v>
      </c>
    </row>
    <row r="973" spans="1:27">
      <c r="A973" s="5">
        <v>657721</v>
      </c>
      <c r="B973" s="5" t="s">
        <v>288</v>
      </c>
      <c r="C973" t="s">
        <v>12</v>
      </c>
      <c r="D973">
        <v>1807</v>
      </c>
      <c r="E973" t="s">
        <v>84</v>
      </c>
      <c r="F973" t="s">
        <v>58</v>
      </c>
      <c r="G973" t="s">
        <v>404</v>
      </c>
      <c r="H973">
        <v>12</v>
      </c>
      <c r="I973">
        <v>9</v>
      </c>
      <c r="J973">
        <v>0.1</v>
      </c>
      <c r="K973" s="6">
        <v>1</v>
      </c>
      <c r="L973" s="6">
        <v>66013063057.980537</v>
      </c>
      <c r="M973">
        <v>4</v>
      </c>
      <c r="N973" s="6">
        <v>85323600.504000008</v>
      </c>
      <c r="O973" s="6">
        <v>20263500</v>
      </c>
      <c r="P973" s="6">
        <v>21317202</v>
      </c>
      <c r="Q973" s="6">
        <v>21317202</v>
      </c>
      <c r="R973" s="6">
        <v>22425696.504000001</v>
      </c>
      <c r="S973" s="6">
        <v>0</v>
      </c>
      <c r="T973" s="6">
        <v>0</v>
      </c>
      <c r="U973" s="6">
        <v>0</v>
      </c>
      <c r="V973" s="6">
        <v>0</v>
      </c>
      <c r="W973" s="6">
        <v>0</v>
      </c>
      <c r="X973" s="6">
        <v>0</v>
      </c>
      <c r="Y973" s="6">
        <v>0</v>
      </c>
      <c r="Z973" s="6">
        <v>0</v>
      </c>
      <c r="AA973" s="6">
        <v>0</v>
      </c>
    </row>
    <row r="974" spans="1:27">
      <c r="A974" s="5">
        <v>588972</v>
      </c>
      <c r="B974" s="5" t="s">
        <v>282</v>
      </c>
      <c r="C974" t="s">
        <v>21</v>
      </c>
      <c r="D974">
        <v>109994</v>
      </c>
      <c r="E974" t="s">
        <v>79</v>
      </c>
      <c r="F974" t="s">
        <v>79</v>
      </c>
      <c r="G974" t="s">
        <v>404</v>
      </c>
      <c r="H974">
        <v>8</v>
      </c>
      <c r="I974">
        <v>3</v>
      </c>
      <c r="J974">
        <v>0.3</v>
      </c>
      <c r="K974" s="6">
        <v>1</v>
      </c>
      <c r="L974" s="6">
        <v>66053375746.131996</v>
      </c>
      <c r="M974">
        <v>6</v>
      </c>
      <c r="N974" s="6">
        <v>40312688.151455991</v>
      </c>
      <c r="O974" s="6">
        <v>6219500</v>
      </c>
      <c r="P974" s="6">
        <v>6542914</v>
      </c>
      <c r="Q974" s="6">
        <v>6542914</v>
      </c>
      <c r="R974" s="6">
        <v>6883145.527999999</v>
      </c>
      <c r="S974" s="6">
        <v>6883145.527999999</v>
      </c>
      <c r="T974" s="6">
        <v>7241069.0954559986</v>
      </c>
      <c r="U974" s="6">
        <v>0</v>
      </c>
      <c r="V974" s="6">
        <v>0</v>
      </c>
      <c r="W974" s="6">
        <v>0</v>
      </c>
      <c r="X974" s="6">
        <v>0</v>
      </c>
      <c r="Y974" s="6">
        <v>0</v>
      </c>
      <c r="Z974" s="6">
        <v>0</v>
      </c>
      <c r="AA974" s="6">
        <v>0</v>
      </c>
    </row>
    <row r="975" spans="1:27">
      <c r="A975" s="5">
        <v>530024</v>
      </c>
      <c r="B975" s="5" t="s">
        <v>294</v>
      </c>
      <c r="C975" t="s">
        <v>24</v>
      </c>
      <c r="D975">
        <v>90847</v>
      </c>
      <c r="E975" t="s">
        <v>367</v>
      </c>
      <c r="F975" t="s">
        <v>265</v>
      </c>
      <c r="G975" t="s">
        <v>405</v>
      </c>
      <c r="H975">
        <v>5</v>
      </c>
      <c r="I975">
        <v>5</v>
      </c>
      <c r="J975">
        <v>0.3</v>
      </c>
      <c r="K975" s="6">
        <v>1</v>
      </c>
      <c r="L975" s="6">
        <v>66056237766.131996</v>
      </c>
      <c r="M975">
        <v>1</v>
      </c>
      <c r="N975" s="6">
        <v>2862020</v>
      </c>
      <c r="O975" s="6">
        <v>2862020</v>
      </c>
      <c r="P975" s="6">
        <v>0</v>
      </c>
      <c r="Q975" s="6">
        <v>0</v>
      </c>
      <c r="R975" s="6">
        <v>0</v>
      </c>
      <c r="S975" s="6">
        <v>0</v>
      </c>
      <c r="T975" s="6">
        <v>0</v>
      </c>
      <c r="U975" s="6">
        <v>0</v>
      </c>
      <c r="V975" s="6">
        <v>0</v>
      </c>
      <c r="W975" s="6">
        <v>0</v>
      </c>
      <c r="X975" s="6">
        <v>0</v>
      </c>
      <c r="Y975" s="6">
        <v>0</v>
      </c>
      <c r="Z975" s="6">
        <v>0</v>
      </c>
      <c r="AA975" s="6">
        <v>0</v>
      </c>
    </row>
    <row r="976" spans="1:27">
      <c r="A976" s="5">
        <v>657874</v>
      </c>
      <c r="B976" s="5" t="s">
        <v>278</v>
      </c>
      <c r="C976" t="s">
        <v>11</v>
      </c>
      <c r="D976">
        <v>102844</v>
      </c>
      <c r="E976" t="s">
        <v>95</v>
      </c>
      <c r="F976" t="s">
        <v>63</v>
      </c>
      <c r="G976" t="s">
        <v>404</v>
      </c>
      <c r="H976">
        <v>7</v>
      </c>
      <c r="I976">
        <v>1</v>
      </c>
      <c r="J976">
        <v>0.3</v>
      </c>
      <c r="K976" s="6">
        <v>1</v>
      </c>
      <c r="L976" s="6">
        <v>66090512865.896683</v>
      </c>
      <c r="M976">
        <v>7</v>
      </c>
      <c r="N976" s="6">
        <v>34275099.764684796</v>
      </c>
      <c r="O976" s="6">
        <v>4482800</v>
      </c>
      <c r="P976" s="6">
        <v>4715905.5999999996</v>
      </c>
      <c r="Q976" s="6">
        <v>4715905.5999999996</v>
      </c>
      <c r="R976" s="6">
        <v>4961132.6912000002</v>
      </c>
      <c r="S976" s="6">
        <v>4961132.6912000002</v>
      </c>
      <c r="T976" s="6">
        <v>5219111.5911424002</v>
      </c>
      <c r="U976" s="6">
        <v>5219111.5911424002</v>
      </c>
      <c r="V976" s="6">
        <v>0</v>
      </c>
      <c r="W976" s="6">
        <v>0</v>
      </c>
      <c r="X976" s="6">
        <v>0</v>
      </c>
      <c r="Y976" s="6">
        <v>0</v>
      </c>
      <c r="Z976" s="6">
        <v>0</v>
      </c>
      <c r="AA976" s="6">
        <v>0</v>
      </c>
    </row>
    <row r="977" spans="1:27">
      <c r="A977" s="5">
        <v>531994</v>
      </c>
      <c r="B977" s="5" t="s">
        <v>281</v>
      </c>
      <c r="C977" t="s">
        <v>29</v>
      </c>
      <c r="D977">
        <v>51583</v>
      </c>
      <c r="E977" t="s">
        <v>139</v>
      </c>
      <c r="F977" t="s">
        <v>182</v>
      </c>
      <c r="G977" t="s">
        <v>404</v>
      </c>
      <c r="H977">
        <v>9</v>
      </c>
      <c r="I977">
        <v>1</v>
      </c>
      <c r="J977">
        <v>0.3</v>
      </c>
      <c r="K977" s="6">
        <v>1</v>
      </c>
      <c r="L977" s="6">
        <v>66152785033.743935</v>
      </c>
      <c r="M977">
        <v>9</v>
      </c>
      <c r="N977" s="6">
        <v>62272167.84725228</v>
      </c>
      <c r="O977" s="6">
        <v>6168309</v>
      </c>
      <c r="P977" s="6">
        <v>6489061.068</v>
      </c>
      <c r="Q977" s="6">
        <v>6489061.068</v>
      </c>
      <c r="R977" s="6">
        <v>6826492.2435360001</v>
      </c>
      <c r="S977" s="6">
        <v>6826492.2435360001</v>
      </c>
      <c r="T977" s="6">
        <v>7181469.8401998719</v>
      </c>
      <c r="U977" s="6">
        <v>7181469.8401998719</v>
      </c>
      <c r="V977" s="6">
        <v>7554906.2718902649</v>
      </c>
      <c r="W977" s="6">
        <v>7554906.2718902649</v>
      </c>
      <c r="X977" s="6">
        <v>0</v>
      </c>
      <c r="Y977" s="6">
        <v>0</v>
      </c>
      <c r="Z977" s="6">
        <v>0</v>
      </c>
      <c r="AA977" s="6">
        <v>0</v>
      </c>
    </row>
    <row r="978" spans="1:27">
      <c r="A978" s="5">
        <v>346116</v>
      </c>
      <c r="B978" s="5" t="s">
        <v>277</v>
      </c>
      <c r="C978" t="s">
        <v>7</v>
      </c>
      <c r="D978" s="7">
        <v>1155</v>
      </c>
      <c r="E978" t="s">
        <v>263</v>
      </c>
      <c r="F978" t="s">
        <v>221</v>
      </c>
      <c r="G978" t="s">
        <v>404</v>
      </c>
      <c r="H978">
        <v>8</v>
      </c>
      <c r="I978">
        <v>1</v>
      </c>
      <c r="J978">
        <v>0.3</v>
      </c>
      <c r="K978" s="6">
        <v>1</v>
      </c>
      <c r="L978" s="6">
        <v>66180494904.609032</v>
      </c>
      <c r="M978">
        <v>8</v>
      </c>
      <c r="N978" s="6">
        <v>27709870.865100481</v>
      </c>
      <c r="O978" s="6">
        <v>3123750</v>
      </c>
      <c r="P978" s="6">
        <v>3286185</v>
      </c>
      <c r="Q978" s="6">
        <v>3286185</v>
      </c>
      <c r="R978" s="6">
        <v>3457066.6199999996</v>
      </c>
      <c r="S978" s="6">
        <v>3457066.6199999996</v>
      </c>
      <c r="T978" s="6">
        <v>3636834.0842399998</v>
      </c>
      <c r="U978" s="6">
        <v>3636834.0842399998</v>
      </c>
      <c r="V978" s="6">
        <v>3825949.4566204799</v>
      </c>
      <c r="W978" s="6">
        <v>0</v>
      </c>
      <c r="X978" s="6">
        <v>0</v>
      </c>
      <c r="Y978" s="6">
        <v>0</v>
      </c>
      <c r="Z978" s="6">
        <v>0</v>
      </c>
      <c r="AA978" s="6">
        <v>0</v>
      </c>
    </row>
    <row r="979" spans="1:27">
      <c r="A979" s="5">
        <v>390487</v>
      </c>
      <c r="B979" s="5" t="s">
        <v>300</v>
      </c>
      <c r="C979" t="s">
        <v>10</v>
      </c>
      <c r="D979">
        <v>108057</v>
      </c>
      <c r="E979" t="s">
        <v>166</v>
      </c>
      <c r="F979" t="s">
        <v>121</v>
      </c>
      <c r="G979" t="s">
        <v>404</v>
      </c>
      <c r="H979">
        <v>9</v>
      </c>
      <c r="I979">
        <v>2</v>
      </c>
      <c r="J979">
        <v>0.3</v>
      </c>
      <c r="K979" s="6">
        <v>1</v>
      </c>
      <c r="L979" s="6">
        <v>66197322635.711426</v>
      </c>
      <c r="M979">
        <v>8</v>
      </c>
      <c r="N979" s="6">
        <v>16827731.102391552</v>
      </c>
      <c r="O979" s="6">
        <v>1896999.9999999998</v>
      </c>
      <c r="P979" s="6">
        <v>1995643.9999999998</v>
      </c>
      <c r="Q979" s="6">
        <v>1995643.9999999998</v>
      </c>
      <c r="R979" s="6">
        <v>2099417.4879999999</v>
      </c>
      <c r="S979" s="6">
        <v>2099417.4879999999</v>
      </c>
      <c r="T979" s="6">
        <v>2208587.1973759998</v>
      </c>
      <c r="U979" s="6">
        <v>2208587.1973759998</v>
      </c>
      <c r="V979" s="6">
        <v>2323433.7316395515</v>
      </c>
      <c r="W979" s="6">
        <v>0</v>
      </c>
      <c r="X979" s="6">
        <v>0</v>
      </c>
      <c r="Y979" s="6">
        <v>0</v>
      </c>
      <c r="Z979" s="6">
        <v>0</v>
      </c>
      <c r="AA979" s="6">
        <v>0</v>
      </c>
    </row>
    <row r="980" spans="1:27">
      <c r="A980" s="5">
        <v>384773</v>
      </c>
      <c r="B980" s="5" t="s">
        <v>289</v>
      </c>
      <c r="C980" t="s">
        <v>16</v>
      </c>
      <c r="D980">
        <v>6699</v>
      </c>
      <c r="E980" t="s">
        <v>333</v>
      </c>
      <c r="F980" t="s">
        <v>157</v>
      </c>
      <c r="G980" t="s">
        <v>404</v>
      </c>
      <c r="H980">
        <v>8</v>
      </c>
      <c r="I980">
        <v>1</v>
      </c>
      <c r="J980">
        <v>0.3</v>
      </c>
      <c r="K980" s="6">
        <v>1</v>
      </c>
      <c r="L980" s="6">
        <v>66244663824.613503</v>
      </c>
      <c r="M980">
        <v>8</v>
      </c>
      <c r="N980" s="6">
        <v>47341188.902078673</v>
      </c>
      <c r="O980" s="6">
        <v>5336800</v>
      </c>
      <c r="P980" s="6">
        <v>5614313.5999999996</v>
      </c>
      <c r="Q980" s="6">
        <v>5614313.5999999996</v>
      </c>
      <c r="R980" s="6">
        <v>5906257.9071999993</v>
      </c>
      <c r="S980" s="6">
        <v>5906257.9071999993</v>
      </c>
      <c r="T980" s="6">
        <v>6213383.3183744</v>
      </c>
      <c r="U980" s="6">
        <v>6213383.3183744</v>
      </c>
      <c r="V980" s="6">
        <v>6536479.2509298688</v>
      </c>
      <c r="W980" s="6">
        <v>0</v>
      </c>
      <c r="X980" s="6">
        <v>0</v>
      </c>
      <c r="Y980" s="6">
        <v>0</v>
      </c>
      <c r="Z980" s="6">
        <v>0</v>
      </c>
      <c r="AA980" s="6">
        <v>0</v>
      </c>
    </row>
    <row r="981" spans="1:27">
      <c r="A981" s="5">
        <v>587366</v>
      </c>
      <c r="B981" s="5" t="s">
        <v>277</v>
      </c>
      <c r="C981" t="s">
        <v>7</v>
      </c>
      <c r="D981">
        <v>55163</v>
      </c>
      <c r="E981" t="s">
        <v>97</v>
      </c>
      <c r="F981" t="s">
        <v>97</v>
      </c>
      <c r="G981" t="s">
        <v>404</v>
      </c>
      <c r="H981">
        <v>10</v>
      </c>
      <c r="I981">
        <v>1</v>
      </c>
      <c r="J981">
        <v>0.3</v>
      </c>
      <c r="K981" s="6">
        <v>1</v>
      </c>
      <c r="L981" s="6">
        <v>66324905541.472168</v>
      </c>
      <c r="M981">
        <v>10</v>
      </c>
      <c r="N981" s="6">
        <v>80241716.858663976</v>
      </c>
      <c r="O981" s="6">
        <v>7048650</v>
      </c>
      <c r="P981" s="6">
        <v>7415179.7999999998</v>
      </c>
      <c r="Q981" s="6">
        <v>7415179.7999999998</v>
      </c>
      <c r="R981" s="6">
        <v>7800769.1495999992</v>
      </c>
      <c r="S981" s="6">
        <v>7800769.1495999992</v>
      </c>
      <c r="T981" s="6">
        <v>8206409.1453791996</v>
      </c>
      <c r="U981" s="6">
        <v>8206409.1453791996</v>
      </c>
      <c r="V981" s="6">
        <v>8633142.4209389184</v>
      </c>
      <c r="W981" s="6">
        <v>8633142.4209389184</v>
      </c>
      <c r="X981" s="6">
        <v>9082065.8268277422</v>
      </c>
      <c r="Y981" s="6">
        <v>0</v>
      </c>
      <c r="Z981" s="6">
        <v>0</v>
      </c>
      <c r="AA981" s="6">
        <v>0</v>
      </c>
    </row>
    <row r="982" spans="1:27">
      <c r="A982" s="5">
        <v>550681</v>
      </c>
      <c r="B982" s="5" t="s">
        <v>277</v>
      </c>
      <c r="C982" t="s">
        <v>7</v>
      </c>
      <c r="D982">
        <v>104238</v>
      </c>
      <c r="E982" t="s">
        <v>173</v>
      </c>
      <c r="F982" t="s">
        <v>173</v>
      </c>
      <c r="G982" t="s">
        <v>404</v>
      </c>
      <c r="H982">
        <v>8</v>
      </c>
      <c r="I982">
        <v>2</v>
      </c>
      <c r="J982">
        <v>0.3</v>
      </c>
      <c r="K982" s="6">
        <v>1</v>
      </c>
      <c r="L982" s="6">
        <v>66370594078.190033</v>
      </c>
      <c r="M982">
        <v>7</v>
      </c>
      <c r="N982" s="6">
        <v>45688536.717868797</v>
      </c>
      <c r="O982" s="6">
        <v>5975550</v>
      </c>
      <c r="P982" s="6">
        <v>6286278.5999999996</v>
      </c>
      <c r="Q982" s="6">
        <v>6286278.5999999996</v>
      </c>
      <c r="R982" s="6">
        <v>6613165.0872</v>
      </c>
      <c r="S982" s="6">
        <v>6613165.0872</v>
      </c>
      <c r="T982" s="6">
        <v>6957049.6717343992</v>
      </c>
      <c r="U982" s="6">
        <v>6957049.6717343992</v>
      </c>
      <c r="V982" s="6">
        <v>0</v>
      </c>
      <c r="W982" s="6">
        <v>0</v>
      </c>
      <c r="X982" s="6">
        <v>0</v>
      </c>
      <c r="Y982" s="6">
        <v>0</v>
      </c>
      <c r="Z982" s="6">
        <v>0</v>
      </c>
      <c r="AA982" s="6">
        <v>0</v>
      </c>
    </row>
    <row r="983" spans="1:27">
      <c r="A983" s="5">
        <v>616112</v>
      </c>
      <c r="B983" s="5" t="s">
        <v>280</v>
      </c>
      <c r="C983" t="s">
        <v>2</v>
      </c>
      <c r="D983">
        <v>10574</v>
      </c>
      <c r="E983" t="s">
        <v>354</v>
      </c>
      <c r="F983" t="s">
        <v>223</v>
      </c>
      <c r="G983" t="s">
        <v>404</v>
      </c>
      <c r="H983">
        <v>8</v>
      </c>
      <c r="I983">
        <v>1</v>
      </c>
      <c r="J983">
        <v>0.3</v>
      </c>
      <c r="K983" s="6">
        <v>1</v>
      </c>
      <c r="L983" s="6">
        <v>66491306658.49649</v>
      </c>
      <c r="M983">
        <v>8</v>
      </c>
      <c r="N983" s="6">
        <v>120712580.30645454</v>
      </c>
      <c r="O983" s="6">
        <v>13608000</v>
      </c>
      <c r="P983" s="6">
        <v>14315616</v>
      </c>
      <c r="Q983" s="6">
        <v>14315616</v>
      </c>
      <c r="R983" s="6">
        <v>15060028.032</v>
      </c>
      <c r="S983" s="6">
        <v>15060028.032</v>
      </c>
      <c r="T983" s="6">
        <v>15843149.489664001</v>
      </c>
      <c r="U983" s="6">
        <v>15843149.489664001</v>
      </c>
      <c r="V983" s="6">
        <v>16666993.263126532</v>
      </c>
      <c r="W983" s="6">
        <v>0</v>
      </c>
      <c r="X983" s="6">
        <v>0</v>
      </c>
      <c r="Y983" s="6">
        <v>0</v>
      </c>
      <c r="Z983" s="6">
        <v>0</v>
      </c>
      <c r="AA983" s="6">
        <v>0</v>
      </c>
    </row>
    <row r="984" spans="1:27">
      <c r="A984" s="5">
        <v>625875</v>
      </c>
      <c r="B984" s="5" t="s">
        <v>289</v>
      </c>
      <c r="C984" t="s">
        <v>16</v>
      </c>
      <c r="D984">
        <v>110098</v>
      </c>
      <c r="E984" t="s">
        <v>316</v>
      </c>
      <c r="F984" t="s">
        <v>116</v>
      </c>
      <c r="G984" t="s">
        <v>404</v>
      </c>
      <c r="H984">
        <v>9</v>
      </c>
      <c r="I984">
        <v>1</v>
      </c>
      <c r="J984">
        <v>0.3</v>
      </c>
      <c r="K984" s="6">
        <v>1</v>
      </c>
      <c r="L984" s="6">
        <v>66536449699.441063</v>
      </c>
      <c r="M984">
        <v>9</v>
      </c>
      <c r="N984" s="6">
        <v>45143040.944572203</v>
      </c>
      <c r="O984" s="6">
        <v>4471600</v>
      </c>
      <c r="P984" s="6">
        <v>4704123.1999999993</v>
      </c>
      <c r="Q984" s="6">
        <v>4704123.1999999993</v>
      </c>
      <c r="R984" s="6">
        <v>4948737.6063999999</v>
      </c>
      <c r="S984" s="6">
        <v>4948737.6063999999</v>
      </c>
      <c r="T984" s="6">
        <v>5206071.9619327988</v>
      </c>
      <c r="U984" s="6">
        <v>5206071.9619327988</v>
      </c>
      <c r="V984" s="6">
        <v>5476787.7039533053</v>
      </c>
      <c r="W984" s="6">
        <v>5476787.7039533053</v>
      </c>
      <c r="X984" s="6">
        <v>0</v>
      </c>
      <c r="Y984" s="6">
        <v>0</v>
      </c>
      <c r="Z984" s="6">
        <v>0</v>
      </c>
      <c r="AA984" s="6">
        <v>0</v>
      </c>
    </row>
    <row r="985" spans="1:27">
      <c r="A985" s="5">
        <v>544343</v>
      </c>
      <c r="B985" s="5" t="s">
        <v>285</v>
      </c>
      <c r="C985" t="s">
        <v>31</v>
      </c>
      <c r="D985">
        <v>54376</v>
      </c>
      <c r="E985" t="s">
        <v>309</v>
      </c>
      <c r="F985" t="s">
        <v>81</v>
      </c>
      <c r="G985" t="s">
        <v>404</v>
      </c>
      <c r="H985">
        <v>8</v>
      </c>
      <c r="I985">
        <v>2</v>
      </c>
      <c r="J985">
        <v>0.3</v>
      </c>
      <c r="K985" s="6">
        <v>1</v>
      </c>
      <c r="L985" s="6">
        <v>66578209765.948547</v>
      </c>
      <c r="M985">
        <v>7</v>
      </c>
      <c r="N985" s="6">
        <v>41760066.507488005</v>
      </c>
      <c r="O985" s="6">
        <v>5461750</v>
      </c>
      <c r="P985" s="6">
        <v>5745761</v>
      </c>
      <c r="Q985" s="6">
        <v>5745761</v>
      </c>
      <c r="R985" s="6">
        <v>6044540.5720000006</v>
      </c>
      <c r="S985" s="6">
        <v>6044540.5720000006</v>
      </c>
      <c r="T985" s="6">
        <v>6358856.6817439999</v>
      </c>
      <c r="U985" s="6">
        <v>6358856.6817439999</v>
      </c>
      <c r="V985" s="6">
        <v>0</v>
      </c>
      <c r="W985" s="6">
        <v>0</v>
      </c>
      <c r="X985" s="6">
        <v>0</v>
      </c>
      <c r="Y985" s="6">
        <v>0</v>
      </c>
      <c r="Z985" s="6">
        <v>0</v>
      </c>
      <c r="AA985" s="6">
        <v>0</v>
      </c>
    </row>
    <row r="986" spans="1:27">
      <c r="A986" s="5">
        <v>615271</v>
      </c>
      <c r="B986" s="5" t="s">
        <v>281</v>
      </c>
      <c r="C986" t="s">
        <v>29</v>
      </c>
      <c r="D986">
        <v>51583</v>
      </c>
      <c r="E986" t="s">
        <v>139</v>
      </c>
      <c r="F986" t="s">
        <v>182</v>
      </c>
      <c r="G986" t="s">
        <v>404</v>
      </c>
      <c r="H986">
        <v>9</v>
      </c>
      <c r="I986">
        <v>2</v>
      </c>
      <c r="J986">
        <v>0.3</v>
      </c>
      <c r="K986" s="6">
        <v>1</v>
      </c>
      <c r="L986" s="6">
        <v>66632927027.523911</v>
      </c>
      <c r="M986">
        <v>8</v>
      </c>
      <c r="N986" s="6">
        <v>54717261.575362012</v>
      </c>
      <c r="O986" s="6">
        <v>6168309</v>
      </c>
      <c r="P986" s="6">
        <v>6489061.068</v>
      </c>
      <c r="Q986" s="6">
        <v>6489061.068</v>
      </c>
      <c r="R986" s="6">
        <v>6826492.2435360001</v>
      </c>
      <c r="S986" s="6">
        <v>6826492.2435360001</v>
      </c>
      <c r="T986" s="6">
        <v>7181469.8401998719</v>
      </c>
      <c r="U986" s="6">
        <v>7181469.8401998719</v>
      </c>
      <c r="V986" s="6">
        <v>7554906.2718902649</v>
      </c>
      <c r="W986" s="6">
        <v>0</v>
      </c>
      <c r="X986" s="6">
        <v>0</v>
      </c>
      <c r="Y986" s="6">
        <v>0</v>
      </c>
      <c r="Z986" s="6">
        <v>0</v>
      </c>
      <c r="AA986" s="6">
        <v>0</v>
      </c>
    </row>
    <row r="987" spans="1:27">
      <c r="A987" s="5">
        <v>328701</v>
      </c>
      <c r="B987" s="5" t="s">
        <v>279</v>
      </c>
      <c r="C987" t="s">
        <v>26</v>
      </c>
      <c r="D987">
        <v>1982</v>
      </c>
      <c r="E987" t="s">
        <v>99</v>
      </c>
      <c r="F987" t="s">
        <v>99</v>
      </c>
      <c r="G987" t="s">
        <v>404</v>
      </c>
      <c r="H987">
        <v>8</v>
      </c>
      <c r="I987">
        <v>4</v>
      </c>
      <c r="J987">
        <v>0.3</v>
      </c>
      <c r="K987" s="6">
        <v>1</v>
      </c>
      <c r="L987" s="6">
        <v>66688387592.963913</v>
      </c>
      <c r="M987">
        <v>5</v>
      </c>
      <c r="N987" s="6">
        <v>55460565.439999998</v>
      </c>
      <c r="O987" s="6">
        <v>10430000</v>
      </c>
      <c r="P987" s="6">
        <v>10972360</v>
      </c>
      <c r="Q987" s="6">
        <v>10972360</v>
      </c>
      <c r="R987" s="6">
        <v>11542922.719999999</v>
      </c>
      <c r="S987" s="6">
        <v>11542922.719999999</v>
      </c>
      <c r="T987" s="6">
        <v>0</v>
      </c>
      <c r="U987" s="6">
        <v>0</v>
      </c>
      <c r="V987" s="6">
        <v>0</v>
      </c>
      <c r="W987" s="6">
        <v>0</v>
      </c>
      <c r="X987" s="6">
        <v>0</v>
      </c>
      <c r="Y987" s="6">
        <v>0</v>
      </c>
      <c r="Z987" s="6">
        <v>0</v>
      </c>
      <c r="AA987" s="6">
        <v>0</v>
      </c>
    </row>
    <row r="988" spans="1:27">
      <c r="A988" s="5">
        <v>654067</v>
      </c>
      <c r="B988" s="5" t="s">
        <v>292</v>
      </c>
      <c r="C988" t="s">
        <v>28</v>
      </c>
      <c r="D988">
        <v>1426</v>
      </c>
      <c r="E988" t="s">
        <v>97</v>
      </c>
      <c r="F988" t="s">
        <v>97</v>
      </c>
      <c r="G988" t="s">
        <v>404</v>
      </c>
      <c r="H988">
        <v>10</v>
      </c>
      <c r="I988">
        <v>5</v>
      </c>
      <c r="J988">
        <v>0.3</v>
      </c>
      <c r="K988" s="6">
        <v>1</v>
      </c>
      <c r="L988" s="6">
        <v>66722215950.063202</v>
      </c>
      <c r="M988">
        <v>6</v>
      </c>
      <c r="N988" s="6">
        <v>33828357.099285498</v>
      </c>
      <c r="O988" s="6">
        <v>5219088</v>
      </c>
      <c r="P988" s="6">
        <v>5490480.5759999994</v>
      </c>
      <c r="Q988" s="6">
        <v>5490480.5759999994</v>
      </c>
      <c r="R988" s="6">
        <v>5775985.5659519993</v>
      </c>
      <c r="S988" s="6">
        <v>5775985.5659519993</v>
      </c>
      <c r="T988" s="6">
        <v>6076336.8153815037</v>
      </c>
      <c r="U988" s="6">
        <v>0</v>
      </c>
      <c r="V988" s="6">
        <v>0</v>
      </c>
      <c r="W988" s="6">
        <v>0</v>
      </c>
      <c r="X988" s="6">
        <v>0</v>
      </c>
      <c r="Y988" s="6">
        <v>0</v>
      </c>
      <c r="Z988" s="6">
        <v>0</v>
      </c>
      <c r="AA988" s="6">
        <v>0</v>
      </c>
    </row>
    <row r="989" spans="1:27">
      <c r="A989" s="5">
        <v>299923</v>
      </c>
      <c r="B989" s="5" t="s">
        <v>281</v>
      </c>
      <c r="C989" t="s">
        <v>29</v>
      </c>
      <c r="D989">
        <v>109664</v>
      </c>
      <c r="E989" t="s">
        <v>199</v>
      </c>
      <c r="F989" t="s">
        <v>69</v>
      </c>
      <c r="G989" t="s">
        <v>404</v>
      </c>
      <c r="H989">
        <v>8</v>
      </c>
      <c r="I989">
        <v>4</v>
      </c>
      <c r="J989">
        <v>0.3</v>
      </c>
      <c r="K989" s="6">
        <v>1</v>
      </c>
      <c r="L989" s="6">
        <v>66755015365.686272</v>
      </c>
      <c r="M989">
        <v>5</v>
      </c>
      <c r="N989" s="6">
        <v>32799415.623071998</v>
      </c>
      <c r="O989" s="6">
        <v>6168309</v>
      </c>
      <c r="P989" s="6">
        <v>6489061.068</v>
      </c>
      <c r="Q989" s="6">
        <v>6489061.068</v>
      </c>
      <c r="R989" s="6">
        <v>6826492.2435360001</v>
      </c>
      <c r="S989" s="6">
        <v>6826492.2435360001</v>
      </c>
      <c r="T989" s="6">
        <v>0</v>
      </c>
      <c r="U989" s="6">
        <v>0</v>
      </c>
      <c r="V989" s="6">
        <v>0</v>
      </c>
      <c r="W989" s="6">
        <v>0</v>
      </c>
      <c r="X989" s="6">
        <v>0</v>
      </c>
      <c r="Y989" s="6">
        <v>0</v>
      </c>
      <c r="Z989" s="6">
        <v>0</v>
      </c>
      <c r="AA989" s="6">
        <v>0</v>
      </c>
    </row>
    <row r="990" spans="1:27">
      <c r="A990" s="5">
        <v>523348</v>
      </c>
      <c r="B990" s="5" t="s">
        <v>277</v>
      </c>
      <c r="C990" t="s">
        <v>7</v>
      </c>
      <c r="D990">
        <v>104238</v>
      </c>
      <c r="E990" t="s">
        <v>173</v>
      </c>
      <c r="F990" t="s">
        <v>173</v>
      </c>
      <c r="G990" t="s">
        <v>404</v>
      </c>
      <c r="H990">
        <v>8</v>
      </c>
      <c r="I990">
        <v>1</v>
      </c>
      <c r="J990">
        <v>0.3</v>
      </c>
      <c r="K990" s="6">
        <v>1</v>
      </c>
      <c r="L990" s="6">
        <v>66808022718.658806</v>
      </c>
      <c r="M990">
        <v>8</v>
      </c>
      <c r="N990" s="6">
        <v>53007352.97253339</v>
      </c>
      <c r="O990" s="6">
        <v>5975550</v>
      </c>
      <c r="P990" s="6">
        <v>6286278.5999999996</v>
      </c>
      <c r="Q990" s="6">
        <v>6286278.5999999996</v>
      </c>
      <c r="R990" s="6">
        <v>6613165.0872</v>
      </c>
      <c r="S990" s="6">
        <v>6613165.0872</v>
      </c>
      <c r="T990" s="6">
        <v>6957049.6717343992</v>
      </c>
      <c r="U990" s="6">
        <v>6957049.6717343992</v>
      </c>
      <c r="V990" s="6">
        <v>7318816.2546645887</v>
      </c>
      <c r="W990" s="6">
        <v>0</v>
      </c>
      <c r="X990" s="6">
        <v>0</v>
      </c>
      <c r="Y990" s="6">
        <v>0</v>
      </c>
      <c r="Z990" s="6">
        <v>0</v>
      </c>
      <c r="AA990" s="6">
        <v>0</v>
      </c>
    </row>
    <row r="991" spans="1:27">
      <c r="A991" s="5">
        <v>64607</v>
      </c>
      <c r="B991" s="5" t="s">
        <v>299</v>
      </c>
      <c r="C991" t="s">
        <v>8</v>
      </c>
      <c r="D991">
        <v>90622</v>
      </c>
      <c r="E991" t="s">
        <v>271</v>
      </c>
      <c r="F991" t="s">
        <v>271</v>
      </c>
      <c r="G991" t="s">
        <v>405</v>
      </c>
      <c r="H991">
        <v>7</v>
      </c>
      <c r="I991">
        <v>5</v>
      </c>
      <c r="J991">
        <v>0.3</v>
      </c>
      <c r="K991" s="6">
        <v>1</v>
      </c>
      <c r="L991" s="8">
        <v>66817381402.81881</v>
      </c>
      <c r="M991">
        <v>3</v>
      </c>
      <c r="N991" s="8">
        <v>9358684.1600000001</v>
      </c>
      <c r="O991" s="6">
        <v>3015040</v>
      </c>
      <c r="P991" s="6">
        <v>3171822.08</v>
      </c>
      <c r="Q991" s="6">
        <v>3171822.08</v>
      </c>
      <c r="R991" s="6">
        <v>0</v>
      </c>
      <c r="S991" s="6">
        <v>0</v>
      </c>
      <c r="T991" s="6">
        <v>0</v>
      </c>
      <c r="U991" s="6">
        <v>0</v>
      </c>
      <c r="V991" s="6">
        <v>0</v>
      </c>
      <c r="W991" s="6">
        <v>0</v>
      </c>
      <c r="X991" s="6">
        <v>0</v>
      </c>
      <c r="Y991" s="6">
        <v>0</v>
      </c>
      <c r="Z991" s="6">
        <v>0</v>
      </c>
      <c r="AA991" s="6">
        <v>0</v>
      </c>
    </row>
    <row r="992" spans="1:27">
      <c r="A992" s="5">
        <v>656950</v>
      </c>
      <c r="B992" s="5" t="s">
        <v>294</v>
      </c>
      <c r="C992" t="s">
        <v>24</v>
      </c>
      <c r="D992">
        <v>104386</v>
      </c>
      <c r="E992" t="s">
        <v>322</v>
      </c>
      <c r="F992" t="s">
        <v>129</v>
      </c>
      <c r="G992" t="s">
        <v>405</v>
      </c>
      <c r="H992">
        <v>5</v>
      </c>
      <c r="I992">
        <v>3</v>
      </c>
      <c r="J992">
        <v>0.3</v>
      </c>
      <c r="K992" s="6">
        <v>1</v>
      </c>
      <c r="L992" s="8">
        <v>66826265112.898811</v>
      </c>
      <c r="M992" s="9">
        <v>3</v>
      </c>
      <c r="N992" s="8">
        <v>8883710.0800000001</v>
      </c>
      <c r="O992" s="6">
        <v>2862020</v>
      </c>
      <c r="P992" s="6">
        <v>3010845.04</v>
      </c>
      <c r="Q992" s="6">
        <v>3010845.04</v>
      </c>
      <c r="R992" s="6">
        <v>0</v>
      </c>
      <c r="S992" s="6">
        <v>0</v>
      </c>
      <c r="T992" s="6">
        <v>0</v>
      </c>
      <c r="U992" s="6">
        <v>0</v>
      </c>
      <c r="V992" s="6">
        <v>0</v>
      </c>
      <c r="W992" s="6">
        <v>0</v>
      </c>
      <c r="X992" s="6">
        <v>0</v>
      </c>
      <c r="Y992" s="6">
        <v>0</v>
      </c>
      <c r="Z992" s="6">
        <v>0</v>
      </c>
      <c r="AA992" s="6">
        <v>0</v>
      </c>
    </row>
    <row r="993" spans="14:27">
      <c r="N993" s="10">
        <f t="shared" ref="N993:AA993" si="0">SUM(N4:N992)</f>
        <v>66826265112.898811</v>
      </c>
      <c r="O993" s="10">
        <f t="shared" si="0"/>
        <v>7743338589.272068</v>
      </c>
      <c r="P993" s="10">
        <f t="shared" si="0"/>
        <v>8033281897.430213</v>
      </c>
      <c r="Q993" s="10">
        <f t="shared" si="0"/>
        <v>7898849669.4022141</v>
      </c>
      <c r="R993" s="10">
        <f t="shared" si="0"/>
        <v>7982056230.6331701</v>
      </c>
      <c r="S993" s="10">
        <f t="shared" si="0"/>
        <v>7587804160.3586578</v>
      </c>
      <c r="T993" s="10">
        <f t="shared" si="0"/>
        <v>7359194656.824378</v>
      </c>
      <c r="U993" s="10">
        <f t="shared" si="0"/>
        <v>6643151987.0334015</v>
      </c>
      <c r="V993" s="10">
        <f t="shared" si="0"/>
        <v>5720543713.7443247</v>
      </c>
      <c r="W993" s="10">
        <f t="shared" si="0"/>
        <v>3004030773.0982985</v>
      </c>
      <c r="X993" s="10">
        <f t="shared" si="0"/>
        <v>2207235156.9506817</v>
      </c>
      <c r="Y993" s="10">
        <f t="shared" si="0"/>
        <v>1464062795.3093729</v>
      </c>
      <c r="Z993" s="10">
        <f t="shared" si="0"/>
        <v>1182715482.8419085</v>
      </c>
      <c r="AA993" s="10">
        <f t="shared" si="0"/>
        <v>0</v>
      </c>
    </row>
  </sheetData>
  <autoFilter ref="A3:AB993" xr:uid="{089A053A-924C-ED4D-A02F-FEBF9943218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Dinámica</vt:lpstr>
      <vt:lpstr>Tablas</vt:lpstr>
      <vt:lpstr>Elegibles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Alexis Pérez Salamanca</dc:creator>
  <cp:keywords/>
  <dc:description/>
  <cp:lastModifiedBy>Alexis Perez Salamanca</cp:lastModifiedBy>
  <cp:revision/>
  <dcterms:created xsi:type="dcterms:W3CDTF">2025-07-18T13:43:07Z</dcterms:created>
  <dcterms:modified xsi:type="dcterms:W3CDTF">2025-07-19T16:00:23Z</dcterms:modified>
  <cp:category/>
  <cp:contentStatus/>
</cp:coreProperties>
</file>