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Leidy Mesa\Desktop\Buritica\2025\señalizacion\30-07-2025\"/>
    </mc:Choice>
  </mc:AlternateContent>
  <xr:revisionPtr revIDLastSave="0" documentId="8_{7BC6DB0E-DE94-479C-8288-BE5D061911EE}"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1" l="1"/>
  <c r="K15" i="1" l="1"/>
  <c r="K14" i="1"/>
  <c r="K13" i="1"/>
  <c r="K12" i="1"/>
  <c r="K11" i="1"/>
  <c r="K10" i="1"/>
  <c r="K9" i="1"/>
  <c r="K8" i="1"/>
  <c r="K6" i="1"/>
  <c r="K4" i="1"/>
</calcChain>
</file>

<file path=xl/sharedStrings.xml><?xml version="1.0" encoding="utf-8"?>
<sst xmlns="http://schemas.openxmlformats.org/spreadsheetml/2006/main" count="222" uniqueCount="150">
  <si>
    <t>Tipificación</t>
  </si>
  <si>
    <t>Proponente y/o Contratista</t>
  </si>
  <si>
    <t>Probabilidad de Ocurrencia</t>
  </si>
  <si>
    <t>Impacto o severidad</t>
  </si>
  <si>
    <t>Riesgos Operacionales</t>
  </si>
  <si>
    <t>Cuando en la elaboración de un documento en la etapa precontractual  se consignan errores que pueden afectar la obtención del objeto contractual, sin que éstos sean  consecuencia de conductas dolosas de alguna de las partes.</t>
  </si>
  <si>
    <t>X</t>
  </si>
  <si>
    <t xml:space="preserve">Extensión del plazo </t>
  </si>
  <si>
    <t>Riesgos Regulatorios</t>
  </si>
  <si>
    <t>Ocurre por cambios normativos o por la expedición de normas posteriores a la celebración del contrato, que afecte las condiciones económicas y técnicas inicialmente pactadas.</t>
  </si>
  <si>
    <t>Riesgos Sociales o Políticos</t>
  </si>
  <si>
    <t>Riesgos Financieros</t>
  </si>
  <si>
    <t>Riesgo Económico</t>
  </si>
  <si>
    <t>Tabla de 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</si>
  <si>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</si>
  <si>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</si>
  <si>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</si>
  <si>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</si>
  <si>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contratoi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</si>
  <si>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</si>
  <si>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</si>
  <si>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</si>
  <si>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</si>
  <si>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 xml:space="preserve">Los sobre costos no represetan más del cinco (5%) del valor del contrato </t>
  </si>
  <si>
    <t>Genera un impacto sobre el valor del contrato entre el cinco ( 5%) y el quince por ciento (15%)</t>
  </si>
  <si>
    <t>Incrementa el valor del contrato  entre el quince (15%) y el treinta (30%) por ciento</t>
  </si>
  <si>
    <t>Impacto sobre el valor del contrato en más del treinta (30%) por ciento</t>
  </si>
  <si>
    <t>CATEGORÍA</t>
  </si>
  <si>
    <t>Valoración</t>
  </si>
  <si>
    <t>INSIGNIFICANTE</t>
  </si>
  <si>
    <t>MENOR</t>
  </si>
  <si>
    <t>MODERADO</t>
  </si>
  <si>
    <t>MAYOR</t>
  </si>
  <si>
    <t>CATASTRÓFICO</t>
  </si>
  <si>
    <t>PROBABILIDAD</t>
  </si>
  <si>
    <t>Raro (Puede ocurrir excepcionalmente)</t>
  </si>
  <si>
    <t>CATEGORIA DEL RIESGO</t>
  </si>
  <si>
    <t>CATEGORIA DE PRIORIDAD</t>
  </si>
  <si>
    <t>Improbable (puede ocurrir ocasionalmente)</t>
  </si>
  <si>
    <t>8, 9 y 10</t>
  </si>
  <si>
    <t>Riesgo extremo</t>
  </si>
  <si>
    <t>Extrema</t>
  </si>
  <si>
    <t>Posible (puede ocurrir en cualquier momento futuro)</t>
  </si>
  <si>
    <t>6 y 7</t>
  </si>
  <si>
    <t>Riesgo Alto</t>
  </si>
  <si>
    <t>Alta</t>
  </si>
  <si>
    <t>Probable (probablemente va a ocurrir)</t>
  </si>
  <si>
    <t>Riesgo Medio</t>
  </si>
  <si>
    <t>Media</t>
  </si>
  <si>
    <t>Casi cierto (ocurre en la mayoría de circunstancias)</t>
  </si>
  <si>
    <t>2, 3 y 4</t>
  </si>
  <si>
    <t>Riesgo bajo</t>
  </si>
  <si>
    <t>Baja</t>
  </si>
  <si>
    <t>No</t>
  </si>
  <si>
    <t>Tipo de Riesgo</t>
  </si>
  <si>
    <t>Clase</t>
  </si>
  <si>
    <t>Fuente</t>
  </si>
  <si>
    <t>Etapa</t>
  </si>
  <si>
    <t>Descripción</t>
  </si>
  <si>
    <t>Consecuencia</t>
  </si>
  <si>
    <t>Calificación total</t>
  </si>
  <si>
    <t>Prioridad</t>
  </si>
  <si>
    <t>% Sobre el valor del siniestro -  Contratista</t>
  </si>
  <si>
    <t>CONTROLES y MONITOREO</t>
  </si>
  <si>
    <t>GENERAL</t>
  </si>
  <si>
    <t>INTERNO</t>
  </si>
  <si>
    <t>PLANEACION</t>
  </si>
  <si>
    <t>Seguimiento y revision</t>
  </si>
  <si>
    <t>en el momento del evento</t>
  </si>
  <si>
    <t>ESPECIFICO</t>
  </si>
  <si>
    <t>EJECUCUION</t>
  </si>
  <si>
    <t>Durante todo el contrato</t>
  </si>
  <si>
    <t>Seguimiento, revision y control</t>
  </si>
  <si>
    <t>permanente</t>
  </si>
  <si>
    <t>EXTERNO</t>
  </si>
  <si>
    <t>En el momento del evento</t>
  </si>
  <si>
    <t>Cambios originados en la necesidad del contratante  de hacer ajustes a las especificaciones técnicas dentro del proyecto, sin que estos cambios sean imputables a la falta de planeación.</t>
  </si>
  <si>
    <t>Rompimiento del equilibro económoico del contrato</t>
  </si>
  <si>
    <t>En el momento en que se presente</t>
  </si>
  <si>
    <t>durante todo el contrato</t>
  </si>
  <si>
    <t>Seguimiento</t>
  </si>
  <si>
    <t>Riesgos de la Naturaleza</t>
  </si>
  <si>
    <t>ACTOS DE LA NATURALEZA (PREVISIBLES)</t>
  </si>
  <si>
    <t>En la ejecucion</t>
  </si>
  <si>
    <t>Durante el evento</t>
  </si>
  <si>
    <t>Retrasos en la etapa contractual o la no ejecucion plena del objeto del contrato.</t>
  </si>
  <si>
    <t>periodicidad</t>
  </si>
  <si>
    <t>como se realiza el monitoreo</t>
  </si>
  <si>
    <t xml:space="preserve">fecha estimada en que se contempla el tratamiento </t>
  </si>
  <si>
    <t xml:space="preserve">Responsable </t>
  </si>
  <si>
    <t>Incicia desde la fase de planeamiento hasta el periodo de ejecucion</t>
  </si>
  <si>
    <t xml:space="preserve">Seguimiento y revision de cada uno de los equipos de trabajo </t>
  </si>
  <si>
    <t>Se presenta cuando por causas externas ajenas a las partes se demora la entrega de los productos o actividades del objeto contractual, de acuerdo al plazo contractual pactado.</t>
  </si>
  <si>
    <t xml:space="preserve">Mitigacion,Tratamiento o control hacer implementado </t>
  </si>
  <si>
    <t xml:space="preserve">adecuada, revisión, ajuste  y seguimiento en la fase precontractual o  ajustes o modificaciones contractuales </t>
  </si>
  <si>
    <t xml:space="preserve">Establecer, ajuste coordinados que permita el desarrollo contractual  </t>
  </si>
  <si>
    <t xml:space="preserve">Compete al contratista adecuada planeación y revision del proceso de forma previa a su ofrecimiento, preeviendo todos los factores y aspectos que puedan afectar el normal desarrollo del contrato
</t>
  </si>
  <si>
    <t xml:space="preserve">Establecer, ajuste coordinados que permita mitigar los efectos y continuar el desarrollo contractual </t>
  </si>
  <si>
    <t>costos no previstos, adicionales</t>
  </si>
  <si>
    <t>Cuando el contratista aporta documentos en la etapa precontractual dentro de la oferta donde se consignan errores que afectan obtención del objeto contractual, sin que éstos sean  consecuencia de conductas dolosas del contratista</t>
  </si>
  <si>
    <t>Reprocesos, cumplimiento tardío o defectuoso de obligaciones del contrato</t>
  </si>
  <si>
    <t>Cuando los contratos se realizan en un plazo mayor al inicialmente proyectado por circunstancias no imputables a las partes.</t>
  </si>
  <si>
    <t>implementacion de estrategias de gestión oportunas y adecuadas para prevenir, atender y resolver  o reprogramar  para erradicar las  causas especificas de retrasos durante la ejecución del contrato. Planes de contigencia, utilización de potestades ordinarias, revisión y ajuste de precios.</t>
  </si>
  <si>
    <t>Extracostos y sobrecostos.</t>
  </si>
  <si>
    <t>Evaluación de alternativas optimas, acuerdos y estipulaciones contractuales</t>
  </si>
  <si>
    <t>Retraso, pérdida patrimonial de la Entidad, sobrecostos, extracostos</t>
  </si>
  <si>
    <t>Alteración de la programación física y financiera del proyecto</t>
  </si>
  <si>
    <t xml:space="preserve">Aplicación mecanismos de ajuste y revisión de precios en la etapa de ejecución.  </t>
  </si>
  <si>
    <t>Incurrir en sobrecostos y retrasos</t>
  </si>
  <si>
    <t xml:space="preserve">Compete al contratista adecuada planeación y revision del proceso de forma previa a su ofrecimiento, preeviendo todos los factores y aspectos que puedan afectar el normal desarrollo del contrato.
</t>
  </si>
  <si>
    <t>Fenomenos geológicos, hidrológicos, climáticos estacionales dentro de los parametros previsibles.</t>
  </si>
  <si>
    <t>Demoras en el cumplimiento del objeto contractual y afectacion negativa del mismo. Extracostos, sobrecostos</t>
  </si>
  <si>
    <t>Monitoreo, seguimiento y revision</t>
  </si>
  <si>
    <t>Monitoreo, seguimiento, revision y control</t>
  </si>
  <si>
    <t>Errores cometidos por el contratista en la presentación de documentos o en la elaboración de la oferta</t>
  </si>
  <si>
    <t xml:space="preserve">Cuando el Contratista en la ejecuciòn del objeto contractual utiliza procesos, procedimientos, recursos técnicos o humanos deficientes que interfieren el adecuado desarrollo del objeto contractual. </t>
  </si>
  <si>
    <t xml:space="preserve">ENTIDAD: Durante la fase de Estructuración por el contratante: hacer la correcta planeación, revisión, ajuste  y seguimiento en la fase precontractual o  ajustes o modificaciones contractuales. 
OFERENTE: Compete al contratista durante la fase de convocatoria adelantar los comentarios generales y/o puntuales  en la elaboración o de forma previa a su ofrecimiento y como adjudicatario continuar la oportuna y adecuada validación de ser el caso, previendo todos los factores y aspectos que puedan afectar el normal desarrollo de su oferta y contrato.
</t>
  </si>
  <si>
    <t>Incia desde la fase de planeamiento hasta el periodo de ejecucion</t>
  </si>
  <si>
    <t xml:space="preserve">Cuando el Contratista dependen de decisiones de otras entidades o empresas para el adecuado desarrollo del objeto contractual. </t>
  </si>
  <si>
    <t xml:space="preserve"> interventor, contratista</t>
  </si>
  <si>
    <t xml:space="preserve">Grupo profesional de apoyo, ordenador del gasto,profesional de enlace y comité asesor y evaluador , oferente adjudicatario y/o  contratista </t>
  </si>
  <si>
    <t xml:space="preserve"> interventor, contratista, gestor tecnico </t>
  </si>
  <si>
    <t>gestor tecnico y/o interventor, contratista</t>
  </si>
  <si>
    <t xml:space="preserve">Actuaciones coordinas con contratista para implementar correctivos y/o  actuando con el debido proceso o aplicación de las sanciones previstas en el contrato </t>
  </si>
  <si>
    <t>Se deriva de los efectos provenientes de las variaciones de las tasas de interés, de cambio, devaluación real y otras variables del mercado, frente a las estimaciones iniciales del contratista, que pueden afectar las utilidades esperadas o generar perdida, aun teniendo en encuenta que los precios contractuales son proyectados para ejecutar en el plazo y vigencia pactada</t>
  </si>
  <si>
    <t>Disminución de utilidades al contratista</t>
  </si>
  <si>
    <t>Disminución de utilidades previstas para el contratista por riesgos del mercado, variaciones de los impuestos y la carga tributaria durante la ejecución del contrato.</t>
  </si>
  <si>
    <t xml:space="preserve">Contratista y Supervisión </t>
  </si>
  <si>
    <t>Orden Público, paros, huelga general, protestas de sociales</t>
  </si>
  <si>
    <t>Se refiere a los perjuicios o pérdidas económicas  causados por disturbios violentos, actos terroristas, paros, huelgas, problemas de orden público y de seguridad humana y además que se impida alcanzar el objeto contractual.</t>
  </si>
  <si>
    <t>implementacion de estrategias de gestión oportunas y adecuadas para prevenir, atender y resolver  o reprogramar  para erradicar las  causas especificas de retrasos durante la ejecución del contrato. Planes de contigencia, utilización de potestades ordinarias.</t>
  </si>
  <si>
    <t xml:space="preserve">gestor tecnico  y/o supervisión, contratista, ordenador del gasto </t>
  </si>
  <si>
    <t>Iliquidez o crédito, retraso en el pago de actas y desembolsos</t>
  </si>
  <si>
    <t>Procesos, procedimientos  inadecuados en las actividades de la actualización que generan reprocesos, recursos operativos, humanos y logísticos defectuosos</t>
  </si>
  <si>
    <t>gestor tecnico  y/o supervisión,  contratista</t>
  </si>
  <si>
    <t>gestor tecnico  y/o supervisión,
contratista</t>
  </si>
  <si>
    <t>gestor tecnico y/o supervisión, contratista</t>
  </si>
  <si>
    <t>gestor tecnico y/o supervisión,
contratista</t>
  </si>
  <si>
    <t>Retrasos en el cumplimiento del objeto contractual- reprocesos en el cumplimiento. Sobrecostos, extracostos,  pérdida de  infraestructura, equipos.</t>
  </si>
  <si>
    <t xml:space="preserve">Deficiencias o errores en la etapa precontractual consignadas en documentos  como los estudios previos, estudios, diseños, anexos entre otros, que puedan afectar la obtención del objeto contractual.  </t>
  </si>
  <si>
    <t xml:space="preserve">municipio </t>
  </si>
  <si>
    <t xml:space="preserve">% Sobre el valor del siniestro -  municipio </t>
  </si>
  <si>
    <t>Retraso  en cumplimiento del objeto contractual</t>
  </si>
  <si>
    <t>Coordinación Interinstitucional, capacidad institucional, colaboración dependecias o entidades decentralizadas</t>
  </si>
  <si>
    <t xml:space="preserve">Grupo profesional de apoyo, ordenador del gasto, profesional de enlace </t>
  </si>
  <si>
    <t xml:space="preserve">Extracostos y  sobrecostos. Imposibilidad de iniciar con el catastro municipal actualizado al </t>
  </si>
  <si>
    <t>Aplicación adecuada de normas ténicas, manuales, procesos y procedimientos, fichas técnicas, debido control de gestor tecnico y supervisión.</t>
  </si>
  <si>
    <t>Modificación de especificaciones técnicas por expedición de nuevas normas técnicas de obligatorio e inmediato cumplimiento del objeto.</t>
  </si>
  <si>
    <t>Expedición de nuevas normas de efecto inmediato. Inaplicación o publicación errada de las leyes y normas vigentes. Interpretación errada de las cláusulas del contrato</t>
  </si>
  <si>
    <t>Problemas de iliquidez o de crédito del CONTRATISTA por no preveer los costos de financiación en los que deba incurrir durante la ejecución del contrato para asegurar un fluo razonable de caja.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</si>
</sst>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sz val="6"/>
      <name val="Arial"/>
      <family val="2"/>
    </font>
    <font>
      <b/>
      <sz val="8"/>
      <name val="Arial"/>
      <family val="2"/>
    </font>
    <font>
      <sz val="8"/>
      <name val="Arial"/>
      <family val="2"/>
    </font>
    <font>
      <sz val="8"/>
      <color indexed="8"/>
      <name val="Arial"/>
      <family val="2"/>
    </font>
    <font>
      <b/>
      <sz val="9"/>
      <color indexed="8"/>
      <name val="Arial"/>
      <family val="2"/>
    </font>
    <font>
      <b/>
      <sz val="9"/>
      <name val="Arial"/>
      <family val="2"/>
    </font>
    <font>
      <sz val="8"/>
      <color theme="1"/>
      <name val="Arial"/>
      <family val="2"/>
    </font>
  </fonts>
  <fills count="13">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57"/>
        <bgColor indexed="64"/>
      </patternFill>
    </fill>
    <fill>
      <patternFill patternType="solid">
        <fgColor indexed="52"/>
        <bgColor indexed="64"/>
      </patternFill>
    </fill>
    <fill>
      <patternFill patternType="solid">
        <fgColor indexed="10"/>
        <bgColor indexed="64"/>
      </patternFill>
    </fill>
    <fill>
      <patternFill patternType="solid">
        <fgColor theme="0"/>
        <bgColor indexed="64"/>
      </patternFill>
    </fill>
    <fill>
      <patternFill patternType="solid">
        <fgColor rgb="FF00FF00"/>
        <bgColor indexed="64"/>
      </patternFill>
    </fill>
    <fill>
      <patternFill patternType="solid">
        <fgColor rgb="FFFF9900"/>
        <bgColor indexed="64"/>
      </patternFill>
    </fill>
    <fill>
      <patternFill patternType="solid">
        <fgColor rgb="FFFF0000"/>
        <bgColor indexed="64"/>
      </patternFill>
    </fill>
    <fill>
      <patternFill patternType="solid">
        <fgColor rgb="FF339966"/>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94">
    <xf numFmtId="0" fontId="0" fillId="0" borderId="0" xfId="0"/>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9" fontId="4" fillId="0" borderId="1" xfId="1" applyFont="1" applyFill="1" applyBorder="1" applyAlignment="1">
      <alignment vertical="center" wrapText="1"/>
    </xf>
    <xf numFmtId="9" fontId="4" fillId="0" borderId="1" xfId="1" applyFont="1" applyFill="1" applyBorder="1" applyAlignment="1">
      <alignment horizontal="center" vertical="center" wrapText="1"/>
    </xf>
    <xf numFmtId="0" fontId="4" fillId="0" borderId="0" xfId="0" applyFont="1" applyAlignment="1">
      <alignmen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9" fontId="4" fillId="0" borderId="0" xfId="1" applyFont="1" applyAlignment="1">
      <alignment vertical="center" wrapText="1"/>
    </xf>
    <xf numFmtId="2" fontId="4" fillId="0" borderId="0" xfId="0" applyNumberFormat="1"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4" borderId="1" xfId="0" applyFont="1" applyFill="1" applyBorder="1" applyAlignment="1">
      <alignment horizontal="center" vertical="center" wrapText="1"/>
    </xf>
    <xf numFmtId="0" fontId="4" fillId="6" borderId="1" xfId="0" applyFont="1" applyFill="1" applyBorder="1" applyAlignment="1">
      <alignment horizontal="right" vertical="center" wrapText="1"/>
    </xf>
    <xf numFmtId="0" fontId="4" fillId="6" borderId="1" xfId="0" applyFont="1" applyFill="1" applyBorder="1" applyAlignment="1">
      <alignment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right" vertical="center" wrapText="1"/>
    </xf>
    <xf numFmtId="0" fontId="4" fillId="5" borderId="1" xfId="0" applyFont="1" applyFill="1" applyBorder="1" applyAlignment="1">
      <alignment vertical="center" wrapText="1"/>
    </xf>
    <xf numFmtId="0" fontId="4" fillId="4" borderId="1" xfId="0" applyFont="1" applyFill="1" applyBorder="1" applyAlignment="1">
      <alignment horizontal="right" vertical="center" wrapText="1"/>
    </xf>
    <xf numFmtId="0" fontId="4" fillId="4" borderId="1" xfId="0" applyFont="1" applyFill="1" applyBorder="1" applyAlignment="1">
      <alignment vertical="center" wrapText="1"/>
    </xf>
    <xf numFmtId="0" fontId="3" fillId="6" borderId="1" xfId="0" applyFont="1" applyFill="1" applyBorder="1" applyAlignment="1">
      <alignment horizontal="center" vertical="center" wrapText="1"/>
    </xf>
    <xf numFmtId="0" fontId="4" fillId="3" borderId="1" xfId="0" applyFont="1" applyFill="1" applyBorder="1" applyAlignment="1">
      <alignment horizontal="right" vertical="center" wrapText="1"/>
    </xf>
    <xf numFmtId="0" fontId="4" fillId="3" borderId="1" xfId="0" applyFont="1" applyFill="1" applyBorder="1" applyAlignment="1">
      <alignment vertical="center" wrapText="1"/>
    </xf>
    <xf numFmtId="0" fontId="3" fillId="0" borderId="7" xfId="0" applyFont="1" applyBorder="1" applyAlignment="1">
      <alignment horizontal="center" vertical="center" wrapText="1"/>
    </xf>
    <xf numFmtId="0" fontId="2" fillId="7" borderId="8" xfId="0" applyFont="1" applyFill="1" applyBorder="1" applyAlignment="1">
      <alignment horizontal="center" vertical="center" textRotation="255" wrapText="1"/>
    </xf>
    <xf numFmtId="0" fontId="4" fillId="0" borderId="8" xfId="0" applyFont="1" applyBorder="1" applyAlignment="1">
      <alignment horizontal="center" vertical="center" wrapText="1"/>
    </xf>
    <xf numFmtId="9" fontId="4" fillId="0" borderId="8" xfId="1" applyFont="1" applyFill="1" applyBorder="1" applyAlignment="1">
      <alignment vertical="center" wrapText="1"/>
    </xf>
    <xf numFmtId="0" fontId="4" fillId="0" borderId="8" xfId="0" applyFont="1" applyBorder="1" applyAlignment="1">
      <alignment vertical="center" wrapText="1"/>
    </xf>
    <xf numFmtId="0" fontId="8" fillId="0" borderId="9" xfId="0" applyFont="1" applyBorder="1" applyAlignment="1">
      <alignment vertical="center" wrapText="1"/>
    </xf>
    <xf numFmtId="0" fontId="3" fillId="0" borderId="10" xfId="0" applyFont="1" applyBorder="1" applyAlignment="1">
      <alignment horizontal="center" vertical="center" wrapText="1"/>
    </xf>
    <xf numFmtId="0" fontId="2" fillId="7" borderId="1" xfId="0" applyFont="1" applyFill="1" applyBorder="1" applyAlignment="1">
      <alignment horizontal="center" vertical="center" textRotation="255" wrapText="1"/>
    </xf>
    <xf numFmtId="0" fontId="4" fillId="7" borderId="1" xfId="0" applyFont="1" applyFill="1" applyBorder="1" applyAlignment="1">
      <alignment horizontal="justify" vertical="center" wrapText="1"/>
    </xf>
    <xf numFmtId="9" fontId="4" fillId="7" borderId="1" xfId="1" applyFont="1" applyFill="1" applyBorder="1" applyAlignment="1">
      <alignment vertical="center" wrapText="1"/>
    </xf>
    <xf numFmtId="0" fontId="8" fillId="0" borderId="11" xfId="0" applyFont="1" applyBorder="1" applyAlignment="1">
      <alignment vertical="center" wrapText="1"/>
    </xf>
    <xf numFmtId="0" fontId="4" fillId="7" borderId="1" xfId="0" applyFont="1" applyFill="1" applyBorder="1" applyAlignment="1">
      <alignment horizontal="center" vertical="center" wrapText="1"/>
    </xf>
    <xf numFmtId="0" fontId="8" fillId="7" borderId="11" xfId="0" applyFont="1" applyFill="1" applyBorder="1" applyAlignment="1">
      <alignment vertical="center" wrapText="1"/>
    </xf>
    <xf numFmtId="0" fontId="3" fillId="7" borderId="1" xfId="0" applyFont="1" applyFill="1" applyBorder="1" applyAlignment="1">
      <alignment horizontal="center" vertical="center" textRotation="255" wrapText="1"/>
    </xf>
    <xf numFmtId="9" fontId="4" fillId="7" borderId="1" xfId="1" applyFont="1" applyFill="1" applyBorder="1" applyAlignment="1">
      <alignment horizontal="center" vertical="center" wrapText="1"/>
    </xf>
    <xf numFmtId="9" fontId="4" fillId="7" borderId="1" xfId="0" applyNumberFormat="1" applyFont="1" applyFill="1" applyBorder="1" applyAlignment="1">
      <alignment horizontal="center" vertical="center" wrapText="1"/>
    </xf>
    <xf numFmtId="0" fontId="8" fillId="0" borderId="1" xfId="0" applyFont="1" applyBorder="1" applyAlignment="1">
      <alignment vertical="center" wrapText="1"/>
    </xf>
    <xf numFmtId="0" fontId="4" fillId="8" borderId="8"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8" borderId="0" xfId="0" applyFont="1" applyFill="1" applyAlignment="1">
      <alignment horizontal="center" vertical="center" wrapText="1"/>
    </xf>
    <xf numFmtId="0" fontId="4" fillId="11" borderId="8"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3" fillId="0" borderId="15" xfId="0" applyFont="1" applyBorder="1" applyAlignment="1">
      <alignment horizontal="center" vertical="center" wrapText="1"/>
    </xf>
    <xf numFmtId="0" fontId="7" fillId="12" borderId="6" xfId="0" applyFont="1" applyFill="1" applyBorder="1" applyAlignment="1">
      <alignment horizontal="center" wrapText="1"/>
    </xf>
    <xf numFmtId="0" fontId="7" fillId="12" borderId="6" xfId="0" applyFont="1" applyFill="1" applyBorder="1" applyAlignment="1">
      <alignment horizontal="center" textRotation="90" wrapText="1"/>
    </xf>
    <xf numFmtId="0" fontId="7" fillId="12" borderId="12" xfId="0" applyFont="1" applyFill="1" applyBorder="1" applyAlignment="1">
      <alignment horizontal="center" wrapText="1"/>
    </xf>
    <xf numFmtId="0" fontId="7" fillId="12" borderId="13" xfId="0" applyFont="1" applyFill="1" applyBorder="1" applyAlignment="1">
      <alignment horizontal="center" textRotation="90" wrapText="1"/>
    </xf>
    <xf numFmtId="0" fontId="7" fillId="12" borderId="6" xfId="0" applyFont="1" applyFill="1" applyBorder="1" applyAlignment="1">
      <alignment horizontal="center" vertical="center" textRotation="90" wrapText="1"/>
    </xf>
    <xf numFmtId="0" fontId="4" fillId="7"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9" fontId="4" fillId="0" borderId="1" xfId="1" applyFont="1" applyBorder="1" applyAlignment="1">
      <alignment horizontal="center" vertical="center" wrapText="1"/>
    </xf>
    <xf numFmtId="0" fontId="7" fillId="12" borderId="6" xfId="0" applyFont="1" applyFill="1" applyBorder="1" applyAlignment="1">
      <alignment horizontal="center" vertical="center" textRotation="90" wrapText="1"/>
    </xf>
    <xf numFmtId="0" fontId="7" fillId="12" borderId="14" xfId="0" applyFont="1" applyFill="1" applyBorder="1" applyAlignment="1">
      <alignment horizontal="center" vertical="center" textRotation="90" wrapText="1"/>
    </xf>
    <xf numFmtId="0" fontId="3" fillId="2" borderId="1" xfId="0" applyFont="1" applyFill="1" applyBorder="1" applyAlignment="1">
      <alignment horizontal="center" vertical="center" textRotation="90" wrapText="1"/>
    </xf>
    <xf numFmtId="0" fontId="4" fillId="0" borderId="1" xfId="0" applyFont="1" applyBorder="1" applyAlignment="1">
      <alignment horizontal="center" vertical="center" wrapText="1"/>
    </xf>
    <xf numFmtId="0" fontId="6" fillId="0" borderId="5" xfId="0" applyFont="1" applyBorder="1" applyAlignment="1">
      <alignment horizontal="center" vertical="center" wrapText="1"/>
    </xf>
    <xf numFmtId="0" fontId="7" fillId="12" borderId="2" xfId="0" applyFont="1" applyFill="1" applyBorder="1" applyAlignment="1">
      <alignment horizontal="center" vertical="center" wrapText="1"/>
    </xf>
    <xf numFmtId="0" fontId="7" fillId="12" borderId="3"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3" fillId="7" borderId="8" xfId="0" applyFont="1" applyFill="1" applyBorder="1" applyAlignment="1">
      <alignment horizontal="center" vertical="center" textRotation="255" wrapText="1"/>
    </xf>
    <xf numFmtId="0" fontId="3" fillId="7" borderId="16" xfId="0" applyFont="1" applyFill="1" applyBorder="1" applyAlignment="1">
      <alignment horizontal="center" vertical="center" textRotation="255" wrapText="1"/>
    </xf>
    <xf numFmtId="0" fontId="3" fillId="7" borderId="1" xfId="0" applyFont="1" applyFill="1" applyBorder="1" applyAlignment="1">
      <alignment horizontal="center" vertical="center" textRotation="255"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12" borderId="6" xfId="0" applyFont="1" applyFill="1" applyBorder="1" applyAlignment="1">
      <alignment horizontal="center" vertical="center" textRotation="90" wrapText="1"/>
    </xf>
    <xf numFmtId="0" fontId="3" fillId="12" borderId="14" xfId="0" applyFont="1" applyFill="1" applyBorder="1" applyAlignment="1">
      <alignment horizontal="center" vertical="center" textRotation="90" wrapText="1"/>
    </xf>
    <xf numFmtId="0" fontId="7" fillId="12" borderId="6" xfId="0" applyFont="1" applyFill="1" applyBorder="1" applyAlignment="1">
      <alignment horizontal="center" textRotation="90" wrapText="1"/>
    </xf>
    <xf numFmtId="0" fontId="7" fillId="12" borderId="14" xfId="0" applyFont="1" applyFill="1" applyBorder="1" applyAlignment="1">
      <alignment horizontal="center" textRotation="90" wrapText="1"/>
    </xf>
    <xf numFmtId="0" fontId="3" fillId="7" borderId="10"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1" xfId="0" applyFont="1" applyFill="1" applyBorder="1" applyAlignment="1">
      <alignment vertical="center" wrapText="1"/>
    </xf>
    <xf numFmtId="0" fontId="8" fillId="7" borderId="1" xfId="0" applyFont="1" applyFill="1" applyBorder="1" applyAlignment="1">
      <alignment vertical="center" wrapText="1"/>
    </xf>
    <xf numFmtId="0" fontId="4" fillId="7" borderId="0" xfId="0" applyFont="1" applyFill="1" applyAlignment="1">
      <alignment vertical="center" wrapText="1"/>
    </xf>
  </cellXfs>
  <cellStyles count="2">
    <cellStyle name="Normal" xfId="0" builtinId="0"/>
    <cellStyle name="Porcentaje" xfId="1" builtinId="5"/>
  </cellStyles>
  <dxfs count="1">
    <dxf>
      <fill>
        <patternFill>
          <bgColor rgb="FF00B050"/>
        </patternFill>
      </fill>
    </dxf>
  </dxfs>
  <tableStyles count="0" defaultTableStyle="TableStyleMedium9" defaultPivotStyle="PivotStyleLight16"/>
  <colors>
    <mruColors>
      <color rgb="FF00FF00"/>
      <color rgb="FF339966"/>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7"/>
  <sheetViews>
    <sheetView tabSelected="1" topLeftCell="A6" workbookViewId="0">
      <selection activeCell="G14" sqref="G14"/>
    </sheetView>
  </sheetViews>
  <sheetFormatPr baseColWidth="10" defaultColWidth="11.42578125" defaultRowHeight="11.25" x14ac:dyDescent="0.25"/>
  <cols>
    <col min="1" max="1" width="5.7109375" style="5" customWidth="1"/>
    <col min="2" max="2" width="7.28515625" style="5" bestFit="1" customWidth="1"/>
    <col min="3" max="5" width="3.140625" style="5" bestFit="1" customWidth="1"/>
    <col min="6" max="6" width="17.42578125" style="5" customWidth="1"/>
    <col min="7" max="7" width="26.42578125" style="5" customWidth="1"/>
    <col min="8" max="8" width="17" style="5" customWidth="1"/>
    <col min="9" max="11" width="5.28515625" style="5" bestFit="1" customWidth="1"/>
    <col min="12" max="12" width="3.140625" style="5" bestFit="1" customWidth="1"/>
    <col min="13" max="13" width="5.28515625" style="5" bestFit="1" customWidth="1"/>
    <col min="14" max="14" width="3.140625" style="5" bestFit="1" customWidth="1"/>
    <col min="15" max="16" width="7.140625" style="5" bestFit="1" customWidth="1"/>
    <col min="17" max="17" width="31.28515625" style="5" customWidth="1"/>
    <col min="18" max="18" width="12.85546875" style="5" customWidth="1"/>
    <col min="19" max="19" width="18.140625" style="5" customWidth="1"/>
    <col min="20" max="20" width="12.85546875" style="5" bestFit="1" customWidth="1"/>
    <col min="21" max="21" width="13.28515625" style="5" bestFit="1" customWidth="1"/>
    <col min="22" max="16384" width="11.42578125" style="5"/>
  </cols>
  <sheetData>
    <row r="1" spans="1:21" ht="60.75" customHeight="1" x14ac:dyDescent="0.25">
      <c r="A1" s="65"/>
      <c r="B1" s="65"/>
      <c r="C1" s="65"/>
      <c r="D1" s="65"/>
      <c r="E1" s="65"/>
      <c r="F1" s="65"/>
      <c r="G1" s="65"/>
      <c r="H1" s="65"/>
      <c r="I1" s="65"/>
      <c r="J1" s="65"/>
      <c r="K1" s="65"/>
      <c r="L1" s="65"/>
      <c r="M1" s="65"/>
      <c r="N1" s="65"/>
      <c r="O1" s="65"/>
      <c r="P1" s="65"/>
      <c r="Q1" s="65"/>
      <c r="R1" s="65"/>
      <c r="S1" s="65"/>
      <c r="T1" s="65"/>
      <c r="U1" s="65"/>
    </row>
    <row r="2" spans="1:21" ht="76.5" customHeight="1" x14ac:dyDescent="0.2">
      <c r="A2" s="52" t="s">
        <v>53</v>
      </c>
      <c r="B2" s="87" t="s">
        <v>54</v>
      </c>
      <c r="C2" s="53" t="s">
        <v>55</v>
      </c>
      <c r="D2" s="61" t="s">
        <v>56</v>
      </c>
      <c r="E2" s="61" t="s">
        <v>57</v>
      </c>
      <c r="F2" s="61" t="s">
        <v>0</v>
      </c>
      <c r="G2" s="61" t="s">
        <v>58</v>
      </c>
      <c r="H2" s="61" t="s">
        <v>59</v>
      </c>
      <c r="I2" s="85" t="s">
        <v>2</v>
      </c>
      <c r="J2" s="85" t="s">
        <v>3</v>
      </c>
      <c r="K2" s="85" t="s">
        <v>60</v>
      </c>
      <c r="L2" s="85" t="s">
        <v>61</v>
      </c>
      <c r="M2" s="61" t="s">
        <v>1</v>
      </c>
      <c r="N2" s="61" t="s">
        <v>140</v>
      </c>
      <c r="O2" s="85" t="s">
        <v>62</v>
      </c>
      <c r="P2" s="85" t="s">
        <v>141</v>
      </c>
      <c r="Q2" s="61" t="s">
        <v>93</v>
      </c>
      <c r="R2" s="66" t="s">
        <v>63</v>
      </c>
      <c r="S2" s="67"/>
      <c r="T2" s="67"/>
      <c r="U2" s="68"/>
    </row>
    <row r="3" spans="1:21" ht="76.5" customHeight="1" thickBot="1" x14ac:dyDescent="0.25">
      <c r="A3" s="54"/>
      <c r="B3" s="88"/>
      <c r="C3" s="55"/>
      <c r="D3" s="62"/>
      <c r="E3" s="62"/>
      <c r="F3" s="62"/>
      <c r="G3" s="62"/>
      <c r="H3" s="62"/>
      <c r="I3" s="86"/>
      <c r="J3" s="86"/>
      <c r="K3" s="86"/>
      <c r="L3" s="86"/>
      <c r="M3" s="62"/>
      <c r="N3" s="62"/>
      <c r="O3" s="86"/>
      <c r="P3" s="86"/>
      <c r="Q3" s="62"/>
      <c r="R3" s="56" t="s">
        <v>89</v>
      </c>
      <c r="S3" s="56" t="s">
        <v>88</v>
      </c>
      <c r="T3" s="56" t="s">
        <v>87</v>
      </c>
      <c r="U3" s="53" t="s">
        <v>86</v>
      </c>
    </row>
    <row r="4" spans="1:21" ht="216" customHeight="1" x14ac:dyDescent="0.25">
      <c r="A4" s="26">
        <v>1</v>
      </c>
      <c r="B4" s="69" t="s">
        <v>4</v>
      </c>
      <c r="C4" s="27" t="s">
        <v>64</v>
      </c>
      <c r="D4" s="27" t="s">
        <v>65</v>
      </c>
      <c r="E4" s="27" t="s">
        <v>66</v>
      </c>
      <c r="F4" s="57" t="s">
        <v>139</v>
      </c>
      <c r="G4" s="57" t="s">
        <v>5</v>
      </c>
      <c r="H4" s="57" t="s">
        <v>85</v>
      </c>
      <c r="I4" s="43">
        <v>1</v>
      </c>
      <c r="J4" s="43">
        <v>4</v>
      </c>
      <c r="K4" s="48">
        <f>SUM(I4:J4)</f>
        <v>5</v>
      </c>
      <c r="L4" s="48">
        <v>5</v>
      </c>
      <c r="M4" s="28"/>
      <c r="N4" s="28" t="s">
        <v>6</v>
      </c>
      <c r="O4" s="29">
        <v>0.3</v>
      </c>
      <c r="P4" s="29">
        <v>0.7</v>
      </c>
      <c r="Q4" s="28" t="s">
        <v>116</v>
      </c>
      <c r="R4" s="30" t="s">
        <v>120</v>
      </c>
      <c r="S4" s="30" t="s">
        <v>117</v>
      </c>
      <c r="T4" s="30" t="s">
        <v>91</v>
      </c>
      <c r="U4" s="31" t="s">
        <v>68</v>
      </c>
    </row>
    <row r="5" spans="1:21" ht="84.75" thickBot="1" x14ac:dyDescent="0.3">
      <c r="A5" s="51">
        <v>2</v>
      </c>
      <c r="B5" s="70"/>
      <c r="C5" s="33" t="s">
        <v>69</v>
      </c>
      <c r="D5" s="33" t="s">
        <v>74</v>
      </c>
      <c r="E5" s="33" t="s">
        <v>66</v>
      </c>
      <c r="F5" s="50" t="s">
        <v>143</v>
      </c>
      <c r="G5" s="34" t="s">
        <v>118</v>
      </c>
      <c r="H5" s="2" t="s">
        <v>142</v>
      </c>
      <c r="I5" s="47">
        <v>2</v>
      </c>
      <c r="J5" s="44">
        <v>2</v>
      </c>
      <c r="K5" s="44">
        <f t="shared" ref="K5" si="0">SUM(I5:J5)</f>
        <v>4</v>
      </c>
      <c r="L5" s="49">
        <v>5</v>
      </c>
      <c r="M5" s="2" t="s">
        <v>6</v>
      </c>
      <c r="N5" s="2" t="s">
        <v>6</v>
      </c>
      <c r="O5" s="35">
        <v>1</v>
      </c>
      <c r="P5" s="35">
        <v>0</v>
      </c>
      <c r="Q5" s="2" t="s">
        <v>95</v>
      </c>
      <c r="R5" s="2" t="s">
        <v>119</v>
      </c>
      <c r="S5" s="11" t="s">
        <v>71</v>
      </c>
      <c r="T5" s="11" t="s">
        <v>67</v>
      </c>
      <c r="U5" s="36" t="s">
        <v>75</v>
      </c>
    </row>
    <row r="6" spans="1:21" ht="90" x14ac:dyDescent="0.25">
      <c r="A6" s="32">
        <v>3</v>
      </c>
      <c r="B6" s="71"/>
      <c r="C6" s="33" t="s">
        <v>69</v>
      </c>
      <c r="D6" s="33" t="s">
        <v>65</v>
      </c>
      <c r="E6" s="33" t="s">
        <v>66</v>
      </c>
      <c r="F6" s="37" t="s">
        <v>114</v>
      </c>
      <c r="G6" s="34" t="s">
        <v>99</v>
      </c>
      <c r="H6" s="1" t="s">
        <v>100</v>
      </c>
      <c r="I6" s="47">
        <v>2</v>
      </c>
      <c r="J6" s="44">
        <v>4</v>
      </c>
      <c r="K6" s="45">
        <f t="shared" ref="K6:K15" si="1">SUM(I6:J6)</f>
        <v>6</v>
      </c>
      <c r="L6" s="45">
        <v>7</v>
      </c>
      <c r="M6" s="2" t="s">
        <v>6</v>
      </c>
      <c r="N6" s="2"/>
      <c r="O6" s="35">
        <v>1</v>
      </c>
      <c r="P6" s="3">
        <v>0</v>
      </c>
      <c r="Q6" s="28" t="s">
        <v>94</v>
      </c>
      <c r="R6" s="11" t="s">
        <v>144</v>
      </c>
      <c r="S6" s="30" t="s">
        <v>90</v>
      </c>
      <c r="T6" s="11" t="s">
        <v>112</v>
      </c>
      <c r="U6" s="36" t="s">
        <v>68</v>
      </c>
    </row>
    <row r="7" spans="1:21" ht="84" x14ac:dyDescent="0.25">
      <c r="A7" s="32">
        <v>4</v>
      </c>
      <c r="B7" s="71"/>
      <c r="C7" s="33" t="s">
        <v>64</v>
      </c>
      <c r="D7" s="33" t="s">
        <v>65</v>
      </c>
      <c r="E7" s="33" t="s">
        <v>70</v>
      </c>
      <c r="F7" s="34" t="s">
        <v>7</v>
      </c>
      <c r="G7" s="34" t="s">
        <v>101</v>
      </c>
      <c r="H7" s="1" t="s">
        <v>145</v>
      </c>
      <c r="I7" s="44">
        <v>1</v>
      </c>
      <c r="J7" s="44">
        <v>4</v>
      </c>
      <c r="K7" s="49">
        <v>5</v>
      </c>
      <c r="L7" s="45">
        <v>6</v>
      </c>
      <c r="M7" s="2" t="s">
        <v>6</v>
      </c>
      <c r="N7" s="2" t="s">
        <v>6</v>
      </c>
      <c r="O7" s="35">
        <v>0.5</v>
      </c>
      <c r="P7" s="35">
        <v>0.5</v>
      </c>
      <c r="Q7" s="2" t="s">
        <v>130</v>
      </c>
      <c r="R7" s="2" t="s">
        <v>131</v>
      </c>
      <c r="S7" s="11" t="s">
        <v>71</v>
      </c>
      <c r="T7" s="11" t="s">
        <v>113</v>
      </c>
      <c r="U7" s="36" t="s">
        <v>73</v>
      </c>
    </row>
    <row r="8" spans="1:21" ht="101.25" x14ac:dyDescent="0.25">
      <c r="A8" s="32">
        <v>5</v>
      </c>
      <c r="B8" s="71"/>
      <c r="C8" s="33" t="s">
        <v>69</v>
      </c>
      <c r="D8" s="33" t="s">
        <v>74</v>
      </c>
      <c r="E8" s="33" t="s">
        <v>70</v>
      </c>
      <c r="F8" s="50" t="s">
        <v>133</v>
      </c>
      <c r="G8" s="34" t="s">
        <v>115</v>
      </c>
      <c r="H8" s="2" t="s">
        <v>105</v>
      </c>
      <c r="I8" s="47">
        <v>2</v>
      </c>
      <c r="J8" s="44">
        <v>2</v>
      </c>
      <c r="K8" s="44">
        <f t="shared" si="1"/>
        <v>4</v>
      </c>
      <c r="L8" s="49">
        <v>5</v>
      </c>
      <c r="M8" s="2" t="s">
        <v>6</v>
      </c>
      <c r="N8" s="2" t="s">
        <v>6</v>
      </c>
      <c r="O8" s="35">
        <v>1</v>
      </c>
      <c r="P8" s="35">
        <v>0</v>
      </c>
      <c r="Q8" s="2" t="s">
        <v>146</v>
      </c>
      <c r="R8" s="2" t="s">
        <v>121</v>
      </c>
      <c r="S8" s="11" t="s">
        <v>71</v>
      </c>
      <c r="T8" s="11" t="s">
        <v>67</v>
      </c>
      <c r="U8" s="36" t="s">
        <v>75</v>
      </c>
    </row>
    <row r="9" spans="1:21" ht="90" x14ac:dyDescent="0.25">
      <c r="A9" s="32">
        <v>6</v>
      </c>
      <c r="B9" s="71"/>
      <c r="C9" s="33" t="s">
        <v>69</v>
      </c>
      <c r="D9" s="33" t="s">
        <v>65</v>
      </c>
      <c r="E9" s="33" t="s">
        <v>70</v>
      </c>
      <c r="F9" s="50" t="s">
        <v>106</v>
      </c>
      <c r="G9" s="34" t="s">
        <v>92</v>
      </c>
      <c r="H9" s="1" t="s">
        <v>103</v>
      </c>
      <c r="I9" s="44">
        <v>3</v>
      </c>
      <c r="J9" s="44">
        <v>5</v>
      </c>
      <c r="K9" s="46">
        <f t="shared" si="1"/>
        <v>8</v>
      </c>
      <c r="L9" s="46">
        <v>9</v>
      </c>
      <c r="M9" s="2" t="s">
        <v>6</v>
      </c>
      <c r="N9" s="2" t="s">
        <v>6</v>
      </c>
      <c r="O9" s="35">
        <v>0.5</v>
      </c>
      <c r="P9" s="35">
        <v>0.5</v>
      </c>
      <c r="Q9" s="2" t="s">
        <v>102</v>
      </c>
      <c r="R9" s="2" t="s">
        <v>134</v>
      </c>
      <c r="S9" s="11" t="s">
        <v>71</v>
      </c>
      <c r="T9" s="11" t="s">
        <v>113</v>
      </c>
      <c r="U9" s="38" t="s">
        <v>75</v>
      </c>
    </row>
    <row r="10" spans="1:21" ht="84" x14ac:dyDescent="0.25">
      <c r="A10" s="32">
        <v>8</v>
      </c>
      <c r="B10" s="71"/>
      <c r="C10" s="33" t="s">
        <v>69</v>
      </c>
      <c r="D10" s="33" t="s">
        <v>65</v>
      </c>
      <c r="E10" s="33" t="s">
        <v>70</v>
      </c>
      <c r="F10" s="37" t="s">
        <v>147</v>
      </c>
      <c r="G10" s="34" t="s">
        <v>76</v>
      </c>
      <c r="H10" s="1" t="s">
        <v>98</v>
      </c>
      <c r="I10" s="44">
        <v>3</v>
      </c>
      <c r="J10" s="44">
        <v>4</v>
      </c>
      <c r="K10" s="45">
        <f t="shared" si="1"/>
        <v>7</v>
      </c>
      <c r="L10" s="45">
        <v>6</v>
      </c>
      <c r="M10" s="2"/>
      <c r="N10" s="2" t="s">
        <v>6</v>
      </c>
      <c r="O10" s="35">
        <v>0</v>
      </c>
      <c r="P10" s="35">
        <v>1</v>
      </c>
      <c r="Q10" s="2" t="s">
        <v>104</v>
      </c>
      <c r="R10" s="2" t="s">
        <v>135</v>
      </c>
      <c r="S10" s="11" t="s">
        <v>71</v>
      </c>
      <c r="T10" s="11" t="s">
        <v>72</v>
      </c>
      <c r="U10" s="36" t="s">
        <v>73</v>
      </c>
    </row>
    <row r="11" spans="1:21" ht="136.5" x14ac:dyDescent="0.25">
      <c r="A11" s="32">
        <v>9</v>
      </c>
      <c r="B11" s="39" t="s">
        <v>8</v>
      </c>
      <c r="C11" s="33" t="s">
        <v>64</v>
      </c>
      <c r="D11" s="33" t="s">
        <v>74</v>
      </c>
      <c r="E11" s="33" t="s">
        <v>70</v>
      </c>
      <c r="F11" s="37" t="s">
        <v>148</v>
      </c>
      <c r="G11" s="34" t="s">
        <v>9</v>
      </c>
      <c r="H11" s="34" t="s">
        <v>77</v>
      </c>
      <c r="I11" s="44">
        <v>1</v>
      </c>
      <c r="J11" s="44">
        <v>4</v>
      </c>
      <c r="K11" s="49">
        <f t="shared" si="1"/>
        <v>5</v>
      </c>
      <c r="L11" s="44">
        <v>4</v>
      </c>
      <c r="M11" s="2"/>
      <c r="N11" s="2" t="s">
        <v>6</v>
      </c>
      <c r="O11" s="40">
        <v>0.5</v>
      </c>
      <c r="P11" s="40">
        <v>0.5</v>
      </c>
      <c r="Q11" s="2" t="s">
        <v>107</v>
      </c>
      <c r="R11" s="2" t="s">
        <v>136</v>
      </c>
      <c r="S11" s="11" t="s">
        <v>78</v>
      </c>
      <c r="T11" s="11" t="s">
        <v>72</v>
      </c>
      <c r="U11" s="38" t="s">
        <v>68</v>
      </c>
    </row>
    <row r="12" spans="1:21" ht="125.25" x14ac:dyDescent="0.25">
      <c r="A12" s="32">
        <v>10</v>
      </c>
      <c r="B12" s="39" t="s">
        <v>11</v>
      </c>
      <c r="C12" s="33" t="s">
        <v>69</v>
      </c>
      <c r="D12" s="33" t="s">
        <v>65</v>
      </c>
      <c r="E12" s="33" t="s">
        <v>70</v>
      </c>
      <c r="F12" s="37" t="s">
        <v>132</v>
      </c>
      <c r="G12" s="34" t="s">
        <v>149</v>
      </c>
      <c r="H12" s="1" t="s">
        <v>108</v>
      </c>
      <c r="I12" s="47">
        <v>2</v>
      </c>
      <c r="J12" s="44">
        <v>4</v>
      </c>
      <c r="K12" s="45">
        <f t="shared" si="1"/>
        <v>6</v>
      </c>
      <c r="L12" s="45">
        <v>7</v>
      </c>
      <c r="M12" s="2" t="s">
        <v>6</v>
      </c>
      <c r="N12" s="2"/>
      <c r="O12" s="40">
        <v>1</v>
      </c>
      <c r="P12" s="4">
        <v>0</v>
      </c>
      <c r="Q12" s="1" t="s">
        <v>123</v>
      </c>
      <c r="R12" s="2" t="s">
        <v>137</v>
      </c>
      <c r="S12" s="11" t="s">
        <v>79</v>
      </c>
      <c r="T12" s="11" t="s">
        <v>72</v>
      </c>
      <c r="U12" s="36" t="s">
        <v>73</v>
      </c>
    </row>
    <row r="13" spans="1:21" s="93" customFormat="1" ht="135" x14ac:dyDescent="0.25">
      <c r="A13" s="89">
        <v>11</v>
      </c>
      <c r="B13" s="39" t="s">
        <v>12</v>
      </c>
      <c r="C13" s="33" t="s">
        <v>69</v>
      </c>
      <c r="D13" s="33" t="s">
        <v>74</v>
      </c>
      <c r="E13" s="33" t="s">
        <v>70</v>
      </c>
      <c r="F13" s="37" t="s">
        <v>126</v>
      </c>
      <c r="G13" s="34" t="s">
        <v>124</v>
      </c>
      <c r="H13" s="34" t="s">
        <v>125</v>
      </c>
      <c r="I13" s="44">
        <v>1</v>
      </c>
      <c r="J13" s="44">
        <v>3</v>
      </c>
      <c r="K13" s="44">
        <f t="shared" si="1"/>
        <v>4</v>
      </c>
      <c r="L13" s="44">
        <v>4</v>
      </c>
      <c r="M13" s="37" t="s">
        <v>6</v>
      </c>
      <c r="N13" s="37"/>
      <c r="O13" s="41">
        <v>1</v>
      </c>
      <c r="P13" s="37">
        <v>0</v>
      </c>
      <c r="Q13" s="34" t="s">
        <v>96</v>
      </c>
      <c r="R13" s="90" t="s">
        <v>127</v>
      </c>
      <c r="S13" s="91" t="s">
        <v>79</v>
      </c>
      <c r="T13" s="92" t="s">
        <v>80</v>
      </c>
      <c r="U13" s="38" t="s">
        <v>73</v>
      </c>
    </row>
    <row r="14" spans="1:21" ht="147.75" x14ac:dyDescent="0.25">
      <c r="A14" s="32">
        <v>12</v>
      </c>
      <c r="B14" s="39" t="s">
        <v>81</v>
      </c>
      <c r="C14" s="33" t="s">
        <v>69</v>
      </c>
      <c r="D14" s="33" t="s">
        <v>74</v>
      </c>
      <c r="E14" s="33" t="s">
        <v>70</v>
      </c>
      <c r="F14" s="37" t="s">
        <v>82</v>
      </c>
      <c r="G14" s="34" t="s">
        <v>110</v>
      </c>
      <c r="H14" s="1" t="s">
        <v>138</v>
      </c>
      <c r="I14" s="44">
        <v>1</v>
      </c>
      <c r="J14" s="44">
        <v>3</v>
      </c>
      <c r="K14" s="44">
        <f t="shared" si="1"/>
        <v>4</v>
      </c>
      <c r="L14" s="45">
        <v>7</v>
      </c>
      <c r="M14" s="37" t="s">
        <v>6</v>
      </c>
      <c r="N14" s="37"/>
      <c r="O14" s="41">
        <v>0.5</v>
      </c>
      <c r="P14" s="41">
        <v>0.5</v>
      </c>
      <c r="Q14" s="1" t="s">
        <v>109</v>
      </c>
      <c r="R14" s="58" t="s">
        <v>127</v>
      </c>
      <c r="S14" s="3" t="s">
        <v>83</v>
      </c>
      <c r="T14" s="42" t="s">
        <v>80</v>
      </c>
      <c r="U14" s="36" t="s">
        <v>84</v>
      </c>
    </row>
    <row r="15" spans="1:21" ht="181.5" x14ac:dyDescent="0.25">
      <c r="A15" s="32">
        <v>13</v>
      </c>
      <c r="B15" s="39" t="s">
        <v>10</v>
      </c>
      <c r="C15" s="33" t="s">
        <v>64</v>
      </c>
      <c r="D15" s="33" t="s">
        <v>74</v>
      </c>
      <c r="E15" s="33" t="s">
        <v>70</v>
      </c>
      <c r="F15" s="37" t="s">
        <v>128</v>
      </c>
      <c r="G15" s="37" t="s">
        <v>129</v>
      </c>
      <c r="H15" s="1" t="s">
        <v>111</v>
      </c>
      <c r="I15" s="44">
        <v>1</v>
      </c>
      <c r="J15" s="44">
        <v>3</v>
      </c>
      <c r="K15" s="44">
        <f t="shared" si="1"/>
        <v>4</v>
      </c>
      <c r="L15" s="44">
        <v>4</v>
      </c>
      <c r="M15" s="2" t="s">
        <v>6</v>
      </c>
      <c r="N15" s="37" t="s">
        <v>6</v>
      </c>
      <c r="O15" s="41">
        <v>0.5</v>
      </c>
      <c r="P15" s="41">
        <v>0.5</v>
      </c>
      <c r="Q15" s="2" t="s">
        <v>97</v>
      </c>
      <c r="R15" s="59" t="s">
        <v>122</v>
      </c>
      <c r="S15" s="60" t="s">
        <v>83</v>
      </c>
      <c r="T15" s="42" t="s">
        <v>80</v>
      </c>
      <c r="U15" s="36" t="s">
        <v>84</v>
      </c>
    </row>
    <row r="16" spans="1:21" x14ac:dyDescent="0.25">
      <c r="C16" s="73" t="s">
        <v>13</v>
      </c>
      <c r="D16" s="74"/>
      <c r="E16" s="74"/>
      <c r="F16" s="74"/>
      <c r="G16" s="74"/>
      <c r="H16" s="6"/>
      <c r="I16" s="6"/>
      <c r="J16" s="6"/>
      <c r="K16" s="6"/>
      <c r="L16" s="6"/>
      <c r="O16" s="7"/>
      <c r="Q16" s="7"/>
      <c r="R16" s="8"/>
      <c r="S16" s="8"/>
      <c r="T16" s="9"/>
    </row>
    <row r="17" spans="1:21" x14ac:dyDescent="0.25">
      <c r="C17" s="10"/>
      <c r="D17" s="10"/>
      <c r="E17" s="10"/>
      <c r="G17" s="6"/>
      <c r="H17" s="6"/>
      <c r="I17" s="6"/>
      <c r="J17" s="6"/>
      <c r="K17" s="6"/>
      <c r="L17" s="6"/>
      <c r="O17" s="7"/>
      <c r="Q17" s="7"/>
      <c r="R17" s="8"/>
      <c r="S17" s="8"/>
      <c r="T17" s="9"/>
    </row>
    <row r="18" spans="1:21" x14ac:dyDescent="0.25">
      <c r="B18" s="75" t="s">
        <v>14</v>
      </c>
      <c r="C18" s="76"/>
      <c r="D18" s="76"/>
      <c r="E18" s="76"/>
      <c r="F18" s="76"/>
      <c r="G18" s="76"/>
      <c r="H18" s="76"/>
      <c r="I18" s="76"/>
      <c r="J18" s="76"/>
      <c r="K18" s="76"/>
      <c r="L18" s="76"/>
      <c r="M18" s="76"/>
      <c r="N18" s="76"/>
      <c r="O18" s="77"/>
    </row>
    <row r="19" spans="1:21" ht="45" x14ac:dyDescent="0.25">
      <c r="B19" s="78" t="s">
        <v>15</v>
      </c>
      <c r="C19" s="78"/>
      <c r="D19" s="78"/>
      <c r="E19" s="78"/>
      <c r="F19" s="11" t="s">
        <v>16</v>
      </c>
      <c r="G19" s="11" t="s">
        <v>17</v>
      </c>
      <c r="H19" s="11" t="s">
        <v>18</v>
      </c>
      <c r="I19" s="64" t="s">
        <v>19</v>
      </c>
      <c r="J19" s="64"/>
      <c r="K19" s="64"/>
      <c r="L19" s="64"/>
      <c r="M19" s="64" t="s">
        <v>20</v>
      </c>
      <c r="N19" s="64"/>
      <c r="O19" s="64"/>
    </row>
    <row r="20" spans="1:21" ht="56.25" x14ac:dyDescent="0.25">
      <c r="B20" s="78" t="s">
        <v>21</v>
      </c>
      <c r="C20" s="78"/>
      <c r="D20" s="78"/>
      <c r="E20" s="78"/>
      <c r="F20" s="11" t="s">
        <v>22</v>
      </c>
      <c r="G20" s="11" t="s">
        <v>23</v>
      </c>
      <c r="H20" s="11" t="s">
        <v>24</v>
      </c>
      <c r="I20" s="64" t="s">
        <v>25</v>
      </c>
      <c r="J20" s="64"/>
      <c r="K20" s="64"/>
      <c r="L20" s="64"/>
      <c r="M20" s="64" t="s">
        <v>26</v>
      </c>
      <c r="N20" s="64"/>
      <c r="O20" s="64"/>
    </row>
    <row r="21" spans="1:21" x14ac:dyDescent="0.25">
      <c r="B21" s="78" t="s">
        <v>27</v>
      </c>
      <c r="C21" s="78"/>
      <c r="D21" s="78" t="s">
        <v>28</v>
      </c>
      <c r="E21" s="78"/>
      <c r="F21" s="12" t="s">
        <v>29</v>
      </c>
      <c r="G21" s="12" t="s">
        <v>30</v>
      </c>
      <c r="H21" s="12" t="s">
        <v>31</v>
      </c>
      <c r="I21" s="72" t="s">
        <v>32</v>
      </c>
      <c r="J21" s="72"/>
      <c r="K21" s="72"/>
      <c r="L21" s="72"/>
      <c r="M21" s="72" t="s">
        <v>33</v>
      </c>
      <c r="N21" s="72"/>
      <c r="O21" s="72"/>
    </row>
    <row r="22" spans="1:21" x14ac:dyDescent="0.25">
      <c r="B22" s="78"/>
      <c r="C22" s="78"/>
      <c r="D22" s="78"/>
      <c r="E22" s="78"/>
      <c r="F22" s="12">
        <v>1</v>
      </c>
      <c r="G22" s="12">
        <v>2</v>
      </c>
      <c r="H22" s="12">
        <v>3</v>
      </c>
      <c r="I22" s="72">
        <v>4</v>
      </c>
      <c r="J22" s="72"/>
      <c r="K22" s="72"/>
      <c r="L22" s="72"/>
      <c r="M22" s="72">
        <v>5</v>
      </c>
      <c r="N22" s="72"/>
      <c r="O22" s="72"/>
    </row>
    <row r="23" spans="1:21" ht="22.5" x14ac:dyDescent="0.25">
      <c r="A23" s="63" t="s">
        <v>34</v>
      </c>
      <c r="B23" s="64" t="s">
        <v>35</v>
      </c>
      <c r="C23" s="64"/>
      <c r="D23" s="64"/>
      <c r="E23" s="12">
        <v>1</v>
      </c>
      <c r="F23" s="13">
        <v>2</v>
      </c>
      <c r="G23" s="13">
        <v>3</v>
      </c>
      <c r="H23" s="13">
        <v>4</v>
      </c>
      <c r="I23" s="84">
        <v>5</v>
      </c>
      <c r="J23" s="84"/>
      <c r="K23" s="84"/>
      <c r="L23" s="84"/>
      <c r="M23" s="80">
        <v>6</v>
      </c>
      <c r="N23" s="80"/>
      <c r="O23" s="80"/>
      <c r="Q23" s="14" t="s">
        <v>36</v>
      </c>
      <c r="R23" s="14" t="s">
        <v>27</v>
      </c>
      <c r="T23" s="14" t="s">
        <v>37</v>
      </c>
      <c r="U23" s="14" t="s">
        <v>27</v>
      </c>
    </row>
    <row r="24" spans="1:21" ht="39" customHeight="1" x14ac:dyDescent="0.25">
      <c r="A24" s="63"/>
      <c r="B24" s="81" t="s">
        <v>38</v>
      </c>
      <c r="C24" s="82"/>
      <c r="D24" s="83"/>
      <c r="E24" s="12">
        <v>2</v>
      </c>
      <c r="F24" s="13">
        <v>3</v>
      </c>
      <c r="G24" s="13">
        <v>4</v>
      </c>
      <c r="H24" s="15">
        <v>5</v>
      </c>
      <c r="I24" s="80">
        <v>6</v>
      </c>
      <c r="J24" s="80"/>
      <c r="K24" s="80"/>
      <c r="L24" s="80"/>
      <c r="M24" s="80">
        <v>7</v>
      </c>
      <c r="N24" s="80"/>
      <c r="O24" s="80"/>
      <c r="Q24" s="16" t="s">
        <v>39</v>
      </c>
      <c r="R24" s="17" t="s">
        <v>40</v>
      </c>
      <c r="T24" s="16" t="s">
        <v>39</v>
      </c>
      <c r="U24" s="17" t="s">
        <v>41</v>
      </c>
    </row>
    <row r="25" spans="1:21" ht="42.75" customHeight="1" x14ac:dyDescent="0.25">
      <c r="A25" s="63"/>
      <c r="B25" s="64" t="s">
        <v>42</v>
      </c>
      <c r="C25" s="64"/>
      <c r="D25" s="64"/>
      <c r="E25" s="12">
        <v>3</v>
      </c>
      <c r="F25" s="13">
        <v>4</v>
      </c>
      <c r="G25" s="15">
        <v>5</v>
      </c>
      <c r="H25" s="18">
        <v>6</v>
      </c>
      <c r="I25" s="80">
        <v>7</v>
      </c>
      <c r="J25" s="80"/>
      <c r="K25" s="80"/>
      <c r="L25" s="80"/>
      <c r="M25" s="79">
        <v>8</v>
      </c>
      <c r="N25" s="79"/>
      <c r="O25" s="79"/>
      <c r="Q25" s="19" t="s">
        <v>43</v>
      </c>
      <c r="R25" s="20" t="s">
        <v>44</v>
      </c>
      <c r="T25" s="19" t="s">
        <v>43</v>
      </c>
      <c r="U25" s="20" t="s">
        <v>45</v>
      </c>
    </row>
    <row r="26" spans="1:21" ht="41.25" customHeight="1" x14ac:dyDescent="0.25">
      <c r="A26" s="63"/>
      <c r="B26" s="64" t="s">
        <v>46</v>
      </c>
      <c r="C26" s="64"/>
      <c r="D26" s="64"/>
      <c r="E26" s="12">
        <v>4</v>
      </c>
      <c r="F26" s="15">
        <v>5</v>
      </c>
      <c r="G26" s="18">
        <v>6</v>
      </c>
      <c r="H26" s="18">
        <v>7</v>
      </c>
      <c r="I26" s="79">
        <v>8</v>
      </c>
      <c r="J26" s="79"/>
      <c r="K26" s="79"/>
      <c r="L26" s="79"/>
      <c r="M26" s="79">
        <v>9</v>
      </c>
      <c r="N26" s="79"/>
      <c r="O26" s="79"/>
      <c r="Q26" s="21">
        <v>5</v>
      </c>
      <c r="R26" s="22" t="s">
        <v>47</v>
      </c>
      <c r="T26" s="21">
        <v>5</v>
      </c>
      <c r="U26" s="22" t="s">
        <v>48</v>
      </c>
    </row>
    <row r="27" spans="1:21" ht="49.5" customHeight="1" x14ac:dyDescent="0.25">
      <c r="A27" s="63"/>
      <c r="B27" s="64" t="s">
        <v>49</v>
      </c>
      <c r="C27" s="64"/>
      <c r="D27" s="64"/>
      <c r="E27" s="12">
        <v>5</v>
      </c>
      <c r="F27" s="18">
        <v>6</v>
      </c>
      <c r="G27" s="18">
        <v>7</v>
      </c>
      <c r="H27" s="23">
        <v>8</v>
      </c>
      <c r="I27" s="79">
        <v>9</v>
      </c>
      <c r="J27" s="79"/>
      <c r="K27" s="79"/>
      <c r="L27" s="79"/>
      <c r="M27" s="79">
        <v>10</v>
      </c>
      <c r="N27" s="79"/>
      <c r="O27" s="79"/>
      <c r="Q27" s="24" t="s">
        <v>50</v>
      </c>
      <c r="R27" s="25" t="s">
        <v>51</v>
      </c>
      <c r="T27" s="24" t="s">
        <v>50</v>
      </c>
      <c r="U27" s="25" t="s">
        <v>52</v>
      </c>
    </row>
  </sheetData>
  <mergeCells count="48">
    <mergeCell ref="B2:B3"/>
    <mergeCell ref="H2:H3"/>
    <mergeCell ref="G2:G3"/>
    <mergeCell ref="F2:F3"/>
    <mergeCell ref="D2:D3"/>
    <mergeCell ref="E2:E3"/>
    <mergeCell ref="O2:O3"/>
    <mergeCell ref="P2:P3"/>
    <mergeCell ref="I2:I3"/>
    <mergeCell ref="J2:J3"/>
    <mergeCell ref="K2:K3"/>
    <mergeCell ref="L2:L3"/>
    <mergeCell ref="M2:M3"/>
    <mergeCell ref="N2:N3"/>
    <mergeCell ref="M24:O24"/>
    <mergeCell ref="M25:O25"/>
    <mergeCell ref="B21:C22"/>
    <mergeCell ref="D21:E22"/>
    <mergeCell ref="I21:L21"/>
    <mergeCell ref="M21:O21"/>
    <mergeCell ref="M23:O23"/>
    <mergeCell ref="B24:D24"/>
    <mergeCell ref="B25:D25"/>
    <mergeCell ref="I23:L23"/>
    <mergeCell ref="I24:L24"/>
    <mergeCell ref="I25:L25"/>
    <mergeCell ref="B26:D26"/>
    <mergeCell ref="I26:L26"/>
    <mergeCell ref="B27:D27"/>
    <mergeCell ref="I27:L27"/>
    <mergeCell ref="M26:O26"/>
    <mergeCell ref="M27:O27"/>
    <mergeCell ref="Q2:Q3"/>
    <mergeCell ref="A23:A27"/>
    <mergeCell ref="B23:D23"/>
    <mergeCell ref="A1:U1"/>
    <mergeCell ref="R2:U2"/>
    <mergeCell ref="B4:B10"/>
    <mergeCell ref="I22:L22"/>
    <mergeCell ref="M22:O22"/>
    <mergeCell ref="C16:G16"/>
    <mergeCell ref="B18:O18"/>
    <mergeCell ref="B19:E19"/>
    <mergeCell ref="I19:L19"/>
    <mergeCell ref="M19:O19"/>
    <mergeCell ref="B20:E20"/>
    <mergeCell ref="I20:L20"/>
    <mergeCell ref="M20:O20"/>
  </mergeCells>
  <conditionalFormatting sqref="I4">
    <cfRule type="cellIs" priority="3" operator="equal">
      <formula>1</formula>
    </cfRule>
  </conditionalFormatting>
  <conditionalFormatting sqref="I7 I13:I15 I9:I11">
    <cfRule type="cellIs" dxfId="0" priority="2" operator="equal">
      <formula>2</formula>
    </cfRule>
  </conditionalFormatting>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diana.arcila</dc:creator>
  <cp:lastModifiedBy>Leidy Johana Mesa Montoya</cp:lastModifiedBy>
  <dcterms:created xsi:type="dcterms:W3CDTF">2016-07-19T22:21:09Z</dcterms:created>
  <dcterms:modified xsi:type="dcterms:W3CDTF">2025-08-12T02:19:12Z</dcterms:modified>
</cp:coreProperties>
</file>