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erocivil-my.sharepoint.com/personal/tatiana_florez_aerocivil_gov_co/Documents/AEROCIVIL/SERVICIO GEOLOGICO/PROCESOS/MTO BAÑOS BOGOTA Y CALI/EVALUACION/puntaje definitivo lote 2/"/>
    </mc:Choice>
  </mc:AlternateContent>
  <xr:revisionPtr revIDLastSave="1" documentId="8_{731DFEC7-C27C-BD46-94B5-F7E184537520}" xr6:coauthVersionLast="47" xr6:coauthVersionMax="47" xr10:uidLastSave="{DCFAD723-CFC4-E649-BEF1-EEE9980FD134}"/>
  <bookViews>
    <workbookView xWindow="0" yWindow="740" windowWidth="29400" windowHeight="16740" xr2:uid="{2E30EAD6-EB29-A943-82BE-130D2F9EC02F}"/>
  </bookViews>
  <sheets>
    <sheet name="CONSOLIDADO DE PUNTAJE DEFINI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I21" i="1"/>
  <c r="I14" i="1"/>
</calcChain>
</file>

<file path=xl/sharedStrings.xml><?xml version="1.0" encoding="utf-8"?>
<sst xmlns="http://schemas.openxmlformats.org/spreadsheetml/2006/main" count="39" uniqueCount="33">
  <si>
    <t>LICITACIÓN PÚBLICA N° SGC-LP-006-2024</t>
  </si>
  <si>
    <t>OBJETO</t>
  </si>
  <si>
    <t xml:space="preserve">"Contratar por el sistema de precios unitarios fijos, sin formula de reajuste la adecuación y mantenimiento de la infraestructura física sanitaria en las sedes a nivel nacional del Servicio
Geológico Colombiano"					</t>
  </si>
  <si>
    <t>LOTE 2</t>
  </si>
  <si>
    <t>$195.266.926</t>
  </si>
  <si>
    <t>FECHA DE CIERRE</t>
  </si>
  <si>
    <t xml:space="preserve">No. </t>
  </si>
  <si>
    <t>LISTADO DE OFERTAS</t>
  </si>
  <si>
    <t>PUNTAJES</t>
  </si>
  <si>
    <t>ORDEN DE ELEGIBILIDAD</t>
  </si>
  <si>
    <t xml:space="preserve">
MIPYMES 
</t>
  </si>
  <si>
    <t>EMPRENDIMIENTO DE EMPRESA DE MUJERES</t>
  </si>
  <si>
    <t>INCENTIVO EN FAVOR DE PERSONAS CON DISCAPACIDAD</t>
  </si>
  <si>
    <t>APOYO A LA INDUSTRIA NACIONAL</t>
  </si>
  <si>
    <t>FACTOR DE CALIDAD</t>
  </si>
  <si>
    <t>FACTOR DE ECONOMICO</t>
  </si>
  <si>
    <t>TOTAL</t>
  </si>
  <si>
    <t xml:space="preserve">AG ARQUITECTOS CONSTRUCTORES SAS </t>
  </si>
  <si>
    <t>RECHAZADO</t>
  </si>
  <si>
    <t>UNION TEMPORAL SETEM - LV</t>
  </si>
  <si>
    <t>KA S.A.S</t>
  </si>
  <si>
    <t>AGAC SAS</t>
  </si>
  <si>
    <t>COMPAÑIA DE CONSTRUCCIONES TRUJILLO ASOCIADOS S.A.S</t>
  </si>
  <si>
    <t>CONSORCIO CONSTRUCTOR GEOCOL</t>
  </si>
  <si>
    <t>CONSTRUVALORES SAS</t>
  </si>
  <si>
    <t>CONSORCIO CONSTRUIR 25</t>
  </si>
  <si>
    <t>INGENIERIA MEDICA DEL SUR SAS</t>
  </si>
  <si>
    <t>CONSORCIO SOLUCIONES VANGUARDISTAS</t>
  </si>
  <si>
    <t>CONSTRUCCIONES C&amp;G SAS</t>
  </si>
  <si>
    <t>CONSORCIO CE GEOLÓGICO</t>
  </si>
  <si>
    <t>CONSORCIO SAN JORGE 2025</t>
  </si>
  <si>
    <t>CONSORCIO INTEGRAPRO</t>
  </si>
  <si>
    <t xml:space="preserve"> CONSOLIDADO DE PUNTAJE DEFINITIVO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</si>
</sst>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 x14ac:knownFonts="1">
    <font>
      <sz val="12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Verdana"/>
      <family val="2"/>
    </font>
    <font>
      <sz val="10"/>
      <name val="Times New Roman"/>
      <family val="1"/>
    </font>
    <font>
      <sz val="8"/>
      <color rgb="FF000000"/>
      <name val="Verdana"/>
      <family val="2"/>
    </font>
    <font>
      <sz val="8"/>
      <color theme="1"/>
      <name val="Verdana"/>
      <family val="2"/>
    </font>
    <font>
      <b/>
      <sz val="9"/>
      <color rgb="FF000000"/>
      <name val="Verdana"/>
      <family val="2"/>
    </font>
    <font>
      <b/>
      <sz val="8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10"/>
      <color rgb="FF000000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2FC2-5287-2541-B429-3F4F1FB6607C}">
  <dimension ref="A1:T974"/>
  <sheetViews>
    <sheetView tabSelected="1" topLeftCell="A2" workbookViewId="0">
      <selection activeCell="B38" sqref="B38"/>
    </sheetView>
  </sheetViews>
  <sheetFormatPr baseColWidth="10" defaultColWidth="12" defaultRowHeight="16" x14ac:dyDescent="0.2"/>
  <cols>
    <col min="1" max="1" width="4.1640625" style="2" customWidth="1"/>
    <col min="2" max="2" width="53.83203125" style="2" customWidth="1"/>
    <col min="3" max="3" width="15.83203125" style="2" customWidth="1"/>
    <col min="4" max="4" width="17" style="2" customWidth="1"/>
    <col min="5" max="5" width="16.83203125" style="2" customWidth="1"/>
    <col min="6" max="7" width="14.33203125" style="2" customWidth="1"/>
    <col min="8" max="8" width="22.83203125" style="2" customWidth="1"/>
    <col min="9" max="9" width="27.83203125" style="2" customWidth="1"/>
    <col min="10" max="10" width="13" style="1" customWidth="1"/>
    <col min="11" max="20" width="8.83203125" style="2" customWidth="1"/>
    <col min="21" max="16384" width="12" style="2"/>
  </cols>
  <sheetData>
    <row r="1" spans="1:20" ht="12.75" customHeight="1" x14ac:dyDescent="0.2">
      <c r="A1" s="19"/>
      <c r="B1" s="20"/>
      <c r="C1" s="20"/>
      <c r="D1" s="20"/>
      <c r="E1" s="20"/>
      <c r="F1" s="20"/>
      <c r="G1" s="20"/>
      <c r="H1" s="20"/>
      <c r="I1" s="20"/>
      <c r="L1" s="3"/>
    </row>
    <row r="2" spans="1:20" ht="12.75" customHeight="1" x14ac:dyDescent="0.2">
      <c r="A2" s="19"/>
      <c r="B2" s="20"/>
      <c r="C2" s="20"/>
      <c r="D2" s="20"/>
      <c r="E2" s="20"/>
      <c r="F2" s="20"/>
      <c r="G2" s="20"/>
      <c r="H2" s="20"/>
      <c r="I2" s="20"/>
    </row>
    <row r="3" spans="1:20" ht="42" customHeight="1" x14ac:dyDescent="0.2">
      <c r="A3" s="19"/>
      <c r="B3" s="20"/>
      <c r="C3" s="20"/>
      <c r="D3" s="20"/>
      <c r="E3" s="20"/>
      <c r="F3" s="20"/>
      <c r="G3" s="20"/>
      <c r="H3" s="20"/>
      <c r="I3" s="20"/>
      <c r="L3" s="3"/>
    </row>
    <row r="4" spans="1:20" ht="30" customHeight="1" x14ac:dyDescent="0.2">
      <c r="A4" s="21" t="s">
        <v>32</v>
      </c>
      <c r="B4" s="22"/>
      <c r="C4" s="22"/>
      <c r="D4" s="22"/>
      <c r="E4" s="22"/>
      <c r="F4" s="22"/>
      <c r="G4" s="22"/>
      <c r="H4" s="22"/>
      <c r="I4" s="22"/>
      <c r="J4" s="22"/>
    </row>
    <row r="5" spans="1:20" ht="18.75" customHeight="1" x14ac:dyDescent="0.2">
      <c r="A5" s="21" t="s">
        <v>0</v>
      </c>
      <c r="B5" s="22"/>
      <c r="C5" s="22"/>
      <c r="D5" s="22"/>
      <c r="E5" s="22"/>
      <c r="F5" s="22"/>
      <c r="G5" s="22"/>
      <c r="H5" s="22"/>
      <c r="I5" s="22"/>
      <c r="J5" s="22"/>
    </row>
    <row r="6" spans="1:20" ht="54" customHeight="1" x14ac:dyDescent="0.2">
      <c r="A6" s="23" t="s">
        <v>1</v>
      </c>
      <c r="B6" s="24"/>
      <c r="C6" s="25" t="s">
        <v>2</v>
      </c>
      <c r="D6" s="25"/>
      <c r="E6" s="25"/>
      <c r="F6" s="25"/>
      <c r="G6" s="25"/>
      <c r="H6" s="25"/>
      <c r="I6" s="25"/>
      <c r="J6" s="25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8" customHeight="1" x14ac:dyDescent="0.2">
      <c r="A7" s="16" t="s">
        <v>3</v>
      </c>
      <c r="B7" s="17"/>
      <c r="C7" s="18" t="s">
        <v>4</v>
      </c>
      <c r="D7" s="18"/>
      <c r="E7" s="18"/>
      <c r="F7" s="18"/>
      <c r="G7" s="18"/>
      <c r="H7" s="18"/>
      <c r="I7" s="18"/>
      <c r="J7" s="18"/>
      <c r="K7" s="3"/>
      <c r="M7" s="3"/>
      <c r="N7" s="3"/>
      <c r="O7" s="3"/>
      <c r="P7" s="3"/>
      <c r="Q7" s="3"/>
      <c r="R7" s="3"/>
      <c r="S7" s="3"/>
      <c r="T7" s="3"/>
    </row>
    <row r="8" spans="1:20" ht="18" customHeight="1" x14ac:dyDescent="0.2">
      <c r="A8" s="23" t="s">
        <v>5</v>
      </c>
      <c r="B8" s="24"/>
      <c r="C8" s="26">
        <v>45849</v>
      </c>
      <c r="D8" s="26"/>
      <c r="E8" s="26"/>
      <c r="F8" s="26"/>
      <c r="G8" s="26"/>
      <c r="H8" s="26"/>
      <c r="I8" s="26"/>
      <c r="J8" s="26"/>
      <c r="K8" s="3"/>
      <c r="M8" s="3"/>
      <c r="N8" s="3"/>
      <c r="O8" s="3"/>
      <c r="P8" s="3"/>
      <c r="Q8" s="3"/>
      <c r="R8" s="3"/>
      <c r="S8" s="3"/>
      <c r="T8" s="3"/>
    </row>
    <row r="9" spans="1:20" ht="12.75" customHeight="1" x14ac:dyDescent="0.2">
      <c r="A9" s="27" t="s">
        <v>6</v>
      </c>
      <c r="B9" s="29" t="s">
        <v>7</v>
      </c>
      <c r="C9" s="29" t="s">
        <v>8</v>
      </c>
      <c r="D9" s="29"/>
      <c r="E9" s="29"/>
      <c r="F9" s="29"/>
      <c r="G9" s="29"/>
      <c r="H9" s="29"/>
      <c r="I9" s="29"/>
      <c r="J9" s="30" t="s">
        <v>9</v>
      </c>
    </row>
    <row r="10" spans="1:20" ht="50" customHeight="1" x14ac:dyDescent="0.2">
      <c r="A10" s="28"/>
      <c r="B10" s="28"/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31"/>
      <c r="L10" s="5"/>
    </row>
    <row r="11" spans="1:20" ht="21" customHeight="1" x14ac:dyDescent="0.2">
      <c r="A11" s="6">
        <v>1</v>
      </c>
      <c r="B11" s="7" t="s">
        <v>17</v>
      </c>
      <c r="C11" s="35" t="s">
        <v>18</v>
      </c>
      <c r="D11" s="35"/>
      <c r="E11" s="35"/>
      <c r="F11" s="35"/>
      <c r="G11" s="35"/>
      <c r="H11" s="35"/>
      <c r="I11" s="35"/>
      <c r="J11" s="35"/>
      <c r="L11" s="5"/>
    </row>
    <row r="12" spans="1:20" ht="19" customHeight="1" x14ac:dyDescent="0.2">
      <c r="A12" s="9">
        <v>2</v>
      </c>
      <c r="B12" s="8" t="s">
        <v>19</v>
      </c>
      <c r="C12" s="35" t="s">
        <v>18</v>
      </c>
      <c r="D12" s="35"/>
      <c r="E12" s="35"/>
      <c r="F12" s="35"/>
      <c r="G12" s="35"/>
      <c r="H12" s="35"/>
      <c r="I12" s="35"/>
      <c r="J12" s="35"/>
      <c r="L12" s="10"/>
    </row>
    <row r="13" spans="1:20" ht="17" customHeight="1" x14ac:dyDescent="0.2">
      <c r="A13" s="9">
        <v>3</v>
      </c>
      <c r="B13" s="8" t="s">
        <v>20</v>
      </c>
      <c r="C13" s="35" t="s">
        <v>18</v>
      </c>
      <c r="D13" s="35"/>
      <c r="E13" s="35"/>
      <c r="F13" s="35"/>
      <c r="G13" s="35"/>
      <c r="H13" s="35"/>
      <c r="I13" s="35"/>
      <c r="J13" s="35"/>
      <c r="L13" s="11"/>
    </row>
    <row r="14" spans="1:20" ht="16" customHeight="1" x14ac:dyDescent="0.2">
      <c r="A14" s="9">
        <v>4</v>
      </c>
      <c r="B14" s="8" t="s">
        <v>21</v>
      </c>
      <c r="C14" s="8">
        <v>0.25</v>
      </c>
      <c r="D14" s="8">
        <v>0.25</v>
      </c>
      <c r="E14" s="8"/>
      <c r="F14" s="8">
        <v>10</v>
      </c>
      <c r="G14" s="8">
        <v>40.5</v>
      </c>
      <c r="H14" s="8">
        <v>47.72</v>
      </c>
      <c r="I14" s="12">
        <f>+SUM(C14:H14)</f>
        <v>98.72</v>
      </c>
      <c r="J14" s="13">
        <v>5</v>
      </c>
      <c r="L14" s="10"/>
    </row>
    <row r="15" spans="1:20" ht="25" customHeight="1" x14ac:dyDescent="0.2">
      <c r="A15" s="9">
        <v>5</v>
      </c>
      <c r="B15" s="14" t="s">
        <v>22</v>
      </c>
      <c r="C15" s="8">
        <v>0.25</v>
      </c>
      <c r="D15" s="8">
        <v>0.25</v>
      </c>
      <c r="E15" s="8">
        <v>1</v>
      </c>
      <c r="F15" s="8"/>
      <c r="G15" s="8">
        <v>40.5</v>
      </c>
      <c r="H15" s="8">
        <v>46.28</v>
      </c>
      <c r="I15" s="12">
        <v>88.28</v>
      </c>
      <c r="J15" s="13">
        <v>7</v>
      </c>
      <c r="L15" s="5"/>
    </row>
    <row r="16" spans="1:20" ht="18" customHeight="1" x14ac:dyDescent="0.2">
      <c r="A16" s="9">
        <v>6</v>
      </c>
      <c r="B16" s="8" t="s">
        <v>23</v>
      </c>
      <c r="C16" s="32" t="s">
        <v>18</v>
      </c>
      <c r="D16" s="33"/>
      <c r="E16" s="33"/>
      <c r="F16" s="33"/>
      <c r="G16" s="33"/>
      <c r="H16" s="33"/>
      <c r="I16" s="34"/>
      <c r="J16" s="13"/>
      <c r="L16" s="5"/>
    </row>
    <row r="17" spans="1:10" ht="19" customHeight="1" x14ac:dyDescent="0.2">
      <c r="A17" s="9">
        <v>7</v>
      </c>
      <c r="B17" s="8" t="s">
        <v>24</v>
      </c>
      <c r="C17" s="32" t="s">
        <v>18</v>
      </c>
      <c r="D17" s="33"/>
      <c r="E17" s="33"/>
      <c r="F17" s="33"/>
      <c r="G17" s="33"/>
      <c r="H17" s="33"/>
      <c r="I17" s="34"/>
      <c r="J17" s="13"/>
    </row>
    <row r="18" spans="1:10" ht="19" customHeight="1" x14ac:dyDescent="0.2">
      <c r="A18" s="9">
        <v>8</v>
      </c>
      <c r="B18" s="8" t="s">
        <v>25</v>
      </c>
      <c r="C18" s="8">
        <v>0.25</v>
      </c>
      <c r="D18" s="8">
        <v>0.25</v>
      </c>
      <c r="E18" s="8">
        <v>1</v>
      </c>
      <c r="F18" s="8">
        <v>10</v>
      </c>
      <c r="G18" s="8">
        <v>40.5</v>
      </c>
      <c r="H18" s="8">
        <v>47.79</v>
      </c>
      <c r="I18" s="8">
        <v>99.79</v>
      </c>
      <c r="J18" s="13">
        <v>2</v>
      </c>
    </row>
    <row r="19" spans="1:10" ht="17" customHeight="1" x14ac:dyDescent="0.2">
      <c r="A19" s="9">
        <v>9</v>
      </c>
      <c r="B19" s="8" t="s">
        <v>26</v>
      </c>
      <c r="C19" s="8">
        <v>0.25</v>
      </c>
      <c r="D19" s="8">
        <v>0.25</v>
      </c>
      <c r="E19" s="9"/>
      <c r="F19" s="9">
        <v>10</v>
      </c>
      <c r="G19" s="9">
        <v>40.5</v>
      </c>
      <c r="H19" s="9">
        <v>46.58</v>
      </c>
      <c r="I19" s="9">
        <v>97.58</v>
      </c>
      <c r="J19" s="13">
        <v>6</v>
      </c>
    </row>
    <row r="20" spans="1:10" ht="20" customHeight="1" x14ac:dyDescent="0.2">
      <c r="A20" s="9">
        <v>10</v>
      </c>
      <c r="B20" s="8" t="s">
        <v>27</v>
      </c>
      <c r="C20" s="32" t="s">
        <v>18</v>
      </c>
      <c r="D20" s="33"/>
      <c r="E20" s="33"/>
      <c r="F20" s="33"/>
      <c r="G20" s="33"/>
      <c r="H20" s="33"/>
      <c r="I20" s="34"/>
      <c r="J20" s="13"/>
    </row>
    <row r="21" spans="1:10" ht="21" customHeight="1" x14ac:dyDescent="0.2">
      <c r="A21" s="9">
        <v>11</v>
      </c>
      <c r="B21" s="8" t="s">
        <v>28</v>
      </c>
      <c r="C21" s="8">
        <v>0.25</v>
      </c>
      <c r="D21" s="8">
        <v>0.25</v>
      </c>
      <c r="E21" s="8">
        <v>1</v>
      </c>
      <c r="F21" s="8">
        <v>10</v>
      </c>
      <c r="G21" s="8">
        <v>40.5</v>
      </c>
      <c r="H21" s="8">
        <v>47.58</v>
      </c>
      <c r="I21" s="8">
        <f t="shared" ref="I21:I23" si="0">+SUM(C21:H21)</f>
        <v>99.58</v>
      </c>
      <c r="J21" s="13">
        <v>3</v>
      </c>
    </row>
    <row r="22" spans="1:10" ht="16" customHeight="1" x14ac:dyDescent="0.2">
      <c r="A22" s="9">
        <v>12</v>
      </c>
      <c r="B22" s="8" t="s">
        <v>29</v>
      </c>
      <c r="C22" s="8">
        <v>0.25</v>
      </c>
      <c r="D22" s="8">
        <v>0.25</v>
      </c>
      <c r="E22" s="8">
        <v>1</v>
      </c>
      <c r="F22" s="8">
        <v>10</v>
      </c>
      <c r="G22" s="8">
        <v>40.5</v>
      </c>
      <c r="H22" s="8">
        <v>48</v>
      </c>
      <c r="I22" s="15">
        <v>100</v>
      </c>
      <c r="J22" s="13">
        <v>1</v>
      </c>
    </row>
    <row r="23" spans="1:10" ht="19" customHeight="1" x14ac:dyDescent="0.2">
      <c r="A23" s="9">
        <v>13</v>
      </c>
      <c r="B23" s="8" t="s">
        <v>30</v>
      </c>
      <c r="C23" s="8">
        <v>0.25</v>
      </c>
      <c r="D23" s="8">
        <v>0.25</v>
      </c>
      <c r="E23" s="8">
        <v>1</v>
      </c>
      <c r="F23" s="8">
        <v>10</v>
      </c>
      <c r="G23" s="8">
        <v>40.5</v>
      </c>
      <c r="H23" s="8">
        <v>47.13</v>
      </c>
      <c r="I23" s="8">
        <f t="shared" si="0"/>
        <v>99.13</v>
      </c>
      <c r="J23" s="13">
        <v>4</v>
      </c>
    </row>
    <row r="24" spans="1:10" ht="20" customHeight="1" x14ac:dyDescent="0.2">
      <c r="A24" s="9">
        <v>14</v>
      </c>
      <c r="B24" s="9" t="s">
        <v>31</v>
      </c>
      <c r="C24" s="32" t="s">
        <v>18</v>
      </c>
      <c r="D24" s="33"/>
      <c r="E24" s="33"/>
      <c r="F24" s="33"/>
      <c r="G24" s="33"/>
      <c r="H24" s="33"/>
      <c r="I24" s="34"/>
      <c r="J24" s="13"/>
    </row>
    <row r="25" spans="1:10" ht="12.75" customHeight="1" x14ac:dyDescent="0.2"/>
    <row r="26" spans="1:10" ht="12.75" customHeight="1" x14ac:dyDescent="0.2"/>
    <row r="27" spans="1:10" ht="12.75" customHeight="1" x14ac:dyDescent="0.2"/>
    <row r="28" spans="1:10" ht="12.75" customHeight="1" x14ac:dyDescent="0.2"/>
    <row r="29" spans="1:10" ht="12.75" customHeight="1" x14ac:dyDescent="0.2"/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</sheetData>
  <mergeCells count="20">
    <mergeCell ref="C24:I24"/>
    <mergeCell ref="C11:J11"/>
    <mergeCell ref="C12:J12"/>
    <mergeCell ref="C13:J13"/>
    <mergeCell ref="C16:I16"/>
    <mergeCell ref="C17:I17"/>
    <mergeCell ref="C20:I20"/>
    <mergeCell ref="A8:B8"/>
    <mergeCell ref="C8:J8"/>
    <mergeCell ref="A9:A10"/>
    <mergeCell ref="B9:B10"/>
    <mergeCell ref="C9:I9"/>
    <mergeCell ref="J9:J10"/>
    <mergeCell ref="A7:B7"/>
    <mergeCell ref="C7:J7"/>
    <mergeCell ref="A1:I3"/>
    <mergeCell ref="A4:J4"/>
    <mergeCell ref="A5:J5"/>
    <mergeCell ref="A6:B6"/>
    <mergeCell ref="C6:J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DE PUNTAJE DEFINITI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Florez</dc:creator>
  <cp:lastModifiedBy>Tatiana Florez Lozano</cp:lastModifiedBy>
  <dcterms:created xsi:type="dcterms:W3CDTF">2025-08-12T22:24:34Z</dcterms:created>
  <dcterms:modified xsi:type="dcterms:W3CDTF">2025-08-13T01:23:05Z</dcterms:modified>
</cp:coreProperties>
</file>