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C:\Users\Daniela Palma\Google Drive\GOBERNACIÓN ATLÁNTICO\2020\Procesos\SA\SA-007-2020\Para publicar\DEFINITIVO\evaluación\"/>
    </mc:Choice>
  </mc:AlternateContent>
  <bookViews>
    <workbookView xWindow="0" yWindow="0" windowWidth="20490" windowHeight="7650" activeTab="4"/>
  </bookViews>
  <sheets>
    <sheet name="Financiera" sheetId="2" r:id="rId1"/>
    <sheet name="Organizacional" sheetId="1" r:id="rId2"/>
    <sheet name="K - Residual" sheetId="7" state="hidden" r:id="rId3"/>
    <sheet name="Puntaje Oferta E" sheetId="3" state="hidden" r:id="rId4"/>
    <sheet name="Ponderacion " sheetId="4" r:id="rId5"/>
    <sheet name="Financiera (2)" sheetId="8" state="hidden" r:id="rId6"/>
    <sheet name="Organizacional (2)" sheetId="9" state="hidden" r:id="rId7"/>
  </sheets>
  <calcPr calcId="162913"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3" i="3" l="1"/>
  <c r="H8" i="4"/>
  <c r="H7" i="4"/>
  <c r="D14" i="3"/>
  <c r="C14" i="3"/>
  <c r="B8" i="4"/>
  <c r="D7" i="3"/>
  <c r="C7" i="3"/>
  <c r="B7" i="4"/>
</calcChain>
</file>

<file path=xl/sharedStrings.xml><?xml version="1.0" encoding="utf-8"?>
<sst xmlns="http://schemas.openxmlformats.org/spreadsheetml/2006/main" count="151" uniqueCount="46">
  <si>
    <t>DEPARTAMENTO DEL ATLÁNTICO</t>
  </si>
  <si>
    <t xml:space="preserve">VERIFICACION DE LAS CONDICIONES MINIMAS HABILITANTES </t>
  </si>
  <si>
    <t xml:space="preserve">REQUISITOS A ACREDITAR </t>
  </si>
  <si>
    <t>(ORIGINAL FIRMADO)</t>
  </si>
  <si>
    <t>JUAN ALBERTO MARTINEZ MORA</t>
  </si>
  <si>
    <t>COMITÉ EVALUADOR</t>
  </si>
  <si>
    <t>CAPACIDAD FINANCIERA &amp; ORGANIZACIONAL</t>
  </si>
  <si>
    <t>Para el caso de consorcios o uniones temporales, se tomará el valor ponderado de cada uno de los integrantes, de acuerdo con su porcentaje de participación, así como lo señala la fórmula para oferente plural en la tabla anterior, salvo para el capital de trabajo, donde el cálculo se hará de acuerdo con la sumatoria de los indicadores correspondientes a cada participante.</t>
  </si>
  <si>
    <t>INDICE DE CAPITAL DE TRABAJO</t>
  </si>
  <si>
    <t>INDICE DE LIQUIDEZ</t>
  </si>
  <si>
    <t>INDICE DE ENDEUDAMIENTO</t>
  </si>
  <si>
    <t>RAZON DE COBERTURA DE INT.</t>
  </si>
  <si>
    <t>ROA</t>
  </si>
  <si>
    <t>ROE</t>
  </si>
  <si>
    <t>Presupuesto 
Oficial</t>
  </si>
  <si>
    <t>Oferente</t>
  </si>
  <si>
    <t>EVALUACIÓN Y ANÁLISIS DE LAS PROPUESTAS</t>
  </si>
  <si>
    <t>PUNTAJE OFERTA</t>
  </si>
  <si>
    <t>PUNTAJE</t>
  </si>
  <si>
    <t>Puntaje por Apoyo 
Industria Nacional
(max 100 ptos)</t>
  </si>
  <si>
    <t>Vinculacion Personas Discapacitadas
(max 10 ptos)</t>
  </si>
  <si>
    <t>Total Puntaje
(max 1,000)</t>
  </si>
  <si>
    <t>RAZON PATRIMONIO</t>
  </si>
  <si>
    <r>
      <t xml:space="preserve">       </t>
    </r>
    <r>
      <rPr>
        <b/>
        <sz val="14"/>
        <color theme="1"/>
        <rFont val="Arial Narrow"/>
        <family val="2"/>
      </rPr>
      <t>Indice de liquidez igual o mayor a 1,50</t>
    </r>
    <r>
      <rPr>
        <b/>
        <sz val="11"/>
        <color theme="1"/>
        <rFont val="Arial Narrow"/>
        <family val="2"/>
      </rPr>
      <t xml:space="preserve">                                                                                                                                               </t>
    </r>
  </si>
  <si>
    <r>
      <rPr>
        <b/>
        <sz val="14"/>
        <color theme="1"/>
        <rFont val="Arial Narrow"/>
        <family val="2"/>
      </rPr>
      <t>indice  de Endeudamiento 
menor o igual a 70%</t>
    </r>
    <r>
      <rPr>
        <b/>
        <sz val="11"/>
        <color theme="1"/>
        <rFont val="Arial Narrow"/>
        <family val="2"/>
      </rPr>
      <t xml:space="preserve">                                                                                                                                                     </t>
    </r>
  </si>
  <si>
    <t>RECHAZADO</t>
  </si>
  <si>
    <t>K-RESIDUAL</t>
  </si>
  <si>
    <t>K -RESIDUAL</t>
  </si>
  <si>
    <t>HABILITADO</t>
  </si>
  <si>
    <t>METODO EVALUACION</t>
  </si>
  <si>
    <t xml:space="preserve">HABILITADO
</t>
  </si>
  <si>
    <r>
      <t xml:space="preserve"> </t>
    </r>
    <r>
      <rPr>
        <b/>
        <sz val="14"/>
        <color theme="1"/>
        <rFont val="Arial Narrow"/>
        <family val="2"/>
      </rPr>
      <t xml:space="preserve"> Indice de capital de trabajo mayor o igual  al 10 % del presupuesto oficial  (10% de 128.727.343 = $12.872.734)</t>
    </r>
    <r>
      <rPr>
        <b/>
        <sz val="11"/>
        <color theme="1"/>
        <rFont val="Arial Narrow"/>
        <family val="2"/>
      </rPr>
      <t xml:space="preserve">                                                                                                                                       </t>
    </r>
  </si>
  <si>
    <t>Indice Patrimonio
mayor igual a 30% del presupuesto oficial
(30% de 128.727.343=$38.618.202)</t>
  </si>
  <si>
    <t>Indice cobertura de Intereses
mayor igual a 1</t>
  </si>
  <si>
    <t xml:space="preserve">RENTABILIDAD DEL PATRIMONIO
0,0
</t>
  </si>
  <si>
    <t>RENTABILIDAD DEL
ACTIVO 
0,0</t>
  </si>
  <si>
    <t xml:space="preserve"> UNIÓN TEMPORAL P&amp;AN </t>
  </si>
  <si>
    <t xml:space="preserve"> CONINCA INGENIERIA S.A.S. </t>
  </si>
  <si>
    <t>MEDIA GEOMETRICA</t>
  </si>
  <si>
    <t>SUBSANAR</t>
  </si>
  <si>
    <t>Propuesta Economica
(max 500 ptos)</t>
  </si>
  <si>
    <t>Factor Calidad
(max 390 ptos)</t>
  </si>
  <si>
    <t>SA - 007 - 2020</t>
  </si>
  <si>
    <t>DEPARTAMENTO DEL ATLÁNTICO
SA - 007 - 2020
PONDERACION</t>
  </si>
  <si>
    <t>PENDIENTE</t>
  </si>
  <si>
    <t>PENDIENTE - SUBSANAR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</si>
</sst>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43" formatCode="_-* #,##0.00_-;\-* #,##0.00_-;_-*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1"/>
      <color theme="1"/>
      <name val="Arial Narrow"/>
      <family val="2"/>
    </font>
    <font>
      <b/>
      <sz val="11"/>
      <color theme="1"/>
      <name val="Arial Narrow"/>
      <family val="2"/>
    </font>
    <font>
      <b/>
      <sz val="22"/>
      <name val="Arial Narrow"/>
      <family val="2"/>
    </font>
    <font>
      <b/>
      <sz val="16"/>
      <name val="Arial Narrow"/>
      <family val="2"/>
    </font>
    <font>
      <b/>
      <sz val="12"/>
      <name val="Arial Narrow"/>
      <family val="2"/>
    </font>
    <font>
      <sz val="12"/>
      <name val="Arial Narrow"/>
      <family val="2"/>
    </font>
    <font>
      <b/>
      <sz val="11"/>
      <name val="Arial Narrow"/>
      <family val="2"/>
    </font>
    <font>
      <b/>
      <sz val="14"/>
      <color theme="1"/>
      <name val="Arial Narrow"/>
      <family val="2"/>
    </font>
    <font>
      <b/>
      <sz val="12"/>
      <color theme="1"/>
      <name val="Calibri"/>
      <family val="2"/>
      <scheme val="minor"/>
    </font>
    <font>
      <sz val="10"/>
      <name val="Arial Narrow"/>
      <family val="2"/>
    </font>
    <font>
      <b/>
      <sz val="14"/>
      <name val="Arial Narrow"/>
      <family val="2"/>
    </font>
    <font>
      <b/>
      <sz val="18"/>
      <name val="Arial Narrow"/>
      <family val="2"/>
    </font>
    <font>
      <sz val="9"/>
      <color theme="1"/>
      <name val="Arial Narrow"/>
      <family val="2"/>
    </font>
    <font>
      <b/>
      <sz val="9"/>
      <color theme="1"/>
      <name val="Arial Narrow"/>
      <family val="2"/>
    </font>
  </fonts>
  <fills count="4">
    <fill>
      <patternFill patternType="none"/>
    </fill>
    <fill>
      <patternFill patternType="gray125"/>
    </fill>
    <fill>
      <patternFill patternType="solid">
        <fgColor theme="0"/>
        <bgColor indexed="64"/>
      </patternFill>
    </fill>
    <fill>
      <patternFill patternType="solid">
        <fgColor theme="4" tint="0.39997558519241921"/>
        <bgColor indexed="64"/>
      </patternFill>
    </fill>
  </fills>
  <borders count="34">
    <border>
      <left/>
      <right/>
      <top/>
      <bottom/>
      <diagonal/>
    </border>
    <border>
      <left/>
      <right/>
      <top style="thin">
        <color auto="1"/>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00">
    <xf numFmtId="0" fontId="0" fillId="0" borderId="0" xfId="0"/>
    <xf numFmtId="0" fontId="4" fillId="2" borderId="0" xfId="0" applyFont="1" applyFill="1" applyAlignment="1">
      <alignment horizontal="left" vertical="top"/>
    </xf>
    <xf numFmtId="0" fontId="5" fillId="2" borderId="1" xfId="0" applyFont="1" applyFill="1" applyBorder="1" applyAlignment="1">
      <alignment horizontal="left" vertical="top"/>
    </xf>
    <xf numFmtId="0" fontId="0" fillId="2" borderId="0" xfId="0" applyFill="1"/>
    <xf numFmtId="0" fontId="5" fillId="2" borderId="4" xfId="0" applyFont="1" applyFill="1" applyBorder="1" applyAlignment="1">
      <alignment horizontal="center" vertical="center" wrapText="1"/>
    </xf>
    <xf numFmtId="0" fontId="2" fillId="2" borderId="4" xfId="0" applyFont="1" applyFill="1" applyBorder="1" applyAlignment="1">
      <alignment horizontal="center" vertical="center"/>
    </xf>
    <xf numFmtId="2" fontId="0" fillId="2" borderId="5" xfId="0" applyNumberFormat="1" applyFill="1" applyBorder="1" applyAlignment="1">
      <alignment horizontal="center" vertical="center"/>
    </xf>
    <xf numFmtId="0" fontId="2" fillId="2" borderId="4" xfId="0" applyFont="1" applyFill="1" applyBorder="1" applyAlignment="1">
      <alignment horizontal="center" vertical="center" wrapText="1"/>
    </xf>
    <xf numFmtId="1" fontId="0" fillId="2" borderId="8" xfId="0" applyNumberFormat="1" applyFill="1" applyBorder="1" applyAlignment="1">
      <alignment horizontal="center" vertical="center"/>
    </xf>
    <xf numFmtId="0" fontId="0" fillId="2" borderId="8" xfId="0" applyFill="1" applyBorder="1" applyAlignment="1">
      <alignment horizontal="center" vertical="center"/>
    </xf>
    <xf numFmtId="0" fontId="3" fillId="2" borderId="8" xfId="0" applyFont="1" applyFill="1" applyBorder="1" applyAlignment="1">
      <alignment horizontal="center" vertical="center" wrapText="1"/>
    </xf>
    <xf numFmtId="0" fontId="16" fillId="2" borderId="0" xfId="0" applyFont="1" applyFill="1" applyAlignment="1">
      <alignment horizontal="left" vertical="top"/>
    </xf>
    <xf numFmtId="0" fontId="17" fillId="2" borderId="1" xfId="0" applyFont="1" applyFill="1" applyBorder="1" applyAlignment="1">
      <alignment horizontal="left" vertical="top"/>
    </xf>
    <xf numFmtId="0" fontId="5" fillId="2" borderId="8" xfId="0" applyFont="1" applyFill="1" applyBorder="1" applyAlignment="1">
      <alignment horizontal="center" vertical="center" wrapText="1"/>
    </xf>
    <xf numFmtId="0" fontId="2" fillId="2" borderId="8" xfId="0" applyFont="1" applyFill="1" applyBorder="1" applyAlignment="1">
      <alignment horizontal="center" vertical="center"/>
    </xf>
    <xf numFmtId="43" fontId="0" fillId="2" borderId="18" xfId="1" applyFont="1" applyFill="1" applyBorder="1" applyAlignment="1">
      <alignment horizontal="center" vertical="center"/>
    </xf>
    <xf numFmtId="44" fontId="0" fillId="2" borderId="5" xfId="2" applyFont="1" applyFill="1" applyBorder="1" applyAlignment="1">
      <alignment horizontal="center" vertical="center"/>
    </xf>
    <xf numFmtId="0" fontId="6" fillId="2" borderId="0" xfId="0" applyFont="1" applyFill="1" applyBorder="1" applyAlignment="1">
      <alignment vertical="center" wrapText="1"/>
    </xf>
    <xf numFmtId="0" fontId="7" fillId="2" borderId="0" xfId="0" applyFont="1" applyFill="1" applyBorder="1" applyAlignment="1">
      <alignment vertical="center" wrapText="1"/>
    </xf>
    <xf numFmtId="0" fontId="9" fillId="2" borderId="14" xfId="0" applyFont="1" applyFill="1" applyBorder="1" applyAlignment="1">
      <alignment vertical="center" wrapText="1"/>
    </xf>
    <xf numFmtId="10" fontId="0" fillId="2" borderId="5" xfId="0" applyNumberFormat="1" applyFill="1" applyBorder="1" applyAlignment="1">
      <alignment horizontal="center" vertical="center"/>
    </xf>
    <xf numFmtId="0" fontId="8" fillId="2" borderId="0" xfId="0" applyFont="1" applyFill="1" applyBorder="1" applyAlignment="1">
      <alignment horizontal="center" vertical="center" wrapText="1"/>
    </xf>
    <xf numFmtId="44" fontId="0" fillId="2" borderId="8" xfId="2" applyFont="1" applyFill="1" applyBorder="1"/>
    <xf numFmtId="44" fontId="0" fillId="0" borderId="20" xfId="2" applyFont="1" applyBorder="1"/>
    <xf numFmtId="44" fontId="0" fillId="2" borderId="0" xfId="2" applyFont="1" applyFill="1" applyBorder="1" applyAlignment="1">
      <alignment horizontal="center" vertical="center"/>
    </xf>
    <xf numFmtId="2" fontId="0" fillId="2" borderId="0" xfId="0" applyNumberFormat="1" applyFill="1" applyBorder="1" applyAlignment="1">
      <alignment horizontal="center" vertical="center"/>
    </xf>
    <xf numFmtId="0" fontId="5" fillId="2" borderId="0" xfId="0" applyFont="1" applyFill="1" applyBorder="1" applyAlignment="1">
      <alignment horizontal="center" vertical="center" wrapText="1"/>
    </xf>
    <xf numFmtId="0" fontId="2" fillId="2" borderId="25" xfId="0" applyFont="1" applyFill="1" applyBorder="1" applyAlignment="1">
      <alignment horizontal="center" vertical="center"/>
    </xf>
    <xf numFmtId="43" fontId="0" fillId="2" borderId="25" xfId="1" applyFont="1" applyFill="1" applyBorder="1" applyAlignment="1">
      <alignment horizontal="center" vertical="center"/>
    </xf>
    <xf numFmtId="43" fontId="0" fillId="2" borderId="26" xfId="1" applyFont="1" applyFill="1" applyBorder="1" applyAlignment="1">
      <alignment horizontal="center" vertical="center"/>
    </xf>
    <xf numFmtId="0" fontId="5" fillId="2" borderId="25" xfId="0" applyFont="1" applyFill="1" applyBorder="1" applyAlignment="1">
      <alignment horizontal="center" vertical="center" wrapText="1"/>
    </xf>
    <xf numFmtId="44" fontId="0" fillId="0" borderId="20" xfId="2" applyFont="1" applyBorder="1" applyAlignment="1">
      <alignment horizontal="center"/>
    </xf>
    <xf numFmtId="0" fontId="17" fillId="2" borderId="0" xfId="0" applyFont="1" applyFill="1" applyBorder="1" applyAlignment="1">
      <alignment horizontal="left" vertical="top"/>
    </xf>
    <xf numFmtId="0" fontId="16" fillId="2" borderId="12" xfId="0" applyFont="1" applyFill="1" applyBorder="1" applyAlignment="1">
      <alignment horizontal="left" vertical="top"/>
    </xf>
    <xf numFmtId="0" fontId="0" fillId="2" borderId="12" xfId="0" applyFill="1" applyBorder="1"/>
    <xf numFmtId="44" fontId="0" fillId="2" borderId="0" xfId="0" applyNumberFormat="1" applyFill="1"/>
    <xf numFmtId="0" fontId="0" fillId="2" borderId="0" xfId="0" applyFill="1" applyBorder="1" applyAlignment="1">
      <alignment horizontal="center"/>
    </xf>
    <xf numFmtId="0" fontId="2" fillId="2" borderId="0" xfId="0" applyFont="1" applyFill="1" applyBorder="1" applyAlignment="1">
      <alignment horizontal="center"/>
    </xf>
    <xf numFmtId="0" fontId="2" fillId="2" borderId="23" xfId="0" applyFont="1" applyFill="1" applyBorder="1" applyAlignment="1">
      <alignment horizontal="center"/>
    </xf>
    <xf numFmtId="0" fontId="5" fillId="2" borderId="32" xfId="0" applyFont="1" applyFill="1" applyBorder="1" applyAlignment="1">
      <alignment horizontal="center" wrapText="1"/>
    </xf>
    <xf numFmtId="0" fontId="5" fillId="2" borderId="33" xfId="0" applyFont="1" applyFill="1" applyBorder="1" applyAlignment="1">
      <alignment horizontal="center" vertical="center" wrapText="1"/>
    </xf>
    <xf numFmtId="43" fontId="0" fillId="2" borderId="8" xfId="1" applyFont="1" applyFill="1" applyBorder="1" applyAlignment="1">
      <alignment vertical="center"/>
    </xf>
    <xf numFmtId="43" fontId="0" fillId="2" borderId="18" xfId="1" applyFont="1" applyFill="1" applyBorder="1" applyAlignment="1">
      <alignment vertical="center"/>
    </xf>
    <xf numFmtId="1" fontId="2" fillId="2" borderId="8" xfId="0" applyNumberFormat="1" applyFont="1" applyFill="1" applyBorder="1"/>
    <xf numFmtId="1" fontId="0" fillId="2" borderId="8" xfId="0" applyNumberFormat="1" applyFill="1" applyBorder="1" applyAlignment="1">
      <alignment vertical="center"/>
    </xf>
    <xf numFmtId="0" fontId="8" fillId="2" borderId="0" xfId="0" applyFont="1" applyFill="1" applyBorder="1" applyAlignment="1">
      <alignment horizontal="center" vertical="center" wrapText="1"/>
    </xf>
    <xf numFmtId="0" fontId="12" fillId="2" borderId="29" xfId="0" applyFont="1" applyFill="1" applyBorder="1" applyAlignment="1">
      <alignment wrapText="1"/>
    </xf>
    <xf numFmtId="0" fontId="12" fillId="2" borderId="0" xfId="0" applyFont="1" applyFill="1" applyBorder="1" applyAlignment="1">
      <alignment wrapText="1"/>
    </xf>
    <xf numFmtId="0" fontId="2" fillId="2" borderId="29" xfId="0" applyFont="1" applyFill="1" applyBorder="1" applyAlignment="1">
      <alignment vertical="center" wrapText="1"/>
    </xf>
    <xf numFmtId="0" fontId="2" fillId="2" borderId="0" xfId="0" applyFont="1" applyFill="1" applyBorder="1" applyAlignment="1">
      <alignment vertical="center" wrapText="1"/>
    </xf>
    <xf numFmtId="0" fontId="3" fillId="3" borderId="2" xfId="0" applyFont="1" applyFill="1" applyBorder="1" applyAlignment="1">
      <alignment horizontal="center" vertical="center"/>
    </xf>
    <xf numFmtId="0" fontId="3" fillId="3" borderId="24"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9" fillId="2" borderId="14" xfId="0" applyFont="1" applyFill="1" applyBorder="1" applyAlignment="1">
      <alignment horizontal="center" wrapText="1"/>
    </xf>
    <xf numFmtId="0" fontId="5" fillId="3" borderId="31"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3" fillId="3" borderId="5" xfId="0" applyFont="1" applyFill="1" applyBorder="1" applyAlignment="1">
      <alignment horizontal="center" vertical="center"/>
    </xf>
    <xf numFmtId="44" fontId="0" fillId="0" borderId="17" xfId="2" applyFont="1" applyBorder="1" applyAlignment="1">
      <alignment horizontal="center"/>
    </xf>
    <xf numFmtId="44" fontId="0" fillId="0" borderId="8" xfId="2" applyFont="1" applyBorder="1" applyAlignment="1">
      <alignment horizontal="center"/>
    </xf>
    <xf numFmtId="0" fontId="2" fillId="2" borderId="8" xfId="0" applyFont="1"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2" fillId="2" borderId="12" xfId="0" applyFont="1" applyFill="1" applyBorder="1" applyAlignment="1">
      <alignment horizont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15" fillId="2" borderId="0" xfId="0" applyFont="1" applyFill="1" applyBorder="1" applyAlignment="1">
      <alignment horizontal="center" vertical="center" wrapText="1"/>
    </xf>
    <xf numFmtId="0" fontId="14"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3" fillId="3" borderId="15"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8" xfId="0" applyFont="1" applyFill="1" applyBorder="1" applyAlignment="1">
      <alignment horizontal="center" vertical="center"/>
    </xf>
    <xf numFmtId="0" fontId="3" fillId="2" borderId="8" xfId="0" applyFont="1" applyFill="1" applyBorder="1" applyAlignment="1">
      <alignment horizontal="center" vertical="center"/>
    </xf>
    <xf numFmtId="0" fontId="12" fillId="2" borderId="9" xfId="0" applyFont="1" applyFill="1" applyBorder="1" applyAlignment="1">
      <alignment horizontal="center" wrapText="1"/>
    </xf>
    <xf numFmtId="0" fontId="12" fillId="2" borderId="1" xfId="0" applyFont="1" applyFill="1" applyBorder="1" applyAlignment="1">
      <alignment horizontal="center" wrapText="1"/>
    </xf>
    <xf numFmtId="0" fontId="12" fillId="2" borderId="10" xfId="0" applyFont="1" applyFill="1" applyBorder="1" applyAlignment="1">
      <alignment horizontal="center" wrapText="1"/>
    </xf>
    <xf numFmtId="0" fontId="12" fillId="2" borderId="29" xfId="0" applyFont="1" applyFill="1" applyBorder="1" applyAlignment="1">
      <alignment horizontal="center" wrapText="1"/>
    </xf>
    <xf numFmtId="0" fontId="12" fillId="2" borderId="0" xfId="0" applyFont="1" applyFill="1" applyBorder="1" applyAlignment="1">
      <alignment horizontal="center" wrapText="1"/>
    </xf>
    <xf numFmtId="0" fontId="12" fillId="2" borderId="30" xfId="0" applyFont="1" applyFill="1" applyBorder="1" applyAlignment="1">
      <alignment horizontal="center" wrapText="1"/>
    </xf>
    <xf numFmtId="0" fontId="2" fillId="2" borderId="29"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597"/>
  <sheetViews>
    <sheetView topLeftCell="A4" zoomScale="60" zoomScaleNormal="60" workbookViewId="0">
      <selection activeCell="A27" sqref="A27:A30"/>
    </sheetView>
  </sheetViews>
  <sheetFormatPr baseColWidth="10" defaultRowHeight="15" x14ac:dyDescent="0.25"/>
  <cols>
    <col min="1" max="1" width="44.5703125" customWidth="1"/>
    <col min="2" max="2" width="57.85546875" customWidth="1"/>
    <col min="3" max="3" width="55.5703125" bestFit="1" customWidth="1"/>
    <col min="4" max="7" width="46.140625" style="3" bestFit="1" customWidth="1"/>
    <col min="8" max="8" width="76.5703125" style="3" bestFit="1" customWidth="1"/>
    <col min="9" max="105" width="11.42578125" style="3"/>
  </cols>
  <sheetData>
    <row r="1" spans="1:105" ht="27" customHeight="1" x14ac:dyDescent="0.25">
      <c r="A1" s="55" t="s">
        <v>0</v>
      </c>
      <c r="B1" s="55"/>
      <c r="C1" s="55"/>
      <c r="D1" s="17"/>
      <c r="E1" s="17"/>
      <c r="F1" s="17"/>
      <c r="G1" s="17"/>
      <c r="H1" s="17"/>
    </row>
    <row r="2" spans="1:105" ht="20.25" x14ac:dyDescent="0.25">
      <c r="A2" s="56" t="s">
        <v>42</v>
      </c>
      <c r="B2" s="56"/>
      <c r="C2" s="56"/>
      <c r="D2" s="18"/>
      <c r="E2" s="18"/>
      <c r="F2" s="18"/>
      <c r="G2" s="18"/>
      <c r="H2" s="18"/>
    </row>
    <row r="3" spans="1:105" ht="20.25" customHeight="1" x14ac:dyDescent="0.3">
      <c r="A3" s="56" t="s">
        <v>1</v>
      </c>
      <c r="B3" s="56"/>
      <c r="C3" s="56"/>
      <c r="D3" s="18"/>
      <c r="E3" s="18"/>
      <c r="F3" s="18"/>
      <c r="G3" s="18"/>
      <c r="H3" s="18"/>
    </row>
    <row r="4" spans="1:105" ht="20.45" x14ac:dyDescent="0.3">
      <c r="A4" s="21"/>
      <c r="B4" s="18"/>
      <c r="C4" s="18"/>
    </row>
    <row r="5" spans="1:105" ht="66.75" customHeight="1" thickBot="1" x14ac:dyDescent="0.3">
      <c r="A5" s="57" t="s">
        <v>7</v>
      </c>
      <c r="B5" s="57"/>
      <c r="C5" s="57"/>
      <c r="D5" s="19"/>
      <c r="E5" s="19"/>
      <c r="F5" s="19"/>
      <c r="G5" s="19"/>
      <c r="H5" s="19"/>
    </row>
    <row r="6" spans="1:105" ht="16.5" customHeight="1" x14ac:dyDescent="0.25">
      <c r="A6" s="59" t="s">
        <v>2</v>
      </c>
      <c r="B6" s="50" t="s">
        <v>36</v>
      </c>
      <c r="C6" s="50" t="s">
        <v>37</v>
      </c>
      <c r="CV6"/>
      <c r="CW6"/>
      <c r="CX6"/>
      <c r="CY6"/>
      <c r="CZ6"/>
      <c r="DA6"/>
    </row>
    <row r="7" spans="1:105" ht="43.5" customHeight="1" x14ac:dyDescent="0.25">
      <c r="A7" s="60"/>
      <c r="B7" s="51"/>
      <c r="C7" s="51"/>
      <c r="CV7"/>
      <c r="CW7"/>
      <c r="CX7"/>
      <c r="CY7"/>
      <c r="CZ7"/>
      <c r="DA7"/>
    </row>
    <row r="8" spans="1:105" ht="42" customHeight="1" x14ac:dyDescent="0.25">
      <c r="A8" s="58" t="s">
        <v>31</v>
      </c>
      <c r="B8" s="4" t="s">
        <v>45</v>
      </c>
      <c r="C8" s="4" t="s">
        <v>45</v>
      </c>
      <c r="CV8"/>
      <c r="CW8"/>
      <c r="CX8"/>
      <c r="CY8"/>
      <c r="CZ8"/>
      <c r="DA8"/>
    </row>
    <row r="9" spans="1:105" ht="44.25" customHeight="1" x14ac:dyDescent="0.25">
      <c r="A9" s="53"/>
      <c r="B9" s="5" t="s">
        <v>8</v>
      </c>
      <c r="C9" s="5" t="s">
        <v>8</v>
      </c>
      <c r="CV9"/>
      <c r="CW9"/>
      <c r="CX9"/>
      <c r="CY9"/>
      <c r="CZ9"/>
      <c r="DA9"/>
    </row>
    <row r="10" spans="1:105" ht="25.5" customHeight="1" thickBot="1" x14ac:dyDescent="0.3">
      <c r="A10" s="54"/>
      <c r="B10" s="16"/>
      <c r="C10" s="16"/>
      <c r="CV10"/>
      <c r="CW10"/>
      <c r="CX10"/>
      <c r="CY10"/>
      <c r="CZ10"/>
      <c r="DA10"/>
    </row>
    <row r="11" spans="1:105" ht="43.5" customHeight="1" x14ac:dyDescent="0.25">
      <c r="A11" s="58" t="s">
        <v>23</v>
      </c>
      <c r="B11" s="4" t="s">
        <v>45</v>
      </c>
      <c r="C11" s="4" t="s">
        <v>45</v>
      </c>
      <c r="CV11"/>
      <c r="CW11"/>
      <c r="CX11"/>
      <c r="CY11"/>
      <c r="CZ11"/>
      <c r="DA11"/>
    </row>
    <row r="12" spans="1:105" ht="43.5" customHeight="1" x14ac:dyDescent="0.25">
      <c r="A12" s="53"/>
      <c r="B12" s="5" t="s">
        <v>9</v>
      </c>
      <c r="C12" s="5" t="s">
        <v>9</v>
      </c>
      <c r="CV12"/>
      <c r="CW12"/>
      <c r="CX12"/>
      <c r="CY12"/>
      <c r="CZ12"/>
      <c r="DA12"/>
    </row>
    <row r="13" spans="1:105" ht="21" customHeight="1" thickBot="1" x14ac:dyDescent="0.3">
      <c r="A13" s="54"/>
      <c r="B13" s="6"/>
      <c r="C13" s="6"/>
      <c r="CV13"/>
      <c r="CW13"/>
      <c r="CX13"/>
      <c r="CY13"/>
      <c r="CZ13"/>
      <c r="DA13"/>
    </row>
    <row r="14" spans="1:105" ht="42.75" customHeight="1" x14ac:dyDescent="0.25">
      <c r="A14" s="58" t="s">
        <v>24</v>
      </c>
      <c r="B14" s="4" t="s">
        <v>45</v>
      </c>
      <c r="C14" s="4" t="s">
        <v>45</v>
      </c>
      <c r="CV14"/>
      <c r="CW14"/>
      <c r="CX14"/>
      <c r="CY14"/>
      <c r="CZ14"/>
      <c r="DA14"/>
    </row>
    <row r="15" spans="1:105" ht="42" customHeight="1" x14ac:dyDescent="0.25">
      <c r="A15" s="53"/>
      <c r="B15" s="7" t="s">
        <v>10</v>
      </c>
      <c r="C15" s="7" t="s">
        <v>10</v>
      </c>
      <c r="CV15"/>
      <c r="CW15"/>
      <c r="CX15"/>
      <c r="CY15"/>
      <c r="CZ15"/>
      <c r="DA15"/>
    </row>
    <row r="16" spans="1:105" ht="27.75" customHeight="1" thickBot="1" x14ac:dyDescent="0.3">
      <c r="A16" s="54"/>
      <c r="B16" s="20"/>
      <c r="C16" s="20"/>
      <c r="CV16"/>
      <c r="CW16"/>
      <c r="CX16"/>
      <c r="CY16"/>
      <c r="CZ16"/>
      <c r="DA16"/>
    </row>
    <row r="17" spans="1:105" ht="38.25" customHeight="1" x14ac:dyDescent="0.25">
      <c r="A17" s="52" t="s">
        <v>33</v>
      </c>
      <c r="B17" s="4" t="s">
        <v>45</v>
      </c>
      <c r="C17" s="4" t="s">
        <v>45</v>
      </c>
      <c r="CV17"/>
      <c r="CW17"/>
      <c r="CX17"/>
      <c r="CY17"/>
      <c r="CZ17"/>
      <c r="DA17"/>
    </row>
    <row r="18" spans="1:105" ht="45" customHeight="1" x14ac:dyDescent="0.25">
      <c r="A18" s="53"/>
      <c r="B18" s="7" t="s">
        <v>11</v>
      </c>
      <c r="C18" s="7" t="s">
        <v>11</v>
      </c>
      <c r="CV18"/>
      <c r="CW18"/>
      <c r="CX18"/>
      <c r="CY18"/>
      <c r="CZ18"/>
      <c r="DA18"/>
    </row>
    <row r="19" spans="1:105" ht="30" customHeight="1" thickBot="1" x14ac:dyDescent="0.3">
      <c r="A19" s="54"/>
      <c r="B19" s="6"/>
      <c r="C19" s="6"/>
      <c r="CV19"/>
      <c r="CW19"/>
      <c r="CX19"/>
      <c r="CY19"/>
      <c r="CZ19"/>
      <c r="DA19"/>
    </row>
    <row r="20" spans="1:105" s="3" customFormat="1" ht="50.25" hidden="1" customHeight="1" x14ac:dyDescent="0.3">
      <c r="A20" s="52" t="s">
        <v>32</v>
      </c>
      <c r="B20" s="4" t="s">
        <v>30</v>
      </c>
      <c r="C20" s="4" t="s">
        <v>30</v>
      </c>
    </row>
    <row r="21" spans="1:105" s="3" customFormat="1" ht="24.75" hidden="1" customHeight="1" x14ac:dyDescent="0.3">
      <c r="A21" s="53"/>
      <c r="B21" s="7" t="s">
        <v>22</v>
      </c>
      <c r="C21" s="7" t="s">
        <v>22</v>
      </c>
    </row>
    <row r="22" spans="1:105" s="3" customFormat="1" ht="36.75" hidden="1" customHeight="1" thickBot="1" x14ac:dyDescent="0.35">
      <c r="A22" s="54"/>
      <c r="B22" s="16">
        <v>80347706</v>
      </c>
      <c r="C22" s="16">
        <v>175400000</v>
      </c>
    </row>
    <row r="23" spans="1:105" s="3" customFormat="1" ht="36.75" customHeight="1" x14ac:dyDescent="0.25">
      <c r="A23" s="26"/>
      <c r="B23" s="24"/>
      <c r="C23" s="25"/>
    </row>
    <row r="24" spans="1:105" s="3" customFormat="1" ht="36.75" customHeight="1" x14ac:dyDescent="0.25">
      <c r="A24" s="26"/>
      <c r="B24" s="24"/>
      <c r="C24" s="25"/>
    </row>
    <row r="25" spans="1:105" s="3" customFormat="1" x14ac:dyDescent="0.25"/>
    <row r="26" spans="1:105" s="3" customFormat="1" x14ac:dyDescent="0.25"/>
    <row r="27" spans="1:105" s="3" customFormat="1" ht="16.5" x14ac:dyDescent="0.25">
      <c r="A27" s="1" t="s">
        <v>3</v>
      </c>
    </row>
    <row r="28" spans="1:105" s="3" customFormat="1" ht="16.5" x14ac:dyDescent="0.25">
      <c r="A28" s="2" t="s">
        <v>4</v>
      </c>
    </row>
    <row r="29" spans="1:105" s="3" customFormat="1" ht="16.5" x14ac:dyDescent="0.25">
      <c r="A29" s="1" t="s">
        <v>5</v>
      </c>
    </row>
    <row r="30" spans="1:105" s="3" customFormat="1" ht="16.5" x14ac:dyDescent="0.25">
      <c r="A30" s="1" t="s">
        <v>6</v>
      </c>
    </row>
    <row r="31" spans="1:105" s="3" customFormat="1" x14ac:dyDescent="0.25"/>
    <row r="32" spans="1:105" s="3" customFormat="1" x14ac:dyDescent="0.25"/>
    <row r="33" s="3" customFormat="1" x14ac:dyDescent="0.25"/>
    <row r="34" s="3" customFormat="1" x14ac:dyDescent="0.25"/>
    <row r="35" s="3" customFormat="1" x14ac:dyDescent="0.25"/>
    <row r="36" s="3" customFormat="1" x14ac:dyDescent="0.25"/>
    <row r="37" s="3" customFormat="1" x14ac:dyDescent="0.25"/>
    <row r="38" s="3" customFormat="1" x14ac:dyDescent="0.25"/>
    <row r="39" s="3" customFormat="1" x14ac:dyDescent="0.25"/>
    <row r="40" s="3" customFormat="1" x14ac:dyDescent="0.25"/>
    <row r="41" s="3" customFormat="1" x14ac:dyDescent="0.25"/>
    <row r="42" s="3" customFormat="1" x14ac:dyDescent="0.25"/>
    <row r="43" s="3" customFormat="1" x14ac:dyDescent="0.25"/>
    <row r="44" s="3" customFormat="1" x14ac:dyDescent="0.25"/>
    <row r="45" s="3" customFormat="1" x14ac:dyDescent="0.25"/>
    <row r="46" s="3" customFormat="1" x14ac:dyDescent="0.25"/>
    <row r="47" s="3" customFormat="1" x14ac:dyDescent="0.25"/>
    <row r="48" s="3" customFormat="1" x14ac:dyDescent="0.25"/>
    <row r="49" s="3" customFormat="1" x14ac:dyDescent="0.25"/>
    <row r="50" s="3" customFormat="1" x14ac:dyDescent="0.25"/>
    <row r="51" s="3" customFormat="1" x14ac:dyDescent="0.25"/>
    <row r="52" s="3" customFormat="1" x14ac:dyDescent="0.25"/>
    <row r="53" s="3" customFormat="1" x14ac:dyDescent="0.25"/>
    <row r="54" s="3" customFormat="1" x14ac:dyDescent="0.25"/>
    <row r="55" s="3" customFormat="1" x14ac:dyDescent="0.25"/>
    <row r="56" s="3" customFormat="1" x14ac:dyDescent="0.25"/>
    <row r="57" s="3" customFormat="1" x14ac:dyDescent="0.25"/>
    <row r="58" s="3" customFormat="1" x14ac:dyDescent="0.25"/>
    <row r="59" s="3" customFormat="1" x14ac:dyDescent="0.25"/>
    <row r="60" s="3" customFormat="1" x14ac:dyDescent="0.25"/>
    <row r="61" s="3" customFormat="1" x14ac:dyDescent="0.25"/>
    <row r="62" s="3" customFormat="1" x14ac:dyDescent="0.25"/>
    <row r="63" s="3" customFormat="1" x14ac:dyDescent="0.25"/>
    <row r="64" s="3" customFormat="1" x14ac:dyDescent="0.25"/>
    <row r="65" s="3" customFormat="1" x14ac:dyDescent="0.25"/>
    <row r="66" s="3" customFormat="1" x14ac:dyDescent="0.25"/>
    <row r="67" s="3" customFormat="1" x14ac:dyDescent="0.25"/>
    <row r="68" s="3" customFormat="1" x14ac:dyDescent="0.25"/>
    <row r="69" s="3" customFormat="1" x14ac:dyDescent="0.25"/>
    <row r="70" s="3" customFormat="1" x14ac:dyDescent="0.25"/>
    <row r="71" s="3" customFormat="1" x14ac:dyDescent="0.25"/>
    <row r="72" s="3" customFormat="1" x14ac:dyDescent="0.25"/>
    <row r="73" s="3" customFormat="1" x14ac:dyDescent="0.25"/>
    <row r="74" s="3" customFormat="1" x14ac:dyDescent="0.25"/>
    <row r="75" s="3" customFormat="1" x14ac:dyDescent="0.25"/>
    <row r="76" s="3" customFormat="1" x14ac:dyDescent="0.25"/>
    <row r="77" s="3" customFormat="1" x14ac:dyDescent="0.25"/>
    <row r="78" s="3" customFormat="1" x14ac:dyDescent="0.25"/>
    <row r="79" s="3" customFormat="1" x14ac:dyDescent="0.25"/>
    <row r="80" s="3" customFormat="1" x14ac:dyDescent="0.25"/>
    <row r="81" s="3" customFormat="1" x14ac:dyDescent="0.25"/>
    <row r="82" s="3" customFormat="1" x14ac:dyDescent="0.25"/>
    <row r="83" s="3" customFormat="1" x14ac:dyDescent="0.25"/>
    <row r="84" s="3" customFormat="1" x14ac:dyDescent="0.25"/>
    <row r="85" s="3" customFormat="1" x14ac:dyDescent="0.25"/>
    <row r="86" s="3" customFormat="1" x14ac:dyDescent="0.25"/>
    <row r="87" s="3" customFormat="1" x14ac:dyDescent="0.25"/>
    <row r="88" s="3" customFormat="1" x14ac:dyDescent="0.25"/>
    <row r="89" s="3" customFormat="1" x14ac:dyDescent="0.25"/>
    <row r="90" s="3" customFormat="1" x14ac:dyDescent="0.25"/>
    <row r="91" s="3" customFormat="1" x14ac:dyDescent="0.25"/>
    <row r="92" s="3" customFormat="1" x14ac:dyDescent="0.25"/>
    <row r="93" s="3" customFormat="1" x14ac:dyDescent="0.25"/>
    <row r="94" s="3" customFormat="1" x14ac:dyDescent="0.25"/>
    <row r="95" s="3" customFormat="1" x14ac:dyDescent="0.25"/>
    <row r="96" s="3" customFormat="1" x14ac:dyDescent="0.25"/>
    <row r="97" s="3" customFormat="1" x14ac:dyDescent="0.25"/>
    <row r="98" s="3" customFormat="1" x14ac:dyDescent="0.25"/>
    <row r="99" s="3" customFormat="1" x14ac:dyDescent="0.25"/>
    <row r="100" s="3" customFormat="1" x14ac:dyDescent="0.25"/>
    <row r="101" s="3" customFormat="1" x14ac:dyDescent="0.25"/>
    <row r="102" s="3" customFormat="1" x14ac:dyDescent="0.25"/>
    <row r="103" s="3" customFormat="1" x14ac:dyDescent="0.25"/>
    <row r="104" s="3" customFormat="1" x14ac:dyDescent="0.25"/>
    <row r="105" s="3" customFormat="1" x14ac:dyDescent="0.25"/>
    <row r="106" s="3" customFormat="1" x14ac:dyDescent="0.25"/>
    <row r="107" s="3" customFormat="1" x14ac:dyDescent="0.25"/>
    <row r="108" s="3" customFormat="1" x14ac:dyDescent="0.25"/>
    <row r="109" s="3" customFormat="1" x14ac:dyDescent="0.25"/>
    <row r="110" s="3" customFormat="1" x14ac:dyDescent="0.25"/>
    <row r="111" s="3" customFormat="1" x14ac:dyDescent="0.25"/>
    <row r="112" s="3" customFormat="1" x14ac:dyDescent="0.25"/>
    <row r="113" s="3" customFormat="1" x14ac:dyDescent="0.25"/>
    <row r="114" s="3" customFormat="1" x14ac:dyDescent="0.25"/>
    <row r="115" s="3" customFormat="1" x14ac:dyDescent="0.25"/>
    <row r="116" s="3" customFormat="1" x14ac:dyDescent="0.25"/>
    <row r="117" s="3" customFormat="1" x14ac:dyDescent="0.25"/>
    <row r="118" s="3" customFormat="1" x14ac:dyDescent="0.25"/>
    <row r="119" s="3" customFormat="1" x14ac:dyDescent="0.25"/>
    <row r="120" s="3" customFormat="1" x14ac:dyDescent="0.25"/>
    <row r="121" s="3" customFormat="1" x14ac:dyDescent="0.25"/>
    <row r="122" s="3" customFormat="1" x14ac:dyDescent="0.25"/>
    <row r="123" s="3" customFormat="1" x14ac:dyDescent="0.25"/>
    <row r="124" s="3" customFormat="1" x14ac:dyDescent="0.25"/>
    <row r="125" s="3" customFormat="1" x14ac:dyDescent="0.25"/>
    <row r="126" s="3" customFormat="1" x14ac:dyDescent="0.25"/>
    <row r="127" s="3" customFormat="1" x14ac:dyDescent="0.25"/>
    <row r="128" s="3" customFormat="1" x14ac:dyDescent="0.25"/>
    <row r="129" s="3" customFormat="1" x14ac:dyDescent="0.25"/>
    <row r="130" s="3" customFormat="1" x14ac:dyDescent="0.25"/>
    <row r="131" s="3" customFormat="1" x14ac:dyDescent="0.25"/>
    <row r="132" s="3" customFormat="1" x14ac:dyDescent="0.25"/>
    <row r="133" s="3" customFormat="1" x14ac:dyDescent="0.25"/>
    <row r="134" s="3" customFormat="1" x14ac:dyDescent="0.25"/>
    <row r="135" s="3" customFormat="1" x14ac:dyDescent="0.25"/>
    <row r="136" s="3" customFormat="1" x14ac:dyDescent="0.25"/>
    <row r="137" s="3" customFormat="1" x14ac:dyDescent="0.25"/>
    <row r="138" s="3" customFormat="1" x14ac:dyDescent="0.25"/>
    <row r="139" s="3" customFormat="1" x14ac:dyDescent="0.25"/>
    <row r="140" s="3" customFormat="1" x14ac:dyDescent="0.25"/>
    <row r="141" s="3" customFormat="1" x14ac:dyDescent="0.25"/>
    <row r="142" s="3" customFormat="1" x14ac:dyDescent="0.25"/>
    <row r="143" s="3" customFormat="1" x14ac:dyDescent="0.25"/>
    <row r="144" s="3" customFormat="1" x14ac:dyDescent="0.25"/>
    <row r="145" s="3" customFormat="1" x14ac:dyDescent="0.25"/>
    <row r="146" s="3" customFormat="1" x14ac:dyDescent="0.25"/>
    <row r="147" s="3" customFormat="1" x14ac:dyDescent="0.25"/>
    <row r="148" s="3" customFormat="1" x14ac:dyDescent="0.25"/>
    <row r="149" s="3" customFormat="1" x14ac:dyDescent="0.25"/>
    <row r="150" s="3" customFormat="1" x14ac:dyDescent="0.25"/>
    <row r="151" s="3" customFormat="1" x14ac:dyDescent="0.25"/>
    <row r="152" s="3" customFormat="1" x14ac:dyDescent="0.25"/>
    <row r="153" s="3" customFormat="1" x14ac:dyDescent="0.25"/>
    <row r="154" s="3" customFormat="1" x14ac:dyDescent="0.25"/>
    <row r="155" s="3" customFormat="1" x14ac:dyDescent="0.25"/>
    <row r="156" s="3" customFormat="1" x14ac:dyDescent="0.25"/>
    <row r="157" s="3" customFormat="1" x14ac:dyDescent="0.25"/>
    <row r="158" s="3" customFormat="1" x14ac:dyDescent="0.25"/>
    <row r="159" s="3" customFormat="1" x14ac:dyDescent="0.25"/>
    <row r="160" s="3" customFormat="1" x14ac:dyDescent="0.25"/>
    <row r="161" s="3" customFormat="1" x14ac:dyDescent="0.25"/>
    <row r="162" s="3" customFormat="1" x14ac:dyDescent="0.25"/>
    <row r="163" s="3" customFormat="1" x14ac:dyDescent="0.25"/>
    <row r="164" s="3" customFormat="1" x14ac:dyDescent="0.25"/>
    <row r="165" s="3" customFormat="1" x14ac:dyDescent="0.25"/>
    <row r="166" s="3" customFormat="1" x14ac:dyDescent="0.25"/>
    <row r="167" s="3" customFormat="1" x14ac:dyDescent="0.25"/>
    <row r="168" s="3" customFormat="1" x14ac:dyDescent="0.25"/>
    <row r="169" s="3" customFormat="1" x14ac:dyDescent="0.25"/>
    <row r="170" s="3" customFormat="1" x14ac:dyDescent="0.25"/>
    <row r="171" s="3" customFormat="1" x14ac:dyDescent="0.25"/>
    <row r="172" s="3" customFormat="1" x14ac:dyDescent="0.25"/>
    <row r="173" s="3" customFormat="1" x14ac:dyDescent="0.25"/>
    <row r="174" s="3" customFormat="1" x14ac:dyDescent="0.25"/>
    <row r="175" s="3" customFormat="1" x14ac:dyDescent="0.25"/>
    <row r="176" s="3" customFormat="1" x14ac:dyDescent="0.25"/>
    <row r="177" s="3" customFormat="1" x14ac:dyDescent="0.25"/>
    <row r="178" s="3" customFormat="1" x14ac:dyDescent="0.25"/>
    <row r="179" s="3" customFormat="1" x14ac:dyDescent="0.25"/>
    <row r="180" s="3" customFormat="1" x14ac:dyDescent="0.25"/>
    <row r="181" s="3" customFormat="1" x14ac:dyDescent="0.25"/>
    <row r="182" s="3" customFormat="1" x14ac:dyDescent="0.25"/>
    <row r="183" s="3" customFormat="1" x14ac:dyDescent="0.25"/>
    <row r="184" s="3" customFormat="1" x14ac:dyDescent="0.25"/>
    <row r="185" s="3" customFormat="1" x14ac:dyDescent="0.25"/>
    <row r="186" s="3" customFormat="1" x14ac:dyDescent="0.25"/>
    <row r="187" s="3" customFormat="1" x14ac:dyDescent="0.25"/>
    <row r="188" s="3" customFormat="1" x14ac:dyDescent="0.25"/>
    <row r="189" s="3" customFormat="1" x14ac:dyDescent="0.25"/>
    <row r="190" s="3" customFormat="1" x14ac:dyDescent="0.25"/>
    <row r="191" s="3" customFormat="1" x14ac:dyDescent="0.25"/>
    <row r="192" s="3" customFormat="1" x14ac:dyDescent="0.25"/>
    <row r="193" s="3" customFormat="1" x14ac:dyDescent="0.25"/>
    <row r="194" s="3" customFormat="1" x14ac:dyDescent="0.25"/>
    <row r="195" s="3" customFormat="1" x14ac:dyDescent="0.25"/>
    <row r="196" s="3" customFormat="1" x14ac:dyDescent="0.25"/>
    <row r="197" s="3" customFormat="1" x14ac:dyDescent="0.25"/>
    <row r="198" s="3" customFormat="1" x14ac:dyDescent="0.25"/>
    <row r="199" s="3" customFormat="1" x14ac:dyDescent="0.25"/>
    <row r="200" s="3" customFormat="1" x14ac:dyDescent="0.25"/>
    <row r="201" s="3" customFormat="1" x14ac:dyDescent="0.25"/>
    <row r="202" s="3" customFormat="1" x14ac:dyDescent="0.25"/>
    <row r="203" s="3" customFormat="1" x14ac:dyDescent="0.25"/>
    <row r="204" s="3" customFormat="1" x14ac:dyDescent="0.25"/>
    <row r="205" s="3" customFormat="1" x14ac:dyDescent="0.25"/>
    <row r="206" s="3" customFormat="1" x14ac:dyDescent="0.25"/>
    <row r="207" s="3" customFormat="1" x14ac:dyDescent="0.25"/>
    <row r="208" s="3" customFormat="1" x14ac:dyDescent="0.25"/>
    <row r="209" s="3" customFormat="1" x14ac:dyDescent="0.25"/>
    <row r="210" s="3" customFormat="1" x14ac:dyDescent="0.25"/>
    <row r="211" s="3" customFormat="1" x14ac:dyDescent="0.25"/>
    <row r="212" s="3" customFormat="1" x14ac:dyDescent="0.25"/>
    <row r="213" s="3" customFormat="1" x14ac:dyDescent="0.25"/>
    <row r="214" s="3" customFormat="1" x14ac:dyDescent="0.25"/>
    <row r="215" s="3" customFormat="1" x14ac:dyDescent="0.25"/>
    <row r="216" s="3" customFormat="1" x14ac:dyDescent="0.25"/>
    <row r="217" s="3" customFormat="1" x14ac:dyDescent="0.25"/>
    <row r="218" s="3" customFormat="1" x14ac:dyDescent="0.25"/>
    <row r="219" s="3" customFormat="1" x14ac:dyDescent="0.25"/>
    <row r="220" s="3" customFormat="1" x14ac:dyDescent="0.25"/>
    <row r="221" s="3" customFormat="1" x14ac:dyDescent="0.25"/>
    <row r="222" s="3" customFormat="1" x14ac:dyDescent="0.25"/>
    <row r="223" s="3" customFormat="1" x14ac:dyDescent="0.25"/>
    <row r="224" s="3" customFormat="1" x14ac:dyDescent="0.25"/>
    <row r="225" s="3" customFormat="1" x14ac:dyDescent="0.25"/>
    <row r="226" s="3" customFormat="1" x14ac:dyDescent="0.25"/>
    <row r="227" s="3" customFormat="1" x14ac:dyDescent="0.25"/>
    <row r="228" s="3" customFormat="1" x14ac:dyDescent="0.25"/>
    <row r="229" s="3" customFormat="1" x14ac:dyDescent="0.25"/>
    <row r="230" s="3" customFormat="1" x14ac:dyDescent="0.25"/>
    <row r="231" s="3" customFormat="1" x14ac:dyDescent="0.25"/>
    <row r="232" s="3" customFormat="1" x14ac:dyDescent="0.25"/>
    <row r="233" s="3" customFormat="1" x14ac:dyDescent="0.25"/>
    <row r="234" s="3" customFormat="1" x14ac:dyDescent="0.25"/>
    <row r="235" s="3" customFormat="1" x14ac:dyDescent="0.25"/>
    <row r="236" s="3" customFormat="1" x14ac:dyDescent="0.25"/>
    <row r="237" s="3" customFormat="1" x14ac:dyDescent="0.25"/>
    <row r="238" s="3" customFormat="1" x14ac:dyDescent="0.25"/>
    <row r="239" s="3" customFormat="1" x14ac:dyDescent="0.25"/>
    <row r="240" s="3" customFormat="1" x14ac:dyDescent="0.25"/>
    <row r="241" s="3" customFormat="1" x14ac:dyDescent="0.25"/>
    <row r="242" s="3" customFormat="1" x14ac:dyDescent="0.25"/>
    <row r="243" s="3" customFormat="1" x14ac:dyDescent="0.25"/>
    <row r="244" s="3" customFormat="1" x14ac:dyDescent="0.25"/>
    <row r="245" s="3" customFormat="1" x14ac:dyDescent="0.25"/>
    <row r="246" s="3" customFormat="1" x14ac:dyDescent="0.25"/>
    <row r="247" s="3" customFormat="1" x14ac:dyDescent="0.25"/>
    <row r="248" s="3" customFormat="1" x14ac:dyDescent="0.25"/>
    <row r="249" s="3" customFormat="1" x14ac:dyDescent="0.25"/>
    <row r="250" s="3" customFormat="1" x14ac:dyDescent="0.25"/>
    <row r="251" s="3" customFormat="1" x14ac:dyDescent="0.25"/>
    <row r="252" s="3" customFormat="1" x14ac:dyDescent="0.25"/>
    <row r="253" s="3" customFormat="1" x14ac:dyDescent="0.25"/>
    <row r="254" s="3" customFormat="1" x14ac:dyDescent="0.25"/>
    <row r="255" s="3" customFormat="1" x14ac:dyDescent="0.25"/>
    <row r="256" s="3" customFormat="1" x14ac:dyDescent="0.25"/>
    <row r="257" s="3" customFormat="1" x14ac:dyDescent="0.25"/>
    <row r="258" s="3" customFormat="1" x14ac:dyDescent="0.25"/>
    <row r="259" s="3" customFormat="1" x14ac:dyDescent="0.25"/>
    <row r="260" s="3" customFormat="1" x14ac:dyDescent="0.25"/>
    <row r="261" s="3" customFormat="1" x14ac:dyDescent="0.25"/>
    <row r="262" s="3" customFormat="1" x14ac:dyDescent="0.25"/>
    <row r="263" s="3" customFormat="1" x14ac:dyDescent="0.25"/>
    <row r="264" s="3" customFormat="1" x14ac:dyDescent="0.25"/>
    <row r="265" s="3" customFormat="1" x14ac:dyDescent="0.25"/>
    <row r="266" s="3" customFormat="1" x14ac:dyDescent="0.25"/>
    <row r="267" s="3" customFormat="1" x14ac:dyDescent="0.25"/>
    <row r="268" s="3" customFormat="1" x14ac:dyDescent="0.25"/>
    <row r="269" s="3" customFormat="1" x14ac:dyDescent="0.25"/>
    <row r="270" s="3" customFormat="1" x14ac:dyDescent="0.25"/>
    <row r="271" s="3" customFormat="1" x14ac:dyDescent="0.25"/>
    <row r="272" s="3" customFormat="1" x14ac:dyDescent="0.25"/>
    <row r="273" s="3" customFormat="1" x14ac:dyDescent="0.25"/>
    <row r="274" s="3" customFormat="1" x14ac:dyDescent="0.25"/>
    <row r="275" s="3" customFormat="1" x14ac:dyDescent="0.25"/>
    <row r="276" s="3" customFormat="1" x14ac:dyDescent="0.25"/>
    <row r="277" s="3" customFormat="1" x14ac:dyDescent="0.25"/>
    <row r="278" s="3" customFormat="1" x14ac:dyDescent="0.25"/>
    <row r="279" s="3" customFormat="1" x14ac:dyDescent="0.25"/>
    <row r="280" s="3" customFormat="1" x14ac:dyDescent="0.25"/>
    <row r="281" s="3" customFormat="1" x14ac:dyDescent="0.25"/>
    <row r="282" s="3" customFormat="1" x14ac:dyDescent="0.25"/>
    <row r="283" s="3" customFormat="1" x14ac:dyDescent="0.25"/>
    <row r="284" s="3" customFormat="1" x14ac:dyDescent="0.25"/>
    <row r="285" s="3" customFormat="1" x14ac:dyDescent="0.25"/>
    <row r="286" s="3" customFormat="1" x14ac:dyDescent="0.25"/>
    <row r="287" s="3" customFormat="1" x14ac:dyDescent="0.25"/>
    <row r="288" s="3" customFormat="1" x14ac:dyDescent="0.25"/>
    <row r="289" s="3" customFormat="1" x14ac:dyDescent="0.25"/>
    <row r="290" s="3" customFormat="1" x14ac:dyDescent="0.25"/>
    <row r="291" s="3" customFormat="1" x14ac:dyDescent="0.25"/>
    <row r="292" s="3" customFormat="1" x14ac:dyDescent="0.25"/>
    <row r="293" s="3" customFormat="1" x14ac:dyDescent="0.25"/>
    <row r="294" s="3" customFormat="1" x14ac:dyDescent="0.25"/>
    <row r="295" s="3" customFormat="1" x14ac:dyDescent="0.25"/>
    <row r="296" s="3" customFormat="1" x14ac:dyDescent="0.25"/>
    <row r="297" s="3" customFormat="1" x14ac:dyDescent="0.25"/>
    <row r="298" s="3" customFormat="1" x14ac:dyDescent="0.25"/>
    <row r="299" s="3" customFormat="1" x14ac:dyDescent="0.25"/>
    <row r="300" s="3" customFormat="1" x14ac:dyDescent="0.25"/>
    <row r="301" s="3" customFormat="1" x14ac:dyDescent="0.25"/>
    <row r="302" s="3" customFormat="1" x14ac:dyDescent="0.25"/>
    <row r="303" s="3" customFormat="1" x14ac:dyDescent="0.25"/>
    <row r="304" s="3" customFormat="1" x14ac:dyDescent="0.25"/>
    <row r="305" s="3" customFormat="1" x14ac:dyDescent="0.25"/>
    <row r="306" s="3" customFormat="1" x14ac:dyDescent="0.25"/>
    <row r="307" s="3" customFormat="1" x14ac:dyDescent="0.25"/>
    <row r="308" s="3" customFormat="1" x14ac:dyDescent="0.25"/>
    <row r="309" s="3" customFormat="1" x14ac:dyDescent="0.25"/>
    <row r="310" s="3" customFormat="1" x14ac:dyDescent="0.25"/>
    <row r="311" s="3" customFormat="1" x14ac:dyDescent="0.25"/>
    <row r="312" s="3" customFormat="1" x14ac:dyDescent="0.25"/>
    <row r="313" s="3" customFormat="1" x14ac:dyDescent="0.25"/>
    <row r="314" s="3" customFormat="1" x14ac:dyDescent="0.25"/>
    <row r="315" s="3" customFormat="1" x14ac:dyDescent="0.25"/>
    <row r="316" s="3" customFormat="1" x14ac:dyDescent="0.25"/>
    <row r="317" s="3" customFormat="1" x14ac:dyDescent="0.25"/>
    <row r="318" s="3" customFormat="1" x14ac:dyDescent="0.25"/>
    <row r="319" s="3" customFormat="1" x14ac:dyDescent="0.25"/>
    <row r="320" s="3" customFormat="1" x14ac:dyDescent="0.25"/>
    <row r="321" s="3" customFormat="1" x14ac:dyDescent="0.25"/>
    <row r="322" s="3" customFormat="1" x14ac:dyDescent="0.25"/>
    <row r="323" s="3" customFormat="1" x14ac:dyDescent="0.25"/>
    <row r="324" s="3" customFormat="1" x14ac:dyDescent="0.25"/>
    <row r="325" s="3" customFormat="1" x14ac:dyDescent="0.25"/>
    <row r="326" s="3" customFormat="1" x14ac:dyDescent="0.25"/>
    <row r="327" s="3" customFormat="1" x14ac:dyDescent="0.25"/>
    <row r="328" s="3" customFormat="1" x14ac:dyDescent="0.25"/>
    <row r="329" s="3" customFormat="1" x14ac:dyDescent="0.25"/>
    <row r="330" s="3" customFormat="1" x14ac:dyDescent="0.25"/>
    <row r="331" s="3" customFormat="1" x14ac:dyDescent="0.25"/>
    <row r="332" s="3" customFormat="1" x14ac:dyDescent="0.25"/>
    <row r="333" s="3" customFormat="1" x14ac:dyDescent="0.25"/>
    <row r="334" s="3" customFormat="1" x14ac:dyDescent="0.25"/>
    <row r="335" s="3" customFormat="1" x14ac:dyDescent="0.25"/>
    <row r="336" s="3" customFormat="1" x14ac:dyDescent="0.25"/>
    <row r="337" s="3" customFormat="1" x14ac:dyDescent="0.25"/>
    <row r="338" s="3" customFormat="1" x14ac:dyDescent="0.25"/>
    <row r="339" s="3" customFormat="1" x14ac:dyDescent="0.25"/>
    <row r="340" s="3" customFormat="1" x14ac:dyDescent="0.25"/>
    <row r="341" s="3" customFormat="1" x14ac:dyDescent="0.25"/>
    <row r="342" s="3" customFormat="1" x14ac:dyDescent="0.25"/>
    <row r="343" s="3" customFormat="1" x14ac:dyDescent="0.25"/>
    <row r="344" s="3" customFormat="1" x14ac:dyDescent="0.25"/>
    <row r="345" s="3" customFormat="1" x14ac:dyDescent="0.25"/>
    <row r="346" s="3" customFormat="1" x14ac:dyDescent="0.25"/>
    <row r="347" s="3" customFormat="1" x14ac:dyDescent="0.25"/>
    <row r="348" s="3" customFormat="1" x14ac:dyDescent="0.25"/>
    <row r="349" s="3" customFormat="1" x14ac:dyDescent="0.25"/>
    <row r="350" s="3" customFormat="1" x14ac:dyDescent="0.25"/>
    <row r="351" s="3" customFormat="1" x14ac:dyDescent="0.25"/>
    <row r="352" s="3" customFormat="1" x14ac:dyDescent="0.25"/>
    <row r="353" s="3" customFormat="1" x14ac:dyDescent="0.25"/>
    <row r="354" s="3" customFormat="1" x14ac:dyDescent="0.25"/>
    <row r="355" s="3" customFormat="1" x14ac:dyDescent="0.25"/>
    <row r="356" s="3" customFormat="1" x14ac:dyDescent="0.25"/>
    <row r="357" s="3" customFormat="1" x14ac:dyDescent="0.25"/>
    <row r="358" s="3" customFormat="1" x14ac:dyDescent="0.25"/>
    <row r="359" s="3" customFormat="1" x14ac:dyDescent="0.25"/>
    <row r="360" s="3" customFormat="1" x14ac:dyDescent="0.25"/>
    <row r="361" s="3" customFormat="1" x14ac:dyDescent="0.25"/>
    <row r="362" s="3" customFormat="1" x14ac:dyDescent="0.25"/>
    <row r="363" s="3" customFormat="1" x14ac:dyDescent="0.25"/>
    <row r="364" s="3" customFormat="1" x14ac:dyDescent="0.25"/>
    <row r="365" s="3" customFormat="1" x14ac:dyDescent="0.25"/>
    <row r="366" s="3" customFormat="1" x14ac:dyDescent="0.25"/>
    <row r="367" s="3" customFormat="1" x14ac:dyDescent="0.25"/>
    <row r="368" s="3" customFormat="1" x14ac:dyDescent="0.25"/>
    <row r="369" s="3" customFormat="1" x14ac:dyDescent="0.25"/>
    <row r="370" s="3" customFormat="1" x14ac:dyDescent="0.25"/>
    <row r="371" s="3" customFormat="1" x14ac:dyDescent="0.25"/>
    <row r="372" s="3" customFormat="1" x14ac:dyDescent="0.25"/>
    <row r="373" s="3" customFormat="1" x14ac:dyDescent="0.25"/>
    <row r="374" s="3" customFormat="1" x14ac:dyDescent="0.25"/>
    <row r="375" s="3" customFormat="1" x14ac:dyDescent="0.25"/>
    <row r="376" s="3" customFormat="1" x14ac:dyDescent="0.25"/>
    <row r="377" s="3" customFormat="1" x14ac:dyDescent="0.25"/>
    <row r="378" s="3" customFormat="1" x14ac:dyDescent="0.25"/>
    <row r="379" s="3" customFormat="1" x14ac:dyDescent="0.25"/>
    <row r="380" s="3" customFormat="1" x14ac:dyDescent="0.25"/>
    <row r="381" s="3" customFormat="1" x14ac:dyDescent="0.25"/>
    <row r="382" s="3" customFormat="1" x14ac:dyDescent="0.25"/>
    <row r="383" s="3" customFormat="1" x14ac:dyDescent="0.25"/>
    <row r="384" s="3" customFormat="1" x14ac:dyDescent="0.25"/>
    <row r="385" s="3" customFormat="1" x14ac:dyDescent="0.25"/>
    <row r="386" s="3" customFormat="1" x14ac:dyDescent="0.25"/>
    <row r="387" s="3" customFormat="1" x14ac:dyDescent="0.25"/>
    <row r="388" s="3" customFormat="1" x14ac:dyDescent="0.25"/>
    <row r="389" s="3" customFormat="1" x14ac:dyDescent="0.25"/>
    <row r="390" s="3" customFormat="1" x14ac:dyDescent="0.25"/>
    <row r="391" s="3" customFormat="1" x14ac:dyDescent="0.25"/>
    <row r="392" s="3" customFormat="1" x14ac:dyDescent="0.25"/>
    <row r="393" s="3" customFormat="1" x14ac:dyDescent="0.25"/>
    <row r="394" s="3" customFormat="1" x14ac:dyDescent="0.25"/>
    <row r="395" s="3" customFormat="1" x14ac:dyDescent="0.25"/>
    <row r="396" s="3" customFormat="1" x14ac:dyDescent="0.25"/>
    <row r="397" s="3" customFormat="1" x14ac:dyDescent="0.25"/>
    <row r="398" s="3" customFormat="1" x14ac:dyDescent="0.25"/>
    <row r="399" s="3" customFormat="1" x14ac:dyDescent="0.25"/>
    <row r="400" s="3" customFormat="1" x14ac:dyDescent="0.25"/>
    <row r="401" s="3" customFormat="1" x14ac:dyDescent="0.25"/>
    <row r="402" s="3" customFormat="1" x14ac:dyDescent="0.25"/>
    <row r="403" s="3" customFormat="1" x14ac:dyDescent="0.25"/>
    <row r="404" s="3" customFormat="1" x14ac:dyDescent="0.25"/>
    <row r="405" s="3" customFormat="1" x14ac:dyDescent="0.25"/>
    <row r="406" s="3" customFormat="1" x14ac:dyDescent="0.25"/>
    <row r="407" s="3" customFormat="1" x14ac:dyDescent="0.25"/>
    <row r="408" s="3" customFormat="1" x14ac:dyDescent="0.25"/>
    <row r="409" s="3" customFormat="1" x14ac:dyDescent="0.25"/>
    <row r="410" s="3" customFormat="1" x14ac:dyDescent="0.25"/>
    <row r="411" s="3" customFormat="1" x14ac:dyDescent="0.25"/>
    <row r="412" s="3" customFormat="1" x14ac:dyDescent="0.25"/>
    <row r="413" s="3" customFormat="1" x14ac:dyDescent="0.25"/>
    <row r="414" s="3" customFormat="1" x14ac:dyDescent="0.25"/>
    <row r="415" s="3" customFormat="1" x14ac:dyDescent="0.25"/>
    <row r="416" s="3" customFormat="1" x14ac:dyDescent="0.25"/>
    <row r="417" s="3" customFormat="1" x14ac:dyDescent="0.25"/>
    <row r="418" s="3" customFormat="1" x14ac:dyDescent="0.25"/>
    <row r="419" s="3" customFormat="1" x14ac:dyDescent="0.25"/>
    <row r="420" s="3" customFormat="1" x14ac:dyDescent="0.25"/>
    <row r="421" s="3" customFormat="1" x14ac:dyDescent="0.25"/>
    <row r="422" s="3" customFormat="1" x14ac:dyDescent="0.25"/>
    <row r="423" s="3" customFormat="1" x14ac:dyDescent="0.25"/>
    <row r="424" s="3" customFormat="1" x14ac:dyDescent="0.25"/>
    <row r="425" s="3" customFormat="1" x14ac:dyDescent="0.25"/>
    <row r="426" s="3" customFormat="1" x14ac:dyDescent="0.25"/>
    <row r="427" s="3" customFormat="1" x14ac:dyDescent="0.25"/>
    <row r="428" s="3" customFormat="1" x14ac:dyDescent="0.25"/>
    <row r="429" s="3" customFormat="1" x14ac:dyDescent="0.25"/>
    <row r="430" s="3" customFormat="1" x14ac:dyDescent="0.25"/>
    <row r="431" s="3" customFormat="1" x14ac:dyDescent="0.25"/>
    <row r="432" s="3" customFormat="1" x14ac:dyDescent="0.25"/>
    <row r="433" s="3" customFormat="1" x14ac:dyDescent="0.25"/>
    <row r="434" s="3" customFormat="1" x14ac:dyDescent="0.25"/>
    <row r="435" s="3" customFormat="1" x14ac:dyDescent="0.25"/>
    <row r="436" s="3" customFormat="1" x14ac:dyDescent="0.25"/>
    <row r="437" s="3" customFormat="1" x14ac:dyDescent="0.25"/>
    <row r="438" s="3" customFormat="1" x14ac:dyDescent="0.25"/>
    <row r="439" s="3" customFormat="1" x14ac:dyDescent="0.25"/>
    <row r="440" s="3" customFormat="1" x14ac:dyDescent="0.25"/>
    <row r="441" s="3" customFormat="1" x14ac:dyDescent="0.25"/>
    <row r="442" s="3" customFormat="1" x14ac:dyDescent="0.25"/>
    <row r="443" s="3" customFormat="1" x14ac:dyDescent="0.25"/>
    <row r="444" s="3" customFormat="1" x14ac:dyDescent="0.25"/>
    <row r="445" s="3" customFormat="1" x14ac:dyDescent="0.25"/>
    <row r="446" s="3" customFormat="1" x14ac:dyDescent="0.25"/>
    <row r="447" s="3" customFormat="1" x14ac:dyDescent="0.25"/>
    <row r="448" s="3" customFormat="1" x14ac:dyDescent="0.25"/>
    <row r="449" s="3" customFormat="1" x14ac:dyDescent="0.25"/>
    <row r="450" s="3" customFormat="1" x14ac:dyDescent="0.25"/>
    <row r="451" s="3" customFormat="1" x14ac:dyDescent="0.25"/>
    <row r="452" s="3" customFormat="1" x14ac:dyDescent="0.25"/>
    <row r="453" s="3" customFormat="1" x14ac:dyDescent="0.25"/>
    <row r="454" s="3" customFormat="1" x14ac:dyDescent="0.25"/>
    <row r="455" s="3" customFormat="1" x14ac:dyDescent="0.25"/>
    <row r="456" s="3" customFormat="1" x14ac:dyDescent="0.25"/>
    <row r="457" s="3" customFormat="1" x14ac:dyDescent="0.25"/>
    <row r="458" s="3" customFormat="1" x14ac:dyDescent="0.25"/>
    <row r="459" s="3" customFormat="1" x14ac:dyDescent="0.25"/>
    <row r="460" s="3" customFormat="1" x14ac:dyDescent="0.25"/>
    <row r="461" s="3" customFormat="1" x14ac:dyDescent="0.25"/>
    <row r="462" s="3" customFormat="1" x14ac:dyDescent="0.25"/>
    <row r="463" s="3" customFormat="1" x14ac:dyDescent="0.25"/>
    <row r="464" s="3" customFormat="1" x14ac:dyDescent="0.25"/>
    <row r="465" s="3" customFormat="1" x14ac:dyDescent="0.25"/>
    <row r="466" s="3" customFormat="1" x14ac:dyDescent="0.25"/>
    <row r="467" s="3" customFormat="1" x14ac:dyDescent="0.25"/>
    <row r="468" s="3" customFormat="1" x14ac:dyDescent="0.25"/>
    <row r="469" s="3" customFormat="1" x14ac:dyDescent="0.25"/>
    <row r="470" s="3" customFormat="1" x14ac:dyDescent="0.25"/>
    <row r="471" s="3" customFormat="1" x14ac:dyDescent="0.25"/>
    <row r="472" s="3" customFormat="1" x14ac:dyDescent="0.25"/>
    <row r="473" s="3" customFormat="1" x14ac:dyDescent="0.25"/>
    <row r="474" s="3" customFormat="1" x14ac:dyDescent="0.25"/>
    <row r="475" s="3" customFormat="1" x14ac:dyDescent="0.25"/>
    <row r="476" s="3" customFormat="1" x14ac:dyDescent="0.25"/>
    <row r="477" s="3" customFormat="1" x14ac:dyDescent="0.25"/>
    <row r="478" s="3" customFormat="1" x14ac:dyDescent="0.25"/>
    <row r="479" s="3" customFormat="1" x14ac:dyDescent="0.25"/>
    <row r="480" s="3" customFormat="1" x14ac:dyDescent="0.25"/>
    <row r="481" s="3" customFormat="1" x14ac:dyDescent="0.25"/>
    <row r="482" s="3" customFormat="1" x14ac:dyDescent="0.25"/>
    <row r="483" s="3" customFormat="1" x14ac:dyDescent="0.25"/>
    <row r="484" s="3" customFormat="1" x14ac:dyDescent="0.25"/>
    <row r="485" s="3" customFormat="1" x14ac:dyDescent="0.25"/>
    <row r="486" s="3" customFormat="1" x14ac:dyDescent="0.25"/>
    <row r="487" s="3" customFormat="1" x14ac:dyDescent="0.25"/>
    <row r="488" s="3" customFormat="1" x14ac:dyDescent="0.25"/>
    <row r="489" s="3" customFormat="1" x14ac:dyDescent="0.25"/>
    <row r="490" s="3" customFormat="1" x14ac:dyDescent="0.25"/>
    <row r="491" s="3" customFormat="1" x14ac:dyDescent="0.25"/>
    <row r="492" s="3" customFormat="1" x14ac:dyDescent="0.25"/>
    <row r="493" s="3" customFormat="1" x14ac:dyDescent="0.25"/>
    <row r="494" s="3" customFormat="1" x14ac:dyDescent="0.25"/>
    <row r="495" s="3" customFormat="1" x14ac:dyDescent="0.25"/>
    <row r="496" s="3" customFormat="1" x14ac:dyDescent="0.25"/>
    <row r="497" s="3" customFormat="1" x14ac:dyDescent="0.25"/>
    <row r="498" s="3" customFormat="1" x14ac:dyDescent="0.25"/>
    <row r="499" s="3" customFormat="1" x14ac:dyDescent="0.25"/>
    <row r="500" s="3" customFormat="1" x14ac:dyDescent="0.25"/>
    <row r="501" s="3" customFormat="1" x14ac:dyDescent="0.25"/>
    <row r="502" s="3" customFormat="1" x14ac:dyDescent="0.25"/>
    <row r="503" s="3" customFormat="1" x14ac:dyDescent="0.25"/>
    <row r="504" s="3" customFormat="1" x14ac:dyDescent="0.25"/>
    <row r="505" s="3" customFormat="1" x14ac:dyDescent="0.25"/>
    <row r="506" s="3" customFormat="1" x14ac:dyDescent="0.25"/>
    <row r="507" s="3" customFormat="1" x14ac:dyDescent="0.25"/>
    <row r="508" s="3" customFormat="1" x14ac:dyDescent="0.25"/>
    <row r="509" s="3" customFormat="1" x14ac:dyDescent="0.25"/>
    <row r="510" s="3" customFormat="1" x14ac:dyDescent="0.25"/>
    <row r="511" s="3" customFormat="1" x14ac:dyDescent="0.25"/>
    <row r="512" s="3" customFormat="1" x14ac:dyDescent="0.25"/>
    <row r="513" s="3" customFormat="1" x14ac:dyDescent="0.25"/>
    <row r="514" s="3" customFormat="1" x14ac:dyDescent="0.25"/>
    <row r="515" s="3" customFormat="1" x14ac:dyDescent="0.25"/>
    <row r="516" s="3" customFormat="1" x14ac:dyDescent="0.25"/>
    <row r="517" s="3" customFormat="1" x14ac:dyDescent="0.25"/>
    <row r="518" s="3" customFormat="1" x14ac:dyDescent="0.25"/>
    <row r="519" s="3" customFormat="1" x14ac:dyDescent="0.25"/>
    <row r="520" s="3" customFormat="1" x14ac:dyDescent="0.25"/>
    <row r="521" s="3" customFormat="1" x14ac:dyDescent="0.25"/>
    <row r="522" s="3" customFormat="1" x14ac:dyDescent="0.25"/>
    <row r="523" s="3" customFormat="1" x14ac:dyDescent="0.25"/>
    <row r="524" s="3" customFormat="1" x14ac:dyDescent="0.25"/>
    <row r="525" s="3" customFormat="1" x14ac:dyDescent="0.25"/>
    <row r="526" s="3" customFormat="1" x14ac:dyDescent="0.25"/>
    <row r="527" s="3" customFormat="1" x14ac:dyDescent="0.25"/>
    <row r="528" s="3" customFormat="1" x14ac:dyDescent="0.25"/>
    <row r="529" s="3" customFormat="1" x14ac:dyDescent="0.25"/>
    <row r="530" s="3" customFormat="1" x14ac:dyDescent="0.25"/>
    <row r="531" s="3" customFormat="1" x14ac:dyDescent="0.25"/>
    <row r="532" s="3" customFormat="1" x14ac:dyDescent="0.25"/>
    <row r="533" s="3" customFormat="1" x14ac:dyDescent="0.25"/>
    <row r="534" s="3" customFormat="1" x14ac:dyDescent="0.25"/>
    <row r="535" s="3" customFormat="1" x14ac:dyDescent="0.25"/>
    <row r="536" s="3" customFormat="1" x14ac:dyDescent="0.25"/>
    <row r="537" s="3" customFormat="1" x14ac:dyDescent="0.25"/>
    <row r="538" s="3" customFormat="1" x14ac:dyDescent="0.25"/>
    <row r="539" s="3" customFormat="1" x14ac:dyDescent="0.25"/>
    <row r="540" s="3" customFormat="1" x14ac:dyDescent="0.25"/>
    <row r="541" s="3" customFormat="1" x14ac:dyDescent="0.25"/>
    <row r="542" s="3" customFormat="1" x14ac:dyDescent="0.25"/>
    <row r="543" s="3" customFormat="1" x14ac:dyDescent="0.25"/>
    <row r="544" s="3" customFormat="1" x14ac:dyDescent="0.25"/>
    <row r="545" s="3" customFormat="1" x14ac:dyDescent="0.25"/>
    <row r="546" s="3" customFormat="1" x14ac:dyDescent="0.25"/>
    <row r="547" s="3" customFormat="1" x14ac:dyDescent="0.25"/>
    <row r="548" s="3" customFormat="1" x14ac:dyDescent="0.25"/>
    <row r="549" s="3" customFormat="1" x14ac:dyDescent="0.25"/>
    <row r="550" s="3" customFormat="1" x14ac:dyDescent="0.25"/>
    <row r="551" s="3" customFormat="1" x14ac:dyDescent="0.25"/>
    <row r="552" s="3" customFormat="1" x14ac:dyDescent="0.25"/>
    <row r="553" s="3" customFormat="1" x14ac:dyDescent="0.25"/>
    <row r="554" s="3" customFormat="1" x14ac:dyDescent="0.25"/>
    <row r="555" s="3" customFormat="1" x14ac:dyDescent="0.25"/>
    <row r="556" s="3" customFormat="1" x14ac:dyDescent="0.25"/>
    <row r="557" s="3" customFormat="1" x14ac:dyDescent="0.25"/>
    <row r="558" s="3" customFormat="1" x14ac:dyDescent="0.25"/>
    <row r="559" s="3" customFormat="1" x14ac:dyDescent="0.25"/>
    <row r="560" s="3" customFormat="1" x14ac:dyDescent="0.25"/>
    <row r="561" s="3" customFormat="1" x14ac:dyDescent="0.25"/>
    <row r="562" s="3" customFormat="1" x14ac:dyDescent="0.25"/>
    <row r="563" s="3" customFormat="1" x14ac:dyDescent="0.25"/>
    <row r="564" s="3" customFormat="1" x14ac:dyDescent="0.25"/>
    <row r="565" s="3" customFormat="1" x14ac:dyDescent="0.25"/>
    <row r="566" s="3" customFormat="1" x14ac:dyDescent="0.25"/>
    <row r="567" s="3" customFormat="1" x14ac:dyDescent="0.25"/>
    <row r="568" s="3" customFormat="1" x14ac:dyDescent="0.25"/>
    <row r="569" s="3" customFormat="1" x14ac:dyDescent="0.25"/>
    <row r="570" s="3" customFormat="1" x14ac:dyDescent="0.25"/>
    <row r="571" s="3" customFormat="1" x14ac:dyDescent="0.25"/>
    <row r="572" s="3" customFormat="1" x14ac:dyDescent="0.25"/>
    <row r="573" s="3" customFormat="1" x14ac:dyDescent="0.25"/>
    <row r="574" s="3" customFormat="1" x14ac:dyDescent="0.25"/>
    <row r="575" s="3" customFormat="1" x14ac:dyDescent="0.25"/>
    <row r="576" s="3" customFormat="1" x14ac:dyDescent="0.25"/>
    <row r="577" s="3" customFormat="1" x14ac:dyDescent="0.25"/>
    <row r="578" s="3" customFormat="1" x14ac:dyDescent="0.25"/>
    <row r="579" s="3" customFormat="1" x14ac:dyDescent="0.25"/>
    <row r="580" s="3" customFormat="1" x14ac:dyDescent="0.25"/>
    <row r="581" s="3" customFormat="1" x14ac:dyDescent="0.25"/>
    <row r="582" s="3" customFormat="1" x14ac:dyDescent="0.25"/>
    <row r="583" s="3" customFormat="1" x14ac:dyDescent="0.25"/>
    <row r="584" s="3" customFormat="1" x14ac:dyDescent="0.25"/>
    <row r="585" s="3" customFormat="1" x14ac:dyDescent="0.25"/>
    <row r="586" s="3" customFormat="1" x14ac:dyDescent="0.25"/>
    <row r="587" s="3" customFormat="1" x14ac:dyDescent="0.25"/>
    <row r="588" s="3" customFormat="1" x14ac:dyDescent="0.25"/>
    <row r="589" s="3" customFormat="1" x14ac:dyDescent="0.25"/>
    <row r="590" s="3" customFormat="1" x14ac:dyDescent="0.25"/>
    <row r="591" s="3" customFormat="1" x14ac:dyDescent="0.25"/>
    <row r="592" s="3" customFormat="1" x14ac:dyDescent="0.25"/>
    <row r="593" s="3" customFormat="1" x14ac:dyDescent="0.25"/>
    <row r="594" s="3" customFormat="1" x14ac:dyDescent="0.25"/>
    <row r="595" s="3" customFormat="1" x14ac:dyDescent="0.25"/>
    <row r="596" s="3" customFormat="1" x14ac:dyDescent="0.25"/>
    <row r="597" s="3" customFormat="1" x14ac:dyDescent="0.25"/>
  </sheetData>
  <mergeCells count="12">
    <mergeCell ref="C6:C7"/>
    <mergeCell ref="A20:A22"/>
    <mergeCell ref="A1:C1"/>
    <mergeCell ref="A2:C2"/>
    <mergeCell ref="A3:C3"/>
    <mergeCell ref="A5:C5"/>
    <mergeCell ref="A8:A10"/>
    <mergeCell ref="A17:A19"/>
    <mergeCell ref="A14:A16"/>
    <mergeCell ref="A11:A13"/>
    <mergeCell ref="A6:A7"/>
    <mergeCell ref="B6:B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588"/>
  <sheetViews>
    <sheetView zoomScale="70" zoomScaleNormal="70" workbookViewId="0">
      <selection activeCell="L6" sqref="L6"/>
    </sheetView>
  </sheetViews>
  <sheetFormatPr baseColWidth="10" defaultRowHeight="15" x14ac:dyDescent="0.25"/>
  <cols>
    <col min="1" max="1" width="36.28515625" customWidth="1"/>
    <col min="2" max="2" width="46.140625" bestFit="1" customWidth="1"/>
    <col min="3" max="3" width="35.28515625" style="3" customWidth="1"/>
    <col min="4" max="99" width="11.42578125" style="3"/>
  </cols>
  <sheetData>
    <row r="1" spans="1:3" ht="27" customHeight="1" x14ac:dyDescent="0.25">
      <c r="A1" s="55" t="s">
        <v>0</v>
      </c>
      <c r="B1" s="55"/>
      <c r="C1" s="55"/>
    </row>
    <row r="2" spans="1:3" ht="20.25" x14ac:dyDescent="0.25">
      <c r="A2" s="56" t="s">
        <v>42</v>
      </c>
      <c r="B2" s="56"/>
      <c r="C2" s="56"/>
    </row>
    <row r="3" spans="1:3" ht="20.25" customHeight="1" x14ac:dyDescent="0.3">
      <c r="A3" s="56" t="s">
        <v>1</v>
      </c>
      <c r="B3" s="56"/>
      <c r="C3" s="56"/>
    </row>
    <row r="4" spans="1:3" ht="65.25" customHeight="1" thickBot="1" x14ac:dyDescent="0.3">
      <c r="A4" s="66" t="s">
        <v>7</v>
      </c>
      <c r="B4" s="66"/>
      <c r="C4" s="66"/>
    </row>
    <row r="5" spans="1:3" ht="16.5" customHeight="1" x14ac:dyDescent="0.25">
      <c r="A5" s="64" t="s">
        <v>2</v>
      </c>
      <c r="B5" s="50" t="s">
        <v>36</v>
      </c>
      <c r="C5" s="50" t="s">
        <v>37</v>
      </c>
    </row>
    <row r="6" spans="1:3" ht="43.5" customHeight="1" x14ac:dyDescent="0.25">
      <c r="A6" s="65"/>
      <c r="B6" s="51"/>
      <c r="C6" s="51"/>
    </row>
    <row r="7" spans="1:3" ht="42" customHeight="1" x14ac:dyDescent="0.25">
      <c r="A7" s="61" t="s">
        <v>34</v>
      </c>
      <c r="B7" s="13" t="s">
        <v>45</v>
      </c>
      <c r="C7" s="4" t="s">
        <v>45</v>
      </c>
    </row>
    <row r="8" spans="1:3" ht="44.25" customHeight="1" x14ac:dyDescent="0.25">
      <c r="A8" s="62"/>
      <c r="B8" s="14" t="s">
        <v>13</v>
      </c>
      <c r="C8" s="27" t="s">
        <v>13</v>
      </c>
    </row>
    <row r="9" spans="1:3" ht="25.5" customHeight="1" x14ac:dyDescent="0.25">
      <c r="A9" s="62"/>
      <c r="B9" s="41"/>
      <c r="C9" s="28"/>
    </row>
    <row r="10" spans="1:3" ht="34.5" customHeight="1" x14ac:dyDescent="0.25">
      <c r="A10" s="61" t="s">
        <v>35</v>
      </c>
      <c r="B10" s="13" t="s">
        <v>45</v>
      </c>
      <c r="C10" s="4" t="s">
        <v>45</v>
      </c>
    </row>
    <row r="11" spans="1:3" ht="43.5" customHeight="1" x14ac:dyDescent="0.25">
      <c r="A11" s="62"/>
      <c r="B11" s="14" t="s">
        <v>12</v>
      </c>
      <c r="C11" s="27" t="s">
        <v>12</v>
      </c>
    </row>
    <row r="12" spans="1:3" ht="21" customHeight="1" thickBot="1" x14ac:dyDescent="0.3">
      <c r="A12" s="63"/>
      <c r="B12" s="42"/>
      <c r="C12" s="29"/>
    </row>
    <row r="13" spans="1:3" s="3" customFormat="1" ht="14.45" x14ac:dyDescent="0.3"/>
    <row r="14" spans="1:3" s="3" customFormat="1" ht="14.45" x14ac:dyDescent="0.3"/>
    <row r="15" spans="1:3" s="3" customFormat="1" ht="14.45" x14ac:dyDescent="0.3"/>
    <row r="16" spans="1:3" s="3" customFormat="1" ht="14.45" x14ac:dyDescent="0.3"/>
    <row r="17" spans="1:1" s="3" customFormat="1" ht="14.45" x14ac:dyDescent="0.3"/>
    <row r="18" spans="1:1" s="3" customFormat="1" ht="14.45" x14ac:dyDescent="0.3">
      <c r="A18" s="1" t="s">
        <v>3</v>
      </c>
    </row>
    <row r="19" spans="1:1" s="3" customFormat="1" ht="14.45" x14ac:dyDescent="0.3">
      <c r="A19" s="2" t="s">
        <v>4</v>
      </c>
    </row>
    <row r="20" spans="1:1" s="3" customFormat="1" ht="16.5" x14ac:dyDescent="0.25">
      <c r="A20" s="1" t="s">
        <v>5</v>
      </c>
    </row>
    <row r="21" spans="1:1" s="3" customFormat="1" ht="16.5" x14ac:dyDescent="0.25">
      <c r="A21" s="1" t="s">
        <v>6</v>
      </c>
    </row>
    <row r="22" spans="1:1" s="3" customFormat="1" x14ac:dyDescent="0.25"/>
    <row r="23" spans="1:1" s="3" customFormat="1" x14ac:dyDescent="0.25"/>
    <row r="24" spans="1:1" s="3" customFormat="1" x14ac:dyDescent="0.25"/>
    <row r="25" spans="1:1" s="3" customFormat="1" x14ac:dyDescent="0.25"/>
    <row r="26" spans="1:1" s="3" customFormat="1" x14ac:dyDescent="0.25"/>
    <row r="27" spans="1:1" s="3" customFormat="1" x14ac:dyDescent="0.25"/>
    <row r="28" spans="1:1" s="3" customFormat="1" x14ac:dyDescent="0.25"/>
    <row r="29" spans="1:1" s="3" customFormat="1" x14ac:dyDescent="0.25"/>
    <row r="30" spans="1:1" s="3" customFormat="1" x14ac:dyDescent="0.25"/>
    <row r="31" spans="1:1" s="3" customFormat="1" x14ac:dyDescent="0.25"/>
    <row r="32" spans="1:1" s="3" customFormat="1" x14ac:dyDescent="0.25"/>
    <row r="33" s="3" customFormat="1" x14ac:dyDescent="0.25"/>
    <row r="34" s="3" customFormat="1" x14ac:dyDescent="0.25"/>
    <row r="35" s="3" customFormat="1" x14ac:dyDescent="0.25"/>
    <row r="36" s="3" customFormat="1" x14ac:dyDescent="0.25"/>
    <row r="37" s="3" customFormat="1" x14ac:dyDescent="0.25"/>
    <row r="38" s="3" customFormat="1" x14ac:dyDescent="0.25"/>
    <row r="39" s="3" customFormat="1" x14ac:dyDescent="0.25"/>
    <row r="40" s="3" customFormat="1" x14ac:dyDescent="0.25"/>
    <row r="41" s="3" customFormat="1" x14ac:dyDescent="0.25"/>
    <row r="42" s="3" customFormat="1" x14ac:dyDescent="0.25"/>
    <row r="43" s="3" customFormat="1" x14ac:dyDescent="0.25"/>
    <row r="44" s="3" customFormat="1" x14ac:dyDescent="0.25"/>
    <row r="45" s="3" customFormat="1" x14ac:dyDescent="0.25"/>
    <row r="46" s="3" customFormat="1" x14ac:dyDescent="0.25"/>
    <row r="47" s="3" customFormat="1" x14ac:dyDescent="0.25"/>
    <row r="48" s="3" customFormat="1" x14ac:dyDescent="0.25"/>
    <row r="49" s="3" customFormat="1" x14ac:dyDescent="0.25"/>
    <row r="50" s="3" customFormat="1" x14ac:dyDescent="0.25"/>
    <row r="51" s="3" customFormat="1" x14ac:dyDescent="0.25"/>
    <row r="52" s="3" customFormat="1" x14ac:dyDescent="0.25"/>
    <row r="53" s="3" customFormat="1" x14ac:dyDescent="0.25"/>
    <row r="54" s="3" customFormat="1" x14ac:dyDescent="0.25"/>
    <row r="55" s="3" customFormat="1" x14ac:dyDescent="0.25"/>
    <row r="56" s="3" customFormat="1" x14ac:dyDescent="0.25"/>
    <row r="57" s="3" customFormat="1" x14ac:dyDescent="0.25"/>
    <row r="58" s="3" customFormat="1" x14ac:dyDescent="0.25"/>
    <row r="59" s="3" customFormat="1" x14ac:dyDescent="0.25"/>
    <row r="60" s="3" customFormat="1" x14ac:dyDescent="0.25"/>
    <row r="61" s="3" customFormat="1" x14ac:dyDescent="0.25"/>
    <row r="62" s="3" customFormat="1" x14ac:dyDescent="0.25"/>
    <row r="63" s="3" customFormat="1" x14ac:dyDescent="0.25"/>
    <row r="64" s="3" customFormat="1" x14ac:dyDescent="0.25"/>
    <row r="65" s="3" customFormat="1" x14ac:dyDescent="0.25"/>
    <row r="66" s="3" customFormat="1" x14ac:dyDescent="0.25"/>
    <row r="67" s="3" customFormat="1" x14ac:dyDescent="0.25"/>
    <row r="68" s="3" customFormat="1" x14ac:dyDescent="0.25"/>
    <row r="69" s="3" customFormat="1" x14ac:dyDescent="0.25"/>
    <row r="70" s="3" customFormat="1" x14ac:dyDescent="0.25"/>
    <row r="71" s="3" customFormat="1" x14ac:dyDescent="0.25"/>
    <row r="72" s="3" customFormat="1" x14ac:dyDescent="0.25"/>
    <row r="73" s="3" customFormat="1" x14ac:dyDescent="0.25"/>
    <row r="74" s="3" customFormat="1" x14ac:dyDescent="0.25"/>
    <row r="75" s="3" customFormat="1" x14ac:dyDescent="0.25"/>
    <row r="76" s="3" customFormat="1" x14ac:dyDescent="0.25"/>
    <row r="77" s="3" customFormat="1" x14ac:dyDescent="0.25"/>
    <row r="78" s="3" customFormat="1" x14ac:dyDescent="0.25"/>
    <row r="79" s="3" customFormat="1" x14ac:dyDescent="0.25"/>
    <row r="80" s="3" customFormat="1" x14ac:dyDescent="0.25"/>
    <row r="81" s="3" customFormat="1" x14ac:dyDescent="0.25"/>
    <row r="82" s="3" customFormat="1" x14ac:dyDescent="0.25"/>
    <row r="83" s="3" customFormat="1" x14ac:dyDescent="0.25"/>
    <row r="84" s="3" customFormat="1" x14ac:dyDescent="0.25"/>
    <row r="85" s="3" customFormat="1" x14ac:dyDescent="0.25"/>
    <row r="86" s="3" customFormat="1" x14ac:dyDescent="0.25"/>
    <row r="87" s="3" customFormat="1" x14ac:dyDescent="0.25"/>
    <row r="88" s="3" customFormat="1" x14ac:dyDescent="0.25"/>
    <row r="89" s="3" customFormat="1" x14ac:dyDescent="0.25"/>
    <row r="90" s="3" customFormat="1" x14ac:dyDescent="0.25"/>
    <row r="91" s="3" customFormat="1" x14ac:dyDescent="0.25"/>
    <row r="92" s="3" customFormat="1" x14ac:dyDescent="0.25"/>
    <row r="93" s="3" customFormat="1" x14ac:dyDescent="0.25"/>
    <row r="94" s="3" customFormat="1" x14ac:dyDescent="0.25"/>
    <row r="95" s="3" customFormat="1" x14ac:dyDescent="0.25"/>
    <row r="96" s="3" customFormat="1" x14ac:dyDescent="0.25"/>
    <row r="97" s="3" customFormat="1" x14ac:dyDescent="0.25"/>
    <row r="98" s="3" customFormat="1" x14ac:dyDescent="0.25"/>
    <row r="99" s="3" customFormat="1" x14ac:dyDescent="0.25"/>
    <row r="100" s="3" customFormat="1" x14ac:dyDescent="0.25"/>
    <row r="101" s="3" customFormat="1" x14ac:dyDescent="0.25"/>
    <row r="102" s="3" customFormat="1" x14ac:dyDescent="0.25"/>
    <row r="103" s="3" customFormat="1" x14ac:dyDescent="0.25"/>
    <row r="104" s="3" customFormat="1" x14ac:dyDescent="0.25"/>
    <row r="105" s="3" customFormat="1" x14ac:dyDescent="0.25"/>
    <row r="106" s="3" customFormat="1" x14ac:dyDescent="0.25"/>
    <row r="107" s="3" customFormat="1" x14ac:dyDescent="0.25"/>
    <row r="108" s="3" customFormat="1" x14ac:dyDescent="0.25"/>
    <row r="109" s="3" customFormat="1" x14ac:dyDescent="0.25"/>
    <row r="110" s="3" customFormat="1" x14ac:dyDescent="0.25"/>
    <row r="111" s="3" customFormat="1" x14ac:dyDescent="0.25"/>
    <row r="112" s="3" customFormat="1" x14ac:dyDescent="0.25"/>
    <row r="113" s="3" customFormat="1" x14ac:dyDescent="0.25"/>
    <row r="114" s="3" customFormat="1" x14ac:dyDescent="0.25"/>
    <row r="115" s="3" customFormat="1" x14ac:dyDescent="0.25"/>
    <row r="116" s="3" customFormat="1" x14ac:dyDescent="0.25"/>
    <row r="117" s="3" customFormat="1" x14ac:dyDescent="0.25"/>
    <row r="118" s="3" customFormat="1" x14ac:dyDescent="0.25"/>
    <row r="119" s="3" customFormat="1" x14ac:dyDescent="0.25"/>
    <row r="120" s="3" customFormat="1" x14ac:dyDescent="0.25"/>
    <row r="121" s="3" customFormat="1" x14ac:dyDescent="0.25"/>
    <row r="122" s="3" customFormat="1" x14ac:dyDescent="0.25"/>
    <row r="123" s="3" customFormat="1" x14ac:dyDescent="0.25"/>
    <row r="124" s="3" customFormat="1" x14ac:dyDescent="0.25"/>
    <row r="125" s="3" customFormat="1" x14ac:dyDescent="0.25"/>
    <row r="126" s="3" customFormat="1" x14ac:dyDescent="0.25"/>
    <row r="127" s="3" customFormat="1" x14ac:dyDescent="0.25"/>
    <row r="128" s="3" customFormat="1" x14ac:dyDescent="0.25"/>
    <row r="129" s="3" customFormat="1" x14ac:dyDescent="0.25"/>
    <row r="130" s="3" customFormat="1" x14ac:dyDescent="0.25"/>
    <row r="131" s="3" customFormat="1" x14ac:dyDescent="0.25"/>
    <row r="132" s="3" customFormat="1" x14ac:dyDescent="0.25"/>
    <row r="133" s="3" customFormat="1" x14ac:dyDescent="0.25"/>
    <row r="134" s="3" customFormat="1" x14ac:dyDescent="0.25"/>
    <row r="135" s="3" customFormat="1" x14ac:dyDescent="0.25"/>
    <row r="136" s="3" customFormat="1" x14ac:dyDescent="0.25"/>
    <row r="137" s="3" customFormat="1" x14ac:dyDescent="0.25"/>
    <row r="138" s="3" customFormat="1" x14ac:dyDescent="0.25"/>
    <row r="139" s="3" customFormat="1" x14ac:dyDescent="0.25"/>
    <row r="140" s="3" customFormat="1" x14ac:dyDescent="0.25"/>
    <row r="141" s="3" customFormat="1" x14ac:dyDescent="0.25"/>
    <row r="142" s="3" customFormat="1" x14ac:dyDescent="0.25"/>
    <row r="143" s="3" customFormat="1" x14ac:dyDescent="0.25"/>
    <row r="144" s="3" customFormat="1" x14ac:dyDescent="0.25"/>
    <row r="145" s="3" customFormat="1" x14ac:dyDescent="0.25"/>
    <row r="146" s="3" customFormat="1" x14ac:dyDescent="0.25"/>
    <row r="147" s="3" customFormat="1" x14ac:dyDescent="0.25"/>
    <row r="148" s="3" customFormat="1" x14ac:dyDescent="0.25"/>
    <row r="149" s="3" customFormat="1" x14ac:dyDescent="0.25"/>
    <row r="150" s="3" customFormat="1" x14ac:dyDescent="0.25"/>
    <row r="151" s="3" customFormat="1" x14ac:dyDescent="0.25"/>
    <row r="152" s="3" customFormat="1" x14ac:dyDescent="0.25"/>
    <row r="153" s="3" customFormat="1" x14ac:dyDescent="0.25"/>
    <row r="154" s="3" customFormat="1" x14ac:dyDescent="0.25"/>
    <row r="155" s="3" customFormat="1" x14ac:dyDescent="0.25"/>
    <row r="156" s="3" customFormat="1" x14ac:dyDescent="0.25"/>
    <row r="157" s="3" customFormat="1" x14ac:dyDescent="0.25"/>
    <row r="158" s="3" customFormat="1" x14ac:dyDescent="0.25"/>
    <row r="159" s="3" customFormat="1" x14ac:dyDescent="0.25"/>
    <row r="160" s="3" customFormat="1" x14ac:dyDescent="0.25"/>
    <row r="161" s="3" customFormat="1" x14ac:dyDescent="0.25"/>
    <row r="162" s="3" customFormat="1" x14ac:dyDescent="0.25"/>
    <row r="163" s="3" customFormat="1" x14ac:dyDescent="0.25"/>
    <row r="164" s="3" customFormat="1" x14ac:dyDescent="0.25"/>
    <row r="165" s="3" customFormat="1" x14ac:dyDescent="0.25"/>
    <row r="166" s="3" customFormat="1" x14ac:dyDescent="0.25"/>
    <row r="167" s="3" customFormat="1" x14ac:dyDescent="0.25"/>
    <row r="168" s="3" customFormat="1" x14ac:dyDescent="0.25"/>
    <row r="169" s="3" customFormat="1" x14ac:dyDescent="0.25"/>
    <row r="170" s="3" customFormat="1" x14ac:dyDescent="0.25"/>
    <row r="171" s="3" customFormat="1" x14ac:dyDescent="0.25"/>
    <row r="172" s="3" customFormat="1" x14ac:dyDescent="0.25"/>
    <row r="173" s="3" customFormat="1" x14ac:dyDescent="0.25"/>
    <row r="174" s="3" customFormat="1" x14ac:dyDescent="0.25"/>
    <row r="175" s="3" customFormat="1" x14ac:dyDescent="0.25"/>
    <row r="176" s="3" customFormat="1" x14ac:dyDescent="0.25"/>
    <row r="177" s="3" customFormat="1" x14ac:dyDescent="0.25"/>
    <row r="178" s="3" customFormat="1" x14ac:dyDescent="0.25"/>
    <row r="179" s="3" customFormat="1" x14ac:dyDescent="0.25"/>
    <row r="180" s="3" customFormat="1" x14ac:dyDescent="0.25"/>
    <row r="181" s="3" customFormat="1" x14ac:dyDescent="0.25"/>
    <row r="182" s="3" customFormat="1" x14ac:dyDescent="0.25"/>
    <row r="183" s="3" customFormat="1" x14ac:dyDescent="0.25"/>
    <row r="184" s="3" customFormat="1" x14ac:dyDescent="0.25"/>
    <row r="185" s="3" customFormat="1" x14ac:dyDescent="0.25"/>
    <row r="186" s="3" customFormat="1" x14ac:dyDescent="0.25"/>
    <row r="187" s="3" customFormat="1" x14ac:dyDescent="0.25"/>
    <row r="188" s="3" customFormat="1" x14ac:dyDescent="0.25"/>
    <row r="189" s="3" customFormat="1" x14ac:dyDescent="0.25"/>
    <row r="190" s="3" customFormat="1" x14ac:dyDescent="0.25"/>
    <row r="191" s="3" customFormat="1" x14ac:dyDescent="0.25"/>
    <row r="192" s="3" customFormat="1" x14ac:dyDescent="0.25"/>
    <row r="193" s="3" customFormat="1" x14ac:dyDescent="0.25"/>
    <row r="194" s="3" customFormat="1" x14ac:dyDescent="0.25"/>
    <row r="195" s="3" customFormat="1" x14ac:dyDescent="0.25"/>
    <row r="196" s="3" customFormat="1" x14ac:dyDescent="0.25"/>
    <row r="197" s="3" customFormat="1" x14ac:dyDescent="0.25"/>
    <row r="198" s="3" customFormat="1" x14ac:dyDescent="0.25"/>
    <row r="199" s="3" customFormat="1" x14ac:dyDescent="0.25"/>
    <row r="200" s="3" customFormat="1" x14ac:dyDescent="0.25"/>
    <row r="201" s="3" customFormat="1" x14ac:dyDescent="0.25"/>
    <row r="202" s="3" customFormat="1" x14ac:dyDescent="0.25"/>
    <row r="203" s="3" customFormat="1" x14ac:dyDescent="0.25"/>
    <row r="204" s="3" customFormat="1" x14ac:dyDescent="0.25"/>
    <row r="205" s="3" customFormat="1" x14ac:dyDescent="0.25"/>
    <row r="206" s="3" customFormat="1" x14ac:dyDescent="0.25"/>
    <row r="207" s="3" customFormat="1" x14ac:dyDescent="0.25"/>
    <row r="208" s="3" customFormat="1" x14ac:dyDescent="0.25"/>
    <row r="209" s="3" customFormat="1" x14ac:dyDescent="0.25"/>
    <row r="210" s="3" customFormat="1" x14ac:dyDescent="0.25"/>
    <row r="211" s="3" customFormat="1" x14ac:dyDescent="0.25"/>
    <row r="212" s="3" customFormat="1" x14ac:dyDescent="0.25"/>
    <row r="213" s="3" customFormat="1" x14ac:dyDescent="0.25"/>
    <row r="214" s="3" customFormat="1" x14ac:dyDescent="0.25"/>
    <row r="215" s="3" customFormat="1" x14ac:dyDescent="0.25"/>
    <row r="216" s="3" customFormat="1" x14ac:dyDescent="0.25"/>
    <row r="217" s="3" customFormat="1" x14ac:dyDescent="0.25"/>
    <row r="218" s="3" customFormat="1" x14ac:dyDescent="0.25"/>
    <row r="219" s="3" customFormat="1" x14ac:dyDescent="0.25"/>
    <row r="220" s="3" customFormat="1" x14ac:dyDescent="0.25"/>
    <row r="221" s="3" customFormat="1" x14ac:dyDescent="0.25"/>
    <row r="222" s="3" customFormat="1" x14ac:dyDescent="0.25"/>
    <row r="223" s="3" customFormat="1" x14ac:dyDescent="0.25"/>
    <row r="224" s="3" customFormat="1" x14ac:dyDescent="0.25"/>
    <row r="225" s="3" customFormat="1" x14ac:dyDescent="0.25"/>
    <row r="226" s="3" customFormat="1" x14ac:dyDescent="0.25"/>
    <row r="227" s="3" customFormat="1" x14ac:dyDescent="0.25"/>
    <row r="228" s="3" customFormat="1" x14ac:dyDescent="0.25"/>
    <row r="229" s="3" customFormat="1" x14ac:dyDescent="0.25"/>
    <row r="230" s="3" customFormat="1" x14ac:dyDescent="0.25"/>
    <row r="231" s="3" customFormat="1" x14ac:dyDescent="0.25"/>
    <row r="232" s="3" customFormat="1" x14ac:dyDescent="0.25"/>
    <row r="233" s="3" customFormat="1" x14ac:dyDescent="0.25"/>
    <row r="234" s="3" customFormat="1" x14ac:dyDescent="0.25"/>
    <row r="235" s="3" customFormat="1" x14ac:dyDescent="0.25"/>
    <row r="236" s="3" customFormat="1" x14ac:dyDescent="0.25"/>
    <row r="237" s="3" customFormat="1" x14ac:dyDescent="0.25"/>
    <row r="238" s="3" customFormat="1" x14ac:dyDescent="0.25"/>
    <row r="239" s="3" customFormat="1" x14ac:dyDescent="0.25"/>
    <row r="240" s="3" customFormat="1" x14ac:dyDescent="0.25"/>
    <row r="241" s="3" customFormat="1" x14ac:dyDescent="0.25"/>
    <row r="242" s="3" customFormat="1" x14ac:dyDescent="0.25"/>
    <row r="243" s="3" customFormat="1" x14ac:dyDescent="0.25"/>
    <row r="244" s="3" customFormat="1" x14ac:dyDescent="0.25"/>
    <row r="245" s="3" customFormat="1" x14ac:dyDescent="0.25"/>
    <row r="246" s="3" customFormat="1" x14ac:dyDescent="0.25"/>
    <row r="247" s="3" customFormat="1" x14ac:dyDescent="0.25"/>
    <row r="248" s="3" customFormat="1" x14ac:dyDescent="0.25"/>
    <row r="249" s="3" customFormat="1" x14ac:dyDescent="0.25"/>
    <row r="250" s="3" customFormat="1" x14ac:dyDescent="0.25"/>
    <row r="251" s="3" customFormat="1" x14ac:dyDescent="0.25"/>
    <row r="252" s="3" customFormat="1" x14ac:dyDescent="0.25"/>
    <row r="253" s="3" customFormat="1" x14ac:dyDescent="0.25"/>
    <row r="254" s="3" customFormat="1" x14ac:dyDescent="0.25"/>
    <row r="255" s="3" customFormat="1" x14ac:dyDescent="0.25"/>
    <row r="256" s="3" customFormat="1" x14ac:dyDescent="0.25"/>
    <row r="257" s="3" customFormat="1" x14ac:dyDescent="0.25"/>
    <row r="258" s="3" customFormat="1" x14ac:dyDescent="0.25"/>
    <row r="259" s="3" customFormat="1" x14ac:dyDescent="0.25"/>
    <row r="260" s="3" customFormat="1" x14ac:dyDescent="0.25"/>
    <row r="261" s="3" customFormat="1" x14ac:dyDescent="0.25"/>
    <row r="262" s="3" customFormat="1" x14ac:dyDescent="0.25"/>
    <row r="263" s="3" customFormat="1" x14ac:dyDescent="0.25"/>
    <row r="264" s="3" customFormat="1" x14ac:dyDescent="0.25"/>
    <row r="265" s="3" customFormat="1" x14ac:dyDescent="0.25"/>
    <row r="266" s="3" customFormat="1" x14ac:dyDescent="0.25"/>
    <row r="267" s="3" customFormat="1" x14ac:dyDescent="0.25"/>
    <row r="268" s="3" customFormat="1" x14ac:dyDescent="0.25"/>
    <row r="269" s="3" customFormat="1" x14ac:dyDescent="0.25"/>
    <row r="270" s="3" customFormat="1" x14ac:dyDescent="0.25"/>
    <row r="271" s="3" customFormat="1" x14ac:dyDescent="0.25"/>
    <row r="272" s="3" customFormat="1" x14ac:dyDescent="0.25"/>
    <row r="273" s="3" customFormat="1" x14ac:dyDescent="0.25"/>
    <row r="274" s="3" customFormat="1" x14ac:dyDescent="0.25"/>
    <row r="275" s="3" customFormat="1" x14ac:dyDescent="0.25"/>
    <row r="276" s="3" customFormat="1" x14ac:dyDescent="0.25"/>
    <row r="277" s="3" customFormat="1" x14ac:dyDescent="0.25"/>
    <row r="278" s="3" customFormat="1" x14ac:dyDescent="0.25"/>
    <row r="279" s="3" customFormat="1" x14ac:dyDescent="0.25"/>
    <row r="280" s="3" customFormat="1" x14ac:dyDescent="0.25"/>
    <row r="281" s="3" customFormat="1" x14ac:dyDescent="0.25"/>
    <row r="282" s="3" customFormat="1" x14ac:dyDescent="0.25"/>
    <row r="283" s="3" customFormat="1" x14ac:dyDescent="0.25"/>
    <row r="284" s="3" customFormat="1" x14ac:dyDescent="0.25"/>
    <row r="285" s="3" customFormat="1" x14ac:dyDescent="0.25"/>
    <row r="286" s="3" customFormat="1" x14ac:dyDescent="0.25"/>
    <row r="287" s="3" customFormat="1" x14ac:dyDescent="0.25"/>
    <row r="288" s="3" customFormat="1" x14ac:dyDescent="0.25"/>
    <row r="289" s="3" customFormat="1" x14ac:dyDescent="0.25"/>
    <row r="290" s="3" customFormat="1" x14ac:dyDescent="0.25"/>
    <row r="291" s="3" customFormat="1" x14ac:dyDescent="0.25"/>
    <row r="292" s="3" customFormat="1" x14ac:dyDescent="0.25"/>
    <row r="293" s="3" customFormat="1" x14ac:dyDescent="0.25"/>
    <row r="294" s="3" customFormat="1" x14ac:dyDescent="0.25"/>
    <row r="295" s="3" customFormat="1" x14ac:dyDescent="0.25"/>
    <row r="296" s="3" customFormat="1" x14ac:dyDescent="0.25"/>
    <row r="297" s="3" customFormat="1" x14ac:dyDescent="0.25"/>
    <row r="298" s="3" customFormat="1" x14ac:dyDescent="0.25"/>
    <row r="299" s="3" customFormat="1" x14ac:dyDescent="0.25"/>
    <row r="300" s="3" customFormat="1" x14ac:dyDescent="0.25"/>
    <row r="301" s="3" customFormat="1" x14ac:dyDescent="0.25"/>
    <row r="302" s="3" customFormat="1" x14ac:dyDescent="0.25"/>
    <row r="303" s="3" customFormat="1" x14ac:dyDescent="0.25"/>
    <row r="304" s="3" customFormat="1" x14ac:dyDescent="0.25"/>
    <row r="305" s="3" customFormat="1" x14ac:dyDescent="0.25"/>
    <row r="306" s="3" customFormat="1" x14ac:dyDescent="0.25"/>
    <row r="307" s="3" customFormat="1" x14ac:dyDescent="0.25"/>
    <row r="308" s="3" customFormat="1" x14ac:dyDescent="0.25"/>
    <row r="309" s="3" customFormat="1" x14ac:dyDescent="0.25"/>
    <row r="310" s="3" customFormat="1" x14ac:dyDescent="0.25"/>
    <row r="311" s="3" customFormat="1" x14ac:dyDescent="0.25"/>
    <row r="312" s="3" customFormat="1" x14ac:dyDescent="0.25"/>
    <row r="313" s="3" customFormat="1" x14ac:dyDescent="0.25"/>
    <row r="314" s="3" customFormat="1" x14ac:dyDescent="0.25"/>
    <row r="315" s="3" customFormat="1" x14ac:dyDescent="0.25"/>
    <row r="316" s="3" customFormat="1" x14ac:dyDescent="0.25"/>
    <row r="317" s="3" customFormat="1" x14ac:dyDescent="0.25"/>
    <row r="318" s="3" customFormat="1" x14ac:dyDescent="0.25"/>
    <row r="319" s="3" customFormat="1" x14ac:dyDescent="0.25"/>
    <row r="320" s="3" customFormat="1" x14ac:dyDescent="0.25"/>
    <row r="321" s="3" customFormat="1" x14ac:dyDescent="0.25"/>
    <row r="322" s="3" customFormat="1" x14ac:dyDescent="0.25"/>
    <row r="323" s="3" customFormat="1" x14ac:dyDescent="0.25"/>
    <row r="324" s="3" customFormat="1" x14ac:dyDescent="0.25"/>
    <row r="325" s="3" customFormat="1" x14ac:dyDescent="0.25"/>
    <row r="326" s="3" customFormat="1" x14ac:dyDescent="0.25"/>
    <row r="327" s="3" customFormat="1" x14ac:dyDescent="0.25"/>
    <row r="328" s="3" customFormat="1" x14ac:dyDescent="0.25"/>
    <row r="329" s="3" customFormat="1" x14ac:dyDescent="0.25"/>
    <row r="330" s="3" customFormat="1" x14ac:dyDescent="0.25"/>
    <row r="331" s="3" customFormat="1" x14ac:dyDescent="0.25"/>
    <row r="332" s="3" customFormat="1" x14ac:dyDescent="0.25"/>
    <row r="333" s="3" customFormat="1" x14ac:dyDescent="0.25"/>
    <row r="334" s="3" customFormat="1" x14ac:dyDescent="0.25"/>
    <row r="335" s="3" customFormat="1" x14ac:dyDescent="0.25"/>
    <row r="336" s="3" customFormat="1" x14ac:dyDescent="0.25"/>
    <row r="337" s="3" customFormat="1" x14ac:dyDescent="0.25"/>
    <row r="338" s="3" customFormat="1" x14ac:dyDescent="0.25"/>
    <row r="339" s="3" customFormat="1" x14ac:dyDescent="0.25"/>
    <row r="340" s="3" customFormat="1" x14ac:dyDescent="0.25"/>
    <row r="341" s="3" customFormat="1" x14ac:dyDescent="0.25"/>
    <row r="342" s="3" customFormat="1" x14ac:dyDescent="0.25"/>
    <row r="343" s="3" customFormat="1" x14ac:dyDescent="0.25"/>
    <row r="344" s="3" customFormat="1" x14ac:dyDescent="0.25"/>
    <row r="345" s="3" customFormat="1" x14ac:dyDescent="0.25"/>
    <row r="346" s="3" customFormat="1" x14ac:dyDescent="0.25"/>
    <row r="347" s="3" customFormat="1" x14ac:dyDescent="0.25"/>
    <row r="348" s="3" customFormat="1" x14ac:dyDescent="0.25"/>
    <row r="349" s="3" customFormat="1" x14ac:dyDescent="0.25"/>
    <row r="350" s="3" customFormat="1" x14ac:dyDescent="0.25"/>
    <row r="351" s="3" customFormat="1" x14ac:dyDescent="0.25"/>
    <row r="352" s="3" customFormat="1" x14ac:dyDescent="0.25"/>
    <row r="353" s="3" customFormat="1" x14ac:dyDescent="0.25"/>
    <row r="354" s="3" customFormat="1" x14ac:dyDescent="0.25"/>
    <row r="355" s="3" customFormat="1" x14ac:dyDescent="0.25"/>
    <row r="356" s="3" customFormat="1" x14ac:dyDescent="0.25"/>
    <row r="357" s="3" customFormat="1" x14ac:dyDescent="0.25"/>
    <row r="358" s="3" customFormat="1" x14ac:dyDescent="0.25"/>
    <row r="359" s="3" customFormat="1" x14ac:dyDescent="0.25"/>
    <row r="360" s="3" customFormat="1" x14ac:dyDescent="0.25"/>
    <row r="361" s="3" customFormat="1" x14ac:dyDescent="0.25"/>
    <row r="362" s="3" customFormat="1" x14ac:dyDescent="0.25"/>
    <row r="363" s="3" customFormat="1" x14ac:dyDescent="0.25"/>
    <row r="364" s="3" customFormat="1" x14ac:dyDescent="0.25"/>
    <row r="365" s="3" customFormat="1" x14ac:dyDescent="0.25"/>
    <row r="366" s="3" customFormat="1" x14ac:dyDescent="0.25"/>
    <row r="367" s="3" customFormat="1" x14ac:dyDescent="0.25"/>
    <row r="368" s="3" customFormat="1" x14ac:dyDescent="0.25"/>
    <row r="369" s="3" customFormat="1" x14ac:dyDescent="0.25"/>
    <row r="370" s="3" customFormat="1" x14ac:dyDescent="0.25"/>
    <row r="371" s="3" customFormat="1" x14ac:dyDescent="0.25"/>
    <row r="372" s="3" customFormat="1" x14ac:dyDescent="0.25"/>
    <row r="373" s="3" customFormat="1" x14ac:dyDescent="0.25"/>
    <row r="374" s="3" customFormat="1" x14ac:dyDescent="0.25"/>
    <row r="375" s="3" customFormat="1" x14ac:dyDescent="0.25"/>
    <row r="376" s="3" customFormat="1" x14ac:dyDescent="0.25"/>
    <row r="377" s="3" customFormat="1" x14ac:dyDescent="0.25"/>
    <row r="378" s="3" customFormat="1" x14ac:dyDescent="0.25"/>
    <row r="379" s="3" customFormat="1" x14ac:dyDescent="0.25"/>
    <row r="380" s="3" customFormat="1" x14ac:dyDescent="0.25"/>
    <row r="381" s="3" customFormat="1" x14ac:dyDescent="0.25"/>
    <row r="382" s="3" customFormat="1" x14ac:dyDescent="0.25"/>
    <row r="383" s="3" customFormat="1" x14ac:dyDescent="0.25"/>
    <row r="384" s="3" customFormat="1" x14ac:dyDescent="0.25"/>
    <row r="385" s="3" customFormat="1" x14ac:dyDescent="0.25"/>
    <row r="386" s="3" customFormat="1" x14ac:dyDescent="0.25"/>
    <row r="387" s="3" customFormat="1" x14ac:dyDescent="0.25"/>
    <row r="388" s="3" customFormat="1" x14ac:dyDescent="0.25"/>
    <row r="389" s="3" customFormat="1" x14ac:dyDescent="0.25"/>
    <row r="390" s="3" customFormat="1" x14ac:dyDescent="0.25"/>
    <row r="391" s="3" customFormat="1" x14ac:dyDescent="0.25"/>
    <row r="392" s="3" customFormat="1" x14ac:dyDescent="0.25"/>
    <row r="393" s="3" customFormat="1" x14ac:dyDescent="0.25"/>
    <row r="394" s="3" customFormat="1" x14ac:dyDescent="0.25"/>
    <row r="395" s="3" customFormat="1" x14ac:dyDescent="0.25"/>
    <row r="396" s="3" customFormat="1" x14ac:dyDescent="0.25"/>
    <row r="397" s="3" customFormat="1" x14ac:dyDescent="0.25"/>
    <row r="398" s="3" customFormat="1" x14ac:dyDescent="0.25"/>
    <row r="399" s="3" customFormat="1" x14ac:dyDescent="0.25"/>
    <row r="400" s="3" customFormat="1" x14ac:dyDescent="0.25"/>
    <row r="401" s="3" customFormat="1" x14ac:dyDescent="0.25"/>
    <row r="402" s="3" customFormat="1" x14ac:dyDescent="0.25"/>
    <row r="403" s="3" customFormat="1" x14ac:dyDescent="0.25"/>
    <row r="404" s="3" customFormat="1" x14ac:dyDescent="0.25"/>
    <row r="405" s="3" customFormat="1" x14ac:dyDescent="0.25"/>
    <row r="406" s="3" customFormat="1" x14ac:dyDescent="0.25"/>
    <row r="407" s="3" customFormat="1" x14ac:dyDescent="0.25"/>
    <row r="408" s="3" customFormat="1" x14ac:dyDescent="0.25"/>
    <row r="409" s="3" customFormat="1" x14ac:dyDescent="0.25"/>
    <row r="410" s="3" customFormat="1" x14ac:dyDescent="0.25"/>
    <row r="411" s="3" customFormat="1" x14ac:dyDescent="0.25"/>
    <row r="412" s="3" customFormat="1" x14ac:dyDescent="0.25"/>
    <row r="413" s="3" customFormat="1" x14ac:dyDescent="0.25"/>
    <row r="414" s="3" customFormat="1" x14ac:dyDescent="0.25"/>
    <row r="415" s="3" customFormat="1" x14ac:dyDescent="0.25"/>
    <row r="416" s="3" customFormat="1" x14ac:dyDescent="0.25"/>
    <row r="417" s="3" customFormat="1" x14ac:dyDescent="0.25"/>
    <row r="418" s="3" customFormat="1" x14ac:dyDescent="0.25"/>
    <row r="419" s="3" customFormat="1" x14ac:dyDescent="0.25"/>
    <row r="420" s="3" customFormat="1" x14ac:dyDescent="0.25"/>
    <row r="421" s="3" customFormat="1" x14ac:dyDescent="0.25"/>
    <row r="422" s="3" customFormat="1" x14ac:dyDescent="0.25"/>
    <row r="423" s="3" customFormat="1" x14ac:dyDescent="0.25"/>
    <row r="424" s="3" customFormat="1" x14ac:dyDescent="0.25"/>
    <row r="425" s="3" customFormat="1" x14ac:dyDescent="0.25"/>
    <row r="426" s="3" customFormat="1" x14ac:dyDescent="0.25"/>
    <row r="427" s="3" customFormat="1" x14ac:dyDescent="0.25"/>
    <row r="428" s="3" customFormat="1" x14ac:dyDescent="0.25"/>
    <row r="429" s="3" customFormat="1" x14ac:dyDescent="0.25"/>
    <row r="430" s="3" customFormat="1" x14ac:dyDescent="0.25"/>
    <row r="431" s="3" customFormat="1" x14ac:dyDescent="0.25"/>
    <row r="432" s="3" customFormat="1" x14ac:dyDescent="0.25"/>
    <row r="433" s="3" customFormat="1" x14ac:dyDescent="0.25"/>
    <row r="434" s="3" customFormat="1" x14ac:dyDescent="0.25"/>
    <row r="435" s="3" customFormat="1" x14ac:dyDescent="0.25"/>
    <row r="436" s="3" customFormat="1" x14ac:dyDescent="0.25"/>
    <row r="437" s="3" customFormat="1" x14ac:dyDescent="0.25"/>
    <row r="438" s="3" customFormat="1" x14ac:dyDescent="0.25"/>
    <row r="439" s="3" customFormat="1" x14ac:dyDescent="0.25"/>
    <row r="440" s="3" customFormat="1" x14ac:dyDescent="0.25"/>
    <row r="441" s="3" customFormat="1" x14ac:dyDescent="0.25"/>
    <row r="442" s="3" customFormat="1" x14ac:dyDescent="0.25"/>
    <row r="443" s="3" customFormat="1" x14ac:dyDescent="0.25"/>
    <row r="444" s="3" customFormat="1" x14ac:dyDescent="0.25"/>
    <row r="445" s="3" customFormat="1" x14ac:dyDescent="0.25"/>
    <row r="446" s="3" customFormat="1" x14ac:dyDescent="0.25"/>
    <row r="447" s="3" customFormat="1" x14ac:dyDescent="0.25"/>
    <row r="448" s="3" customFormat="1" x14ac:dyDescent="0.25"/>
    <row r="449" s="3" customFormat="1" x14ac:dyDescent="0.25"/>
    <row r="450" s="3" customFormat="1" x14ac:dyDescent="0.25"/>
    <row r="451" s="3" customFormat="1" x14ac:dyDescent="0.25"/>
    <row r="452" s="3" customFormat="1" x14ac:dyDescent="0.25"/>
    <row r="453" s="3" customFormat="1" x14ac:dyDescent="0.25"/>
    <row r="454" s="3" customFormat="1" x14ac:dyDescent="0.25"/>
    <row r="455" s="3" customFormat="1" x14ac:dyDescent="0.25"/>
    <row r="456" s="3" customFormat="1" x14ac:dyDescent="0.25"/>
    <row r="457" s="3" customFormat="1" x14ac:dyDescent="0.25"/>
    <row r="458" s="3" customFormat="1" x14ac:dyDescent="0.25"/>
    <row r="459" s="3" customFormat="1" x14ac:dyDescent="0.25"/>
    <row r="460" s="3" customFormat="1" x14ac:dyDescent="0.25"/>
    <row r="461" s="3" customFormat="1" x14ac:dyDescent="0.25"/>
    <row r="462" s="3" customFormat="1" x14ac:dyDescent="0.25"/>
    <row r="463" s="3" customFormat="1" x14ac:dyDescent="0.25"/>
    <row r="464" s="3" customFormat="1" x14ac:dyDescent="0.25"/>
    <row r="465" s="3" customFormat="1" x14ac:dyDescent="0.25"/>
    <row r="466" s="3" customFormat="1" x14ac:dyDescent="0.25"/>
    <row r="467" s="3" customFormat="1" x14ac:dyDescent="0.25"/>
    <row r="468" s="3" customFormat="1" x14ac:dyDescent="0.25"/>
    <row r="469" s="3" customFormat="1" x14ac:dyDescent="0.25"/>
    <row r="470" s="3" customFormat="1" x14ac:dyDescent="0.25"/>
    <row r="471" s="3" customFormat="1" x14ac:dyDescent="0.25"/>
    <row r="472" s="3" customFormat="1" x14ac:dyDescent="0.25"/>
    <row r="473" s="3" customFormat="1" x14ac:dyDescent="0.25"/>
    <row r="474" s="3" customFormat="1" x14ac:dyDescent="0.25"/>
    <row r="475" s="3" customFormat="1" x14ac:dyDescent="0.25"/>
    <row r="476" s="3" customFormat="1" x14ac:dyDescent="0.25"/>
    <row r="477" s="3" customFormat="1" x14ac:dyDescent="0.25"/>
    <row r="478" s="3" customFormat="1" x14ac:dyDescent="0.25"/>
    <row r="479" s="3" customFormat="1" x14ac:dyDescent="0.25"/>
    <row r="480" s="3" customFormat="1" x14ac:dyDescent="0.25"/>
    <row r="481" s="3" customFormat="1" x14ac:dyDescent="0.25"/>
    <row r="482" s="3" customFormat="1" x14ac:dyDescent="0.25"/>
    <row r="483" s="3" customFormat="1" x14ac:dyDescent="0.25"/>
    <row r="484" s="3" customFormat="1" x14ac:dyDescent="0.25"/>
    <row r="485" s="3" customFormat="1" x14ac:dyDescent="0.25"/>
    <row r="486" s="3" customFormat="1" x14ac:dyDescent="0.25"/>
    <row r="487" s="3" customFormat="1" x14ac:dyDescent="0.25"/>
    <row r="488" s="3" customFormat="1" x14ac:dyDescent="0.25"/>
    <row r="489" s="3" customFormat="1" x14ac:dyDescent="0.25"/>
    <row r="490" s="3" customFormat="1" x14ac:dyDescent="0.25"/>
    <row r="491" s="3" customFormat="1" x14ac:dyDescent="0.25"/>
    <row r="492" s="3" customFormat="1" x14ac:dyDescent="0.25"/>
    <row r="493" s="3" customFormat="1" x14ac:dyDescent="0.25"/>
    <row r="494" s="3" customFormat="1" x14ac:dyDescent="0.25"/>
    <row r="495" s="3" customFormat="1" x14ac:dyDescent="0.25"/>
    <row r="496" s="3" customFormat="1" x14ac:dyDescent="0.25"/>
    <row r="497" s="3" customFormat="1" x14ac:dyDescent="0.25"/>
    <row r="498" s="3" customFormat="1" x14ac:dyDescent="0.25"/>
    <row r="499" s="3" customFormat="1" x14ac:dyDescent="0.25"/>
    <row r="500" s="3" customFormat="1" x14ac:dyDescent="0.25"/>
    <row r="501" s="3" customFormat="1" x14ac:dyDescent="0.25"/>
    <row r="502" s="3" customFormat="1" x14ac:dyDescent="0.25"/>
    <row r="503" s="3" customFormat="1" x14ac:dyDescent="0.25"/>
    <row r="504" s="3" customFormat="1" x14ac:dyDescent="0.25"/>
    <row r="505" s="3" customFormat="1" x14ac:dyDescent="0.25"/>
    <row r="506" s="3" customFormat="1" x14ac:dyDescent="0.25"/>
    <row r="507" s="3" customFormat="1" x14ac:dyDescent="0.25"/>
    <row r="508" s="3" customFormat="1" x14ac:dyDescent="0.25"/>
    <row r="509" s="3" customFormat="1" x14ac:dyDescent="0.25"/>
    <row r="510" s="3" customFormat="1" x14ac:dyDescent="0.25"/>
    <row r="511" s="3" customFormat="1" x14ac:dyDescent="0.25"/>
    <row r="512" s="3" customFormat="1" x14ac:dyDescent="0.25"/>
    <row r="513" s="3" customFormat="1" x14ac:dyDescent="0.25"/>
    <row r="514" s="3" customFormat="1" x14ac:dyDescent="0.25"/>
    <row r="515" s="3" customFormat="1" x14ac:dyDescent="0.25"/>
    <row r="516" s="3" customFormat="1" x14ac:dyDescent="0.25"/>
    <row r="517" s="3" customFormat="1" x14ac:dyDescent="0.25"/>
    <row r="518" s="3" customFormat="1" x14ac:dyDescent="0.25"/>
    <row r="519" s="3" customFormat="1" x14ac:dyDescent="0.25"/>
    <row r="520" s="3" customFormat="1" x14ac:dyDescent="0.25"/>
    <row r="521" s="3" customFormat="1" x14ac:dyDescent="0.25"/>
    <row r="522" s="3" customFormat="1" x14ac:dyDescent="0.25"/>
    <row r="523" s="3" customFormat="1" x14ac:dyDescent="0.25"/>
    <row r="524" s="3" customFormat="1" x14ac:dyDescent="0.25"/>
    <row r="525" s="3" customFormat="1" x14ac:dyDescent="0.25"/>
    <row r="526" s="3" customFormat="1" x14ac:dyDescent="0.25"/>
    <row r="527" s="3" customFormat="1" x14ac:dyDescent="0.25"/>
    <row r="528" s="3" customFormat="1" x14ac:dyDescent="0.25"/>
    <row r="529" s="3" customFormat="1" x14ac:dyDescent="0.25"/>
    <row r="530" s="3" customFormat="1" x14ac:dyDescent="0.25"/>
    <row r="531" s="3" customFormat="1" x14ac:dyDescent="0.25"/>
    <row r="532" s="3" customFormat="1" x14ac:dyDescent="0.25"/>
    <row r="533" s="3" customFormat="1" x14ac:dyDescent="0.25"/>
    <row r="534" s="3" customFormat="1" x14ac:dyDescent="0.25"/>
    <row r="535" s="3" customFormat="1" x14ac:dyDescent="0.25"/>
    <row r="536" s="3" customFormat="1" x14ac:dyDescent="0.25"/>
    <row r="537" s="3" customFormat="1" x14ac:dyDescent="0.25"/>
    <row r="538" s="3" customFormat="1" x14ac:dyDescent="0.25"/>
    <row r="539" s="3" customFormat="1" x14ac:dyDescent="0.25"/>
    <row r="540" s="3" customFormat="1" x14ac:dyDescent="0.25"/>
    <row r="541" s="3" customFormat="1" x14ac:dyDescent="0.25"/>
    <row r="542" s="3" customFormat="1" x14ac:dyDescent="0.25"/>
    <row r="543" s="3" customFormat="1" x14ac:dyDescent="0.25"/>
    <row r="544" s="3" customFormat="1" x14ac:dyDescent="0.25"/>
    <row r="545" s="3" customFormat="1" x14ac:dyDescent="0.25"/>
    <row r="546" s="3" customFormat="1" x14ac:dyDescent="0.25"/>
    <row r="547" s="3" customFormat="1" x14ac:dyDescent="0.25"/>
    <row r="548" s="3" customFormat="1" x14ac:dyDescent="0.25"/>
    <row r="549" s="3" customFormat="1" x14ac:dyDescent="0.25"/>
    <row r="550" s="3" customFormat="1" x14ac:dyDescent="0.25"/>
    <row r="551" s="3" customFormat="1" x14ac:dyDescent="0.25"/>
    <row r="552" s="3" customFormat="1" x14ac:dyDescent="0.25"/>
    <row r="553" s="3" customFormat="1" x14ac:dyDescent="0.25"/>
    <row r="554" s="3" customFormat="1" x14ac:dyDescent="0.25"/>
    <row r="555" s="3" customFormat="1" x14ac:dyDescent="0.25"/>
    <row r="556" s="3" customFormat="1" x14ac:dyDescent="0.25"/>
    <row r="557" s="3" customFormat="1" x14ac:dyDescent="0.25"/>
    <row r="558" s="3" customFormat="1" x14ac:dyDescent="0.25"/>
    <row r="559" s="3" customFormat="1" x14ac:dyDescent="0.25"/>
    <row r="560" s="3" customFormat="1" x14ac:dyDescent="0.25"/>
    <row r="561" s="3" customFormat="1" x14ac:dyDescent="0.25"/>
    <row r="562" s="3" customFormat="1" x14ac:dyDescent="0.25"/>
    <row r="563" s="3" customFormat="1" x14ac:dyDescent="0.25"/>
    <row r="564" s="3" customFormat="1" x14ac:dyDescent="0.25"/>
    <row r="565" s="3" customFormat="1" x14ac:dyDescent="0.25"/>
    <row r="566" s="3" customFormat="1" x14ac:dyDescent="0.25"/>
    <row r="567" s="3" customFormat="1" x14ac:dyDescent="0.25"/>
    <row r="568" s="3" customFormat="1" x14ac:dyDescent="0.25"/>
    <row r="569" s="3" customFormat="1" x14ac:dyDescent="0.25"/>
    <row r="570" s="3" customFormat="1" x14ac:dyDescent="0.25"/>
    <row r="571" s="3" customFormat="1" x14ac:dyDescent="0.25"/>
    <row r="572" s="3" customFormat="1" x14ac:dyDescent="0.25"/>
    <row r="573" s="3" customFormat="1" x14ac:dyDescent="0.25"/>
    <row r="574" s="3" customFormat="1" x14ac:dyDescent="0.25"/>
    <row r="575" s="3" customFormat="1" x14ac:dyDescent="0.25"/>
    <row r="576" s="3" customFormat="1" x14ac:dyDescent="0.25"/>
    <row r="577" s="3" customFormat="1" x14ac:dyDescent="0.25"/>
    <row r="578" s="3" customFormat="1" x14ac:dyDescent="0.25"/>
    <row r="579" s="3" customFormat="1" x14ac:dyDescent="0.25"/>
    <row r="580" s="3" customFormat="1" x14ac:dyDescent="0.25"/>
    <row r="581" s="3" customFormat="1" x14ac:dyDescent="0.25"/>
    <row r="582" s="3" customFormat="1" x14ac:dyDescent="0.25"/>
    <row r="583" s="3" customFormat="1" x14ac:dyDescent="0.25"/>
    <row r="584" s="3" customFormat="1" x14ac:dyDescent="0.25"/>
    <row r="585" s="3" customFormat="1" x14ac:dyDescent="0.25"/>
    <row r="586" s="3" customFormat="1" x14ac:dyDescent="0.25"/>
    <row r="587" s="3" customFormat="1" x14ac:dyDescent="0.25"/>
    <row r="588" s="3" customFormat="1" x14ac:dyDescent="0.25"/>
  </sheetData>
  <mergeCells count="9">
    <mergeCell ref="A10:A12"/>
    <mergeCell ref="A5:A6"/>
    <mergeCell ref="B5:B6"/>
    <mergeCell ref="C5:C6"/>
    <mergeCell ref="A1:C1"/>
    <mergeCell ref="A2:C2"/>
    <mergeCell ref="A3:C3"/>
    <mergeCell ref="A4:C4"/>
    <mergeCell ref="A7:A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B5" sqref="B5:B6"/>
    </sheetView>
  </sheetViews>
  <sheetFormatPr baseColWidth="10" defaultRowHeight="15" x14ac:dyDescent="0.25"/>
  <cols>
    <col min="1" max="1" width="26.42578125" customWidth="1"/>
    <col min="2" max="2" width="28.5703125" customWidth="1"/>
    <col min="3" max="3" width="29.42578125" customWidth="1"/>
  </cols>
  <sheetData>
    <row r="1" spans="1:3" ht="27" x14ac:dyDescent="0.25">
      <c r="A1" s="55" t="s">
        <v>0</v>
      </c>
      <c r="B1" s="55"/>
      <c r="C1" s="55"/>
    </row>
    <row r="2" spans="1:3" ht="20.25" x14ac:dyDescent="0.25">
      <c r="A2" s="56" t="s">
        <v>42</v>
      </c>
      <c r="B2" s="56"/>
      <c r="C2" s="56"/>
    </row>
    <row r="3" spans="1:3" ht="20.45" x14ac:dyDescent="0.3">
      <c r="A3" s="56" t="s">
        <v>1</v>
      </c>
      <c r="B3" s="56"/>
      <c r="C3" s="56"/>
    </row>
    <row r="4" spans="1:3" ht="63" customHeight="1" thickBot="1" x14ac:dyDescent="0.3">
      <c r="A4" s="66" t="s">
        <v>7</v>
      </c>
      <c r="B4" s="66"/>
      <c r="C4" s="66"/>
    </row>
    <row r="5" spans="1:3" x14ac:dyDescent="0.25">
      <c r="A5" s="64" t="s">
        <v>2</v>
      </c>
      <c r="B5" s="50" t="s">
        <v>36</v>
      </c>
      <c r="C5" s="50" t="s">
        <v>37</v>
      </c>
    </row>
    <row r="6" spans="1:3" ht="15.75" thickBot="1" x14ac:dyDescent="0.3">
      <c r="A6" s="68"/>
      <c r="B6" s="51"/>
      <c r="C6" s="69"/>
    </row>
    <row r="7" spans="1:3" ht="16.5" x14ac:dyDescent="0.3">
      <c r="A7" s="67" t="s">
        <v>26</v>
      </c>
      <c r="B7" s="39" t="s">
        <v>44</v>
      </c>
      <c r="C7" s="40" t="s">
        <v>28</v>
      </c>
    </row>
    <row r="8" spans="1:3" x14ac:dyDescent="0.25">
      <c r="A8" s="62"/>
      <c r="B8" s="14" t="s">
        <v>27</v>
      </c>
      <c r="C8" s="27" t="s">
        <v>27</v>
      </c>
    </row>
    <row r="9" spans="1:3" ht="15.75" thickBot="1" x14ac:dyDescent="0.3">
      <c r="A9" s="63"/>
      <c r="B9" s="15" t="s">
        <v>39</v>
      </c>
      <c r="C9" s="29">
        <v>8106153674</v>
      </c>
    </row>
  </sheetData>
  <mergeCells count="8">
    <mergeCell ref="A7:A9"/>
    <mergeCell ref="A1:C1"/>
    <mergeCell ref="A2:C2"/>
    <mergeCell ref="A3:C3"/>
    <mergeCell ref="A4:C4"/>
    <mergeCell ref="A5:A6"/>
    <mergeCell ref="B5:B6"/>
    <mergeCell ref="C5:C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workbookViewId="0">
      <selection activeCell="C19" sqref="C19"/>
    </sheetView>
  </sheetViews>
  <sheetFormatPr baseColWidth="10" defaultColWidth="11.42578125" defaultRowHeight="15" x14ac:dyDescent="0.25"/>
  <cols>
    <col min="1" max="1" width="16.42578125" style="3" bestFit="1" customWidth="1"/>
    <col min="2" max="2" width="19.5703125" style="3" customWidth="1"/>
    <col min="3" max="3" width="28.5703125" style="3" bestFit="1" customWidth="1"/>
    <col min="4" max="4" width="25.140625" style="3" customWidth="1"/>
    <col min="5" max="6" width="11.42578125" style="3"/>
    <col min="7" max="7" width="20.28515625" style="3" bestFit="1" customWidth="1"/>
    <col min="8" max="16384" width="11.42578125" style="3"/>
  </cols>
  <sheetData>
    <row r="1" spans="1:4" ht="27" customHeight="1" x14ac:dyDescent="0.25">
      <c r="A1" s="78" t="s">
        <v>0</v>
      </c>
      <c r="B1" s="78"/>
      <c r="C1" s="78"/>
      <c r="D1" s="78"/>
    </row>
    <row r="2" spans="1:4" ht="15" customHeight="1" x14ac:dyDescent="0.25">
      <c r="A2" s="79" t="s">
        <v>42</v>
      </c>
      <c r="B2" s="79"/>
      <c r="C2" s="79"/>
      <c r="D2" s="79"/>
    </row>
    <row r="3" spans="1:4" ht="20.25" customHeight="1" x14ac:dyDescent="0.3">
      <c r="A3" s="80" t="s">
        <v>1</v>
      </c>
      <c r="B3" s="80"/>
      <c r="C3" s="80"/>
      <c r="D3" s="80"/>
    </row>
    <row r="4" spans="1:4" ht="22.5" customHeight="1" x14ac:dyDescent="0.25">
      <c r="A4" s="81" t="s">
        <v>7</v>
      </c>
      <c r="B4" s="81"/>
      <c r="C4" s="81"/>
      <c r="D4" s="81"/>
    </row>
    <row r="5" spans="1:4" ht="21.75" customHeight="1" x14ac:dyDescent="0.25">
      <c r="A5" s="81"/>
      <c r="B5" s="81"/>
      <c r="C5" s="81"/>
      <c r="D5" s="81"/>
    </row>
    <row r="6" spans="1:4" ht="25.5" customHeight="1" thickBot="1" x14ac:dyDescent="0.3">
      <c r="A6" s="82"/>
      <c r="B6" s="82"/>
      <c r="C6" s="82"/>
      <c r="D6" s="82"/>
    </row>
    <row r="7" spans="1:4" x14ac:dyDescent="0.25">
      <c r="A7" s="83" t="s">
        <v>14</v>
      </c>
      <c r="B7" s="84"/>
      <c r="C7" s="76" t="str">
        <f>Financiera!B6</f>
        <v xml:space="preserve"> UNIÓN TEMPORAL P&amp;AN </v>
      </c>
      <c r="D7" s="76" t="str">
        <f>Financiera!C6</f>
        <v xml:space="preserve"> CONINCA INGENIERIA S.A.S. </v>
      </c>
    </row>
    <row r="8" spans="1:4" x14ac:dyDescent="0.25">
      <c r="A8" s="85"/>
      <c r="B8" s="86"/>
      <c r="C8" s="77"/>
      <c r="D8" s="77"/>
    </row>
    <row r="9" spans="1:4" ht="14.45" x14ac:dyDescent="0.3">
      <c r="A9" s="70">
        <v>128727343</v>
      </c>
      <c r="B9" s="71"/>
      <c r="C9" s="23">
        <v>115520756</v>
      </c>
      <c r="D9" s="31">
        <v>125958722</v>
      </c>
    </row>
    <row r="10" spans="1:4" thickBot="1" x14ac:dyDescent="0.35">
      <c r="A10" s="73"/>
      <c r="B10" s="74"/>
      <c r="C10" s="38"/>
      <c r="D10" s="38"/>
    </row>
    <row r="11" spans="1:4" ht="14.45" x14ac:dyDescent="0.3">
      <c r="A11" s="36"/>
      <c r="B11" s="36"/>
      <c r="C11" s="37"/>
      <c r="D11" s="37"/>
    </row>
    <row r="12" spans="1:4" ht="14.45" x14ac:dyDescent="0.3">
      <c r="A12" s="75" t="s">
        <v>29</v>
      </c>
      <c r="B12" s="75"/>
      <c r="C12" s="75"/>
    </row>
    <row r="13" spans="1:4" ht="14.45" x14ac:dyDescent="0.3">
      <c r="A13" s="72" t="s">
        <v>38</v>
      </c>
      <c r="B13" s="72"/>
      <c r="C13" s="22">
        <f>GEOMEAN(A9:D9)</f>
        <v>123268759.17932017</v>
      </c>
    </row>
    <row r="14" spans="1:4" ht="19.899999999999999" customHeight="1" x14ac:dyDescent="0.3">
      <c r="A14" s="72" t="s">
        <v>18</v>
      </c>
      <c r="B14" s="72"/>
      <c r="C14" s="43">
        <f>IF(C9=$C$13,500,IF(C9&lt;$C$13,(C9/$C$13*500),IF(C9&gt;$C$13,($C$13/C9*500))))</f>
        <v>468.57272178732211</v>
      </c>
      <c r="D14" s="43">
        <f>IF(D9=$C$13,500,IF(D9&lt;$C$13,(D9/$C$13*500),IF(D9&gt;$C$13,($C$13/D9*500))))</f>
        <v>489.32204623082856</v>
      </c>
    </row>
    <row r="18" spans="1:7" ht="14.45" x14ac:dyDescent="0.3">
      <c r="A18" s="11" t="s">
        <v>3</v>
      </c>
    </row>
    <row r="19" spans="1:7" ht="14.45" x14ac:dyDescent="0.3">
      <c r="A19" s="12" t="s">
        <v>4</v>
      </c>
    </row>
    <row r="20" spans="1:7" x14ac:dyDescent="0.25">
      <c r="A20" s="11" t="s">
        <v>5</v>
      </c>
    </row>
    <row r="21" spans="1:7" ht="14.45" x14ac:dyDescent="0.3">
      <c r="A21" s="11" t="s">
        <v>17</v>
      </c>
    </row>
    <row r="23" spans="1:7" x14ac:dyDescent="0.25">
      <c r="G23" s="35"/>
    </row>
  </sheetData>
  <mergeCells count="12">
    <mergeCell ref="D7:D8"/>
    <mergeCell ref="A1:D1"/>
    <mergeCell ref="A2:D2"/>
    <mergeCell ref="A3:D3"/>
    <mergeCell ref="A4:D6"/>
    <mergeCell ref="C7:C8"/>
    <mergeCell ref="A7:B8"/>
    <mergeCell ref="A9:B9"/>
    <mergeCell ref="A13:B13"/>
    <mergeCell ref="A14:B14"/>
    <mergeCell ref="A10:B10"/>
    <mergeCell ref="A12:C1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6"/>
  <sheetViews>
    <sheetView tabSelected="1" workbookViewId="0">
      <selection activeCell="E15" sqref="E15"/>
    </sheetView>
  </sheetViews>
  <sheetFormatPr baseColWidth="10" defaultColWidth="11.42578125" defaultRowHeight="15" x14ac:dyDescent="0.25"/>
  <cols>
    <col min="1" max="1" width="11.42578125" style="3"/>
    <col min="2" max="2" width="12.7109375" style="3" customWidth="1"/>
    <col min="3" max="3" width="23.7109375" style="3" customWidth="1"/>
    <col min="4" max="4" width="21.5703125" style="3" customWidth="1"/>
    <col min="5" max="5" width="16.85546875" style="3" bestFit="1" customWidth="1"/>
    <col min="6" max="6" width="17.28515625" style="3" customWidth="1"/>
    <col min="7" max="7" width="15.5703125" style="3" customWidth="1"/>
    <col min="8" max="8" width="17.5703125" style="3" bestFit="1" customWidth="1"/>
    <col min="9" max="9" width="14.5703125" style="3" customWidth="1"/>
    <col min="10" max="16384" width="11.42578125" style="3"/>
  </cols>
  <sheetData>
    <row r="1" spans="2:10" ht="15" customHeight="1" x14ac:dyDescent="0.25">
      <c r="B1" s="88" t="s">
        <v>43</v>
      </c>
      <c r="C1" s="89"/>
      <c r="D1" s="89"/>
      <c r="E1" s="89"/>
      <c r="F1" s="89"/>
      <c r="G1" s="89"/>
      <c r="H1" s="90"/>
      <c r="I1" s="46"/>
      <c r="J1" s="47"/>
    </row>
    <row r="2" spans="2:10" ht="15.75" customHeight="1" x14ac:dyDescent="0.25">
      <c r="B2" s="91"/>
      <c r="C2" s="92"/>
      <c r="D2" s="92"/>
      <c r="E2" s="92"/>
      <c r="F2" s="92"/>
      <c r="G2" s="92"/>
      <c r="H2" s="93"/>
      <c r="I2" s="46"/>
      <c r="J2" s="47"/>
    </row>
    <row r="3" spans="2:10" ht="18" customHeight="1" x14ac:dyDescent="0.25">
      <c r="B3" s="91"/>
      <c r="C3" s="92"/>
      <c r="D3" s="92"/>
      <c r="E3" s="92"/>
      <c r="F3" s="92"/>
      <c r="G3" s="92"/>
      <c r="H3" s="93"/>
      <c r="I3" s="46"/>
      <c r="J3" s="47"/>
    </row>
    <row r="4" spans="2:10" ht="15" customHeight="1" x14ac:dyDescent="0.25">
      <c r="B4" s="94" t="s">
        <v>16</v>
      </c>
      <c r="C4" s="95"/>
      <c r="D4" s="95"/>
      <c r="E4" s="95"/>
      <c r="F4" s="95"/>
      <c r="G4" s="95"/>
      <c r="H4" s="96"/>
      <c r="I4" s="48"/>
      <c r="J4" s="49"/>
    </row>
    <row r="5" spans="2:10" x14ac:dyDescent="0.25">
      <c r="B5" s="97"/>
      <c r="C5" s="98"/>
      <c r="D5" s="98"/>
      <c r="E5" s="98"/>
      <c r="F5" s="98"/>
      <c r="G5" s="98"/>
      <c r="H5" s="99"/>
      <c r="I5" s="48"/>
      <c r="J5" s="49"/>
    </row>
    <row r="6" spans="2:10" ht="51" x14ac:dyDescent="0.25">
      <c r="B6" s="87" t="s">
        <v>15</v>
      </c>
      <c r="C6" s="87"/>
      <c r="D6" s="10" t="s">
        <v>40</v>
      </c>
      <c r="E6" s="10" t="s">
        <v>41</v>
      </c>
      <c r="F6" s="10" t="s">
        <v>19</v>
      </c>
      <c r="G6" s="10" t="s">
        <v>20</v>
      </c>
      <c r="H6" s="10" t="s">
        <v>21</v>
      </c>
    </row>
    <row r="7" spans="2:10" ht="35.25" customHeight="1" x14ac:dyDescent="0.25">
      <c r="B7" s="87" t="str">
        <f>Organizacional!B5</f>
        <v xml:space="preserve"> UNIÓN TEMPORAL P&amp;AN </v>
      </c>
      <c r="C7" s="87"/>
      <c r="D7" s="8"/>
      <c r="E7" s="9"/>
      <c r="F7" s="9"/>
      <c r="G7" s="9"/>
      <c r="H7" s="8">
        <f>SUM(D7:G7)</f>
        <v>0</v>
      </c>
    </row>
    <row r="8" spans="2:10" ht="29.25" customHeight="1" x14ac:dyDescent="0.25">
      <c r="B8" s="87" t="str">
        <f>Financiera!C6</f>
        <v xml:space="preserve"> CONINCA INGENIERIA S.A.S. </v>
      </c>
      <c r="C8" s="87"/>
      <c r="D8" s="8"/>
      <c r="E8" s="44"/>
      <c r="F8" s="44"/>
      <c r="G8" s="44"/>
      <c r="H8" s="8">
        <f>SUM(D8:G8)</f>
        <v>0</v>
      </c>
    </row>
    <row r="13" spans="2:10" ht="14.45" x14ac:dyDescent="0.3">
      <c r="B13" s="33" t="s">
        <v>3</v>
      </c>
      <c r="C13" s="34"/>
    </row>
    <row r="14" spans="2:10" ht="14.45" x14ac:dyDescent="0.3">
      <c r="B14" s="32" t="s">
        <v>4</v>
      </c>
    </row>
    <row r="15" spans="2:10" x14ac:dyDescent="0.25">
      <c r="B15" s="11" t="s">
        <v>5</v>
      </c>
    </row>
    <row r="16" spans="2:10" ht="14.45" x14ac:dyDescent="0.3">
      <c r="B16" s="11" t="s">
        <v>17</v>
      </c>
    </row>
  </sheetData>
  <mergeCells count="5">
    <mergeCell ref="B6:C6"/>
    <mergeCell ref="B7:C7"/>
    <mergeCell ref="B8:C8"/>
    <mergeCell ref="B1:H3"/>
    <mergeCell ref="B4:H5"/>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597"/>
  <sheetViews>
    <sheetView zoomScale="60" zoomScaleNormal="60" workbookViewId="0">
      <selection activeCell="B24" sqref="B24"/>
    </sheetView>
  </sheetViews>
  <sheetFormatPr baseColWidth="10" defaultRowHeight="15" x14ac:dyDescent="0.25"/>
  <cols>
    <col min="1" max="1" width="44.5703125" customWidth="1"/>
    <col min="2" max="2" width="57.85546875" customWidth="1"/>
    <col min="3" max="3" width="55.5703125" bestFit="1" customWidth="1"/>
    <col min="4" max="7" width="46.140625" style="3" bestFit="1" customWidth="1"/>
    <col min="8" max="8" width="76.5703125" style="3" bestFit="1" customWidth="1"/>
    <col min="9" max="105" width="11.42578125" style="3"/>
  </cols>
  <sheetData>
    <row r="1" spans="1:105" ht="27" customHeight="1" x14ac:dyDescent="0.25">
      <c r="A1" s="55" t="s">
        <v>0</v>
      </c>
      <c r="B1" s="55"/>
      <c r="C1" s="55"/>
      <c r="D1" s="17"/>
      <c r="E1" s="17"/>
      <c r="F1" s="17"/>
      <c r="G1" s="17"/>
      <c r="H1" s="17"/>
    </row>
    <row r="2" spans="1:105" ht="20.25" x14ac:dyDescent="0.25">
      <c r="A2" s="56" t="s">
        <v>42</v>
      </c>
      <c r="B2" s="56"/>
      <c r="C2" s="56"/>
      <c r="D2" s="18"/>
      <c r="E2" s="18"/>
      <c r="F2" s="18"/>
      <c r="G2" s="18"/>
      <c r="H2" s="18"/>
    </row>
    <row r="3" spans="1:105" ht="20.25" customHeight="1" x14ac:dyDescent="0.25">
      <c r="A3" s="56" t="s">
        <v>1</v>
      </c>
      <c r="B3" s="56"/>
      <c r="C3" s="56"/>
      <c r="D3" s="18"/>
      <c r="E3" s="18"/>
      <c r="F3" s="18"/>
      <c r="G3" s="18"/>
      <c r="H3" s="18"/>
    </row>
    <row r="4" spans="1:105" ht="20.25" x14ac:dyDescent="0.25">
      <c r="A4" s="45"/>
      <c r="B4" s="18"/>
      <c r="C4" s="18"/>
    </row>
    <row r="5" spans="1:105" ht="66.75" customHeight="1" thickBot="1" x14ac:dyDescent="0.3">
      <c r="A5" s="57" t="s">
        <v>7</v>
      </c>
      <c r="B5" s="57"/>
      <c r="C5" s="57"/>
      <c r="D5" s="19"/>
      <c r="E5" s="19"/>
      <c r="F5" s="19"/>
      <c r="G5" s="19"/>
      <c r="H5" s="19"/>
    </row>
    <row r="6" spans="1:105" ht="16.5" customHeight="1" x14ac:dyDescent="0.25">
      <c r="A6" s="59" t="s">
        <v>2</v>
      </c>
      <c r="B6" s="50" t="s">
        <v>36</v>
      </c>
      <c r="C6" s="50" t="s">
        <v>37</v>
      </c>
      <c r="CV6"/>
      <c r="CW6"/>
      <c r="CX6"/>
      <c r="CY6"/>
      <c r="CZ6"/>
      <c r="DA6"/>
    </row>
    <row r="7" spans="1:105" ht="43.5" customHeight="1" x14ac:dyDescent="0.25">
      <c r="A7" s="60"/>
      <c r="B7" s="51"/>
      <c r="C7" s="51"/>
      <c r="CV7"/>
      <c r="CW7"/>
      <c r="CX7"/>
      <c r="CY7"/>
      <c r="CZ7"/>
      <c r="DA7"/>
    </row>
    <row r="8" spans="1:105" ht="42" customHeight="1" x14ac:dyDescent="0.25">
      <c r="A8" s="58" t="s">
        <v>31</v>
      </c>
      <c r="B8" s="4" t="s">
        <v>28</v>
      </c>
      <c r="C8" s="4" t="s">
        <v>28</v>
      </c>
      <c r="CV8"/>
      <c r="CW8"/>
      <c r="CX8"/>
      <c r="CY8"/>
      <c r="CZ8"/>
      <c r="DA8"/>
    </row>
    <row r="9" spans="1:105" ht="44.25" customHeight="1" x14ac:dyDescent="0.25">
      <c r="A9" s="53"/>
      <c r="B9" s="5" t="s">
        <v>8</v>
      </c>
      <c r="C9" s="5" t="s">
        <v>8</v>
      </c>
      <c r="CV9"/>
      <c r="CW9"/>
      <c r="CX9"/>
      <c r="CY9"/>
      <c r="CZ9"/>
      <c r="DA9"/>
    </row>
    <row r="10" spans="1:105" ht="25.5" customHeight="1" thickBot="1" x14ac:dyDescent="0.3">
      <c r="A10" s="54"/>
      <c r="B10" s="16">
        <v>274384333</v>
      </c>
      <c r="C10" s="16">
        <v>1444066099</v>
      </c>
      <c r="CV10"/>
      <c r="CW10"/>
      <c r="CX10"/>
      <c r="CY10"/>
      <c r="CZ10"/>
      <c r="DA10"/>
    </row>
    <row r="11" spans="1:105" ht="43.5" customHeight="1" x14ac:dyDescent="0.25">
      <c r="A11" s="58" t="s">
        <v>23</v>
      </c>
      <c r="B11" s="4" t="s">
        <v>30</v>
      </c>
      <c r="C11" s="4" t="s">
        <v>30</v>
      </c>
      <c r="CV11"/>
      <c r="CW11"/>
      <c r="CX11"/>
      <c r="CY11"/>
      <c r="CZ11"/>
      <c r="DA11"/>
    </row>
    <row r="12" spans="1:105" ht="43.5" customHeight="1" x14ac:dyDescent="0.25">
      <c r="A12" s="53"/>
      <c r="B12" s="5" t="s">
        <v>9</v>
      </c>
      <c r="C12" s="5" t="s">
        <v>9</v>
      </c>
      <c r="CV12"/>
      <c r="CW12"/>
      <c r="CX12"/>
      <c r="CY12"/>
      <c r="CZ12"/>
      <c r="DA12"/>
    </row>
    <row r="13" spans="1:105" ht="21" customHeight="1" thickBot="1" x14ac:dyDescent="0.3">
      <c r="A13" s="54"/>
      <c r="B13" s="6">
        <v>8.33</v>
      </c>
      <c r="C13" s="6">
        <v>7.45</v>
      </c>
      <c r="CV13"/>
      <c r="CW13"/>
      <c r="CX13"/>
      <c r="CY13"/>
      <c r="CZ13"/>
      <c r="DA13"/>
    </row>
    <row r="14" spans="1:105" ht="42.75" customHeight="1" x14ac:dyDescent="0.25">
      <c r="A14" s="58" t="s">
        <v>24</v>
      </c>
      <c r="B14" s="4" t="s">
        <v>28</v>
      </c>
      <c r="C14" s="4" t="s">
        <v>28</v>
      </c>
      <c r="CV14"/>
      <c r="CW14"/>
      <c r="CX14"/>
      <c r="CY14"/>
      <c r="CZ14"/>
      <c r="DA14"/>
    </row>
    <row r="15" spans="1:105" ht="42" customHeight="1" x14ac:dyDescent="0.25">
      <c r="A15" s="53"/>
      <c r="B15" s="7" t="s">
        <v>10</v>
      </c>
      <c r="C15" s="7" t="s">
        <v>10</v>
      </c>
      <c r="CV15"/>
      <c r="CW15"/>
      <c r="CX15"/>
      <c r="CY15"/>
      <c r="CZ15"/>
      <c r="DA15"/>
    </row>
    <row r="16" spans="1:105" ht="27.75" customHeight="1" thickBot="1" x14ac:dyDescent="0.3">
      <c r="A16" s="54"/>
      <c r="B16" s="20">
        <v>3.8999999999999998E-3</v>
      </c>
      <c r="C16" s="20">
        <v>3.7000000000000002E-3</v>
      </c>
      <c r="CV16"/>
      <c r="CW16"/>
      <c r="CX16"/>
      <c r="CY16"/>
      <c r="CZ16"/>
      <c r="DA16"/>
    </row>
    <row r="17" spans="1:105" ht="38.25" customHeight="1" x14ac:dyDescent="0.25">
      <c r="A17" s="52" t="s">
        <v>33</v>
      </c>
      <c r="B17" s="4" t="s">
        <v>30</v>
      </c>
      <c r="C17" s="4" t="s">
        <v>30</v>
      </c>
      <c r="CV17"/>
      <c r="CW17"/>
      <c r="CX17"/>
      <c r="CY17"/>
      <c r="CZ17"/>
      <c r="DA17"/>
    </row>
    <row r="18" spans="1:105" ht="45" customHeight="1" x14ac:dyDescent="0.25">
      <c r="A18" s="53"/>
      <c r="B18" s="7" t="s">
        <v>11</v>
      </c>
      <c r="C18" s="7" t="s">
        <v>11</v>
      </c>
      <c r="CV18"/>
      <c r="CW18"/>
      <c r="CX18"/>
      <c r="CY18"/>
      <c r="CZ18"/>
      <c r="DA18"/>
    </row>
    <row r="19" spans="1:105" ht="30" customHeight="1" thickBot="1" x14ac:dyDescent="0.3">
      <c r="A19" s="54"/>
      <c r="B19" s="6">
        <v>53.08</v>
      </c>
      <c r="C19" s="6">
        <v>17.649999999999999</v>
      </c>
      <c r="CV19"/>
      <c r="CW19"/>
      <c r="CX19"/>
      <c r="CY19"/>
      <c r="CZ19"/>
      <c r="DA19"/>
    </row>
    <row r="20" spans="1:105" s="3" customFormat="1" ht="50.25" hidden="1" customHeight="1" x14ac:dyDescent="0.25">
      <c r="A20" s="52" t="s">
        <v>32</v>
      </c>
      <c r="B20" s="4" t="s">
        <v>30</v>
      </c>
      <c r="C20" s="4" t="s">
        <v>30</v>
      </c>
    </row>
    <row r="21" spans="1:105" s="3" customFormat="1" ht="24.75" hidden="1" customHeight="1" x14ac:dyDescent="0.25">
      <c r="A21" s="53"/>
      <c r="B21" s="7" t="s">
        <v>22</v>
      </c>
      <c r="C21" s="7" t="s">
        <v>22</v>
      </c>
    </row>
    <row r="22" spans="1:105" s="3" customFormat="1" ht="36.75" hidden="1" customHeight="1" thickBot="1" x14ac:dyDescent="0.3">
      <c r="A22" s="54"/>
      <c r="B22" s="16">
        <v>80347706</v>
      </c>
      <c r="C22" s="16">
        <v>175400000</v>
      </c>
    </row>
    <row r="23" spans="1:105" s="3" customFormat="1" ht="36.75" customHeight="1" x14ac:dyDescent="0.25">
      <c r="A23" s="26"/>
      <c r="B23" s="24"/>
      <c r="C23" s="25"/>
    </row>
    <row r="24" spans="1:105" s="3" customFormat="1" ht="36.75" customHeight="1" x14ac:dyDescent="0.25">
      <c r="A24" s="26"/>
      <c r="B24" s="24"/>
      <c r="C24" s="25"/>
    </row>
    <row r="25" spans="1:105" s="3" customFormat="1" x14ac:dyDescent="0.25"/>
    <row r="26" spans="1:105" s="3" customFormat="1" x14ac:dyDescent="0.25"/>
    <row r="27" spans="1:105" s="3" customFormat="1" ht="16.5" x14ac:dyDescent="0.25">
      <c r="A27" s="1" t="s">
        <v>3</v>
      </c>
    </row>
    <row r="28" spans="1:105" s="3" customFormat="1" ht="16.5" x14ac:dyDescent="0.25">
      <c r="A28" s="2" t="s">
        <v>4</v>
      </c>
    </row>
    <row r="29" spans="1:105" s="3" customFormat="1" ht="16.5" x14ac:dyDescent="0.25">
      <c r="A29" s="1" t="s">
        <v>5</v>
      </c>
    </row>
    <row r="30" spans="1:105" s="3" customFormat="1" ht="16.5" x14ac:dyDescent="0.25">
      <c r="A30" s="1" t="s">
        <v>6</v>
      </c>
    </row>
    <row r="31" spans="1:105" s="3" customFormat="1" x14ac:dyDescent="0.25"/>
    <row r="32" spans="1:105" s="3" customFormat="1" x14ac:dyDescent="0.25"/>
    <row r="33" s="3" customFormat="1" x14ac:dyDescent="0.25"/>
    <row r="34" s="3" customFormat="1" x14ac:dyDescent="0.25"/>
    <row r="35" s="3" customFormat="1" x14ac:dyDescent="0.25"/>
    <row r="36" s="3" customFormat="1" x14ac:dyDescent="0.25"/>
    <row r="37" s="3" customFormat="1" x14ac:dyDescent="0.25"/>
    <row r="38" s="3" customFormat="1" x14ac:dyDescent="0.25"/>
    <row r="39" s="3" customFormat="1" x14ac:dyDescent="0.25"/>
    <row r="40" s="3" customFormat="1" x14ac:dyDescent="0.25"/>
    <row r="41" s="3" customFormat="1" x14ac:dyDescent="0.25"/>
    <row r="42" s="3" customFormat="1" x14ac:dyDescent="0.25"/>
    <row r="43" s="3" customFormat="1" x14ac:dyDescent="0.25"/>
    <row r="44" s="3" customFormat="1" x14ac:dyDescent="0.25"/>
    <row r="45" s="3" customFormat="1" x14ac:dyDescent="0.25"/>
    <row r="46" s="3" customFormat="1" x14ac:dyDescent="0.25"/>
    <row r="47" s="3" customFormat="1" x14ac:dyDescent="0.25"/>
    <row r="48" s="3" customFormat="1" x14ac:dyDescent="0.25"/>
    <row r="49" s="3" customFormat="1" x14ac:dyDescent="0.25"/>
    <row r="50" s="3" customFormat="1" x14ac:dyDescent="0.25"/>
    <row r="51" s="3" customFormat="1" x14ac:dyDescent="0.25"/>
    <row r="52" s="3" customFormat="1" x14ac:dyDescent="0.25"/>
    <row r="53" s="3" customFormat="1" x14ac:dyDescent="0.25"/>
    <row r="54" s="3" customFormat="1" x14ac:dyDescent="0.25"/>
    <row r="55" s="3" customFormat="1" x14ac:dyDescent="0.25"/>
    <row r="56" s="3" customFormat="1" x14ac:dyDescent="0.25"/>
    <row r="57" s="3" customFormat="1" x14ac:dyDescent="0.25"/>
    <row r="58" s="3" customFormat="1" x14ac:dyDescent="0.25"/>
    <row r="59" s="3" customFormat="1" x14ac:dyDescent="0.25"/>
    <row r="60" s="3" customFormat="1" x14ac:dyDescent="0.25"/>
    <row r="61" s="3" customFormat="1" x14ac:dyDescent="0.25"/>
    <row r="62" s="3" customFormat="1" x14ac:dyDescent="0.25"/>
    <row r="63" s="3" customFormat="1" x14ac:dyDescent="0.25"/>
    <row r="64" s="3" customFormat="1" x14ac:dyDescent="0.25"/>
    <row r="65" s="3" customFormat="1" x14ac:dyDescent="0.25"/>
    <row r="66" s="3" customFormat="1" x14ac:dyDescent="0.25"/>
    <row r="67" s="3" customFormat="1" x14ac:dyDescent="0.25"/>
    <row r="68" s="3" customFormat="1" x14ac:dyDescent="0.25"/>
    <row r="69" s="3" customFormat="1" x14ac:dyDescent="0.25"/>
    <row r="70" s="3" customFormat="1" x14ac:dyDescent="0.25"/>
    <row r="71" s="3" customFormat="1" x14ac:dyDescent="0.25"/>
    <row r="72" s="3" customFormat="1" x14ac:dyDescent="0.25"/>
    <row r="73" s="3" customFormat="1" x14ac:dyDescent="0.25"/>
    <row r="74" s="3" customFormat="1" x14ac:dyDescent="0.25"/>
    <row r="75" s="3" customFormat="1" x14ac:dyDescent="0.25"/>
    <row r="76" s="3" customFormat="1" x14ac:dyDescent="0.25"/>
    <row r="77" s="3" customFormat="1" x14ac:dyDescent="0.25"/>
    <row r="78" s="3" customFormat="1" x14ac:dyDescent="0.25"/>
    <row r="79" s="3" customFormat="1" x14ac:dyDescent="0.25"/>
    <row r="80" s="3" customFormat="1" x14ac:dyDescent="0.25"/>
    <row r="81" s="3" customFormat="1" x14ac:dyDescent="0.25"/>
    <row r="82" s="3" customFormat="1" x14ac:dyDescent="0.25"/>
    <row r="83" s="3" customFormat="1" x14ac:dyDescent="0.25"/>
    <row r="84" s="3" customFormat="1" x14ac:dyDescent="0.25"/>
    <row r="85" s="3" customFormat="1" x14ac:dyDescent="0.25"/>
    <row r="86" s="3" customFormat="1" x14ac:dyDescent="0.25"/>
    <row r="87" s="3" customFormat="1" x14ac:dyDescent="0.25"/>
    <row r="88" s="3" customFormat="1" x14ac:dyDescent="0.25"/>
    <row r="89" s="3" customFormat="1" x14ac:dyDescent="0.25"/>
    <row r="90" s="3" customFormat="1" x14ac:dyDescent="0.25"/>
    <row r="91" s="3" customFormat="1" x14ac:dyDescent="0.25"/>
    <row r="92" s="3" customFormat="1" x14ac:dyDescent="0.25"/>
    <row r="93" s="3" customFormat="1" x14ac:dyDescent="0.25"/>
    <row r="94" s="3" customFormat="1" x14ac:dyDescent="0.25"/>
    <row r="95" s="3" customFormat="1" x14ac:dyDescent="0.25"/>
    <row r="96" s="3" customFormat="1" x14ac:dyDescent="0.25"/>
    <row r="97" s="3" customFormat="1" x14ac:dyDescent="0.25"/>
    <row r="98" s="3" customFormat="1" x14ac:dyDescent="0.25"/>
    <row r="99" s="3" customFormat="1" x14ac:dyDescent="0.25"/>
    <row r="100" s="3" customFormat="1" x14ac:dyDescent="0.25"/>
    <row r="101" s="3" customFormat="1" x14ac:dyDescent="0.25"/>
    <row r="102" s="3" customFormat="1" x14ac:dyDescent="0.25"/>
    <row r="103" s="3" customFormat="1" x14ac:dyDescent="0.25"/>
    <row r="104" s="3" customFormat="1" x14ac:dyDescent="0.25"/>
    <row r="105" s="3" customFormat="1" x14ac:dyDescent="0.25"/>
    <row r="106" s="3" customFormat="1" x14ac:dyDescent="0.25"/>
    <row r="107" s="3" customFormat="1" x14ac:dyDescent="0.25"/>
    <row r="108" s="3" customFormat="1" x14ac:dyDescent="0.25"/>
    <row r="109" s="3" customFormat="1" x14ac:dyDescent="0.25"/>
    <row r="110" s="3" customFormat="1" x14ac:dyDescent="0.25"/>
    <row r="111" s="3" customFormat="1" x14ac:dyDescent="0.25"/>
    <row r="112" s="3" customFormat="1" x14ac:dyDescent="0.25"/>
    <row r="113" s="3" customFormat="1" x14ac:dyDescent="0.25"/>
    <row r="114" s="3" customFormat="1" x14ac:dyDescent="0.25"/>
    <row r="115" s="3" customFormat="1" x14ac:dyDescent="0.25"/>
    <row r="116" s="3" customFormat="1" x14ac:dyDescent="0.25"/>
    <row r="117" s="3" customFormat="1" x14ac:dyDescent="0.25"/>
    <row r="118" s="3" customFormat="1" x14ac:dyDescent="0.25"/>
    <row r="119" s="3" customFormat="1" x14ac:dyDescent="0.25"/>
    <row r="120" s="3" customFormat="1" x14ac:dyDescent="0.25"/>
    <row r="121" s="3" customFormat="1" x14ac:dyDescent="0.25"/>
    <row r="122" s="3" customFormat="1" x14ac:dyDescent="0.25"/>
    <row r="123" s="3" customFormat="1" x14ac:dyDescent="0.25"/>
    <row r="124" s="3" customFormat="1" x14ac:dyDescent="0.25"/>
    <row r="125" s="3" customFormat="1" x14ac:dyDescent="0.25"/>
    <row r="126" s="3" customFormat="1" x14ac:dyDescent="0.25"/>
    <row r="127" s="3" customFormat="1" x14ac:dyDescent="0.25"/>
    <row r="128" s="3" customFormat="1" x14ac:dyDescent="0.25"/>
    <row r="129" s="3" customFormat="1" x14ac:dyDescent="0.25"/>
    <row r="130" s="3" customFormat="1" x14ac:dyDescent="0.25"/>
    <row r="131" s="3" customFormat="1" x14ac:dyDescent="0.25"/>
    <row r="132" s="3" customFormat="1" x14ac:dyDescent="0.25"/>
    <row r="133" s="3" customFormat="1" x14ac:dyDescent="0.25"/>
    <row r="134" s="3" customFormat="1" x14ac:dyDescent="0.25"/>
    <row r="135" s="3" customFormat="1" x14ac:dyDescent="0.25"/>
    <row r="136" s="3" customFormat="1" x14ac:dyDescent="0.25"/>
    <row r="137" s="3" customFormat="1" x14ac:dyDescent="0.25"/>
    <row r="138" s="3" customFormat="1" x14ac:dyDescent="0.25"/>
    <row r="139" s="3" customFormat="1" x14ac:dyDescent="0.25"/>
    <row r="140" s="3" customFormat="1" x14ac:dyDescent="0.25"/>
    <row r="141" s="3" customFormat="1" x14ac:dyDescent="0.25"/>
    <row r="142" s="3" customFormat="1" x14ac:dyDescent="0.25"/>
    <row r="143" s="3" customFormat="1" x14ac:dyDescent="0.25"/>
    <row r="144" s="3" customFormat="1" x14ac:dyDescent="0.25"/>
    <row r="145" s="3" customFormat="1" x14ac:dyDescent="0.25"/>
    <row r="146" s="3" customFormat="1" x14ac:dyDescent="0.25"/>
    <row r="147" s="3" customFormat="1" x14ac:dyDescent="0.25"/>
    <row r="148" s="3" customFormat="1" x14ac:dyDescent="0.25"/>
    <row r="149" s="3" customFormat="1" x14ac:dyDescent="0.25"/>
    <row r="150" s="3" customFormat="1" x14ac:dyDescent="0.25"/>
    <row r="151" s="3" customFormat="1" x14ac:dyDescent="0.25"/>
    <row r="152" s="3" customFormat="1" x14ac:dyDescent="0.25"/>
    <row r="153" s="3" customFormat="1" x14ac:dyDescent="0.25"/>
    <row r="154" s="3" customFormat="1" x14ac:dyDescent="0.25"/>
    <row r="155" s="3" customFormat="1" x14ac:dyDescent="0.25"/>
    <row r="156" s="3" customFormat="1" x14ac:dyDescent="0.25"/>
    <row r="157" s="3" customFormat="1" x14ac:dyDescent="0.25"/>
    <row r="158" s="3" customFormat="1" x14ac:dyDescent="0.25"/>
    <row r="159" s="3" customFormat="1" x14ac:dyDescent="0.25"/>
    <row r="160" s="3" customFormat="1" x14ac:dyDescent="0.25"/>
    <row r="161" s="3" customFormat="1" x14ac:dyDescent="0.25"/>
    <row r="162" s="3" customFormat="1" x14ac:dyDescent="0.25"/>
    <row r="163" s="3" customFormat="1" x14ac:dyDescent="0.25"/>
    <row r="164" s="3" customFormat="1" x14ac:dyDescent="0.25"/>
    <row r="165" s="3" customFormat="1" x14ac:dyDescent="0.25"/>
    <row r="166" s="3" customFormat="1" x14ac:dyDescent="0.25"/>
    <row r="167" s="3" customFormat="1" x14ac:dyDescent="0.25"/>
    <row r="168" s="3" customFormat="1" x14ac:dyDescent="0.25"/>
    <row r="169" s="3" customFormat="1" x14ac:dyDescent="0.25"/>
    <row r="170" s="3" customFormat="1" x14ac:dyDescent="0.25"/>
    <row r="171" s="3" customFormat="1" x14ac:dyDescent="0.25"/>
    <row r="172" s="3" customFormat="1" x14ac:dyDescent="0.25"/>
    <row r="173" s="3" customFormat="1" x14ac:dyDescent="0.25"/>
    <row r="174" s="3" customFormat="1" x14ac:dyDescent="0.25"/>
    <row r="175" s="3" customFormat="1" x14ac:dyDescent="0.25"/>
    <row r="176" s="3" customFormat="1" x14ac:dyDescent="0.25"/>
    <row r="177" s="3" customFormat="1" x14ac:dyDescent="0.25"/>
    <row r="178" s="3" customFormat="1" x14ac:dyDescent="0.25"/>
    <row r="179" s="3" customFormat="1" x14ac:dyDescent="0.25"/>
    <row r="180" s="3" customFormat="1" x14ac:dyDescent="0.25"/>
    <row r="181" s="3" customFormat="1" x14ac:dyDescent="0.25"/>
    <row r="182" s="3" customFormat="1" x14ac:dyDescent="0.25"/>
    <row r="183" s="3" customFormat="1" x14ac:dyDescent="0.25"/>
    <row r="184" s="3" customFormat="1" x14ac:dyDescent="0.25"/>
    <row r="185" s="3" customFormat="1" x14ac:dyDescent="0.25"/>
    <row r="186" s="3" customFormat="1" x14ac:dyDescent="0.25"/>
    <row r="187" s="3" customFormat="1" x14ac:dyDescent="0.25"/>
    <row r="188" s="3" customFormat="1" x14ac:dyDescent="0.25"/>
    <row r="189" s="3" customFormat="1" x14ac:dyDescent="0.25"/>
    <row r="190" s="3" customFormat="1" x14ac:dyDescent="0.25"/>
    <row r="191" s="3" customFormat="1" x14ac:dyDescent="0.25"/>
    <row r="192" s="3" customFormat="1" x14ac:dyDescent="0.25"/>
    <row r="193" s="3" customFormat="1" x14ac:dyDescent="0.25"/>
    <row r="194" s="3" customFormat="1" x14ac:dyDescent="0.25"/>
    <row r="195" s="3" customFormat="1" x14ac:dyDescent="0.25"/>
    <row r="196" s="3" customFormat="1" x14ac:dyDescent="0.25"/>
    <row r="197" s="3" customFormat="1" x14ac:dyDescent="0.25"/>
    <row r="198" s="3" customFormat="1" x14ac:dyDescent="0.25"/>
    <row r="199" s="3" customFormat="1" x14ac:dyDescent="0.25"/>
    <row r="200" s="3" customFormat="1" x14ac:dyDescent="0.25"/>
    <row r="201" s="3" customFormat="1" x14ac:dyDescent="0.25"/>
    <row r="202" s="3" customFormat="1" x14ac:dyDescent="0.25"/>
    <row r="203" s="3" customFormat="1" x14ac:dyDescent="0.25"/>
    <row r="204" s="3" customFormat="1" x14ac:dyDescent="0.25"/>
    <row r="205" s="3" customFormat="1" x14ac:dyDescent="0.25"/>
    <row r="206" s="3" customFormat="1" x14ac:dyDescent="0.25"/>
    <row r="207" s="3" customFormat="1" x14ac:dyDescent="0.25"/>
    <row r="208" s="3" customFormat="1" x14ac:dyDescent="0.25"/>
    <row r="209" s="3" customFormat="1" x14ac:dyDescent="0.25"/>
    <row r="210" s="3" customFormat="1" x14ac:dyDescent="0.25"/>
    <row r="211" s="3" customFormat="1" x14ac:dyDescent="0.25"/>
    <row r="212" s="3" customFormat="1" x14ac:dyDescent="0.25"/>
    <row r="213" s="3" customFormat="1" x14ac:dyDescent="0.25"/>
    <row r="214" s="3" customFormat="1" x14ac:dyDescent="0.25"/>
    <row r="215" s="3" customFormat="1" x14ac:dyDescent="0.25"/>
    <row r="216" s="3" customFormat="1" x14ac:dyDescent="0.25"/>
    <row r="217" s="3" customFormat="1" x14ac:dyDescent="0.25"/>
    <row r="218" s="3" customFormat="1" x14ac:dyDescent="0.25"/>
    <row r="219" s="3" customFormat="1" x14ac:dyDescent="0.25"/>
    <row r="220" s="3" customFormat="1" x14ac:dyDescent="0.25"/>
    <row r="221" s="3" customFormat="1" x14ac:dyDescent="0.25"/>
    <row r="222" s="3" customFormat="1" x14ac:dyDescent="0.25"/>
    <row r="223" s="3" customFormat="1" x14ac:dyDescent="0.25"/>
    <row r="224" s="3" customFormat="1" x14ac:dyDescent="0.25"/>
    <row r="225" s="3" customFormat="1" x14ac:dyDescent="0.25"/>
    <row r="226" s="3" customFormat="1" x14ac:dyDescent="0.25"/>
    <row r="227" s="3" customFormat="1" x14ac:dyDescent="0.25"/>
    <row r="228" s="3" customFormat="1" x14ac:dyDescent="0.25"/>
    <row r="229" s="3" customFormat="1" x14ac:dyDescent="0.25"/>
    <row r="230" s="3" customFormat="1" x14ac:dyDescent="0.25"/>
    <row r="231" s="3" customFormat="1" x14ac:dyDescent="0.25"/>
    <row r="232" s="3" customFormat="1" x14ac:dyDescent="0.25"/>
    <row r="233" s="3" customFormat="1" x14ac:dyDescent="0.25"/>
    <row r="234" s="3" customFormat="1" x14ac:dyDescent="0.25"/>
    <row r="235" s="3" customFormat="1" x14ac:dyDescent="0.25"/>
    <row r="236" s="3" customFormat="1" x14ac:dyDescent="0.25"/>
    <row r="237" s="3" customFormat="1" x14ac:dyDescent="0.25"/>
    <row r="238" s="3" customFormat="1" x14ac:dyDescent="0.25"/>
    <row r="239" s="3" customFormat="1" x14ac:dyDescent="0.25"/>
    <row r="240" s="3" customFormat="1" x14ac:dyDescent="0.25"/>
    <row r="241" s="3" customFormat="1" x14ac:dyDescent="0.25"/>
    <row r="242" s="3" customFormat="1" x14ac:dyDescent="0.25"/>
    <row r="243" s="3" customFormat="1" x14ac:dyDescent="0.25"/>
    <row r="244" s="3" customFormat="1" x14ac:dyDescent="0.25"/>
    <row r="245" s="3" customFormat="1" x14ac:dyDescent="0.25"/>
    <row r="246" s="3" customFormat="1" x14ac:dyDescent="0.25"/>
    <row r="247" s="3" customFormat="1" x14ac:dyDescent="0.25"/>
    <row r="248" s="3" customFormat="1" x14ac:dyDescent="0.25"/>
    <row r="249" s="3" customFormat="1" x14ac:dyDescent="0.25"/>
    <row r="250" s="3" customFormat="1" x14ac:dyDescent="0.25"/>
    <row r="251" s="3" customFormat="1" x14ac:dyDescent="0.25"/>
    <row r="252" s="3" customFormat="1" x14ac:dyDescent="0.25"/>
    <row r="253" s="3" customFormat="1" x14ac:dyDescent="0.25"/>
    <row r="254" s="3" customFormat="1" x14ac:dyDescent="0.25"/>
    <row r="255" s="3" customFormat="1" x14ac:dyDescent="0.25"/>
    <row r="256" s="3" customFormat="1" x14ac:dyDescent="0.25"/>
    <row r="257" s="3" customFormat="1" x14ac:dyDescent="0.25"/>
    <row r="258" s="3" customFormat="1" x14ac:dyDescent="0.25"/>
    <row r="259" s="3" customFormat="1" x14ac:dyDescent="0.25"/>
    <row r="260" s="3" customFormat="1" x14ac:dyDescent="0.25"/>
    <row r="261" s="3" customFormat="1" x14ac:dyDescent="0.25"/>
    <row r="262" s="3" customFormat="1" x14ac:dyDescent="0.25"/>
    <row r="263" s="3" customFormat="1" x14ac:dyDescent="0.25"/>
    <row r="264" s="3" customFormat="1" x14ac:dyDescent="0.25"/>
    <row r="265" s="3" customFormat="1" x14ac:dyDescent="0.25"/>
    <row r="266" s="3" customFormat="1" x14ac:dyDescent="0.25"/>
    <row r="267" s="3" customFormat="1" x14ac:dyDescent="0.25"/>
    <row r="268" s="3" customFormat="1" x14ac:dyDescent="0.25"/>
    <row r="269" s="3" customFormat="1" x14ac:dyDescent="0.25"/>
    <row r="270" s="3" customFormat="1" x14ac:dyDescent="0.25"/>
    <row r="271" s="3" customFormat="1" x14ac:dyDescent="0.25"/>
    <row r="272" s="3" customFormat="1" x14ac:dyDescent="0.25"/>
    <row r="273" s="3" customFormat="1" x14ac:dyDescent="0.25"/>
    <row r="274" s="3" customFormat="1" x14ac:dyDescent="0.25"/>
    <row r="275" s="3" customFormat="1" x14ac:dyDescent="0.25"/>
    <row r="276" s="3" customFormat="1" x14ac:dyDescent="0.25"/>
    <row r="277" s="3" customFormat="1" x14ac:dyDescent="0.25"/>
    <row r="278" s="3" customFormat="1" x14ac:dyDescent="0.25"/>
    <row r="279" s="3" customFormat="1" x14ac:dyDescent="0.25"/>
    <row r="280" s="3" customFormat="1" x14ac:dyDescent="0.25"/>
    <row r="281" s="3" customFormat="1" x14ac:dyDescent="0.25"/>
    <row r="282" s="3" customFormat="1" x14ac:dyDescent="0.25"/>
    <row r="283" s="3" customFormat="1" x14ac:dyDescent="0.25"/>
    <row r="284" s="3" customFormat="1" x14ac:dyDescent="0.25"/>
    <row r="285" s="3" customFormat="1" x14ac:dyDescent="0.25"/>
    <row r="286" s="3" customFormat="1" x14ac:dyDescent="0.25"/>
    <row r="287" s="3" customFormat="1" x14ac:dyDescent="0.25"/>
    <row r="288" s="3" customFormat="1" x14ac:dyDescent="0.25"/>
    <row r="289" s="3" customFormat="1" x14ac:dyDescent="0.25"/>
    <row r="290" s="3" customFormat="1" x14ac:dyDescent="0.25"/>
    <row r="291" s="3" customFormat="1" x14ac:dyDescent="0.25"/>
    <row r="292" s="3" customFormat="1" x14ac:dyDescent="0.25"/>
    <row r="293" s="3" customFormat="1" x14ac:dyDescent="0.25"/>
    <row r="294" s="3" customFormat="1" x14ac:dyDescent="0.25"/>
    <row r="295" s="3" customFormat="1" x14ac:dyDescent="0.25"/>
    <row r="296" s="3" customFormat="1" x14ac:dyDescent="0.25"/>
    <row r="297" s="3" customFormat="1" x14ac:dyDescent="0.25"/>
    <row r="298" s="3" customFormat="1" x14ac:dyDescent="0.25"/>
    <row r="299" s="3" customFormat="1" x14ac:dyDescent="0.25"/>
    <row r="300" s="3" customFormat="1" x14ac:dyDescent="0.25"/>
    <row r="301" s="3" customFormat="1" x14ac:dyDescent="0.25"/>
    <row r="302" s="3" customFormat="1" x14ac:dyDescent="0.25"/>
    <row r="303" s="3" customFormat="1" x14ac:dyDescent="0.25"/>
    <row r="304" s="3" customFormat="1" x14ac:dyDescent="0.25"/>
    <row r="305" s="3" customFormat="1" x14ac:dyDescent="0.25"/>
    <row r="306" s="3" customFormat="1" x14ac:dyDescent="0.25"/>
    <row r="307" s="3" customFormat="1" x14ac:dyDescent="0.25"/>
    <row r="308" s="3" customFormat="1" x14ac:dyDescent="0.25"/>
    <row r="309" s="3" customFormat="1" x14ac:dyDescent="0.25"/>
    <row r="310" s="3" customFormat="1" x14ac:dyDescent="0.25"/>
    <row r="311" s="3" customFormat="1" x14ac:dyDescent="0.25"/>
    <row r="312" s="3" customFormat="1" x14ac:dyDescent="0.25"/>
    <row r="313" s="3" customFormat="1" x14ac:dyDescent="0.25"/>
    <row r="314" s="3" customFormat="1" x14ac:dyDescent="0.25"/>
    <row r="315" s="3" customFormat="1" x14ac:dyDescent="0.25"/>
    <row r="316" s="3" customFormat="1" x14ac:dyDescent="0.25"/>
    <row r="317" s="3" customFormat="1" x14ac:dyDescent="0.25"/>
    <row r="318" s="3" customFormat="1" x14ac:dyDescent="0.25"/>
    <row r="319" s="3" customFormat="1" x14ac:dyDescent="0.25"/>
    <row r="320" s="3" customFormat="1" x14ac:dyDescent="0.25"/>
    <row r="321" s="3" customFormat="1" x14ac:dyDescent="0.25"/>
    <row r="322" s="3" customFormat="1" x14ac:dyDescent="0.25"/>
    <row r="323" s="3" customFormat="1" x14ac:dyDescent="0.25"/>
    <row r="324" s="3" customFormat="1" x14ac:dyDescent="0.25"/>
    <row r="325" s="3" customFormat="1" x14ac:dyDescent="0.25"/>
    <row r="326" s="3" customFormat="1" x14ac:dyDescent="0.25"/>
    <row r="327" s="3" customFormat="1" x14ac:dyDescent="0.25"/>
    <row r="328" s="3" customFormat="1" x14ac:dyDescent="0.25"/>
    <row r="329" s="3" customFormat="1" x14ac:dyDescent="0.25"/>
    <row r="330" s="3" customFormat="1" x14ac:dyDescent="0.25"/>
    <row r="331" s="3" customFormat="1" x14ac:dyDescent="0.25"/>
    <row r="332" s="3" customFormat="1" x14ac:dyDescent="0.25"/>
    <row r="333" s="3" customFormat="1" x14ac:dyDescent="0.25"/>
    <row r="334" s="3" customFormat="1" x14ac:dyDescent="0.25"/>
    <row r="335" s="3" customFormat="1" x14ac:dyDescent="0.25"/>
    <row r="336" s="3" customFormat="1" x14ac:dyDescent="0.25"/>
    <row r="337" s="3" customFormat="1" x14ac:dyDescent="0.25"/>
    <row r="338" s="3" customFormat="1" x14ac:dyDescent="0.25"/>
    <row r="339" s="3" customFormat="1" x14ac:dyDescent="0.25"/>
    <row r="340" s="3" customFormat="1" x14ac:dyDescent="0.25"/>
    <row r="341" s="3" customFormat="1" x14ac:dyDescent="0.25"/>
    <row r="342" s="3" customFormat="1" x14ac:dyDescent="0.25"/>
    <row r="343" s="3" customFormat="1" x14ac:dyDescent="0.25"/>
    <row r="344" s="3" customFormat="1" x14ac:dyDescent="0.25"/>
    <row r="345" s="3" customFormat="1" x14ac:dyDescent="0.25"/>
    <row r="346" s="3" customFormat="1" x14ac:dyDescent="0.25"/>
    <row r="347" s="3" customFormat="1" x14ac:dyDescent="0.25"/>
    <row r="348" s="3" customFormat="1" x14ac:dyDescent="0.25"/>
    <row r="349" s="3" customFormat="1" x14ac:dyDescent="0.25"/>
    <row r="350" s="3" customFormat="1" x14ac:dyDescent="0.25"/>
    <row r="351" s="3" customFormat="1" x14ac:dyDescent="0.25"/>
    <row r="352" s="3" customFormat="1" x14ac:dyDescent="0.25"/>
    <row r="353" s="3" customFormat="1" x14ac:dyDescent="0.25"/>
    <row r="354" s="3" customFormat="1" x14ac:dyDescent="0.25"/>
    <row r="355" s="3" customFormat="1" x14ac:dyDescent="0.25"/>
    <row r="356" s="3" customFormat="1" x14ac:dyDescent="0.25"/>
    <row r="357" s="3" customFormat="1" x14ac:dyDescent="0.25"/>
    <row r="358" s="3" customFormat="1" x14ac:dyDescent="0.25"/>
    <row r="359" s="3" customFormat="1" x14ac:dyDescent="0.25"/>
    <row r="360" s="3" customFormat="1" x14ac:dyDescent="0.25"/>
    <row r="361" s="3" customFormat="1" x14ac:dyDescent="0.25"/>
    <row r="362" s="3" customFormat="1" x14ac:dyDescent="0.25"/>
    <row r="363" s="3" customFormat="1" x14ac:dyDescent="0.25"/>
    <row r="364" s="3" customFormat="1" x14ac:dyDescent="0.25"/>
    <row r="365" s="3" customFormat="1" x14ac:dyDescent="0.25"/>
    <row r="366" s="3" customFormat="1" x14ac:dyDescent="0.25"/>
    <row r="367" s="3" customFormat="1" x14ac:dyDescent="0.25"/>
    <row r="368" s="3" customFormat="1" x14ac:dyDescent="0.25"/>
    <row r="369" s="3" customFormat="1" x14ac:dyDescent="0.25"/>
    <row r="370" s="3" customFormat="1" x14ac:dyDescent="0.25"/>
    <row r="371" s="3" customFormat="1" x14ac:dyDescent="0.25"/>
    <row r="372" s="3" customFormat="1" x14ac:dyDescent="0.25"/>
    <row r="373" s="3" customFormat="1" x14ac:dyDescent="0.25"/>
    <row r="374" s="3" customFormat="1" x14ac:dyDescent="0.25"/>
    <row r="375" s="3" customFormat="1" x14ac:dyDescent="0.25"/>
    <row r="376" s="3" customFormat="1" x14ac:dyDescent="0.25"/>
    <row r="377" s="3" customFormat="1" x14ac:dyDescent="0.25"/>
    <row r="378" s="3" customFormat="1" x14ac:dyDescent="0.25"/>
    <row r="379" s="3" customFormat="1" x14ac:dyDescent="0.25"/>
    <row r="380" s="3" customFormat="1" x14ac:dyDescent="0.25"/>
    <row r="381" s="3" customFormat="1" x14ac:dyDescent="0.25"/>
    <row r="382" s="3" customFormat="1" x14ac:dyDescent="0.25"/>
    <row r="383" s="3" customFormat="1" x14ac:dyDescent="0.25"/>
    <row r="384" s="3" customFormat="1" x14ac:dyDescent="0.25"/>
    <row r="385" s="3" customFormat="1" x14ac:dyDescent="0.25"/>
    <row r="386" s="3" customFormat="1" x14ac:dyDescent="0.25"/>
    <row r="387" s="3" customFormat="1" x14ac:dyDescent="0.25"/>
    <row r="388" s="3" customFormat="1" x14ac:dyDescent="0.25"/>
    <row r="389" s="3" customFormat="1" x14ac:dyDescent="0.25"/>
    <row r="390" s="3" customFormat="1" x14ac:dyDescent="0.25"/>
    <row r="391" s="3" customFormat="1" x14ac:dyDescent="0.25"/>
    <row r="392" s="3" customFormat="1" x14ac:dyDescent="0.25"/>
    <row r="393" s="3" customFormat="1" x14ac:dyDescent="0.25"/>
    <row r="394" s="3" customFormat="1" x14ac:dyDescent="0.25"/>
    <row r="395" s="3" customFormat="1" x14ac:dyDescent="0.25"/>
    <row r="396" s="3" customFormat="1" x14ac:dyDescent="0.25"/>
    <row r="397" s="3" customFormat="1" x14ac:dyDescent="0.25"/>
    <row r="398" s="3" customFormat="1" x14ac:dyDescent="0.25"/>
    <row r="399" s="3" customFormat="1" x14ac:dyDescent="0.25"/>
    <row r="400" s="3" customFormat="1" x14ac:dyDescent="0.25"/>
    <row r="401" s="3" customFormat="1" x14ac:dyDescent="0.25"/>
    <row r="402" s="3" customFormat="1" x14ac:dyDescent="0.25"/>
    <row r="403" s="3" customFormat="1" x14ac:dyDescent="0.25"/>
    <row r="404" s="3" customFormat="1" x14ac:dyDescent="0.25"/>
    <row r="405" s="3" customFormat="1" x14ac:dyDescent="0.25"/>
    <row r="406" s="3" customFormat="1" x14ac:dyDescent="0.25"/>
    <row r="407" s="3" customFormat="1" x14ac:dyDescent="0.25"/>
    <row r="408" s="3" customFormat="1" x14ac:dyDescent="0.25"/>
    <row r="409" s="3" customFormat="1" x14ac:dyDescent="0.25"/>
    <row r="410" s="3" customFormat="1" x14ac:dyDescent="0.25"/>
    <row r="411" s="3" customFormat="1" x14ac:dyDescent="0.25"/>
    <row r="412" s="3" customFormat="1" x14ac:dyDescent="0.25"/>
    <row r="413" s="3" customFormat="1" x14ac:dyDescent="0.25"/>
    <row r="414" s="3" customFormat="1" x14ac:dyDescent="0.25"/>
    <row r="415" s="3" customFormat="1" x14ac:dyDescent="0.25"/>
    <row r="416" s="3" customFormat="1" x14ac:dyDescent="0.25"/>
    <row r="417" s="3" customFormat="1" x14ac:dyDescent="0.25"/>
    <row r="418" s="3" customFormat="1" x14ac:dyDescent="0.25"/>
    <row r="419" s="3" customFormat="1" x14ac:dyDescent="0.25"/>
    <row r="420" s="3" customFormat="1" x14ac:dyDescent="0.25"/>
    <row r="421" s="3" customFormat="1" x14ac:dyDescent="0.25"/>
    <row r="422" s="3" customFormat="1" x14ac:dyDescent="0.25"/>
    <row r="423" s="3" customFormat="1" x14ac:dyDescent="0.25"/>
    <row r="424" s="3" customFormat="1" x14ac:dyDescent="0.25"/>
    <row r="425" s="3" customFormat="1" x14ac:dyDescent="0.25"/>
    <row r="426" s="3" customFormat="1" x14ac:dyDescent="0.25"/>
    <row r="427" s="3" customFormat="1" x14ac:dyDescent="0.25"/>
    <row r="428" s="3" customFormat="1" x14ac:dyDescent="0.25"/>
    <row r="429" s="3" customFormat="1" x14ac:dyDescent="0.25"/>
    <row r="430" s="3" customFormat="1" x14ac:dyDescent="0.25"/>
    <row r="431" s="3" customFormat="1" x14ac:dyDescent="0.25"/>
    <row r="432" s="3" customFormat="1" x14ac:dyDescent="0.25"/>
    <row r="433" s="3" customFormat="1" x14ac:dyDescent="0.25"/>
    <row r="434" s="3" customFormat="1" x14ac:dyDescent="0.25"/>
    <row r="435" s="3" customFormat="1" x14ac:dyDescent="0.25"/>
    <row r="436" s="3" customFormat="1" x14ac:dyDescent="0.25"/>
    <row r="437" s="3" customFormat="1" x14ac:dyDescent="0.25"/>
    <row r="438" s="3" customFormat="1" x14ac:dyDescent="0.25"/>
    <row r="439" s="3" customFormat="1" x14ac:dyDescent="0.25"/>
    <row r="440" s="3" customFormat="1" x14ac:dyDescent="0.25"/>
    <row r="441" s="3" customFormat="1" x14ac:dyDescent="0.25"/>
    <row r="442" s="3" customFormat="1" x14ac:dyDescent="0.25"/>
    <row r="443" s="3" customFormat="1" x14ac:dyDescent="0.25"/>
    <row r="444" s="3" customFormat="1" x14ac:dyDescent="0.25"/>
    <row r="445" s="3" customFormat="1" x14ac:dyDescent="0.25"/>
    <row r="446" s="3" customFormat="1" x14ac:dyDescent="0.25"/>
    <row r="447" s="3" customFormat="1" x14ac:dyDescent="0.25"/>
    <row r="448" s="3" customFormat="1" x14ac:dyDescent="0.25"/>
    <row r="449" s="3" customFormat="1" x14ac:dyDescent="0.25"/>
    <row r="450" s="3" customFormat="1" x14ac:dyDescent="0.25"/>
    <row r="451" s="3" customFormat="1" x14ac:dyDescent="0.25"/>
    <row r="452" s="3" customFormat="1" x14ac:dyDescent="0.25"/>
    <row r="453" s="3" customFormat="1" x14ac:dyDescent="0.25"/>
    <row r="454" s="3" customFormat="1" x14ac:dyDescent="0.25"/>
    <row r="455" s="3" customFormat="1" x14ac:dyDescent="0.25"/>
    <row r="456" s="3" customFormat="1" x14ac:dyDescent="0.25"/>
    <row r="457" s="3" customFormat="1" x14ac:dyDescent="0.25"/>
    <row r="458" s="3" customFormat="1" x14ac:dyDescent="0.25"/>
    <row r="459" s="3" customFormat="1" x14ac:dyDescent="0.25"/>
    <row r="460" s="3" customFormat="1" x14ac:dyDescent="0.25"/>
    <row r="461" s="3" customFormat="1" x14ac:dyDescent="0.25"/>
    <row r="462" s="3" customFormat="1" x14ac:dyDescent="0.25"/>
    <row r="463" s="3" customFormat="1" x14ac:dyDescent="0.25"/>
    <row r="464" s="3" customFormat="1" x14ac:dyDescent="0.25"/>
    <row r="465" s="3" customFormat="1" x14ac:dyDescent="0.25"/>
    <row r="466" s="3" customFormat="1" x14ac:dyDescent="0.25"/>
    <row r="467" s="3" customFormat="1" x14ac:dyDescent="0.25"/>
    <row r="468" s="3" customFormat="1" x14ac:dyDescent="0.25"/>
    <row r="469" s="3" customFormat="1" x14ac:dyDescent="0.25"/>
    <row r="470" s="3" customFormat="1" x14ac:dyDescent="0.25"/>
    <row r="471" s="3" customFormat="1" x14ac:dyDescent="0.25"/>
    <row r="472" s="3" customFormat="1" x14ac:dyDescent="0.25"/>
    <row r="473" s="3" customFormat="1" x14ac:dyDescent="0.25"/>
    <row r="474" s="3" customFormat="1" x14ac:dyDescent="0.25"/>
    <row r="475" s="3" customFormat="1" x14ac:dyDescent="0.25"/>
    <row r="476" s="3" customFormat="1" x14ac:dyDescent="0.25"/>
    <row r="477" s="3" customFormat="1" x14ac:dyDescent="0.25"/>
    <row r="478" s="3" customFormat="1" x14ac:dyDescent="0.25"/>
    <row r="479" s="3" customFormat="1" x14ac:dyDescent="0.25"/>
    <row r="480" s="3" customFormat="1" x14ac:dyDescent="0.25"/>
    <row r="481" s="3" customFormat="1" x14ac:dyDescent="0.25"/>
    <row r="482" s="3" customFormat="1" x14ac:dyDescent="0.25"/>
    <row r="483" s="3" customFormat="1" x14ac:dyDescent="0.25"/>
    <row r="484" s="3" customFormat="1" x14ac:dyDescent="0.25"/>
    <row r="485" s="3" customFormat="1" x14ac:dyDescent="0.25"/>
    <row r="486" s="3" customFormat="1" x14ac:dyDescent="0.25"/>
    <row r="487" s="3" customFormat="1" x14ac:dyDescent="0.25"/>
    <row r="488" s="3" customFormat="1" x14ac:dyDescent="0.25"/>
    <row r="489" s="3" customFormat="1" x14ac:dyDescent="0.25"/>
    <row r="490" s="3" customFormat="1" x14ac:dyDescent="0.25"/>
    <row r="491" s="3" customFormat="1" x14ac:dyDescent="0.25"/>
    <row r="492" s="3" customFormat="1" x14ac:dyDescent="0.25"/>
    <row r="493" s="3" customFormat="1" x14ac:dyDescent="0.25"/>
    <row r="494" s="3" customFormat="1" x14ac:dyDescent="0.25"/>
    <row r="495" s="3" customFormat="1" x14ac:dyDescent="0.25"/>
    <row r="496" s="3" customFormat="1" x14ac:dyDescent="0.25"/>
    <row r="497" s="3" customFormat="1" x14ac:dyDescent="0.25"/>
    <row r="498" s="3" customFormat="1" x14ac:dyDescent="0.25"/>
    <row r="499" s="3" customFormat="1" x14ac:dyDescent="0.25"/>
    <row r="500" s="3" customFormat="1" x14ac:dyDescent="0.25"/>
    <row r="501" s="3" customFormat="1" x14ac:dyDescent="0.25"/>
    <row r="502" s="3" customFormat="1" x14ac:dyDescent="0.25"/>
    <row r="503" s="3" customFormat="1" x14ac:dyDescent="0.25"/>
    <row r="504" s="3" customFormat="1" x14ac:dyDescent="0.25"/>
    <row r="505" s="3" customFormat="1" x14ac:dyDescent="0.25"/>
    <row r="506" s="3" customFormat="1" x14ac:dyDescent="0.25"/>
    <row r="507" s="3" customFormat="1" x14ac:dyDescent="0.25"/>
    <row r="508" s="3" customFormat="1" x14ac:dyDescent="0.25"/>
    <row r="509" s="3" customFormat="1" x14ac:dyDescent="0.25"/>
    <row r="510" s="3" customFormat="1" x14ac:dyDescent="0.25"/>
    <row r="511" s="3" customFormat="1" x14ac:dyDescent="0.25"/>
    <row r="512" s="3" customFormat="1" x14ac:dyDescent="0.25"/>
    <row r="513" s="3" customFormat="1" x14ac:dyDescent="0.25"/>
    <row r="514" s="3" customFormat="1" x14ac:dyDescent="0.25"/>
    <row r="515" s="3" customFormat="1" x14ac:dyDescent="0.25"/>
    <row r="516" s="3" customFormat="1" x14ac:dyDescent="0.25"/>
    <row r="517" s="3" customFormat="1" x14ac:dyDescent="0.25"/>
    <row r="518" s="3" customFormat="1" x14ac:dyDescent="0.25"/>
    <row r="519" s="3" customFormat="1" x14ac:dyDescent="0.25"/>
    <row r="520" s="3" customFormat="1" x14ac:dyDescent="0.25"/>
    <row r="521" s="3" customFormat="1" x14ac:dyDescent="0.25"/>
    <row r="522" s="3" customFormat="1" x14ac:dyDescent="0.25"/>
    <row r="523" s="3" customFormat="1" x14ac:dyDescent="0.25"/>
    <row r="524" s="3" customFormat="1" x14ac:dyDescent="0.25"/>
    <row r="525" s="3" customFormat="1" x14ac:dyDescent="0.25"/>
    <row r="526" s="3" customFormat="1" x14ac:dyDescent="0.25"/>
    <row r="527" s="3" customFormat="1" x14ac:dyDescent="0.25"/>
    <row r="528" s="3" customFormat="1" x14ac:dyDescent="0.25"/>
    <row r="529" s="3" customFormat="1" x14ac:dyDescent="0.25"/>
    <row r="530" s="3" customFormat="1" x14ac:dyDescent="0.25"/>
    <row r="531" s="3" customFormat="1" x14ac:dyDescent="0.25"/>
    <row r="532" s="3" customFormat="1" x14ac:dyDescent="0.25"/>
    <row r="533" s="3" customFormat="1" x14ac:dyDescent="0.25"/>
    <row r="534" s="3" customFormat="1" x14ac:dyDescent="0.25"/>
    <row r="535" s="3" customFormat="1" x14ac:dyDescent="0.25"/>
    <row r="536" s="3" customFormat="1" x14ac:dyDescent="0.25"/>
    <row r="537" s="3" customFormat="1" x14ac:dyDescent="0.25"/>
    <row r="538" s="3" customFormat="1" x14ac:dyDescent="0.25"/>
    <row r="539" s="3" customFormat="1" x14ac:dyDescent="0.25"/>
    <row r="540" s="3" customFormat="1" x14ac:dyDescent="0.25"/>
    <row r="541" s="3" customFormat="1" x14ac:dyDescent="0.25"/>
    <row r="542" s="3" customFormat="1" x14ac:dyDescent="0.25"/>
    <row r="543" s="3" customFormat="1" x14ac:dyDescent="0.25"/>
    <row r="544" s="3" customFormat="1" x14ac:dyDescent="0.25"/>
    <row r="545" s="3" customFormat="1" x14ac:dyDescent="0.25"/>
    <row r="546" s="3" customFormat="1" x14ac:dyDescent="0.25"/>
    <row r="547" s="3" customFormat="1" x14ac:dyDescent="0.25"/>
    <row r="548" s="3" customFormat="1" x14ac:dyDescent="0.25"/>
    <row r="549" s="3" customFormat="1" x14ac:dyDescent="0.25"/>
    <row r="550" s="3" customFormat="1" x14ac:dyDescent="0.25"/>
    <row r="551" s="3" customFormat="1" x14ac:dyDescent="0.25"/>
    <row r="552" s="3" customFormat="1" x14ac:dyDescent="0.25"/>
    <row r="553" s="3" customFormat="1" x14ac:dyDescent="0.25"/>
    <row r="554" s="3" customFormat="1" x14ac:dyDescent="0.25"/>
    <row r="555" s="3" customFormat="1" x14ac:dyDescent="0.25"/>
    <row r="556" s="3" customFormat="1" x14ac:dyDescent="0.25"/>
    <row r="557" s="3" customFormat="1" x14ac:dyDescent="0.25"/>
    <row r="558" s="3" customFormat="1" x14ac:dyDescent="0.25"/>
    <row r="559" s="3" customFormat="1" x14ac:dyDescent="0.25"/>
    <row r="560" s="3" customFormat="1" x14ac:dyDescent="0.25"/>
    <row r="561" s="3" customFormat="1" x14ac:dyDescent="0.25"/>
    <row r="562" s="3" customFormat="1" x14ac:dyDescent="0.25"/>
    <row r="563" s="3" customFormat="1" x14ac:dyDescent="0.25"/>
    <row r="564" s="3" customFormat="1" x14ac:dyDescent="0.25"/>
    <row r="565" s="3" customFormat="1" x14ac:dyDescent="0.25"/>
    <row r="566" s="3" customFormat="1" x14ac:dyDescent="0.25"/>
    <row r="567" s="3" customFormat="1" x14ac:dyDescent="0.25"/>
    <row r="568" s="3" customFormat="1" x14ac:dyDescent="0.25"/>
    <row r="569" s="3" customFormat="1" x14ac:dyDescent="0.25"/>
    <row r="570" s="3" customFormat="1" x14ac:dyDescent="0.25"/>
    <row r="571" s="3" customFormat="1" x14ac:dyDescent="0.25"/>
    <row r="572" s="3" customFormat="1" x14ac:dyDescent="0.25"/>
    <row r="573" s="3" customFormat="1" x14ac:dyDescent="0.25"/>
    <row r="574" s="3" customFormat="1" x14ac:dyDescent="0.25"/>
    <row r="575" s="3" customFormat="1" x14ac:dyDescent="0.25"/>
    <row r="576" s="3" customFormat="1" x14ac:dyDescent="0.25"/>
    <row r="577" s="3" customFormat="1" x14ac:dyDescent="0.25"/>
    <row r="578" s="3" customFormat="1" x14ac:dyDescent="0.25"/>
    <row r="579" s="3" customFormat="1" x14ac:dyDescent="0.25"/>
    <row r="580" s="3" customFormat="1" x14ac:dyDescent="0.25"/>
    <row r="581" s="3" customFormat="1" x14ac:dyDescent="0.25"/>
    <row r="582" s="3" customFormat="1" x14ac:dyDescent="0.25"/>
    <row r="583" s="3" customFormat="1" x14ac:dyDescent="0.25"/>
    <row r="584" s="3" customFormat="1" x14ac:dyDescent="0.25"/>
    <row r="585" s="3" customFormat="1" x14ac:dyDescent="0.25"/>
    <row r="586" s="3" customFormat="1" x14ac:dyDescent="0.25"/>
    <row r="587" s="3" customFormat="1" x14ac:dyDescent="0.25"/>
    <row r="588" s="3" customFormat="1" x14ac:dyDescent="0.25"/>
    <row r="589" s="3" customFormat="1" x14ac:dyDescent="0.25"/>
    <row r="590" s="3" customFormat="1" x14ac:dyDescent="0.25"/>
    <row r="591" s="3" customFormat="1" x14ac:dyDescent="0.25"/>
    <row r="592" s="3" customFormat="1" x14ac:dyDescent="0.25"/>
    <row r="593" s="3" customFormat="1" x14ac:dyDescent="0.25"/>
    <row r="594" s="3" customFormat="1" x14ac:dyDescent="0.25"/>
    <row r="595" s="3" customFormat="1" x14ac:dyDescent="0.25"/>
    <row r="596" s="3" customFormat="1" x14ac:dyDescent="0.25"/>
    <row r="597" s="3" customFormat="1" x14ac:dyDescent="0.25"/>
  </sheetData>
  <mergeCells count="12">
    <mergeCell ref="A8:A10"/>
    <mergeCell ref="A11:A13"/>
    <mergeCell ref="A14:A16"/>
    <mergeCell ref="A17:A19"/>
    <mergeCell ref="A20:A22"/>
    <mergeCell ref="A1:C1"/>
    <mergeCell ref="A2:C2"/>
    <mergeCell ref="A3:C3"/>
    <mergeCell ref="A5:C5"/>
    <mergeCell ref="A6:A7"/>
    <mergeCell ref="B6:B7"/>
    <mergeCell ref="C6:C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588"/>
  <sheetViews>
    <sheetView zoomScale="70" zoomScaleNormal="70" workbookViewId="0">
      <selection activeCell="D26" sqref="D26"/>
    </sheetView>
  </sheetViews>
  <sheetFormatPr baseColWidth="10" defaultRowHeight="15" x14ac:dyDescent="0.25"/>
  <cols>
    <col min="1" max="1" width="36.28515625" customWidth="1"/>
    <col min="2" max="2" width="46.140625" bestFit="1" customWidth="1"/>
    <col min="3" max="3" width="35.28515625" style="3" customWidth="1"/>
    <col min="4" max="99" width="11.42578125" style="3"/>
  </cols>
  <sheetData>
    <row r="1" spans="1:3" ht="27" customHeight="1" x14ac:dyDescent="0.25">
      <c r="A1" s="55" t="s">
        <v>0</v>
      </c>
      <c r="B1" s="55"/>
      <c r="C1" s="55"/>
    </row>
    <row r="2" spans="1:3" ht="20.25" x14ac:dyDescent="0.25">
      <c r="A2" s="56" t="s">
        <v>42</v>
      </c>
      <c r="B2" s="56"/>
      <c r="C2" s="56"/>
    </row>
    <row r="3" spans="1:3" ht="20.25" customHeight="1" x14ac:dyDescent="0.25">
      <c r="A3" s="56" t="s">
        <v>1</v>
      </c>
      <c r="B3" s="56"/>
      <c r="C3" s="56"/>
    </row>
    <row r="4" spans="1:3" ht="65.25" customHeight="1" thickBot="1" x14ac:dyDescent="0.3">
      <c r="A4" s="66" t="s">
        <v>7</v>
      </c>
      <c r="B4" s="66"/>
      <c r="C4" s="66"/>
    </row>
    <row r="5" spans="1:3" ht="16.5" customHeight="1" x14ac:dyDescent="0.25">
      <c r="A5" s="64" t="s">
        <v>2</v>
      </c>
      <c r="B5" s="50" t="s">
        <v>36</v>
      </c>
      <c r="C5" s="50" t="s">
        <v>37</v>
      </c>
    </row>
    <row r="6" spans="1:3" ht="43.5" customHeight="1" x14ac:dyDescent="0.25">
      <c r="A6" s="65"/>
      <c r="B6" s="51"/>
      <c r="C6" s="51"/>
    </row>
    <row r="7" spans="1:3" ht="42" customHeight="1" x14ac:dyDescent="0.25">
      <c r="A7" s="61" t="s">
        <v>34</v>
      </c>
      <c r="B7" s="13" t="s">
        <v>30</v>
      </c>
      <c r="C7" s="13" t="s">
        <v>30</v>
      </c>
    </row>
    <row r="8" spans="1:3" ht="44.25" customHeight="1" x14ac:dyDescent="0.25">
      <c r="A8" s="62"/>
      <c r="B8" s="14" t="s">
        <v>13</v>
      </c>
      <c r="C8" s="27" t="s">
        <v>13</v>
      </c>
    </row>
    <row r="9" spans="1:3" ht="25.5" customHeight="1" x14ac:dyDescent="0.25">
      <c r="A9" s="62"/>
      <c r="B9" s="41">
        <v>3.35</v>
      </c>
      <c r="C9" s="28">
        <v>0.49</v>
      </c>
    </row>
    <row r="10" spans="1:3" ht="34.5" customHeight="1" x14ac:dyDescent="0.25">
      <c r="A10" s="61" t="s">
        <v>35</v>
      </c>
      <c r="B10" s="13" t="s">
        <v>30</v>
      </c>
      <c r="C10" s="30" t="s">
        <v>25</v>
      </c>
    </row>
    <row r="11" spans="1:3" ht="43.5" customHeight="1" x14ac:dyDescent="0.25">
      <c r="A11" s="62"/>
      <c r="B11" s="14" t="s">
        <v>12</v>
      </c>
      <c r="C11" s="27" t="s">
        <v>12</v>
      </c>
    </row>
    <row r="12" spans="1:3" ht="21" customHeight="1" thickBot="1" x14ac:dyDescent="0.3">
      <c r="A12" s="63"/>
      <c r="B12" s="42">
        <v>2.0499999999999998</v>
      </c>
      <c r="C12" s="29">
        <v>0.31</v>
      </c>
    </row>
    <row r="13" spans="1:3" s="3" customFormat="1" x14ac:dyDescent="0.25"/>
    <row r="14" spans="1:3" s="3" customFormat="1" x14ac:dyDescent="0.25"/>
    <row r="15" spans="1:3" s="3" customFormat="1" x14ac:dyDescent="0.25"/>
    <row r="16" spans="1:3" s="3" customFormat="1" x14ac:dyDescent="0.25"/>
    <row r="17" spans="1:1" s="3" customFormat="1" x14ac:dyDescent="0.25"/>
    <row r="18" spans="1:1" s="3" customFormat="1" ht="16.5" x14ac:dyDescent="0.25">
      <c r="A18" s="1" t="s">
        <v>3</v>
      </c>
    </row>
    <row r="19" spans="1:1" s="3" customFormat="1" ht="16.5" x14ac:dyDescent="0.25">
      <c r="A19" s="2" t="s">
        <v>4</v>
      </c>
    </row>
    <row r="20" spans="1:1" s="3" customFormat="1" ht="16.5" x14ac:dyDescent="0.25">
      <c r="A20" s="1" t="s">
        <v>5</v>
      </c>
    </row>
    <row r="21" spans="1:1" s="3" customFormat="1" ht="16.5" x14ac:dyDescent="0.25">
      <c r="A21" s="1" t="s">
        <v>6</v>
      </c>
    </row>
    <row r="22" spans="1:1" s="3" customFormat="1" x14ac:dyDescent="0.25"/>
    <row r="23" spans="1:1" s="3" customFormat="1" x14ac:dyDescent="0.25"/>
    <row r="24" spans="1:1" s="3" customFormat="1" x14ac:dyDescent="0.25"/>
    <row r="25" spans="1:1" s="3" customFormat="1" x14ac:dyDescent="0.25"/>
    <row r="26" spans="1:1" s="3" customFormat="1" x14ac:dyDescent="0.25"/>
    <row r="27" spans="1:1" s="3" customFormat="1" x14ac:dyDescent="0.25"/>
    <row r="28" spans="1:1" s="3" customFormat="1" x14ac:dyDescent="0.25"/>
    <row r="29" spans="1:1" s="3" customFormat="1" x14ac:dyDescent="0.25"/>
    <row r="30" spans="1:1" s="3" customFormat="1" x14ac:dyDescent="0.25"/>
    <row r="31" spans="1:1" s="3" customFormat="1" x14ac:dyDescent="0.25"/>
    <row r="32" spans="1:1" s="3" customFormat="1" x14ac:dyDescent="0.25"/>
    <row r="33" s="3" customFormat="1" x14ac:dyDescent="0.25"/>
    <row r="34" s="3" customFormat="1" x14ac:dyDescent="0.25"/>
    <row r="35" s="3" customFormat="1" x14ac:dyDescent="0.25"/>
    <row r="36" s="3" customFormat="1" x14ac:dyDescent="0.25"/>
    <row r="37" s="3" customFormat="1" x14ac:dyDescent="0.25"/>
    <row r="38" s="3" customFormat="1" x14ac:dyDescent="0.25"/>
    <row r="39" s="3" customFormat="1" x14ac:dyDescent="0.25"/>
    <row r="40" s="3" customFormat="1" x14ac:dyDescent="0.25"/>
    <row r="41" s="3" customFormat="1" x14ac:dyDescent="0.25"/>
    <row r="42" s="3" customFormat="1" x14ac:dyDescent="0.25"/>
    <row r="43" s="3" customFormat="1" x14ac:dyDescent="0.25"/>
    <row r="44" s="3" customFormat="1" x14ac:dyDescent="0.25"/>
    <row r="45" s="3" customFormat="1" x14ac:dyDescent="0.25"/>
    <row r="46" s="3" customFormat="1" x14ac:dyDescent="0.25"/>
    <row r="47" s="3" customFormat="1" x14ac:dyDescent="0.25"/>
    <row r="48" s="3" customFormat="1" x14ac:dyDescent="0.25"/>
    <row r="49" s="3" customFormat="1" x14ac:dyDescent="0.25"/>
    <row r="50" s="3" customFormat="1" x14ac:dyDescent="0.25"/>
    <row r="51" s="3" customFormat="1" x14ac:dyDescent="0.25"/>
    <row r="52" s="3" customFormat="1" x14ac:dyDescent="0.25"/>
    <row r="53" s="3" customFormat="1" x14ac:dyDescent="0.25"/>
    <row r="54" s="3" customFormat="1" x14ac:dyDescent="0.25"/>
    <row r="55" s="3" customFormat="1" x14ac:dyDescent="0.25"/>
    <row r="56" s="3" customFormat="1" x14ac:dyDescent="0.25"/>
    <row r="57" s="3" customFormat="1" x14ac:dyDescent="0.25"/>
    <row r="58" s="3" customFormat="1" x14ac:dyDescent="0.25"/>
    <row r="59" s="3" customFormat="1" x14ac:dyDescent="0.25"/>
    <row r="60" s="3" customFormat="1" x14ac:dyDescent="0.25"/>
    <row r="61" s="3" customFormat="1" x14ac:dyDescent="0.25"/>
    <row r="62" s="3" customFormat="1" x14ac:dyDescent="0.25"/>
    <row r="63" s="3" customFormat="1" x14ac:dyDescent="0.25"/>
    <row r="64" s="3" customFormat="1" x14ac:dyDescent="0.25"/>
    <row r="65" s="3" customFormat="1" x14ac:dyDescent="0.25"/>
    <row r="66" s="3" customFormat="1" x14ac:dyDescent="0.25"/>
    <row r="67" s="3" customFormat="1" x14ac:dyDescent="0.25"/>
    <row r="68" s="3" customFormat="1" x14ac:dyDescent="0.25"/>
    <row r="69" s="3" customFormat="1" x14ac:dyDescent="0.25"/>
    <row r="70" s="3" customFormat="1" x14ac:dyDescent="0.25"/>
    <row r="71" s="3" customFormat="1" x14ac:dyDescent="0.25"/>
    <row r="72" s="3" customFormat="1" x14ac:dyDescent="0.25"/>
    <row r="73" s="3" customFormat="1" x14ac:dyDescent="0.25"/>
    <row r="74" s="3" customFormat="1" x14ac:dyDescent="0.25"/>
    <row r="75" s="3" customFormat="1" x14ac:dyDescent="0.25"/>
    <row r="76" s="3" customFormat="1" x14ac:dyDescent="0.25"/>
    <row r="77" s="3" customFormat="1" x14ac:dyDescent="0.25"/>
    <row r="78" s="3" customFormat="1" x14ac:dyDescent="0.25"/>
    <row r="79" s="3" customFormat="1" x14ac:dyDescent="0.25"/>
    <row r="80" s="3" customFormat="1" x14ac:dyDescent="0.25"/>
    <row r="81" s="3" customFormat="1" x14ac:dyDescent="0.25"/>
    <row r="82" s="3" customFormat="1" x14ac:dyDescent="0.25"/>
    <row r="83" s="3" customFormat="1" x14ac:dyDescent="0.25"/>
    <row r="84" s="3" customFormat="1" x14ac:dyDescent="0.25"/>
    <row r="85" s="3" customFormat="1" x14ac:dyDescent="0.25"/>
    <row r="86" s="3" customFormat="1" x14ac:dyDescent="0.25"/>
    <row r="87" s="3" customFormat="1" x14ac:dyDescent="0.25"/>
    <row r="88" s="3" customFormat="1" x14ac:dyDescent="0.25"/>
    <row r="89" s="3" customFormat="1" x14ac:dyDescent="0.25"/>
    <row r="90" s="3" customFormat="1" x14ac:dyDescent="0.25"/>
    <row r="91" s="3" customFormat="1" x14ac:dyDescent="0.25"/>
    <row r="92" s="3" customFormat="1" x14ac:dyDescent="0.25"/>
    <row r="93" s="3" customFormat="1" x14ac:dyDescent="0.25"/>
    <row r="94" s="3" customFormat="1" x14ac:dyDescent="0.25"/>
    <row r="95" s="3" customFormat="1" x14ac:dyDescent="0.25"/>
    <row r="96" s="3" customFormat="1" x14ac:dyDescent="0.25"/>
    <row r="97" s="3" customFormat="1" x14ac:dyDescent="0.25"/>
    <row r="98" s="3" customFormat="1" x14ac:dyDescent="0.25"/>
    <row r="99" s="3" customFormat="1" x14ac:dyDescent="0.25"/>
    <row r="100" s="3" customFormat="1" x14ac:dyDescent="0.25"/>
    <row r="101" s="3" customFormat="1" x14ac:dyDescent="0.25"/>
    <row r="102" s="3" customFormat="1" x14ac:dyDescent="0.25"/>
    <row r="103" s="3" customFormat="1" x14ac:dyDescent="0.25"/>
    <row r="104" s="3" customFormat="1" x14ac:dyDescent="0.25"/>
    <row r="105" s="3" customFormat="1" x14ac:dyDescent="0.25"/>
    <row r="106" s="3" customFormat="1" x14ac:dyDescent="0.25"/>
    <row r="107" s="3" customFormat="1" x14ac:dyDescent="0.25"/>
    <row r="108" s="3" customFormat="1" x14ac:dyDescent="0.25"/>
    <row r="109" s="3" customFormat="1" x14ac:dyDescent="0.25"/>
    <row r="110" s="3" customFormat="1" x14ac:dyDescent="0.25"/>
    <row r="111" s="3" customFormat="1" x14ac:dyDescent="0.25"/>
    <row r="112" s="3" customFormat="1" x14ac:dyDescent="0.25"/>
    <row r="113" s="3" customFormat="1" x14ac:dyDescent="0.25"/>
    <row r="114" s="3" customFormat="1" x14ac:dyDescent="0.25"/>
    <row r="115" s="3" customFormat="1" x14ac:dyDescent="0.25"/>
    <row r="116" s="3" customFormat="1" x14ac:dyDescent="0.25"/>
    <row r="117" s="3" customFormat="1" x14ac:dyDescent="0.25"/>
    <row r="118" s="3" customFormat="1" x14ac:dyDescent="0.25"/>
    <row r="119" s="3" customFormat="1" x14ac:dyDescent="0.25"/>
    <row r="120" s="3" customFormat="1" x14ac:dyDescent="0.25"/>
    <row r="121" s="3" customFormat="1" x14ac:dyDescent="0.25"/>
    <row r="122" s="3" customFormat="1" x14ac:dyDescent="0.25"/>
    <row r="123" s="3" customFormat="1" x14ac:dyDescent="0.25"/>
    <row r="124" s="3" customFormat="1" x14ac:dyDescent="0.25"/>
    <row r="125" s="3" customFormat="1" x14ac:dyDescent="0.25"/>
    <row r="126" s="3" customFormat="1" x14ac:dyDescent="0.25"/>
    <row r="127" s="3" customFormat="1" x14ac:dyDescent="0.25"/>
    <row r="128" s="3" customFormat="1" x14ac:dyDescent="0.25"/>
    <row r="129" s="3" customFormat="1" x14ac:dyDescent="0.25"/>
    <row r="130" s="3" customFormat="1" x14ac:dyDescent="0.25"/>
    <row r="131" s="3" customFormat="1" x14ac:dyDescent="0.25"/>
    <row r="132" s="3" customFormat="1" x14ac:dyDescent="0.25"/>
    <row r="133" s="3" customFormat="1" x14ac:dyDescent="0.25"/>
    <row r="134" s="3" customFormat="1" x14ac:dyDescent="0.25"/>
    <row r="135" s="3" customFormat="1" x14ac:dyDescent="0.25"/>
    <row r="136" s="3" customFormat="1" x14ac:dyDescent="0.25"/>
    <row r="137" s="3" customFormat="1" x14ac:dyDescent="0.25"/>
    <row r="138" s="3" customFormat="1" x14ac:dyDescent="0.25"/>
    <row r="139" s="3" customFormat="1" x14ac:dyDescent="0.25"/>
    <row r="140" s="3" customFormat="1" x14ac:dyDescent="0.25"/>
    <row r="141" s="3" customFormat="1" x14ac:dyDescent="0.25"/>
    <row r="142" s="3" customFormat="1" x14ac:dyDescent="0.25"/>
    <row r="143" s="3" customFormat="1" x14ac:dyDescent="0.25"/>
    <row r="144" s="3" customFormat="1" x14ac:dyDescent="0.25"/>
    <row r="145" s="3" customFormat="1" x14ac:dyDescent="0.25"/>
    <row r="146" s="3" customFormat="1" x14ac:dyDescent="0.25"/>
    <row r="147" s="3" customFormat="1" x14ac:dyDescent="0.25"/>
    <row r="148" s="3" customFormat="1" x14ac:dyDescent="0.25"/>
    <row r="149" s="3" customFormat="1" x14ac:dyDescent="0.25"/>
    <row r="150" s="3" customFormat="1" x14ac:dyDescent="0.25"/>
    <row r="151" s="3" customFormat="1" x14ac:dyDescent="0.25"/>
    <row r="152" s="3" customFormat="1" x14ac:dyDescent="0.25"/>
    <row r="153" s="3" customFormat="1" x14ac:dyDescent="0.25"/>
    <row r="154" s="3" customFormat="1" x14ac:dyDescent="0.25"/>
    <row r="155" s="3" customFormat="1" x14ac:dyDescent="0.25"/>
    <row r="156" s="3" customFormat="1" x14ac:dyDescent="0.25"/>
    <row r="157" s="3" customFormat="1" x14ac:dyDescent="0.25"/>
    <row r="158" s="3" customFormat="1" x14ac:dyDescent="0.25"/>
    <row r="159" s="3" customFormat="1" x14ac:dyDescent="0.25"/>
    <row r="160" s="3" customFormat="1" x14ac:dyDescent="0.25"/>
    <row r="161" s="3" customFormat="1" x14ac:dyDescent="0.25"/>
    <row r="162" s="3" customFormat="1" x14ac:dyDescent="0.25"/>
    <row r="163" s="3" customFormat="1" x14ac:dyDescent="0.25"/>
    <row r="164" s="3" customFormat="1" x14ac:dyDescent="0.25"/>
    <row r="165" s="3" customFormat="1" x14ac:dyDescent="0.25"/>
    <row r="166" s="3" customFormat="1" x14ac:dyDescent="0.25"/>
    <row r="167" s="3" customFormat="1" x14ac:dyDescent="0.25"/>
    <row r="168" s="3" customFormat="1" x14ac:dyDescent="0.25"/>
    <row r="169" s="3" customFormat="1" x14ac:dyDescent="0.25"/>
    <row r="170" s="3" customFormat="1" x14ac:dyDescent="0.25"/>
    <row r="171" s="3" customFormat="1" x14ac:dyDescent="0.25"/>
    <row r="172" s="3" customFormat="1" x14ac:dyDescent="0.25"/>
    <row r="173" s="3" customFormat="1" x14ac:dyDescent="0.25"/>
    <row r="174" s="3" customFormat="1" x14ac:dyDescent="0.25"/>
    <row r="175" s="3" customFormat="1" x14ac:dyDescent="0.25"/>
    <row r="176" s="3" customFormat="1" x14ac:dyDescent="0.25"/>
    <row r="177" s="3" customFormat="1" x14ac:dyDescent="0.25"/>
    <row r="178" s="3" customFormat="1" x14ac:dyDescent="0.25"/>
    <row r="179" s="3" customFormat="1" x14ac:dyDescent="0.25"/>
    <row r="180" s="3" customFormat="1" x14ac:dyDescent="0.25"/>
    <row r="181" s="3" customFormat="1" x14ac:dyDescent="0.25"/>
    <row r="182" s="3" customFormat="1" x14ac:dyDescent="0.25"/>
    <row r="183" s="3" customFormat="1" x14ac:dyDescent="0.25"/>
    <row r="184" s="3" customFormat="1" x14ac:dyDescent="0.25"/>
    <row r="185" s="3" customFormat="1" x14ac:dyDescent="0.25"/>
    <row r="186" s="3" customFormat="1" x14ac:dyDescent="0.25"/>
    <row r="187" s="3" customFormat="1" x14ac:dyDescent="0.25"/>
    <row r="188" s="3" customFormat="1" x14ac:dyDescent="0.25"/>
    <row r="189" s="3" customFormat="1" x14ac:dyDescent="0.25"/>
    <row r="190" s="3" customFormat="1" x14ac:dyDescent="0.25"/>
    <row r="191" s="3" customFormat="1" x14ac:dyDescent="0.25"/>
    <row r="192" s="3" customFormat="1" x14ac:dyDescent="0.25"/>
    <row r="193" s="3" customFormat="1" x14ac:dyDescent="0.25"/>
    <row r="194" s="3" customFormat="1" x14ac:dyDescent="0.25"/>
    <row r="195" s="3" customFormat="1" x14ac:dyDescent="0.25"/>
    <row r="196" s="3" customFormat="1" x14ac:dyDescent="0.25"/>
    <row r="197" s="3" customFormat="1" x14ac:dyDescent="0.25"/>
    <row r="198" s="3" customFormat="1" x14ac:dyDescent="0.25"/>
    <row r="199" s="3" customFormat="1" x14ac:dyDescent="0.25"/>
    <row r="200" s="3" customFormat="1" x14ac:dyDescent="0.25"/>
    <row r="201" s="3" customFormat="1" x14ac:dyDescent="0.25"/>
    <row r="202" s="3" customFormat="1" x14ac:dyDescent="0.25"/>
    <row r="203" s="3" customFormat="1" x14ac:dyDescent="0.25"/>
    <row r="204" s="3" customFormat="1" x14ac:dyDescent="0.25"/>
    <row r="205" s="3" customFormat="1" x14ac:dyDescent="0.25"/>
    <row r="206" s="3" customFormat="1" x14ac:dyDescent="0.25"/>
    <row r="207" s="3" customFormat="1" x14ac:dyDescent="0.25"/>
    <row r="208" s="3" customFormat="1" x14ac:dyDescent="0.25"/>
    <row r="209" s="3" customFormat="1" x14ac:dyDescent="0.25"/>
    <row r="210" s="3" customFormat="1" x14ac:dyDescent="0.25"/>
    <row r="211" s="3" customFormat="1" x14ac:dyDescent="0.25"/>
    <row r="212" s="3" customFormat="1" x14ac:dyDescent="0.25"/>
    <row r="213" s="3" customFormat="1" x14ac:dyDescent="0.25"/>
    <row r="214" s="3" customFormat="1" x14ac:dyDescent="0.25"/>
    <row r="215" s="3" customFormat="1" x14ac:dyDescent="0.25"/>
    <row r="216" s="3" customFormat="1" x14ac:dyDescent="0.25"/>
    <row r="217" s="3" customFormat="1" x14ac:dyDescent="0.25"/>
    <row r="218" s="3" customFormat="1" x14ac:dyDescent="0.25"/>
    <row r="219" s="3" customFormat="1" x14ac:dyDescent="0.25"/>
    <row r="220" s="3" customFormat="1" x14ac:dyDescent="0.25"/>
    <row r="221" s="3" customFormat="1" x14ac:dyDescent="0.25"/>
    <row r="222" s="3" customFormat="1" x14ac:dyDescent="0.25"/>
    <row r="223" s="3" customFormat="1" x14ac:dyDescent="0.25"/>
    <row r="224" s="3" customFormat="1" x14ac:dyDescent="0.25"/>
    <row r="225" s="3" customFormat="1" x14ac:dyDescent="0.25"/>
    <row r="226" s="3" customFormat="1" x14ac:dyDescent="0.25"/>
    <row r="227" s="3" customFormat="1" x14ac:dyDescent="0.25"/>
    <row r="228" s="3" customFormat="1" x14ac:dyDescent="0.25"/>
    <row r="229" s="3" customFormat="1" x14ac:dyDescent="0.25"/>
    <row r="230" s="3" customFormat="1" x14ac:dyDescent="0.25"/>
    <row r="231" s="3" customFormat="1" x14ac:dyDescent="0.25"/>
    <row r="232" s="3" customFormat="1" x14ac:dyDescent="0.25"/>
    <row r="233" s="3" customFormat="1" x14ac:dyDescent="0.25"/>
    <row r="234" s="3" customFormat="1" x14ac:dyDescent="0.25"/>
    <row r="235" s="3" customFormat="1" x14ac:dyDescent="0.25"/>
    <row r="236" s="3" customFormat="1" x14ac:dyDescent="0.25"/>
    <row r="237" s="3" customFormat="1" x14ac:dyDescent="0.25"/>
    <row r="238" s="3" customFormat="1" x14ac:dyDescent="0.25"/>
    <row r="239" s="3" customFormat="1" x14ac:dyDescent="0.25"/>
    <row r="240" s="3" customFormat="1" x14ac:dyDescent="0.25"/>
    <row r="241" s="3" customFormat="1" x14ac:dyDescent="0.25"/>
    <row r="242" s="3" customFormat="1" x14ac:dyDescent="0.25"/>
    <row r="243" s="3" customFormat="1" x14ac:dyDescent="0.25"/>
    <row r="244" s="3" customFormat="1" x14ac:dyDescent="0.25"/>
    <row r="245" s="3" customFormat="1" x14ac:dyDescent="0.25"/>
    <row r="246" s="3" customFormat="1" x14ac:dyDescent="0.25"/>
    <row r="247" s="3" customFormat="1" x14ac:dyDescent="0.25"/>
    <row r="248" s="3" customFormat="1" x14ac:dyDescent="0.25"/>
    <row r="249" s="3" customFormat="1" x14ac:dyDescent="0.25"/>
    <row r="250" s="3" customFormat="1" x14ac:dyDescent="0.25"/>
    <row r="251" s="3" customFormat="1" x14ac:dyDescent="0.25"/>
    <row r="252" s="3" customFormat="1" x14ac:dyDescent="0.25"/>
    <row r="253" s="3" customFormat="1" x14ac:dyDescent="0.25"/>
    <row r="254" s="3" customFormat="1" x14ac:dyDescent="0.25"/>
    <row r="255" s="3" customFormat="1" x14ac:dyDescent="0.25"/>
    <row r="256" s="3" customFormat="1" x14ac:dyDescent="0.25"/>
    <row r="257" s="3" customFormat="1" x14ac:dyDescent="0.25"/>
    <row r="258" s="3" customFormat="1" x14ac:dyDescent="0.25"/>
    <row r="259" s="3" customFormat="1" x14ac:dyDescent="0.25"/>
    <row r="260" s="3" customFormat="1" x14ac:dyDescent="0.25"/>
    <row r="261" s="3" customFormat="1" x14ac:dyDescent="0.25"/>
    <row r="262" s="3" customFormat="1" x14ac:dyDescent="0.25"/>
    <row r="263" s="3" customFormat="1" x14ac:dyDescent="0.25"/>
    <row r="264" s="3" customFormat="1" x14ac:dyDescent="0.25"/>
    <row r="265" s="3" customFormat="1" x14ac:dyDescent="0.25"/>
    <row r="266" s="3" customFormat="1" x14ac:dyDescent="0.25"/>
    <row r="267" s="3" customFormat="1" x14ac:dyDescent="0.25"/>
    <row r="268" s="3" customFormat="1" x14ac:dyDescent="0.25"/>
    <row r="269" s="3" customFormat="1" x14ac:dyDescent="0.25"/>
    <row r="270" s="3" customFormat="1" x14ac:dyDescent="0.25"/>
    <row r="271" s="3" customFormat="1" x14ac:dyDescent="0.25"/>
    <row r="272" s="3" customFormat="1" x14ac:dyDescent="0.25"/>
    <row r="273" s="3" customFormat="1" x14ac:dyDescent="0.25"/>
    <row r="274" s="3" customFormat="1" x14ac:dyDescent="0.25"/>
    <row r="275" s="3" customFormat="1" x14ac:dyDescent="0.25"/>
    <row r="276" s="3" customFormat="1" x14ac:dyDescent="0.25"/>
    <row r="277" s="3" customFormat="1" x14ac:dyDescent="0.25"/>
    <row r="278" s="3" customFormat="1" x14ac:dyDescent="0.25"/>
    <row r="279" s="3" customFormat="1" x14ac:dyDescent="0.25"/>
    <row r="280" s="3" customFormat="1" x14ac:dyDescent="0.25"/>
    <row r="281" s="3" customFormat="1" x14ac:dyDescent="0.25"/>
    <row r="282" s="3" customFormat="1" x14ac:dyDescent="0.25"/>
    <row r="283" s="3" customFormat="1" x14ac:dyDescent="0.25"/>
    <row r="284" s="3" customFormat="1" x14ac:dyDescent="0.25"/>
    <row r="285" s="3" customFormat="1" x14ac:dyDescent="0.25"/>
    <row r="286" s="3" customFormat="1" x14ac:dyDescent="0.25"/>
    <row r="287" s="3" customFormat="1" x14ac:dyDescent="0.25"/>
    <row r="288" s="3" customFormat="1" x14ac:dyDescent="0.25"/>
    <row r="289" s="3" customFormat="1" x14ac:dyDescent="0.25"/>
    <row r="290" s="3" customFormat="1" x14ac:dyDescent="0.25"/>
    <row r="291" s="3" customFormat="1" x14ac:dyDescent="0.25"/>
    <row r="292" s="3" customFormat="1" x14ac:dyDescent="0.25"/>
    <row r="293" s="3" customFormat="1" x14ac:dyDescent="0.25"/>
    <row r="294" s="3" customFormat="1" x14ac:dyDescent="0.25"/>
    <row r="295" s="3" customFormat="1" x14ac:dyDescent="0.25"/>
    <row r="296" s="3" customFormat="1" x14ac:dyDescent="0.25"/>
    <row r="297" s="3" customFormat="1" x14ac:dyDescent="0.25"/>
    <row r="298" s="3" customFormat="1" x14ac:dyDescent="0.25"/>
    <row r="299" s="3" customFormat="1" x14ac:dyDescent="0.25"/>
    <row r="300" s="3" customFormat="1" x14ac:dyDescent="0.25"/>
    <row r="301" s="3" customFormat="1" x14ac:dyDescent="0.25"/>
    <row r="302" s="3" customFormat="1" x14ac:dyDescent="0.25"/>
    <row r="303" s="3" customFormat="1" x14ac:dyDescent="0.25"/>
    <row r="304" s="3" customFormat="1" x14ac:dyDescent="0.25"/>
    <row r="305" s="3" customFormat="1" x14ac:dyDescent="0.25"/>
    <row r="306" s="3" customFormat="1" x14ac:dyDescent="0.25"/>
    <row r="307" s="3" customFormat="1" x14ac:dyDescent="0.25"/>
    <row r="308" s="3" customFormat="1" x14ac:dyDescent="0.25"/>
    <row r="309" s="3" customFormat="1" x14ac:dyDescent="0.25"/>
    <row r="310" s="3" customFormat="1" x14ac:dyDescent="0.25"/>
    <row r="311" s="3" customFormat="1" x14ac:dyDescent="0.25"/>
    <row r="312" s="3" customFormat="1" x14ac:dyDescent="0.25"/>
    <row r="313" s="3" customFormat="1" x14ac:dyDescent="0.25"/>
    <row r="314" s="3" customFormat="1" x14ac:dyDescent="0.25"/>
    <row r="315" s="3" customFormat="1" x14ac:dyDescent="0.25"/>
    <row r="316" s="3" customFormat="1" x14ac:dyDescent="0.25"/>
    <row r="317" s="3" customFormat="1" x14ac:dyDescent="0.25"/>
    <row r="318" s="3" customFormat="1" x14ac:dyDescent="0.25"/>
    <row r="319" s="3" customFormat="1" x14ac:dyDescent="0.25"/>
    <row r="320" s="3" customFormat="1" x14ac:dyDescent="0.25"/>
    <row r="321" s="3" customFormat="1" x14ac:dyDescent="0.25"/>
    <row r="322" s="3" customFormat="1" x14ac:dyDescent="0.25"/>
    <row r="323" s="3" customFormat="1" x14ac:dyDescent="0.25"/>
    <row r="324" s="3" customFormat="1" x14ac:dyDescent="0.25"/>
    <row r="325" s="3" customFormat="1" x14ac:dyDescent="0.25"/>
    <row r="326" s="3" customFormat="1" x14ac:dyDescent="0.25"/>
    <row r="327" s="3" customFormat="1" x14ac:dyDescent="0.25"/>
    <row r="328" s="3" customFormat="1" x14ac:dyDescent="0.25"/>
    <row r="329" s="3" customFormat="1" x14ac:dyDescent="0.25"/>
    <row r="330" s="3" customFormat="1" x14ac:dyDescent="0.25"/>
    <row r="331" s="3" customFormat="1" x14ac:dyDescent="0.25"/>
    <row r="332" s="3" customFormat="1" x14ac:dyDescent="0.25"/>
    <row r="333" s="3" customFormat="1" x14ac:dyDescent="0.25"/>
    <row r="334" s="3" customFormat="1" x14ac:dyDescent="0.25"/>
    <row r="335" s="3" customFormat="1" x14ac:dyDescent="0.25"/>
    <row r="336" s="3" customFormat="1" x14ac:dyDescent="0.25"/>
    <row r="337" s="3" customFormat="1" x14ac:dyDescent="0.25"/>
    <row r="338" s="3" customFormat="1" x14ac:dyDescent="0.25"/>
    <row r="339" s="3" customFormat="1" x14ac:dyDescent="0.25"/>
    <row r="340" s="3" customFormat="1" x14ac:dyDescent="0.25"/>
    <row r="341" s="3" customFormat="1" x14ac:dyDescent="0.25"/>
    <row r="342" s="3" customFormat="1" x14ac:dyDescent="0.25"/>
    <row r="343" s="3" customFormat="1" x14ac:dyDescent="0.25"/>
    <row r="344" s="3" customFormat="1" x14ac:dyDescent="0.25"/>
    <row r="345" s="3" customFormat="1" x14ac:dyDescent="0.25"/>
    <row r="346" s="3" customFormat="1" x14ac:dyDescent="0.25"/>
    <row r="347" s="3" customFormat="1" x14ac:dyDescent="0.25"/>
    <row r="348" s="3" customFormat="1" x14ac:dyDescent="0.25"/>
    <row r="349" s="3" customFormat="1" x14ac:dyDescent="0.25"/>
    <row r="350" s="3" customFormat="1" x14ac:dyDescent="0.25"/>
    <row r="351" s="3" customFormat="1" x14ac:dyDescent="0.25"/>
    <row r="352" s="3" customFormat="1" x14ac:dyDescent="0.25"/>
    <row r="353" s="3" customFormat="1" x14ac:dyDescent="0.25"/>
    <row r="354" s="3" customFormat="1" x14ac:dyDescent="0.25"/>
    <row r="355" s="3" customFormat="1" x14ac:dyDescent="0.25"/>
    <row r="356" s="3" customFormat="1" x14ac:dyDescent="0.25"/>
    <row r="357" s="3" customFormat="1" x14ac:dyDescent="0.25"/>
    <row r="358" s="3" customFormat="1" x14ac:dyDescent="0.25"/>
    <row r="359" s="3" customFormat="1" x14ac:dyDescent="0.25"/>
    <row r="360" s="3" customFormat="1" x14ac:dyDescent="0.25"/>
    <row r="361" s="3" customFormat="1" x14ac:dyDescent="0.25"/>
    <row r="362" s="3" customFormat="1" x14ac:dyDescent="0.25"/>
    <row r="363" s="3" customFormat="1" x14ac:dyDescent="0.25"/>
    <row r="364" s="3" customFormat="1" x14ac:dyDescent="0.25"/>
    <row r="365" s="3" customFormat="1" x14ac:dyDescent="0.25"/>
    <row r="366" s="3" customFormat="1" x14ac:dyDescent="0.25"/>
    <row r="367" s="3" customFormat="1" x14ac:dyDescent="0.25"/>
    <row r="368" s="3" customFormat="1" x14ac:dyDescent="0.25"/>
    <row r="369" s="3" customFormat="1" x14ac:dyDescent="0.25"/>
    <row r="370" s="3" customFormat="1" x14ac:dyDescent="0.25"/>
    <row r="371" s="3" customFormat="1" x14ac:dyDescent="0.25"/>
    <row r="372" s="3" customFormat="1" x14ac:dyDescent="0.25"/>
    <row r="373" s="3" customFormat="1" x14ac:dyDescent="0.25"/>
    <row r="374" s="3" customFormat="1" x14ac:dyDescent="0.25"/>
    <row r="375" s="3" customFormat="1" x14ac:dyDescent="0.25"/>
    <row r="376" s="3" customFormat="1" x14ac:dyDescent="0.25"/>
    <row r="377" s="3" customFormat="1" x14ac:dyDescent="0.25"/>
    <row r="378" s="3" customFormat="1" x14ac:dyDescent="0.25"/>
    <row r="379" s="3" customFormat="1" x14ac:dyDescent="0.25"/>
    <row r="380" s="3" customFormat="1" x14ac:dyDescent="0.25"/>
    <row r="381" s="3" customFormat="1" x14ac:dyDescent="0.25"/>
    <row r="382" s="3" customFormat="1" x14ac:dyDescent="0.25"/>
    <row r="383" s="3" customFormat="1" x14ac:dyDescent="0.25"/>
    <row r="384" s="3" customFormat="1" x14ac:dyDescent="0.25"/>
    <row r="385" s="3" customFormat="1" x14ac:dyDescent="0.25"/>
    <row r="386" s="3" customFormat="1" x14ac:dyDescent="0.25"/>
    <row r="387" s="3" customFormat="1" x14ac:dyDescent="0.25"/>
    <row r="388" s="3" customFormat="1" x14ac:dyDescent="0.25"/>
    <row r="389" s="3" customFormat="1" x14ac:dyDescent="0.25"/>
    <row r="390" s="3" customFormat="1" x14ac:dyDescent="0.25"/>
    <row r="391" s="3" customFormat="1" x14ac:dyDescent="0.25"/>
    <row r="392" s="3" customFormat="1" x14ac:dyDescent="0.25"/>
    <row r="393" s="3" customFormat="1" x14ac:dyDescent="0.25"/>
    <row r="394" s="3" customFormat="1" x14ac:dyDescent="0.25"/>
    <row r="395" s="3" customFormat="1" x14ac:dyDescent="0.25"/>
    <row r="396" s="3" customFormat="1" x14ac:dyDescent="0.25"/>
    <row r="397" s="3" customFormat="1" x14ac:dyDescent="0.25"/>
    <row r="398" s="3" customFormat="1" x14ac:dyDescent="0.25"/>
    <row r="399" s="3" customFormat="1" x14ac:dyDescent="0.25"/>
    <row r="400" s="3" customFormat="1" x14ac:dyDescent="0.25"/>
    <row r="401" s="3" customFormat="1" x14ac:dyDescent="0.25"/>
    <row r="402" s="3" customFormat="1" x14ac:dyDescent="0.25"/>
    <row r="403" s="3" customFormat="1" x14ac:dyDescent="0.25"/>
    <row r="404" s="3" customFormat="1" x14ac:dyDescent="0.25"/>
    <row r="405" s="3" customFormat="1" x14ac:dyDescent="0.25"/>
    <row r="406" s="3" customFormat="1" x14ac:dyDescent="0.25"/>
    <row r="407" s="3" customFormat="1" x14ac:dyDescent="0.25"/>
    <row r="408" s="3" customFormat="1" x14ac:dyDescent="0.25"/>
    <row r="409" s="3" customFormat="1" x14ac:dyDescent="0.25"/>
    <row r="410" s="3" customFormat="1" x14ac:dyDescent="0.25"/>
    <row r="411" s="3" customFormat="1" x14ac:dyDescent="0.25"/>
    <row r="412" s="3" customFormat="1" x14ac:dyDescent="0.25"/>
    <row r="413" s="3" customFormat="1" x14ac:dyDescent="0.25"/>
    <row r="414" s="3" customFormat="1" x14ac:dyDescent="0.25"/>
    <row r="415" s="3" customFormat="1" x14ac:dyDescent="0.25"/>
    <row r="416" s="3" customFormat="1" x14ac:dyDescent="0.25"/>
    <row r="417" s="3" customFormat="1" x14ac:dyDescent="0.25"/>
    <row r="418" s="3" customFormat="1" x14ac:dyDescent="0.25"/>
    <row r="419" s="3" customFormat="1" x14ac:dyDescent="0.25"/>
    <row r="420" s="3" customFormat="1" x14ac:dyDescent="0.25"/>
    <row r="421" s="3" customFormat="1" x14ac:dyDescent="0.25"/>
    <row r="422" s="3" customFormat="1" x14ac:dyDescent="0.25"/>
    <row r="423" s="3" customFormat="1" x14ac:dyDescent="0.25"/>
    <row r="424" s="3" customFormat="1" x14ac:dyDescent="0.25"/>
    <row r="425" s="3" customFormat="1" x14ac:dyDescent="0.25"/>
    <row r="426" s="3" customFormat="1" x14ac:dyDescent="0.25"/>
    <row r="427" s="3" customFormat="1" x14ac:dyDescent="0.25"/>
    <row r="428" s="3" customFormat="1" x14ac:dyDescent="0.25"/>
    <row r="429" s="3" customFormat="1" x14ac:dyDescent="0.25"/>
    <row r="430" s="3" customFormat="1" x14ac:dyDescent="0.25"/>
    <row r="431" s="3" customFormat="1" x14ac:dyDescent="0.25"/>
    <row r="432" s="3" customFormat="1" x14ac:dyDescent="0.25"/>
    <row r="433" s="3" customFormat="1" x14ac:dyDescent="0.25"/>
    <row r="434" s="3" customFormat="1" x14ac:dyDescent="0.25"/>
    <row r="435" s="3" customFormat="1" x14ac:dyDescent="0.25"/>
    <row r="436" s="3" customFormat="1" x14ac:dyDescent="0.25"/>
    <row r="437" s="3" customFormat="1" x14ac:dyDescent="0.25"/>
    <row r="438" s="3" customFormat="1" x14ac:dyDescent="0.25"/>
    <row r="439" s="3" customFormat="1" x14ac:dyDescent="0.25"/>
    <row r="440" s="3" customFormat="1" x14ac:dyDescent="0.25"/>
    <row r="441" s="3" customFormat="1" x14ac:dyDescent="0.25"/>
    <row r="442" s="3" customFormat="1" x14ac:dyDescent="0.25"/>
    <row r="443" s="3" customFormat="1" x14ac:dyDescent="0.25"/>
    <row r="444" s="3" customFormat="1" x14ac:dyDescent="0.25"/>
    <row r="445" s="3" customFormat="1" x14ac:dyDescent="0.25"/>
    <row r="446" s="3" customFormat="1" x14ac:dyDescent="0.25"/>
    <row r="447" s="3" customFormat="1" x14ac:dyDescent="0.25"/>
    <row r="448" s="3" customFormat="1" x14ac:dyDescent="0.25"/>
    <row r="449" s="3" customFormat="1" x14ac:dyDescent="0.25"/>
    <row r="450" s="3" customFormat="1" x14ac:dyDescent="0.25"/>
    <row r="451" s="3" customFormat="1" x14ac:dyDescent="0.25"/>
    <row r="452" s="3" customFormat="1" x14ac:dyDescent="0.25"/>
    <row r="453" s="3" customFormat="1" x14ac:dyDescent="0.25"/>
    <row r="454" s="3" customFormat="1" x14ac:dyDescent="0.25"/>
    <row r="455" s="3" customFormat="1" x14ac:dyDescent="0.25"/>
    <row r="456" s="3" customFormat="1" x14ac:dyDescent="0.25"/>
    <row r="457" s="3" customFormat="1" x14ac:dyDescent="0.25"/>
    <row r="458" s="3" customFormat="1" x14ac:dyDescent="0.25"/>
    <row r="459" s="3" customFormat="1" x14ac:dyDescent="0.25"/>
    <row r="460" s="3" customFormat="1" x14ac:dyDescent="0.25"/>
    <row r="461" s="3" customFormat="1" x14ac:dyDescent="0.25"/>
    <row r="462" s="3" customFormat="1" x14ac:dyDescent="0.25"/>
    <row r="463" s="3" customFormat="1" x14ac:dyDescent="0.25"/>
    <row r="464" s="3" customFormat="1" x14ac:dyDescent="0.25"/>
    <row r="465" s="3" customFormat="1" x14ac:dyDescent="0.25"/>
    <row r="466" s="3" customFormat="1" x14ac:dyDescent="0.25"/>
    <row r="467" s="3" customFormat="1" x14ac:dyDescent="0.25"/>
    <row r="468" s="3" customFormat="1" x14ac:dyDescent="0.25"/>
    <row r="469" s="3" customFormat="1" x14ac:dyDescent="0.25"/>
    <row r="470" s="3" customFormat="1" x14ac:dyDescent="0.25"/>
    <row r="471" s="3" customFormat="1" x14ac:dyDescent="0.25"/>
    <row r="472" s="3" customFormat="1" x14ac:dyDescent="0.25"/>
    <row r="473" s="3" customFormat="1" x14ac:dyDescent="0.25"/>
    <row r="474" s="3" customFormat="1" x14ac:dyDescent="0.25"/>
    <row r="475" s="3" customFormat="1" x14ac:dyDescent="0.25"/>
    <row r="476" s="3" customFormat="1" x14ac:dyDescent="0.25"/>
    <row r="477" s="3" customFormat="1" x14ac:dyDescent="0.25"/>
    <row r="478" s="3" customFormat="1" x14ac:dyDescent="0.25"/>
    <row r="479" s="3" customFormat="1" x14ac:dyDescent="0.25"/>
    <row r="480" s="3" customFormat="1" x14ac:dyDescent="0.25"/>
    <row r="481" s="3" customFormat="1" x14ac:dyDescent="0.25"/>
    <row r="482" s="3" customFormat="1" x14ac:dyDescent="0.25"/>
    <row r="483" s="3" customFormat="1" x14ac:dyDescent="0.25"/>
    <row r="484" s="3" customFormat="1" x14ac:dyDescent="0.25"/>
    <row r="485" s="3" customFormat="1" x14ac:dyDescent="0.25"/>
    <row r="486" s="3" customFormat="1" x14ac:dyDescent="0.25"/>
    <row r="487" s="3" customFormat="1" x14ac:dyDescent="0.25"/>
    <row r="488" s="3" customFormat="1" x14ac:dyDescent="0.25"/>
    <row r="489" s="3" customFormat="1" x14ac:dyDescent="0.25"/>
    <row r="490" s="3" customFormat="1" x14ac:dyDescent="0.25"/>
    <row r="491" s="3" customFormat="1" x14ac:dyDescent="0.25"/>
    <row r="492" s="3" customFormat="1" x14ac:dyDescent="0.25"/>
    <row r="493" s="3" customFormat="1" x14ac:dyDescent="0.25"/>
    <row r="494" s="3" customFormat="1" x14ac:dyDescent="0.25"/>
    <row r="495" s="3" customFormat="1" x14ac:dyDescent="0.25"/>
    <row r="496" s="3" customFormat="1" x14ac:dyDescent="0.25"/>
    <row r="497" s="3" customFormat="1" x14ac:dyDescent="0.25"/>
    <row r="498" s="3" customFormat="1" x14ac:dyDescent="0.25"/>
    <row r="499" s="3" customFormat="1" x14ac:dyDescent="0.25"/>
    <row r="500" s="3" customFormat="1" x14ac:dyDescent="0.25"/>
    <row r="501" s="3" customFormat="1" x14ac:dyDescent="0.25"/>
    <row r="502" s="3" customFormat="1" x14ac:dyDescent="0.25"/>
    <row r="503" s="3" customFormat="1" x14ac:dyDescent="0.25"/>
    <row r="504" s="3" customFormat="1" x14ac:dyDescent="0.25"/>
    <row r="505" s="3" customFormat="1" x14ac:dyDescent="0.25"/>
    <row r="506" s="3" customFormat="1" x14ac:dyDescent="0.25"/>
    <row r="507" s="3" customFormat="1" x14ac:dyDescent="0.25"/>
    <row r="508" s="3" customFormat="1" x14ac:dyDescent="0.25"/>
    <row r="509" s="3" customFormat="1" x14ac:dyDescent="0.25"/>
    <row r="510" s="3" customFormat="1" x14ac:dyDescent="0.25"/>
    <row r="511" s="3" customFormat="1" x14ac:dyDescent="0.25"/>
    <row r="512" s="3" customFormat="1" x14ac:dyDescent="0.25"/>
    <row r="513" s="3" customFormat="1" x14ac:dyDescent="0.25"/>
    <row r="514" s="3" customFormat="1" x14ac:dyDescent="0.25"/>
    <row r="515" s="3" customFormat="1" x14ac:dyDescent="0.25"/>
    <row r="516" s="3" customFormat="1" x14ac:dyDescent="0.25"/>
    <row r="517" s="3" customFormat="1" x14ac:dyDescent="0.25"/>
    <row r="518" s="3" customFormat="1" x14ac:dyDescent="0.25"/>
    <row r="519" s="3" customFormat="1" x14ac:dyDescent="0.25"/>
    <row r="520" s="3" customFormat="1" x14ac:dyDescent="0.25"/>
    <row r="521" s="3" customFormat="1" x14ac:dyDescent="0.25"/>
    <row r="522" s="3" customFormat="1" x14ac:dyDescent="0.25"/>
    <row r="523" s="3" customFormat="1" x14ac:dyDescent="0.25"/>
    <row r="524" s="3" customFormat="1" x14ac:dyDescent="0.25"/>
    <row r="525" s="3" customFormat="1" x14ac:dyDescent="0.25"/>
    <row r="526" s="3" customFormat="1" x14ac:dyDescent="0.25"/>
    <row r="527" s="3" customFormat="1" x14ac:dyDescent="0.25"/>
    <row r="528" s="3" customFormat="1" x14ac:dyDescent="0.25"/>
    <row r="529" s="3" customFormat="1" x14ac:dyDescent="0.25"/>
    <row r="530" s="3" customFormat="1" x14ac:dyDescent="0.25"/>
    <row r="531" s="3" customFormat="1" x14ac:dyDescent="0.25"/>
    <row r="532" s="3" customFormat="1" x14ac:dyDescent="0.25"/>
    <row r="533" s="3" customFormat="1" x14ac:dyDescent="0.25"/>
    <row r="534" s="3" customFormat="1" x14ac:dyDescent="0.25"/>
    <row r="535" s="3" customFormat="1" x14ac:dyDescent="0.25"/>
    <row r="536" s="3" customFormat="1" x14ac:dyDescent="0.25"/>
    <row r="537" s="3" customFormat="1" x14ac:dyDescent="0.25"/>
    <row r="538" s="3" customFormat="1" x14ac:dyDescent="0.25"/>
    <row r="539" s="3" customFormat="1" x14ac:dyDescent="0.25"/>
    <row r="540" s="3" customFormat="1" x14ac:dyDescent="0.25"/>
    <row r="541" s="3" customFormat="1" x14ac:dyDescent="0.25"/>
    <row r="542" s="3" customFormat="1" x14ac:dyDescent="0.25"/>
    <row r="543" s="3" customFormat="1" x14ac:dyDescent="0.25"/>
    <row r="544" s="3" customFormat="1" x14ac:dyDescent="0.25"/>
    <row r="545" s="3" customFormat="1" x14ac:dyDescent="0.25"/>
    <row r="546" s="3" customFormat="1" x14ac:dyDescent="0.25"/>
    <row r="547" s="3" customFormat="1" x14ac:dyDescent="0.25"/>
    <row r="548" s="3" customFormat="1" x14ac:dyDescent="0.25"/>
    <row r="549" s="3" customFormat="1" x14ac:dyDescent="0.25"/>
    <row r="550" s="3" customFormat="1" x14ac:dyDescent="0.25"/>
    <row r="551" s="3" customFormat="1" x14ac:dyDescent="0.25"/>
    <row r="552" s="3" customFormat="1" x14ac:dyDescent="0.25"/>
    <row r="553" s="3" customFormat="1" x14ac:dyDescent="0.25"/>
    <row r="554" s="3" customFormat="1" x14ac:dyDescent="0.25"/>
    <row r="555" s="3" customFormat="1" x14ac:dyDescent="0.25"/>
    <row r="556" s="3" customFormat="1" x14ac:dyDescent="0.25"/>
    <row r="557" s="3" customFormat="1" x14ac:dyDescent="0.25"/>
    <row r="558" s="3" customFormat="1" x14ac:dyDescent="0.25"/>
    <row r="559" s="3" customFormat="1" x14ac:dyDescent="0.25"/>
    <row r="560" s="3" customFormat="1" x14ac:dyDescent="0.25"/>
    <row r="561" s="3" customFormat="1" x14ac:dyDescent="0.25"/>
    <row r="562" s="3" customFormat="1" x14ac:dyDescent="0.25"/>
    <row r="563" s="3" customFormat="1" x14ac:dyDescent="0.25"/>
    <row r="564" s="3" customFormat="1" x14ac:dyDescent="0.25"/>
    <row r="565" s="3" customFormat="1" x14ac:dyDescent="0.25"/>
    <row r="566" s="3" customFormat="1" x14ac:dyDescent="0.25"/>
    <row r="567" s="3" customFormat="1" x14ac:dyDescent="0.25"/>
    <row r="568" s="3" customFormat="1" x14ac:dyDescent="0.25"/>
    <row r="569" s="3" customFormat="1" x14ac:dyDescent="0.25"/>
    <row r="570" s="3" customFormat="1" x14ac:dyDescent="0.25"/>
    <row r="571" s="3" customFormat="1" x14ac:dyDescent="0.25"/>
    <row r="572" s="3" customFormat="1" x14ac:dyDescent="0.25"/>
    <row r="573" s="3" customFormat="1" x14ac:dyDescent="0.25"/>
    <row r="574" s="3" customFormat="1" x14ac:dyDescent="0.25"/>
    <row r="575" s="3" customFormat="1" x14ac:dyDescent="0.25"/>
    <row r="576" s="3" customFormat="1" x14ac:dyDescent="0.25"/>
    <row r="577" s="3" customFormat="1" x14ac:dyDescent="0.25"/>
    <row r="578" s="3" customFormat="1" x14ac:dyDescent="0.25"/>
    <row r="579" s="3" customFormat="1" x14ac:dyDescent="0.25"/>
    <row r="580" s="3" customFormat="1" x14ac:dyDescent="0.25"/>
    <row r="581" s="3" customFormat="1" x14ac:dyDescent="0.25"/>
    <row r="582" s="3" customFormat="1" x14ac:dyDescent="0.25"/>
    <row r="583" s="3" customFormat="1" x14ac:dyDescent="0.25"/>
    <row r="584" s="3" customFormat="1" x14ac:dyDescent="0.25"/>
    <row r="585" s="3" customFormat="1" x14ac:dyDescent="0.25"/>
    <row r="586" s="3" customFormat="1" x14ac:dyDescent="0.25"/>
    <row r="587" s="3" customFormat="1" x14ac:dyDescent="0.25"/>
    <row r="588" s="3" customFormat="1" x14ac:dyDescent="0.25"/>
  </sheetData>
  <mergeCells count="9">
    <mergeCell ref="A7:A9"/>
    <mergeCell ref="A10:A12"/>
    <mergeCell ref="A1:C1"/>
    <mergeCell ref="A2:C2"/>
    <mergeCell ref="A3:C3"/>
    <mergeCell ref="A4:C4"/>
    <mergeCell ref="A5:A6"/>
    <mergeCell ref="B5:B6"/>
    <mergeCell ref="C5: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Financiera</vt:lpstr>
      <vt:lpstr>Organizacional</vt:lpstr>
      <vt:lpstr>K - Residual</vt:lpstr>
      <vt:lpstr>Puntaje Oferta E</vt:lpstr>
      <vt:lpstr>Ponderacion </vt:lpstr>
      <vt:lpstr>Financiera (2)</vt:lpstr>
      <vt:lpstr>Organizacional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Martinez</dc:creator>
  <cp:lastModifiedBy>Daniela Palma</cp:lastModifiedBy>
  <dcterms:created xsi:type="dcterms:W3CDTF">2020-05-22T16:22:02Z</dcterms:created>
  <dcterms:modified xsi:type="dcterms:W3CDTF">2020-09-22T21:53:44Z</dcterms:modified>
</cp:coreProperties>
</file>